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鳥取県" sheetId="1" r:id="rId1"/>
  </sheets>
  <definedNames>
    <definedName name="_xlnm.Print_Area" localSheetId="0">'鳥取県'!$A$1:$G$25</definedName>
    <definedName name="_xlnm.Print_Titles" localSheetId="0">'鳥取県'!$A:$A,'鳥取県'!$1:$5</definedName>
  </definedNames>
  <calcPr fullCalcOnLoad="1"/>
</workbook>
</file>

<file path=xl/sharedStrings.xml><?xml version="1.0" encoding="utf-8"?>
<sst xmlns="http://schemas.openxmlformats.org/spreadsheetml/2006/main" count="35" uniqueCount="35">
  <si>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</si>
  <si>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</si>
  <si>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</si>
  <si>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</si>
  <si>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</si>
  <si>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</si>
  <si>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民主党</t>
  </si>
  <si>
    <t>自由民主党</t>
  </si>
  <si>
    <t>日本共産党</t>
  </si>
  <si>
    <t>幸福実現党</t>
  </si>
  <si>
    <t>無所属</t>
  </si>
  <si>
    <t>まいたち　昇治</t>
  </si>
  <si>
    <t>川上　義博</t>
  </si>
  <si>
    <t>岩永　なおゆき</t>
  </si>
  <si>
    <t>吉岡　ゆりこ</t>
  </si>
  <si>
    <t>井上　洋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</si>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</sst>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17.625" style="1" customWidth="1"/>
    <col min="6" max="6" width="17.625" style="7" customWidth="1"/>
    <col min="7" max="7" width="17.625" style="13" customWidth="1"/>
    <col min="8" max="15" width="18.625" style="1" customWidth="1"/>
    <col min="16" max="16384" width="9.00390625" style="1" customWidth="1"/>
  </cols>
  <sheetData>
    <row r="1" spans="1:10" ht="19.5" customHeight="1">
      <c r="A1" s="17" t="s">
        <v>3</v>
      </c>
      <c r="B1" s="17"/>
      <c r="C1" s="17"/>
      <c r="D1" s="17"/>
      <c r="E1" s="17"/>
      <c r="F1" s="3"/>
      <c r="G1" s="4"/>
      <c r="I1" s="2"/>
      <c r="J1" s="5"/>
    </row>
    <row r="2" spans="1:10" ht="18.75">
      <c r="A2" s="30" t="s">
        <v>4</v>
      </c>
      <c r="B2" s="30"/>
      <c r="C2" s="30"/>
      <c r="D2" s="30"/>
      <c r="E2" s="30"/>
      <c r="F2" s="30"/>
      <c r="G2" s="30"/>
      <c r="I2" s="2"/>
      <c r="J2" s="2"/>
    </row>
    <row r="3" spans="1:10" ht="19.5" customHeight="1">
      <c r="A3" s="20" t="str">
        <f ca="1">RIGHT(CELL("filename",A3),LEN(CELL("filename",A3))-FIND("]",CELL("filename",A3)))</f>
        <v>鳥取県</v>
      </c>
      <c r="B3" s="20"/>
      <c r="C3" s="20"/>
      <c r="D3" s="20"/>
      <c r="E3" s="20"/>
      <c r="F3" s="2"/>
      <c r="G3" s="16" t="s">
        <v>2</v>
      </c>
      <c r="J3" s="7"/>
    </row>
    <row r="4" spans="1:7" ht="28.5" customHeight="1">
      <c r="A4" s="14" t="s">
        <v>0</v>
      </c>
      <c r="B4" s="26" t="s">
        <v>11</v>
      </c>
      <c r="C4" s="26" t="s">
        <v>12</v>
      </c>
      <c r="D4" s="26" t="s">
        <v>13</v>
      </c>
      <c r="E4" s="26" t="s">
        <v>14</v>
      </c>
      <c r="F4" s="21" t="s">
        <v>15</v>
      </c>
      <c r="G4" s="28" t="s">
        <v>1</v>
      </c>
    </row>
    <row r="5" spans="1:7" ht="28.5" customHeight="1">
      <c r="A5" s="19" t="s">
        <v>5</v>
      </c>
      <c r="B5" s="27" t="s">
        <v>7</v>
      </c>
      <c r="C5" s="27" t="s">
        <v>6</v>
      </c>
      <c r="D5" s="27" t="s">
        <v>8</v>
      </c>
      <c r="E5" s="27" t="s">
        <v>9</v>
      </c>
      <c r="F5" s="22" t="s">
        <v>10</v>
      </c>
      <c r="G5" s="29"/>
    </row>
    <row r="6" spans="1:7" ht="19.5" customHeight="1">
      <c r="A6" s="15" t="s">
        <v>16</v>
      </c>
      <c r="B6" s="23">
        <v>49748</v>
      </c>
      <c r="C6" s="23">
        <v>21986</v>
      </c>
      <c r="D6" s="23">
        <v>7899</v>
      </c>
      <c r="E6" s="23">
        <v>2072</v>
      </c>
      <c r="F6" s="23">
        <v>2254</v>
      </c>
      <c r="G6" s="24">
        <f aca="true" t="shared" si="0" ref="G6:G24">SUM(B6:F6)</f>
        <v>83959</v>
      </c>
    </row>
    <row r="7" spans="1:7" ht="19.5" customHeight="1">
      <c r="A7" s="15" t="s">
        <v>17</v>
      </c>
      <c r="B7" s="23">
        <v>38493</v>
      </c>
      <c r="C7" s="23">
        <v>19123</v>
      </c>
      <c r="D7" s="23">
        <v>4954</v>
      </c>
      <c r="E7" s="23">
        <v>1562</v>
      </c>
      <c r="F7" s="23">
        <v>1395</v>
      </c>
      <c r="G7" s="24">
        <f t="shared" si="0"/>
        <v>65527</v>
      </c>
    </row>
    <row r="8" spans="1:7" ht="19.5" customHeight="1">
      <c r="A8" s="15" t="s">
        <v>18</v>
      </c>
      <c r="B8" s="23">
        <v>13247</v>
      </c>
      <c r="C8" s="23">
        <v>8196</v>
      </c>
      <c r="D8" s="23">
        <v>1197</v>
      </c>
      <c r="E8" s="23">
        <v>824</v>
      </c>
      <c r="F8" s="23">
        <v>512</v>
      </c>
      <c r="G8" s="24">
        <f t="shared" si="0"/>
        <v>23976</v>
      </c>
    </row>
    <row r="9" spans="1:7" ht="19.5" customHeight="1">
      <c r="A9" s="15" t="s">
        <v>19</v>
      </c>
      <c r="B9" s="23">
        <v>10126</v>
      </c>
      <c r="C9" s="23">
        <v>4080</v>
      </c>
      <c r="D9" s="23">
        <v>1166</v>
      </c>
      <c r="E9" s="23">
        <v>483</v>
      </c>
      <c r="F9" s="23">
        <v>417</v>
      </c>
      <c r="G9" s="24">
        <f t="shared" si="0"/>
        <v>16272</v>
      </c>
    </row>
    <row r="10" spans="1:7" ht="19.5" customHeight="1">
      <c r="A10" s="15" t="s">
        <v>20</v>
      </c>
      <c r="B10" s="23">
        <v>3500</v>
      </c>
      <c r="C10" s="23">
        <v>1724</v>
      </c>
      <c r="D10" s="23">
        <v>465</v>
      </c>
      <c r="E10" s="23">
        <v>184</v>
      </c>
      <c r="F10" s="23">
        <v>173</v>
      </c>
      <c r="G10" s="24">
        <f t="shared" si="0"/>
        <v>6046</v>
      </c>
    </row>
    <row r="11" spans="1:7" ht="19.5" customHeight="1">
      <c r="A11" s="15" t="s">
        <v>21</v>
      </c>
      <c r="B11" s="23">
        <v>1513</v>
      </c>
      <c r="C11" s="23">
        <v>596</v>
      </c>
      <c r="D11" s="23">
        <v>150</v>
      </c>
      <c r="E11" s="23">
        <v>66</v>
      </c>
      <c r="F11" s="23">
        <v>42</v>
      </c>
      <c r="G11" s="24">
        <f t="shared" si="0"/>
        <v>2367</v>
      </c>
    </row>
    <row r="12" spans="1:7" ht="19.5" customHeight="1">
      <c r="A12" s="15" t="s">
        <v>22</v>
      </c>
      <c r="B12" s="23">
        <v>2762</v>
      </c>
      <c r="C12" s="23">
        <v>1174</v>
      </c>
      <c r="D12" s="23">
        <v>186</v>
      </c>
      <c r="E12" s="23">
        <v>81</v>
      </c>
      <c r="F12" s="23">
        <v>81</v>
      </c>
      <c r="G12" s="24">
        <f t="shared" si="0"/>
        <v>4284</v>
      </c>
    </row>
    <row r="13" spans="1:7" ht="19.5" customHeight="1">
      <c r="A13" s="15" t="s">
        <v>23</v>
      </c>
      <c r="B13" s="23">
        <v>6880</v>
      </c>
      <c r="C13" s="23">
        <v>2414</v>
      </c>
      <c r="D13" s="23">
        <v>543</v>
      </c>
      <c r="E13" s="23">
        <v>214</v>
      </c>
      <c r="F13" s="23">
        <v>217</v>
      </c>
      <c r="G13" s="24">
        <f t="shared" si="0"/>
        <v>10268</v>
      </c>
    </row>
    <row r="14" spans="1:7" ht="19.5" customHeight="1">
      <c r="A14" s="15" t="s">
        <v>24</v>
      </c>
      <c r="B14" s="23">
        <v>2273</v>
      </c>
      <c r="C14" s="23">
        <v>1537</v>
      </c>
      <c r="D14" s="23">
        <v>187</v>
      </c>
      <c r="E14" s="23">
        <v>111</v>
      </c>
      <c r="F14" s="23">
        <v>84</v>
      </c>
      <c r="G14" s="24">
        <f t="shared" si="0"/>
        <v>4192</v>
      </c>
    </row>
    <row r="15" spans="1:7" ht="19.5" customHeight="1">
      <c r="A15" s="15" t="s">
        <v>25</v>
      </c>
      <c r="B15" s="23">
        <v>4830</v>
      </c>
      <c r="C15" s="23">
        <v>2971</v>
      </c>
      <c r="D15" s="23">
        <v>466</v>
      </c>
      <c r="E15" s="23">
        <v>209</v>
      </c>
      <c r="F15" s="23">
        <v>189</v>
      </c>
      <c r="G15" s="24">
        <f t="shared" si="0"/>
        <v>8665</v>
      </c>
    </row>
    <row r="16" spans="1:7" ht="19.5" customHeight="1">
      <c r="A16" s="15" t="s">
        <v>26</v>
      </c>
      <c r="B16" s="23">
        <v>4901</v>
      </c>
      <c r="C16" s="23">
        <v>4791</v>
      </c>
      <c r="D16" s="23">
        <v>315</v>
      </c>
      <c r="E16" s="23">
        <v>166</v>
      </c>
      <c r="F16" s="23">
        <v>124</v>
      </c>
      <c r="G16" s="24">
        <f t="shared" si="0"/>
        <v>10297</v>
      </c>
    </row>
    <row r="17" spans="1:7" ht="19.5" customHeight="1">
      <c r="A17" s="15" t="s">
        <v>27</v>
      </c>
      <c r="B17" s="23">
        <v>4479</v>
      </c>
      <c r="C17" s="23">
        <v>3427</v>
      </c>
      <c r="D17" s="23">
        <v>329</v>
      </c>
      <c r="E17" s="23">
        <v>180</v>
      </c>
      <c r="F17" s="23">
        <v>162</v>
      </c>
      <c r="G17" s="24">
        <f t="shared" si="0"/>
        <v>8577</v>
      </c>
    </row>
    <row r="18" spans="1:7" ht="19.5" customHeight="1">
      <c r="A18" s="15" t="s">
        <v>28</v>
      </c>
      <c r="B18" s="23">
        <v>1493</v>
      </c>
      <c r="C18" s="23">
        <v>346</v>
      </c>
      <c r="D18" s="23">
        <v>108</v>
      </c>
      <c r="E18" s="23">
        <v>14</v>
      </c>
      <c r="F18" s="23">
        <v>26</v>
      </c>
      <c r="G18" s="24">
        <f t="shared" si="0"/>
        <v>1987</v>
      </c>
    </row>
    <row r="19" spans="1:7" ht="19.5" customHeight="1">
      <c r="A19" s="15" t="s">
        <v>29</v>
      </c>
      <c r="B19" s="23">
        <v>5194</v>
      </c>
      <c r="C19" s="23">
        <v>3438</v>
      </c>
      <c r="D19" s="23">
        <v>498</v>
      </c>
      <c r="E19" s="23">
        <v>205</v>
      </c>
      <c r="F19" s="23">
        <v>146</v>
      </c>
      <c r="G19" s="24">
        <f t="shared" si="0"/>
        <v>9481</v>
      </c>
    </row>
    <row r="20" spans="1:7" ht="19.5" customHeight="1">
      <c r="A20" s="15" t="s">
        <v>30</v>
      </c>
      <c r="B20" s="23">
        <v>3440</v>
      </c>
      <c r="C20" s="23">
        <v>1999</v>
      </c>
      <c r="D20" s="23">
        <v>439</v>
      </c>
      <c r="E20" s="23">
        <v>133</v>
      </c>
      <c r="F20" s="23">
        <v>120</v>
      </c>
      <c r="G20" s="24">
        <f t="shared" si="0"/>
        <v>6131</v>
      </c>
    </row>
    <row r="21" spans="1:7" ht="19.5" customHeight="1">
      <c r="A21" s="15" t="s">
        <v>31</v>
      </c>
      <c r="B21" s="23">
        <v>3490</v>
      </c>
      <c r="C21" s="23">
        <v>2096</v>
      </c>
      <c r="D21" s="23">
        <v>384</v>
      </c>
      <c r="E21" s="23">
        <v>140</v>
      </c>
      <c r="F21" s="23">
        <v>123</v>
      </c>
      <c r="G21" s="24">
        <f t="shared" si="0"/>
        <v>6233</v>
      </c>
    </row>
    <row r="22" spans="1:7" ht="19.5" customHeight="1">
      <c r="A22" s="15" t="s">
        <v>32</v>
      </c>
      <c r="B22" s="23">
        <v>1910</v>
      </c>
      <c r="C22" s="23">
        <v>1262</v>
      </c>
      <c r="D22" s="23">
        <v>156</v>
      </c>
      <c r="E22" s="23">
        <v>58</v>
      </c>
      <c r="F22" s="23">
        <v>40</v>
      </c>
      <c r="G22" s="24">
        <f t="shared" si="0"/>
        <v>3426</v>
      </c>
    </row>
    <row r="23" spans="1:7" ht="19.5" customHeight="1">
      <c r="A23" s="15" t="s">
        <v>33</v>
      </c>
      <c r="B23" s="23">
        <v>1387</v>
      </c>
      <c r="C23" s="23">
        <v>715</v>
      </c>
      <c r="D23" s="23">
        <v>94</v>
      </c>
      <c r="E23" s="23">
        <v>27</v>
      </c>
      <c r="F23" s="23">
        <v>16</v>
      </c>
      <c r="G23" s="24">
        <f t="shared" si="0"/>
        <v>2239</v>
      </c>
    </row>
    <row r="24" spans="1:7" ht="19.5" customHeight="1" thickBot="1">
      <c r="A24" s="15" t="s">
        <v>34</v>
      </c>
      <c r="B24" s="23">
        <v>1117</v>
      </c>
      <c r="C24" s="23">
        <v>842</v>
      </c>
      <c r="D24" s="23">
        <v>64</v>
      </c>
      <c r="E24" s="23">
        <v>53</v>
      </c>
      <c r="F24" s="23">
        <v>37</v>
      </c>
      <c r="G24" s="24">
        <f t="shared" si="0"/>
        <v>2113</v>
      </c>
    </row>
    <row r="25" spans="1:7" ht="19.5" customHeight="1" thickTop="1">
      <c r="A25" s="18" t="str">
        <f>A3&amp;"合計"</f>
        <v>鳥取県合計</v>
      </c>
      <c r="B25" s="25">
        <f aca="true" t="shared" si="1" ref="B25:G25">SUM(B6:B24)</f>
        <v>160783</v>
      </c>
      <c r="C25" s="25">
        <f t="shared" si="1"/>
        <v>82717</v>
      </c>
      <c r="D25" s="25">
        <f t="shared" si="1"/>
        <v>19600</v>
      </c>
      <c r="E25" s="25">
        <f t="shared" si="1"/>
        <v>6782</v>
      </c>
      <c r="F25" s="25">
        <f t="shared" si="1"/>
        <v>6158</v>
      </c>
      <c r="G25" s="25">
        <f t="shared" si="1"/>
        <v>276040</v>
      </c>
    </row>
    <row r="26" spans="1:7" ht="15.75" customHeight="1">
      <c r="A26" s="8"/>
      <c r="B26" s="8"/>
      <c r="C26" s="8"/>
      <c r="D26" s="8"/>
      <c r="E26" s="8"/>
      <c r="F26" s="9"/>
      <c r="G26" s="10"/>
    </row>
    <row r="27" spans="1:7" ht="15.75" customHeight="1">
      <c r="A27" s="11"/>
      <c r="B27" s="11"/>
      <c r="C27" s="11"/>
      <c r="D27" s="11"/>
      <c r="E27" s="11"/>
      <c r="F27" s="6"/>
      <c r="G27" s="12"/>
    </row>
    <row r="28" spans="1:7" ht="15.75" customHeight="1">
      <c r="A28" s="11"/>
      <c r="B28" s="11"/>
      <c r="C28" s="11"/>
      <c r="D28" s="11"/>
      <c r="E28" s="11"/>
      <c r="F28" s="6"/>
      <c r="G28" s="12"/>
    </row>
    <row r="29" spans="1:7" ht="15.75" customHeight="1">
      <c r="A29" s="11"/>
      <c r="B29" s="11"/>
      <c r="C29" s="11"/>
      <c r="D29" s="11"/>
      <c r="E29" s="11"/>
      <c r="F29" s="6"/>
      <c r="G29" s="12"/>
    </row>
    <row r="30" spans="1:7" ht="15.75" customHeight="1">
      <c r="A30" s="11"/>
      <c r="B30" s="11"/>
      <c r="C30" s="11"/>
      <c r="D30" s="11"/>
      <c r="E30" s="11"/>
      <c r="F30" s="6"/>
      <c r="G30" s="12"/>
    </row>
    <row r="31" spans="1:7" ht="15.75" customHeight="1">
      <c r="A31" s="11"/>
      <c r="B31" s="11"/>
      <c r="C31" s="11"/>
      <c r="D31" s="11"/>
      <c r="E31" s="11"/>
      <c r="F31" s="6"/>
      <c r="G31" s="12"/>
    </row>
    <row r="32" spans="1:7" ht="15.75" customHeight="1">
      <c r="A32" s="11"/>
      <c r="B32" s="11"/>
      <c r="C32" s="11"/>
      <c r="D32" s="11"/>
      <c r="E32" s="11"/>
      <c r="F32" s="6"/>
      <c r="G32" s="12"/>
    </row>
    <row r="33" spans="1:7" ht="15.75" customHeight="1">
      <c r="A33" s="11"/>
      <c r="B33" s="11"/>
      <c r="C33" s="11"/>
      <c r="D33" s="11"/>
      <c r="E33" s="11"/>
      <c r="F33" s="6"/>
      <c r="G33" s="12"/>
    </row>
  </sheetData>
  <sheetProtection/>
  <mergeCells count="2">
    <mergeCell ref="G4:G5"/>
    <mergeCell ref="A2:G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2013-08-26T07:13:02Z</dcterms:modified>
  <cp:category/>
  <cp:version/>
  <cp:contentType/>
  <cp:contentStatus/>
</cp:coreProperties>
</file>