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0" activeTab="0"/>
  </bookViews>
  <sheets>
    <sheet name="沖縄県" sheetId="1" r:id="rId1"/>
  </sheets>
  <definedNames>
    <definedName name="_xlnm.Print_Area" localSheetId="0">'沖縄県'!$A$1:$F$47</definedName>
    <definedName name="_xlnm.Print_Titles" localSheetId="0">'沖縄県'!$A:$A,'沖縄県'!$1:$5</definedName>
  </definedNames>
  <calcPr fullCalcOnLoad="1"/>
</workbook>
</file>

<file path=xl/sharedStrings.xml><?xml version="1.0" encoding="utf-8"?>
<sst xmlns="http://schemas.openxmlformats.org/spreadsheetml/2006/main" count="55" uniqueCount="55">
  <si>
    <t>候補者名</t>
  </si>
  <si>
    <t>得票数計</t>
  </si>
  <si>
    <t>[単位：票]</t>
  </si>
  <si>
    <t>平成25年7月21日執行</t>
  </si>
  <si>
    <t>参議院議員通常選挙（選挙区）　候補者別市区町村別得票数一覧</t>
  </si>
  <si>
    <t>市区町村名＼政党等名</t>
  </si>
  <si>
    <t>自由民主党</t>
  </si>
  <si>
    <t>幸福実現党</t>
  </si>
  <si>
    <t>無所属</t>
  </si>
  <si>
    <t>沖縄社会大衆党</t>
  </si>
  <si>
    <t>金城　タツロー</t>
  </si>
  <si>
    <t>新島　メリー</t>
  </si>
  <si>
    <t>あさと　政晃</t>
  </si>
  <si>
    <t>糸数　けいこ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</si>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</sst>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  <numFmt numFmtId="182" formatCode="#,##0_ ;[Red]\-#,##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showZeros="0" tabSelected="1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0.75390625" style="1" customWidth="1"/>
    <col min="2" max="5" width="17.625" style="7" customWidth="1"/>
    <col min="6" max="6" width="17.625" style="13" customWidth="1"/>
    <col min="7" max="14" width="18.625" style="1" customWidth="1"/>
    <col min="15" max="16384" width="9.00390625" style="1" customWidth="1"/>
  </cols>
  <sheetData>
    <row r="1" spans="1:9" ht="19.5" customHeight="1">
      <c r="A1" s="17" t="s">
        <v>3</v>
      </c>
      <c r="B1" s="3"/>
      <c r="C1" s="3"/>
      <c r="D1" s="3"/>
      <c r="E1" s="3"/>
      <c r="F1" s="4"/>
      <c r="H1" s="2"/>
      <c r="I1" s="5"/>
    </row>
    <row r="2" spans="1:9" ht="18.75">
      <c r="A2" s="28" t="s">
        <v>4</v>
      </c>
      <c r="B2" s="28"/>
      <c r="C2" s="28"/>
      <c r="D2" s="28"/>
      <c r="E2" s="28"/>
      <c r="F2" s="28"/>
      <c r="H2" s="2"/>
      <c r="I2" s="2"/>
    </row>
    <row r="3" spans="1:9" ht="19.5" customHeight="1">
      <c r="A3" s="20" t="str">
        <f ca="1">RIGHT(CELL("filename",A3),LEN(CELL("filename",A3))-FIND("]",CELL("filename",A3)))</f>
        <v>沖縄県</v>
      </c>
      <c r="B3" s="2"/>
      <c r="C3" s="2"/>
      <c r="D3" s="2"/>
      <c r="E3" s="2"/>
      <c r="F3" s="16" t="s">
        <v>2</v>
      </c>
      <c r="I3" s="7"/>
    </row>
    <row r="4" spans="1:6" ht="28.5" customHeight="1">
      <c r="A4" s="14" t="s">
        <v>0</v>
      </c>
      <c r="B4" s="21" t="s">
        <v>10</v>
      </c>
      <c r="C4" s="21" t="s">
        <v>11</v>
      </c>
      <c r="D4" s="21" t="s">
        <v>12</v>
      </c>
      <c r="E4" s="21" t="s">
        <v>13</v>
      </c>
      <c r="F4" s="26" t="s">
        <v>1</v>
      </c>
    </row>
    <row r="5" spans="1:6" ht="28.5" customHeight="1">
      <c r="A5" s="19" t="s">
        <v>5</v>
      </c>
      <c r="B5" s="22" t="s">
        <v>7</v>
      </c>
      <c r="C5" s="22" t="s">
        <v>8</v>
      </c>
      <c r="D5" s="22" t="s">
        <v>6</v>
      </c>
      <c r="E5" s="22" t="s">
        <v>9</v>
      </c>
      <c r="F5" s="27"/>
    </row>
    <row r="6" spans="1:6" ht="19.5" customHeight="1">
      <c r="A6" s="15" t="s">
        <v>14</v>
      </c>
      <c r="B6" s="23">
        <v>2090</v>
      </c>
      <c r="C6" s="23">
        <v>2687</v>
      </c>
      <c r="D6" s="23">
        <v>67660</v>
      </c>
      <c r="E6" s="23">
        <v>74401</v>
      </c>
      <c r="F6" s="24">
        <f>SUM(B6:E6)</f>
        <v>146838</v>
      </c>
    </row>
    <row r="7" spans="1:6" ht="19.5" customHeight="1">
      <c r="A7" s="15" t="s">
        <v>15</v>
      </c>
      <c r="B7" s="23">
        <v>606</v>
      </c>
      <c r="C7" s="23">
        <v>732</v>
      </c>
      <c r="D7" s="23">
        <v>16495</v>
      </c>
      <c r="E7" s="23">
        <v>19385</v>
      </c>
      <c r="F7" s="24">
        <f>SUM(B7:E7)</f>
        <v>37218</v>
      </c>
    </row>
    <row r="8" spans="1:6" ht="19.5" customHeight="1">
      <c r="A8" s="15" t="s">
        <v>16</v>
      </c>
      <c r="B8" s="23">
        <v>360</v>
      </c>
      <c r="C8" s="23">
        <v>307</v>
      </c>
      <c r="D8" s="23">
        <v>9052</v>
      </c>
      <c r="E8" s="23">
        <v>7497</v>
      </c>
      <c r="F8" s="24">
        <f>SUM(B8:E8)</f>
        <v>17216</v>
      </c>
    </row>
    <row r="9" spans="1:6" ht="19.5" customHeight="1">
      <c r="A9" s="15" t="s">
        <v>17</v>
      </c>
      <c r="B9" s="23">
        <v>678</v>
      </c>
      <c r="C9" s="23">
        <v>957</v>
      </c>
      <c r="D9" s="23">
        <v>19242</v>
      </c>
      <c r="E9" s="23">
        <v>23926</v>
      </c>
      <c r="F9" s="24">
        <f>SUM(B9:E9)</f>
        <v>44803</v>
      </c>
    </row>
    <row r="10" spans="1:6" ht="19.5" customHeight="1">
      <c r="A10" s="15" t="s">
        <v>18</v>
      </c>
      <c r="B10" s="23">
        <v>397</v>
      </c>
      <c r="C10" s="23">
        <v>337</v>
      </c>
      <c r="D10" s="23">
        <v>11384</v>
      </c>
      <c r="E10" s="23">
        <v>11535</v>
      </c>
      <c r="F10" s="24">
        <f>SUM(B10:E10)</f>
        <v>23653</v>
      </c>
    </row>
    <row r="11" spans="1:6" ht="19.5" customHeight="1">
      <c r="A11" s="15" t="s">
        <v>19</v>
      </c>
      <c r="B11" s="23">
        <v>430</v>
      </c>
      <c r="C11" s="23">
        <v>415</v>
      </c>
      <c r="D11" s="23">
        <v>10566</v>
      </c>
      <c r="E11" s="23">
        <v>10528</v>
      </c>
      <c r="F11" s="24">
        <f>SUM(B11:E11)</f>
        <v>21939</v>
      </c>
    </row>
    <row r="12" spans="1:6" ht="19.5" customHeight="1">
      <c r="A12" s="15" t="s">
        <v>20</v>
      </c>
      <c r="B12" s="23">
        <v>859</v>
      </c>
      <c r="C12" s="23">
        <v>1011</v>
      </c>
      <c r="D12" s="23">
        <v>22309</v>
      </c>
      <c r="E12" s="23">
        <v>25958</v>
      </c>
      <c r="F12" s="24">
        <f>SUM(B12:E12)</f>
        <v>50137</v>
      </c>
    </row>
    <row r="13" spans="1:6" ht="19.5" customHeight="1">
      <c r="A13" s="15" t="s">
        <v>21</v>
      </c>
      <c r="B13" s="23">
        <v>310</v>
      </c>
      <c r="C13" s="23">
        <v>456</v>
      </c>
      <c r="D13" s="23">
        <v>10603</v>
      </c>
      <c r="E13" s="23">
        <v>11353</v>
      </c>
      <c r="F13" s="24">
        <f>SUM(B13:E13)</f>
        <v>22722</v>
      </c>
    </row>
    <row r="14" spans="1:6" ht="19.5" customHeight="1">
      <c r="A14" s="15" t="s">
        <v>22</v>
      </c>
      <c r="B14" s="23">
        <v>955</v>
      </c>
      <c r="C14" s="23">
        <v>756</v>
      </c>
      <c r="D14" s="23">
        <v>19980</v>
      </c>
      <c r="E14" s="23">
        <v>22346</v>
      </c>
      <c r="F14" s="24">
        <f>SUM(B14:E14)</f>
        <v>44037</v>
      </c>
    </row>
    <row r="15" spans="1:6" ht="19.5" customHeight="1">
      <c r="A15" s="15" t="s">
        <v>23</v>
      </c>
      <c r="B15" s="23">
        <v>350</v>
      </c>
      <c r="C15" s="23">
        <v>257</v>
      </c>
      <c r="D15" s="23">
        <v>10154</v>
      </c>
      <c r="E15" s="23">
        <v>6916</v>
      </c>
      <c r="F15" s="24">
        <f>SUM(B15:E15)</f>
        <v>17677</v>
      </c>
    </row>
    <row r="16" spans="1:6" ht="19.5" customHeight="1">
      <c r="A16" s="15" t="s">
        <v>24</v>
      </c>
      <c r="B16" s="23">
        <v>259</v>
      </c>
      <c r="C16" s="23">
        <v>297</v>
      </c>
      <c r="D16" s="23">
        <v>8140</v>
      </c>
      <c r="E16" s="23">
        <v>8909</v>
      </c>
      <c r="F16" s="24">
        <f>SUM(B16:E16)</f>
        <v>17605</v>
      </c>
    </row>
    <row r="17" spans="1:6" ht="19.5" customHeight="1">
      <c r="A17" s="15" t="s">
        <v>25</v>
      </c>
      <c r="B17" s="23">
        <v>43</v>
      </c>
      <c r="C17" s="23">
        <v>22</v>
      </c>
      <c r="D17" s="23">
        <v>1352</v>
      </c>
      <c r="E17" s="23">
        <v>852</v>
      </c>
      <c r="F17" s="24">
        <f>SUM(B17:E17)</f>
        <v>2269</v>
      </c>
    </row>
    <row r="18" spans="1:6" ht="19.5" customHeight="1">
      <c r="A18" s="15" t="s">
        <v>26</v>
      </c>
      <c r="B18" s="23">
        <v>28</v>
      </c>
      <c r="C18" s="23">
        <v>19</v>
      </c>
      <c r="D18" s="23">
        <v>513</v>
      </c>
      <c r="E18" s="23">
        <v>1060</v>
      </c>
      <c r="F18" s="24">
        <f>SUM(B18:E18)</f>
        <v>1620</v>
      </c>
    </row>
    <row r="19" spans="1:6" ht="19.5" customHeight="1">
      <c r="A19" s="15" t="s">
        <v>27</v>
      </c>
      <c r="B19" s="23">
        <v>27</v>
      </c>
      <c r="C19" s="23">
        <v>15</v>
      </c>
      <c r="D19" s="23">
        <v>477</v>
      </c>
      <c r="E19" s="23">
        <v>469</v>
      </c>
      <c r="F19" s="24">
        <f>SUM(B19:E19)</f>
        <v>988</v>
      </c>
    </row>
    <row r="20" spans="1:6" ht="19.5" customHeight="1">
      <c r="A20" s="15" t="s">
        <v>28</v>
      </c>
      <c r="B20" s="23">
        <v>53</v>
      </c>
      <c r="C20" s="23">
        <v>54</v>
      </c>
      <c r="D20" s="23">
        <v>1453</v>
      </c>
      <c r="E20" s="23">
        <v>2333</v>
      </c>
      <c r="F20" s="24">
        <f>SUM(B20:E20)</f>
        <v>3893</v>
      </c>
    </row>
    <row r="21" spans="1:6" ht="19.5" customHeight="1">
      <c r="A21" s="15" t="s">
        <v>29</v>
      </c>
      <c r="B21" s="23">
        <v>165</v>
      </c>
      <c r="C21" s="23">
        <v>81</v>
      </c>
      <c r="D21" s="23">
        <v>2481</v>
      </c>
      <c r="E21" s="23">
        <v>2544</v>
      </c>
      <c r="F21" s="24">
        <f>SUM(B21:E21)</f>
        <v>5271</v>
      </c>
    </row>
    <row r="22" spans="1:6" ht="19.5" customHeight="1">
      <c r="A22" s="15" t="s">
        <v>30</v>
      </c>
      <c r="B22" s="23">
        <v>116</v>
      </c>
      <c r="C22" s="23">
        <v>69</v>
      </c>
      <c r="D22" s="23">
        <v>1550</v>
      </c>
      <c r="E22" s="23">
        <v>2263</v>
      </c>
      <c r="F22" s="24">
        <f>SUM(B22:E22)</f>
        <v>3998</v>
      </c>
    </row>
    <row r="23" spans="1:6" ht="19.5" customHeight="1">
      <c r="A23" s="15" t="s">
        <v>31</v>
      </c>
      <c r="B23" s="23">
        <v>65</v>
      </c>
      <c r="C23" s="23">
        <v>49</v>
      </c>
      <c r="D23" s="23">
        <v>1083</v>
      </c>
      <c r="E23" s="23">
        <v>1274</v>
      </c>
      <c r="F23" s="24">
        <f>SUM(B23:E23)</f>
        <v>2471</v>
      </c>
    </row>
    <row r="24" spans="1:6" ht="19.5" customHeight="1">
      <c r="A24" s="15" t="s">
        <v>32</v>
      </c>
      <c r="B24" s="23">
        <v>100</v>
      </c>
      <c r="C24" s="23">
        <v>75</v>
      </c>
      <c r="D24" s="23">
        <v>1930</v>
      </c>
      <c r="E24" s="23">
        <v>1846</v>
      </c>
      <c r="F24" s="24">
        <f>SUM(B24:E24)</f>
        <v>3951</v>
      </c>
    </row>
    <row r="25" spans="1:6" ht="19.5" customHeight="1">
      <c r="A25" s="15" t="s">
        <v>33</v>
      </c>
      <c r="B25" s="23">
        <v>41</v>
      </c>
      <c r="C25" s="23">
        <v>46</v>
      </c>
      <c r="D25" s="23">
        <v>1312</v>
      </c>
      <c r="E25" s="23">
        <v>668</v>
      </c>
      <c r="F25" s="24">
        <f>SUM(B25:E25)</f>
        <v>2067</v>
      </c>
    </row>
    <row r="26" spans="1:6" ht="19.5" customHeight="1">
      <c r="A26" s="15" t="s">
        <v>34</v>
      </c>
      <c r="B26" s="23">
        <v>239</v>
      </c>
      <c r="C26" s="23">
        <v>248</v>
      </c>
      <c r="D26" s="23">
        <v>5531</v>
      </c>
      <c r="E26" s="23">
        <v>10182</v>
      </c>
      <c r="F26" s="24">
        <f>SUM(B26:E26)</f>
        <v>16200</v>
      </c>
    </row>
    <row r="27" spans="1:6" ht="19.5" customHeight="1">
      <c r="A27" s="15" t="s">
        <v>35</v>
      </c>
      <c r="B27" s="23">
        <v>95</v>
      </c>
      <c r="C27" s="23">
        <v>88</v>
      </c>
      <c r="D27" s="23">
        <v>2682</v>
      </c>
      <c r="E27" s="23">
        <v>2812</v>
      </c>
      <c r="F27" s="24">
        <f>SUM(B27:E27)</f>
        <v>5677</v>
      </c>
    </row>
    <row r="28" spans="1:6" ht="19.5" customHeight="1">
      <c r="A28" s="15" t="s">
        <v>36</v>
      </c>
      <c r="B28" s="23">
        <v>187</v>
      </c>
      <c r="C28" s="23">
        <v>230</v>
      </c>
      <c r="D28" s="23">
        <v>4024</v>
      </c>
      <c r="E28" s="23">
        <v>6228</v>
      </c>
      <c r="F28" s="24">
        <f>SUM(B28:E28)</f>
        <v>10669</v>
      </c>
    </row>
    <row r="29" spans="1:6" ht="19.5" customHeight="1">
      <c r="A29" s="15" t="s">
        <v>37</v>
      </c>
      <c r="B29" s="23">
        <v>103</v>
      </c>
      <c r="C29" s="23">
        <v>124</v>
      </c>
      <c r="D29" s="23">
        <v>2235</v>
      </c>
      <c r="E29" s="23">
        <v>4142</v>
      </c>
      <c r="F29" s="24">
        <f>SUM(B29:E29)</f>
        <v>6604</v>
      </c>
    </row>
    <row r="30" spans="1:6" ht="19.5" customHeight="1">
      <c r="A30" s="15" t="s">
        <v>38</v>
      </c>
      <c r="B30" s="23">
        <v>118</v>
      </c>
      <c r="C30" s="23">
        <v>128</v>
      </c>
      <c r="D30" s="23">
        <v>3157</v>
      </c>
      <c r="E30" s="23">
        <v>4427</v>
      </c>
      <c r="F30" s="24">
        <f>SUM(B30:E30)</f>
        <v>7830</v>
      </c>
    </row>
    <row r="31" spans="1:6" ht="19.5" customHeight="1">
      <c r="A31" s="15" t="s">
        <v>39</v>
      </c>
      <c r="B31" s="23">
        <v>226</v>
      </c>
      <c r="C31" s="23">
        <v>264</v>
      </c>
      <c r="D31" s="23">
        <v>5508</v>
      </c>
      <c r="E31" s="23">
        <v>8813</v>
      </c>
      <c r="F31" s="24">
        <f>SUM(B31:E31)</f>
        <v>14811</v>
      </c>
    </row>
    <row r="32" spans="1:6" ht="19.5" customHeight="1">
      <c r="A32" s="15" t="s">
        <v>40</v>
      </c>
      <c r="B32" s="23">
        <v>92</v>
      </c>
      <c r="C32" s="23">
        <v>131</v>
      </c>
      <c r="D32" s="23">
        <v>3221</v>
      </c>
      <c r="E32" s="23">
        <v>3834</v>
      </c>
      <c r="F32" s="24">
        <f>SUM(B32:E32)</f>
        <v>7278</v>
      </c>
    </row>
    <row r="33" spans="1:6" ht="19.5" customHeight="1">
      <c r="A33" s="15" t="s">
        <v>41</v>
      </c>
      <c r="B33" s="23">
        <v>144</v>
      </c>
      <c r="C33" s="23">
        <v>255</v>
      </c>
      <c r="D33" s="23">
        <v>6105</v>
      </c>
      <c r="E33" s="23">
        <v>7671</v>
      </c>
      <c r="F33" s="24">
        <f>SUM(B33:E33)</f>
        <v>14175</v>
      </c>
    </row>
    <row r="34" spans="1:6" ht="19.5" customHeight="1">
      <c r="A34" s="15" t="s">
        <v>42</v>
      </c>
      <c r="B34" s="23">
        <v>5</v>
      </c>
      <c r="C34" s="23">
        <v>6</v>
      </c>
      <c r="D34" s="23">
        <v>285</v>
      </c>
      <c r="E34" s="23">
        <v>111</v>
      </c>
      <c r="F34" s="24">
        <f>SUM(B34:E34)</f>
        <v>407</v>
      </c>
    </row>
    <row r="35" spans="1:6" ht="19.5" customHeight="1">
      <c r="A35" s="15" t="s">
        <v>43</v>
      </c>
      <c r="B35" s="23">
        <v>3</v>
      </c>
      <c r="C35" s="23">
        <v>10</v>
      </c>
      <c r="D35" s="23">
        <v>370</v>
      </c>
      <c r="E35" s="23">
        <v>164</v>
      </c>
      <c r="F35" s="24">
        <f>SUM(B35:E35)</f>
        <v>547</v>
      </c>
    </row>
    <row r="36" spans="1:6" ht="19.5" customHeight="1">
      <c r="A36" s="15" t="s">
        <v>44</v>
      </c>
      <c r="B36" s="23">
        <v>10</v>
      </c>
      <c r="C36" s="23">
        <v>8</v>
      </c>
      <c r="D36" s="23">
        <v>204</v>
      </c>
      <c r="E36" s="23">
        <v>134</v>
      </c>
      <c r="F36" s="24">
        <f>SUM(B36:E36)</f>
        <v>356</v>
      </c>
    </row>
    <row r="37" spans="1:6" ht="19.5" customHeight="1">
      <c r="A37" s="15" t="s">
        <v>45</v>
      </c>
      <c r="B37" s="23">
        <v>0</v>
      </c>
      <c r="C37" s="23">
        <v>1</v>
      </c>
      <c r="D37" s="23">
        <v>149</v>
      </c>
      <c r="E37" s="23">
        <v>82</v>
      </c>
      <c r="F37" s="24">
        <f>SUM(B37:E37)</f>
        <v>232</v>
      </c>
    </row>
    <row r="38" spans="1:6" ht="19.5" customHeight="1">
      <c r="A38" s="15" t="s">
        <v>46</v>
      </c>
      <c r="B38" s="23">
        <v>13</v>
      </c>
      <c r="C38" s="23">
        <v>4</v>
      </c>
      <c r="D38" s="23">
        <v>401</v>
      </c>
      <c r="E38" s="23">
        <v>288</v>
      </c>
      <c r="F38" s="24">
        <f>SUM(B38:E38)</f>
        <v>706</v>
      </c>
    </row>
    <row r="39" spans="1:6" ht="19.5" customHeight="1">
      <c r="A39" s="15" t="s">
        <v>47</v>
      </c>
      <c r="B39" s="23">
        <v>2</v>
      </c>
      <c r="C39" s="23">
        <v>1</v>
      </c>
      <c r="D39" s="23">
        <v>276</v>
      </c>
      <c r="E39" s="23">
        <v>48</v>
      </c>
      <c r="F39" s="24">
        <f>SUM(B39:E39)</f>
        <v>327</v>
      </c>
    </row>
    <row r="40" spans="1:6" ht="19.5" customHeight="1">
      <c r="A40" s="15" t="s">
        <v>48</v>
      </c>
      <c r="B40" s="23">
        <v>21</v>
      </c>
      <c r="C40" s="23">
        <v>9</v>
      </c>
      <c r="D40" s="23">
        <v>325</v>
      </c>
      <c r="E40" s="23">
        <v>239</v>
      </c>
      <c r="F40" s="24">
        <f>SUM(B40:E40)</f>
        <v>594</v>
      </c>
    </row>
    <row r="41" spans="1:6" ht="19.5" customHeight="1">
      <c r="A41" s="15" t="s">
        <v>49</v>
      </c>
      <c r="B41" s="23">
        <v>17</v>
      </c>
      <c r="C41" s="23">
        <v>19</v>
      </c>
      <c r="D41" s="23">
        <v>496</v>
      </c>
      <c r="E41" s="23">
        <v>259</v>
      </c>
      <c r="F41" s="24">
        <f>SUM(B41:E41)</f>
        <v>791</v>
      </c>
    </row>
    <row r="42" spans="1:6" ht="19.5" customHeight="1">
      <c r="A42" s="15" t="s">
        <v>50</v>
      </c>
      <c r="B42" s="23">
        <v>34</v>
      </c>
      <c r="C42" s="23">
        <v>41</v>
      </c>
      <c r="D42" s="23">
        <v>1535</v>
      </c>
      <c r="E42" s="23">
        <v>2048</v>
      </c>
      <c r="F42" s="24">
        <f>SUM(B42:E42)</f>
        <v>3658</v>
      </c>
    </row>
    <row r="43" spans="1:6" ht="19.5" customHeight="1">
      <c r="A43" s="15" t="s">
        <v>51</v>
      </c>
      <c r="B43" s="23">
        <v>172</v>
      </c>
      <c r="C43" s="23">
        <v>183</v>
      </c>
      <c r="D43" s="23">
        <v>5215</v>
      </c>
      <c r="E43" s="23">
        <v>5493</v>
      </c>
      <c r="F43" s="24">
        <f>SUM(B43:E43)</f>
        <v>11063</v>
      </c>
    </row>
    <row r="44" spans="1:6" ht="19.5" customHeight="1">
      <c r="A44" s="15" t="s">
        <v>52</v>
      </c>
      <c r="B44" s="23">
        <v>4</v>
      </c>
      <c r="C44" s="23">
        <v>4</v>
      </c>
      <c r="D44" s="23">
        <v>357</v>
      </c>
      <c r="E44" s="23">
        <v>133</v>
      </c>
      <c r="F44" s="24">
        <f>SUM(B44:E44)</f>
        <v>498</v>
      </c>
    </row>
    <row r="45" spans="1:6" ht="19.5" customHeight="1">
      <c r="A45" s="15" t="s">
        <v>53</v>
      </c>
      <c r="B45" s="23">
        <v>36</v>
      </c>
      <c r="C45" s="23">
        <v>104</v>
      </c>
      <c r="D45" s="23">
        <v>1090</v>
      </c>
      <c r="E45" s="23">
        <v>908</v>
      </c>
      <c r="F45" s="24">
        <f>SUM(B45:E45)</f>
        <v>2138</v>
      </c>
    </row>
    <row r="46" spans="1:6" ht="19.5" customHeight="1" thickBot="1">
      <c r="A46" s="15" t="s">
        <v>54</v>
      </c>
      <c r="B46" s="23">
        <v>9</v>
      </c>
      <c r="C46" s="23">
        <v>5</v>
      </c>
      <c r="D46" s="23">
        <v>490</v>
      </c>
      <c r="E46" s="23">
        <v>341</v>
      </c>
      <c r="F46" s="24">
        <f>SUM(B46:E46)</f>
        <v>845</v>
      </c>
    </row>
    <row r="47" spans="1:6" ht="19.5" customHeight="1" thickTop="1">
      <c r="A47" s="18" t="str">
        <f>A3&amp;"合計"</f>
        <v>沖縄県合計</v>
      </c>
      <c r="B47" s="25">
        <f>SUM(B6:B46)</f>
        <v>9462</v>
      </c>
      <c r="C47" s="25">
        <f>SUM(C6:C46)</f>
        <v>10505</v>
      </c>
      <c r="D47" s="25">
        <f>SUM(D6:D46)</f>
        <v>261392</v>
      </c>
      <c r="E47" s="25">
        <f>SUM(E6:E46)</f>
        <v>294420</v>
      </c>
      <c r="F47" s="25">
        <f>SUM(F6:F46)</f>
        <v>575779</v>
      </c>
    </row>
    <row r="48" spans="1:6" ht="15.75" customHeight="1">
      <c r="A48" s="8"/>
      <c r="B48" s="9"/>
      <c r="C48" s="9"/>
      <c r="D48" s="9"/>
      <c r="E48" s="9"/>
      <c r="F48" s="10"/>
    </row>
    <row r="49" spans="1:6" ht="15.75" customHeight="1">
      <c r="A49" s="11"/>
      <c r="B49" s="6"/>
      <c r="C49" s="6"/>
      <c r="D49" s="6"/>
      <c r="E49" s="6"/>
      <c r="F49" s="12"/>
    </row>
    <row r="50" spans="1:6" ht="15.75" customHeight="1">
      <c r="A50" s="11"/>
      <c r="B50" s="6"/>
      <c r="C50" s="6"/>
      <c r="D50" s="6"/>
      <c r="E50" s="6"/>
      <c r="F50" s="12"/>
    </row>
    <row r="51" spans="1:6" ht="15.75" customHeight="1">
      <c r="A51" s="11"/>
      <c r="B51" s="6"/>
      <c r="C51" s="6"/>
      <c r="D51" s="6"/>
      <c r="E51" s="6"/>
      <c r="F51" s="12"/>
    </row>
    <row r="52" spans="1:6" ht="15.75" customHeight="1">
      <c r="A52" s="11"/>
      <c r="B52" s="6"/>
      <c r="C52" s="6"/>
      <c r="D52" s="6"/>
      <c r="E52" s="6"/>
      <c r="F52" s="12"/>
    </row>
    <row r="53" spans="1:6" ht="15.75" customHeight="1">
      <c r="A53" s="11"/>
      <c r="B53" s="6"/>
      <c r="C53" s="6"/>
      <c r="D53" s="6"/>
      <c r="E53" s="6"/>
      <c r="F53" s="12"/>
    </row>
    <row r="54" spans="1:6" ht="15.75" customHeight="1">
      <c r="A54" s="11"/>
      <c r="B54" s="6"/>
      <c r="C54" s="6"/>
      <c r="D54" s="6"/>
      <c r="E54" s="6"/>
      <c r="F54" s="12"/>
    </row>
    <row r="55" spans="1:6" ht="15.75" customHeight="1">
      <c r="A55" s="11"/>
      <c r="B55" s="6"/>
      <c r="C55" s="6"/>
      <c r="D55" s="6"/>
      <c r="E55" s="6"/>
      <c r="F55" s="12"/>
    </row>
  </sheetData>
  <sheetProtection/>
  <mergeCells count="2">
    <mergeCell ref="F4:F5"/>
    <mergeCell ref="A2:F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2013-09-06T02:12:30Z</dcterms:modified>
  <cp:category/>
  <cp:version/>
  <cp:contentType/>
  <cp:contentStatus/>
</cp:coreProperties>
</file>