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28" windowWidth="16608" windowHeight="9312"/>
  </bookViews>
  <sheets>
    <sheet name="指定都市(20)" sheetId="4" r:id="rId1"/>
    <sheet name="【参考】職員区分における平均年齢・平均給与月額等" sheetId="5" r:id="rId2"/>
  </sheets>
  <externalReferences>
    <externalReference r:id="rId3"/>
    <externalReference r:id="rId4"/>
  </externalReferences>
  <definedNames>
    <definedName name="_a" hidden="1">'[1]#REF'!$B$9:$B$51</definedName>
    <definedName name="_Fill" hidden="1">[2]RAK01AD!$B$9:$B$51</definedName>
    <definedName name="_xlnm._FilterDatabase" localSheetId="1" hidden="1">【参考】職員区分における平均年齢・平均給与月額等!$A$7:$W$7</definedName>
    <definedName name="_xlnm._FilterDatabase" localSheetId="0" hidden="1">'指定都市(20)'!$C$8:$L$8</definedName>
    <definedName name="_Order1" hidden="1">255</definedName>
    <definedName name="_Order2" hidden="1">255</definedName>
    <definedName name="_xlnm.Print_Area" localSheetId="0">'指定都市(20)'!$A$1:$S$32</definedName>
  </definedNames>
  <calcPr calcId="145621"/>
</workbook>
</file>

<file path=xl/calcChain.xml><?xml version="1.0" encoding="utf-8"?>
<calcChain xmlns="http://schemas.openxmlformats.org/spreadsheetml/2006/main">
  <c r="B30" i="4" l="1"/>
  <c r="B25" i="4"/>
  <c r="B24" i="4"/>
  <c r="B29" i="4"/>
  <c r="B14" i="4"/>
  <c r="B18" i="4"/>
  <c r="B26" i="4"/>
  <c r="B23" i="4"/>
  <c r="B21" i="4"/>
  <c r="B16" i="4"/>
  <c r="B20" i="4"/>
  <c r="B12" i="4"/>
  <c r="B17" i="4"/>
  <c r="B28" i="4"/>
  <c r="B11" i="4"/>
  <c r="B19" i="4"/>
  <c r="B22" i="4"/>
  <c r="B27" i="4"/>
  <c r="B13" i="4"/>
  <c r="B15" i="4"/>
</calcChain>
</file>

<file path=xl/sharedStrings.xml><?xml version="1.0" encoding="utf-8"?>
<sst xmlns="http://schemas.openxmlformats.org/spreadsheetml/2006/main" count="134" uniqueCount="86">
  <si>
    <t>○指定都市</t>
    <rPh sb="1" eb="3">
      <t>シテイ</t>
    </rPh>
    <rPh sb="3" eb="5">
      <t>トシ</t>
    </rPh>
    <phoneticPr fontId="3"/>
  </si>
  <si>
    <t>団体区分番号</t>
    <rPh sb="0" eb="2">
      <t>ダンタイ</t>
    </rPh>
    <rPh sb="2" eb="4">
      <t>クブン</t>
    </rPh>
    <rPh sb="4" eb="6">
      <t>バンゴウ</t>
    </rPh>
    <phoneticPr fontId="3"/>
  </si>
  <si>
    <t>指定都市名</t>
    <phoneticPr fontId="3"/>
  </si>
  <si>
    <t>ラスパイ
レス指数</t>
    <rPh sb="7" eb="9">
      <t>シスウ</t>
    </rPh>
    <phoneticPr fontId="3"/>
  </si>
  <si>
    <t>地　    域    　手    　当</t>
    <rPh sb="0" eb="1">
      <t>チ</t>
    </rPh>
    <rPh sb="6" eb="7">
      <t>イキ</t>
    </rPh>
    <rPh sb="12" eb="13">
      <t>テ</t>
    </rPh>
    <rPh sb="18" eb="19">
      <t>トウ</t>
    </rPh>
    <phoneticPr fontId="3"/>
  </si>
  <si>
    <t>平均年齢</t>
  </si>
  <si>
    <t>平均給料月額
Ａ</t>
    <rPh sb="0" eb="2">
      <t>ヘイキン</t>
    </rPh>
    <rPh sb="4" eb="5">
      <t>ツキ</t>
    </rPh>
    <rPh sb="5" eb="6">
      <t>ガク</t>
    </rPh>
    <phoneticPr fontId="3"/>
  </si>
  <si>
    <t>諸手当月額
Ｂ</t>
    <rPh sb="0" eb="3">
      <t>ショテアテ</t>
    </rPh>
    <rPh sb="3" eb="4">
      <t>ツキ</t>
    </rPh>
    <rPh sb="4" eb="5">
      <t>ガク</t>
    </rPh>
    <phoneticPr fontId="3"/>
  </si>
  <si>
    <t>平均給与月額
Ａ ＋ Ｂ</t>
    <rPh sb="0" eb="2">
      <t>ヘイキン</t>
    </rPh>
    <rPh sb="2" eb="3">
      <t>キュウ</t>
    </rPh>
    <rPh sb="3" eb="4">
      <t>ヨ</t>
    </rPh>
    <rPh sb="4" eb="5">
      <t>ツキ</t>
    </rPh>
    <rPh sb="5" eb="6">
      <t>ガク</t>
    </rPh>
    <phoneticPr fontId="3"/>
  </si>
  <si>
    <t>平均給与月額
(国ベース）</t>
    <rPh sb="0" eb="2">
      <t>ヘイキン</t>
    </rPh>
    <rPh sb="2" eb="3">
      <t>キュウ</t>
    </rPh>
    <rPh sb="3" eb="4">
      <t>ヨ</t>
    </rPh>
    <rPh sb="4" eb="5">
      <t>ツキ</t>
    </rPh>
    <rPh sb="5" eb="6">
      <t>ガク</t>
    </rPh>
    <rPh sb="8" eb="9">
      <t>クニ</t>
    </rPh>
    <phoneticPr fontId="3"/>
  </si>
  <si>
    <t>団体支給率</t>
    <rPh sb="0" eb="1">
      <t>ダン</t>
    </rPh>
    <rPh sb="1" eb="2">
      <t>タイ</t>
    </rPh>
    <rPh sb="2" eb="4">
      <t>シキュウ</t>
    </rPh>
    <rPh sb="4" eb="5">
      <t>リツ</t>
    </rPh>
    <phoneticPr fontId="3"/>
  </si>
  <si>
    <t>国基準の支給率</t>
    <rPh sb="0" eb="1">
      <t>クニ</t>
    </rPh>
    <rPh sb="1" eb="3">
      <t>キジュン</t>
    </rPh>
    <rPh sb="4" eb="6">
      <t>シキュウ</t>
    </rPh>
    <rPh sb="6" eb="7">
      <t>リツ</t>
    </rPh>
    <phoneticPr fontId="3"/>
  </si>
  <si>
    <t>全地方公共団体</t>
  </si>
  <si>
    <t>全政令指定都市</t>
  </si>
  <si>
    <t>011002</t>
  </si>
  <si>
    <t>札幌市</t>
  </si>
  <si>
    <t>041009</t>
  </si>
  <si>
    <t>仙台市</t>
  </si>
  <si>
    <t>111007</t>
  </si>
  <si>
    <t>さいたま市</t>
  </si>
  <si>
    <t>121002</t>
  </si>
  <si>
    <t>千葉市</t>
  </si>
  <si>
    <t>141003</t>
  </si>
  <si>
    <t>横浜市</t>
  </si>
  <si>
    <t>141305</t>
  </si>
  <si>
    <t>川崎市</t>
  </si>
  <si>
    <t>141500</t>
  </si>
  <si>
    <t>相模原市</t>
  </si>
  <si>
    <t>151009</t>
  </si>
  <si>
    <t>新潟市</t>
  </si>
  <si>
    <t>221007</t>
  </si>
  <si>
    <t>静岡市</t>
  </si>
  <si>
    <t>221309</t>
  </si>
  <si>
    <t>浜松市</t>
  </si>
  <si>
    <t>231002</t>
  </si>
  <si>
    <t>名古屋市</t>
  </si>
  <si>
    <t>261009</t>
  </si>
  <si>
    <t>京都市</t>
  </si>
  <si>
    <t>271004</t>
  </si>
  <si>
    <t>大阪市</t>
  </si>
  <si>
    <t>271403</t>
  </si>
  <si>
    <t>堺市</t>
  </si>
  <si>
    <t>281000</t>
  </si>
  <si>
    <t>神戸市</t>
  </si>
  <si>
    <t>331007</t>
  </si>
  <si>
    <t>岡山市</t>
  </si>
  <si>
    <t>341002</t>
  </si>
  <si>
    <t>広島市</t>
  </si>
  <si>
    <t>401005</t>
  </si>
  <si>
    <t>北九州市</t>
  </si>
  <si>
    <t>401307</t>
  </si>
  <si>
    <t>福岡市</t>
  </si>
  <si>
    <t>431001</t>
  </si>
  <si>
    <t>熊本市</t>
  </si>
  <si>
    <t>○指定都市（２０団体）</t>
    <phoneticPr fontId="3"/>
  </si>
  <si>
    <t>H25.4.1現在</t>
    <phoneticPr fontId="3"/>
  </si>
  <si>
    <t>H25.4.1現在</t>
    <phoneticPr fontId="3"/>
  </si>
  <si>
    <t>※「平成25年地方公務員給与実態調査」より（報告数値の関係で団体が公表する数値と異なる場合がある。）</t>
    <phoneticPr fontId="3"/>
  </si>
  <si>
    <t>（参考）職員区分における平均年齢・平均給与月額等</t>
    <rPh sb="1" eb="3">
      <t>サンコウ</t>
    </rPh>
    <rPh sb="4" eb="6">
      <t>ショクイン</t>
    </rPh>
    <rPh sb="6" eb="8">
      <t>クブン</t>
    </rPh>
    <rPh sb="12" eb="14">
      <t>ヘイキン</t>
    </rPh>
    <rPh sb="14" eb="16">
      <t>ネンレイ</t>
    </rPh>
    <rPh sb="17" eb="19">
      <t>ヘイキン</t>
    </rPh>
    <rPh sb="19" eb="21">
      <t>キュウヨ</t>
    </rPh>
    <rPh sb="21" eb="23">
      <t>ゲツガク</t>
    </rPh>
    <rPh sb="23" eb="24">
      <t>トウ</t>
    </rPh>
    <phoneticPr fontId="3"/>
  </si>
  <si>
    <t>（単位：歳・円）</t>
    <phoneticPr fontId="3"/>
  </si>
  <si>
    <t>団体コード</t>
    <rPh sb="0" eb="2">
      <t>ダンタイ</t>
    </rPh>
    <phoneticPr fontId="3"/>
  </si>
  <si>
    <t>全職種</t>
    <rPh sb="0" eb="1">
      <t>ゼン</t>
    </rPh>
    <rPh sb="1" eb="3">
      <t>ショクシュ</t>
    </rPh>
    <phoneticPr fontId="3"/>
  </si>
  <si>
    <t>一般職員</t>
    <rPh sb="0" eb="2">
      <t>イッパン</t>
    </rPh>
    <rPh sb="2" eb="4">
      <t>ショクイン</t>
    </rPh>
    <phoneticPr fontId="3"/>
  </si>
  <si>
    <t>一般職員のうち一般行政職</t>
    <rPh sb="0" eb="2">
      <t>イッパン</t>
    </rPh>
    <rPh sb="2" eb="4">
      <t>ショクイン</t>
    </rPh>
    <rPh sb="7" eb="9">
      <t>イッパン</t>
    </rPh>
    <rPh sb="9" eb="11">
      <t>ギョウセイ</t>
    </rPh>
    <rPh sb="11" eb="12">
      <t>ショク</t>
    </rPh>
    <phoneticPr fontId="3"/>
  </si>
  <si>
    <t>教育公務員</t>
    <rPh sb="0" eb="2">
      <t>キョウイク</t>
    </rPh>
    <rPh sb="2" eb="5">
      <t>コウムイン</t>
    </rPh>
    <phoneticPr fontId="3"/>
  </si>
  <si>
    <t>平均給料月額
Ａ</t>
    <rPh sb="0" eb="2">
      <t>ヘイキン</t>
    </rPh>
    <rPh sb="4" eb="5">
      <t>ツキ</t>
    </rPh>
    <rPh sb="5" eb="6">
      <t>ガク</t>
    </rPh>
    <phoneticPr fontId="3"/>
  </si>
  <si>
    <t>諸手当月額
Ｂ</t>
    <rPh sb="0" eb="3">
      <t>ショテアテ</t>
    </rPh>
    <rPh sb="3" eb="4">
      <t>ツキ</t>
    </rPh>
    <rPh sb="4" eb="5">
      <t>ガク</t>
    </rPh>
    <phoneticPr fontId="3"/>
  </si>
  <si>
    <t>平均給与月額
Ａ ＋ Ｂ</t>
    <rPh sb="0" eb="2">
      <t>ヘイキン</t>
    </rPh>
    <rPh sb="2" eb="3">
      <t>キュウ</t>
    </rPh>
    <rPh sb="3" eb="4">
      <t>ヨ</t>
    </rPh>
    <rPh sb="4" eb="5">
      <t>ツキ</t>
    </rPh>
    <rPh sb="5" eb="6">
      <t>ガク</t>
    </rPh>
    <phoneticPr fontId="3"/>
  </si>
  <si>
    <t>（注１）　平均給料月額とは、給料月額に給料の調整額及び教職調整額を加えたものであり、諸手当月額とは、月ごとに支払われることとされている扶養手当、地域手当、住居手当、特殊勤務手当、時間
　　　　外勤務手当等の諸手当の額を合計したものである（期末手当、勤勉手当、寒冷地手当、任期付研究員業績手当、特定任期付職員業績手当及び災害派遣手当は含まない。）。</t>
    <phoneticPr fontId="3"/>
  </si>
  <si>
    <t>（注２）　平均給与月額とは、平均給料月額と月ごとに支払われることとされている全手当の額を合計したものであり、平均給与月額（国ベース）とは、公表されている国家公務員の平均給与月額には時
　　　　間外勤務手当、特殊勤務手当等の手当が含まれていないことから、比較のため国家公務員と同じベースで算出したものである。</t>
    <phoneticPr fontId="3"/>
  </si>
  <si>
    <t>（単位：％・歳・円）</t>
  </si>
  <si>
    <t>ラスパイレス指数
（H25.7.1現在）</t>
    <rPh sb="6" eb="8">
      <t>シスウ</t>
    </rPh>
    <rPh sb="17" eb="19">
      <t>ゲンザイ</t>
    </rPh>
    <phoneticPr fontId="3"/>
  </si>
  <si>
    <t>備考（H25.8以降実施団体）</t>
    <rPh sb="0" eb="2">
      <t>ビコウ</t>
    </rPh>
    <phoneticPr fontId="3"/>
  </si>
  <si>
    <t>地域手当補正後
ラスパイレス指数</t>
    <rPh sb="0" eb="2">
      <t>チイキ</t>
    </rPh>
    <rPh sb="2" eb="4">
      <t>テアテ</t>
    </rPh>
    <rPh sb="4" eb="6">
      <t>ホセイ</t>
    </rPh>
    <rPh sb="6" eb="7">
      <t>ゴ</t>
    </rPh>
    <rPh sb="14" eb="16">
      <t>シスウ</t>
    </rPh>
    <phoneticPr fontId="3"/>
  </si>
  <si>
    <t>減額開始時期</t>
    <rPh sb="0" eb="2">
      <t>ゲンガク</t>
    </rPh>
    <rPh sb="2" eb="4">
      <t>カイシ</t>
    </rPh>
    <rPh sb="4" eb="6">
      <t>ジキ</t>
    </rPh>
    <phoneticPr fontId="3"/>
  </si>
  <si>
    <t>参考値</t>
    <rPh sb="0" eb="2">
      <t>サンコウ</t>
    </rPh>
    <rPh sb="2" eb="3">
      <t>チ</t>
    </rPh>
    <phoneticPr fontId="3"/>
  </si>
  <si>
    <t>-</t>
  </si>
  <si>
    <t>参考値</t>
    <rPh sb="0" eb="3">
      <t>サンコウチ</t>
    </rPh>
    <phoneticPr fontId="1"/>
  </si>
  <si>
    <t>H25.10.1</t>
  </si>
  <si>
    <t>H26.1.1</t>
  </si>
  <si>
    <t>平均給与月額
(国比較ベース）</t>
    <rPh sb="0" eb="2">
      <t>ヘイキン</t>
    </rPh>
    <rPh sb="2" eb="3">
      <t>キュウ</t>
    </rPh>
    <rPh sb="3" eb="4">
      <t>ヨ</t>
    </rPh>
    <rPh sb="4" eb="5">
      <t>ツキ</t>
    </rPh>
    <rPh sb="5" eb="6">
      <t>ガク</t>
    </rPh>
    <rPh sb="8" eb="9">
      <t>クニ</t>
    </rPh>
    <rPh sb="9" eb="11">
      <t>ヒカク</t>
    </rPh>
    <phoneticPr fontId="3"/>
  </si>
  <si>
    <t>※「平成25年地方公務員給与実態調査」より</t>
  </si>
  <si>
    <t>ラスパイレス指数に指定職を含めた場合の試算値</t>
    <rPh sb="9" eb="12">
      <t>シテイショク</t>
    </rPh>
    <rPh sb="13" eb="14">
      <t>フク</t>
    </rPh>
    <rPh sb="16" eb="18">
      <t>バアイ</t>
    </rPh>
    <rPh sb="19" eb="22">
      <t>シサンチ</t>
    </rPh>
    <phoneticPr fontId="3"/>
  </si>
  <si>
    <t>減額時点の
ラスパイレス指数</t>
    <rPh sb="0" eb="2">
      <t>ゲンガク</t>
    </rPh>
    <rPh sb="2" eb="4">
      <t>ジテン</t>
    </rPh>
    <rPh sb="12" eb="14">
      <t>シスウ</t>
    </rPh>
    <phoneticPr fontId="3"/>
  </si>
  <si>
    <t>①ラスパイレス指数及び平均年齢・平均給与月額等（一般行政職）≪指数（H25.7.1現在）が高い順≫</t>
    <rPh sb="7" eb="9">
      <t>シスウ</t>
    </rPh>
    <rPh sb="9" eb="10">
      <t>オヨ</t>
    </rPh>
    <rPh sb="11" eb="13">
      <t>ヘイキン</t>
    </rPh>
    <rPh sb="13" eb="15">
      <t>ネンレイ</t>
    </rPh>
    <rPh sb="16" eb="18">
      <t>ヘイキン</t>
    </rPh>
    <rPh sb="18" eb="20">
      <t>キュウヨ</t>
    </rPh>
    <rPh sb="20" eb="22">
      <t>ゲツガク</t>
    </rPh>
    <rPh sb="22" eb="23">
      <t>トウ</t>
    </rPh>
    <rPh sb="24" eb="26">
      <t>イッパン</t>
    </rPh>
    <rPh sb="26" eb="28">
      <t>ギョウセイ</t>
    </rPh>
    <rPh sb="28" eb="29">
      <t>ショク</t>
    </rPh>
    <rPh sb="31" eb="33">
      <t>シスウ</t>
    </rPh>
    <rPh sb="41" eb="43">
      <t>ゲンザイ</t>
    </rPh>
    <rPh sb="45" eb="46">
      <t>タカ</t>
    </rPh>
    <rPh sb="47" eb="48">
      <t>ジュン</t>
    </rPh>
    <phoneticPr fontId="3"/>
  </si>
  <si>
    <t>順位
(H25.7.1)</t>
    <rPh sb="0" eb="2">
      <t>ジュンイ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</si>
</sst>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 "/>
    <numFmt numFmtId="177" formatCode="#,##0.0;[Red]\-#,##0.0"/>
    <numFmt numFmtId="178" formatCode="#,###.0;\-#,###.0;&quot;-&quot;"/>
    <numFmt numFmtId="179" formatCode="#,###;\-#,###;&quot;-&quot;"/>
    <numFmt numFmtId="180" formatCode="#,##0.0_ ;[Red]\-#,##0.0\ "/>
    <numFmt numFmtId="181" formatCode="#,##0;\-#,##0;&quot;-&quot;"/>
    <numFmt numFmtId="182" formatCode="0.0_);[Red]\(0.0\)"/>
    <numFmt numFmtId="183" formatCode="\(####.0\)"/>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ＭＳ Ｐゴシック"/>
      <family val="3"/>
      <charset val="128"/>
    </font>
    <font>
      <sz val="14"/>
      <name val="ＭＳ 明朝"/>
      <family val="1"/>
      <charset val="128"/>
    </font>
    <font>
      <sz val="12"/>
      <name val="ＭＳ Ｐゴシック"/>
      <family val="3"/>
      <charset val="128"/>
    </font>
    <font>
      <sz val="11"/>
      <color theme="1"/>
      <name val="ＭＳ 明朝"/>
      <family val="1"/>
      <charset val="128"/>
    </font>
    <font>
      <sz val="11"/>
      <color theme="1"/>
      <name val="ＭＳ Ｐゴシック"/>
      <family val="2"/>
      <charset val="128"/>
      <scheme val="minor"/>
    </font>
    <font>
      <sz val="11"/>
      <color indexed="8"/>
      <name val="ＭＳ 明朝"/>
      <family val="1"/>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6" fillId="0" borderId="0"/>
    <xf numFmtId="0" fontId="6" fillId="0" borderId="0"/>
    <xf numFmtId="181" fontId="8" fillId="0" borderId="0" applyFill="0" applyBorder="0" applyAlignment="0"/>
    <xf numFmtId="0" fontId="9" fillId="0" borderId="24" applyNumberFormat="0" applyAlignment="0" applyProtection="0">
      <alignment horizontal="left" vertical="center"/>
    </xf>
    <xf numFmtId="0" fontId="9" fillId="0" borderId="25">
      <alignment horizontal="left" vertical="center"/>
    </xf>
    <xf numFmtId="0" fontId="10" fillId="0" borderId="0"/>
    <xf numFmtId="49" fontId="11" fillId="0" borderId="0" applyFill="0" applyBorder="0"/>
    <xf numFmtId="0" fontId="12" fillId="0" borderId="0"/>
    <xf numFmtId="9" fontId="15" fillId="0" borderId="0" applyFont="0" applyFill="0" applyBorder="0" applyAlignment="0" applyProtection="0">
      <alignment vertical="center"/>
    </xf>
  </cellStyleXfs>
  <cellXfs count="171">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Border="1">
      <alignment vertical="center"/>
    </xf>
    <xf numFmtId="0" fontId="4" fillId="0" borderId="1" xfId="1" applyFont="1" applyBorder="1" applyAlignment="1">
      <alignment horizontal="center" vertical="center"/>
    </xf>
    <xf numFmtId="0" fontId="2" fillId="0" borderId="0" xfId="1" applyAlignment="1">
      <alignment horizontal="right" vertical="center"/>
    </xf>
    <xf numFmtId="9" fontId="4" fillId="0" borderId="13" xfId="1" applyNumberFormat="1" applyFont="1" applyFill="1" applyBorder="1" applyAlignment="1">
      <alignment horizontal="center" vertical="center" wrapText="1"/>
    </xf>
    <xf numFmtId="9" fontId="4" fillId="0" borderId="9" xfId="1" applyNumberFormat="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2" fillId="0" borderId="16" xfId="1" applyBorder="1">
      <alignment vertical="center"/>
    </xf>
    <xf numFmtId="0" fontId="4" fillId="0" borderId="18" xfId="1" applyFont="1" applyBorder="1" applyAlignment="1">
      <alignment vertical="center" wrapText="1"/>
    </xf>
    <xf numFmtId="178" fontId="4" fillId="0" borderId="18" xfId="1" applyNumberFormat="1" applyFont="1" applyFill="1" applyBorder="1" applyAlignment="1">
      <alignment horizontal="right" vertical="center" wrapText="1"/>
    </xf>
    <xf numFmtId="178" fontId="4" fillId="0" borderId="19" xfId="1" applyNumberFormat="1" applyFont="1" applyFill="1" applyBorder="1" applyAlignment="1">
      <alignment horizontal="right" vertical="center" wrapText="1"/>
    </xf>
    <xf numFmtId="178" fontId="4" fillId="0" borderId="20" xfId="1" applyNumberFormat="1" applyFont="1" applyFill="1" applyBorder="1" applyAlignment="1">
      <alignment horizontal="right" vertical="center" wrapText="1"/>
    </xf>
    <xf numFmtId="180" fontId="7" fillId="0" borderId="0" xfId="1" applyNumberFormat="1" applyFont="1" applyBorder="1">
      <alignment vertical="center"/>
    </xf>
    <xf numFmtId="0" fontId="4" fillId="0" borderId="0" xfId="1" applyFont="1" applyBorder="1" applyAlignment="1">
      <alignment horizontal="left" vertical="center" wrapText="1"/>
    </xf>
    <xf numFmtId="0" fontId="5" fillId="0" borderId="0" xfId="1" applyFont="1" applyAlignment="1">
      <alignment vertical="center" wrapText="1"/>
    </xf>
    <xf numFmtId="0" fontId="5" fillId="0" borderId="0" xfId="1" applyFont="1" applyFill="1" applyBorder="1">
      <alignment vertical="center"/>
    </xf>
    <xf numFmtId="0" fontId="4" fillId="0" borderId="0" xfId="1" applyFont="1" applyAlignment="1">
      <alignment horizontal="left" vertical="center" wrapText="1"/>
    </xf>
    <xf numFmtId="0" fontId="2" fillId="0" borderId="26" xfId="1" applyBorder="1">
      <alignment vertical="center"/>
    </xf>
    <xf numFmtId="49" fontId="2" fillId="0" borderId="26" xfId="1" applyNumberFormat="1" applyBorder="1" applyAlignment="1">
      <alignment horizontal="right" vertical="center"/>
    </xf>
    <xf numFmtId="0" fontId="4" fillId="0" borderId="28" xfId="1" applyFont="1" applyBorder="1" applyAlignment="1">
      <alignment vertical="center" wrapText="1"/>
    </xf>
    <xf numFmtId="0" fontId="4" fillId="0" borderId="29" xfId="1" applyFont="1" applyBorder="1" applyAlignment="1">
      <alignment vertical="center" wrapText="1"/>
    </xf>
    <xf numFmtId="178" fontId="4" fillId="0" borderId="31" xfId="1" applyNumberFormat="1" applyFont="1" applyFill="1" applyBorder="1" applyAlignment="1">
      <alignment horizontal="right" vertical="center" wrapText="1"/>
    </xf>
    <xf numFmtId="178" fontId="4" fillId="0" borderId="32" xfId="1" applyNumberFormat="1" applyFont="1" applyFill="1" applyBorder="1" applyAlignment="1">
      <alignment horizontal="right" vertical="center" wrapText="1"/>
    </xf>
    <xf numFmtId="178" fontId="4" fillId="0" borderId="28" xfId="1" applyNumberFormat="1" applyFont="1" applyFill="1" applyBorder="1" applyAlignment="1">
      <alignment horizontal="right" vertical="center" wrapText="1"/>
    </xf>
    <xf numFmtId="178" fontId="4" fillId="0" borderId="29" xfId="1" applyNumberFormat="1" applyFont="1" applyFill="1" applyBorder="1" applyAlignment="1">
      <alignment horizontal="right" vertical="center" wrapText="1"/>
    </xf>
    <xf numFmtId="0" fontId="4" fillId="2" borderId="27" xfId="1" applyFont="1" applyFill="1" applyBorder="1" applyAlignment="1">
      <alignment vertical="center" wrapText="1"/>
    </xf>
    <xf numFmtId="178" fontId="4" fillId="2" borderId="27" xfId="1" applyNumberFormat="1" applyFont="1" applyFill="1" applyBorder="1" applyAlignment="1">
      <alignment horizontal="right" vertical="center" wrapText="1"/>
    </xf>
    <xf numFmtId="178" fontId="4" fillId="2" borderId="30" xfId="1" applyNumberFormat="1" applyFont="1" applyFill="1" applyBorder="1" applyAlignment="1">
      <alignment horizontal="right" vertical="center" wrapText="1"/>
    </xf>
    <xf numFmtId="178" fontId="4" fillId="2" borderId="33" xfId="1" applyNumberFormat="1" applyFont="1" applyFill="1" applyBorder="1" applyAlignment="1">
      <alignment horizontal="right" vertical="center" wrapText="1"/>
    </xf>
    <xf numFmtId="0" fontId="4" fillId="2" borderId="28" xfId="1" applyFont="1" applyFill="1" applyBorder="1" applyAlignment="1">
      <alignment vertical="center" wrapText="1"/>
    </xf>
    <xf numFmtId="178" fontId="4" fillId="2" borderId="28" xfId="1" applyNumberFormat="1" applyFont="1" applyFill="1" applyBorder="1" applyAlignment="1">
      <alignment horizontal="right" vertical="center" wrapText="1"/>
    </xf>
    <xf numFmtId="178" fontId="4" fillId="2" borderId="31" xfId="1" applyNumberFormat="1" applyFont="1" applyFill="1" applyBorder="1" applyAlignment="1">
      <alignment horizontal="right" vertical="center" wrapText="1"/>
    </xf>
    <xf numFmtId="178" fontId="4" fillId="2" borderId="26" xfId="1" applyNumberFormat="1" applyFont="1" applyFill="1" applyBorder="1" applyAlignment="1">
      <alignment horizontal="right" vertical="center" wrapText="1"/>
    </xf>
    <xf numFmtId="0" fontId="13" fillId="0" borderId="0" xfId="1" applyFont="1">
      <alignment vertical="center"/>
    </xf>
    <xf numFmtId="0" fontId="2" fillId="0" borderId="0" xfId="1" applyFill="1">
      <alignment vertical="center"/>
    </xf>
    <xf numFmtId="182" fontId="2" fillId="0" borderId="0" xfId="1" applyNumberFormat="1">
      <alignment vertical="center"/>
    </xf>
    <xf numFmtId="38" fontId="2" fillId="0" borderId="0" xfId="2">
      <alignment vertical="center"/>
    </xf>
    <xf numFmtId="0" fontId="2" fillId="0" borderId="0" xfId="1" applyAlignment="1">
      <alignment vertical="center" wrapText="1"/>
    </xf>
    <xf numFmtId="49" fontId="2" fillId="0" borderId="0" xfId="1" applyNumberFormat="1" applyAlignment="1">
      <alignment horizontal="right" vertical="center"/>
    </xf>
    <xf numFmtId="38" fontId="2" fillId="0" borderId="18" xfId="2" applyFill="1" applyBorder="1" applyAlignment="1">
      <alignment horizontal="center" vertical="center" wrapText="1"/>
    </xf>
    <xf numFmtId="178" fontId="2" fillId="0" borderId="21" xfId="2" applyNumberFormat="1" applyFont="1" applyFill="1" applyBorder="1" applyAlignment="1">
      <alignment horizontal="right" vertical="center" shrinkToFit="1"/>
    </xf>
    <xf numFmtId="179" fontId="2" fillId="0" borderId="22" xfId="2" applyNumberFormat="1" applyFont="1" applyFill="1" applyBorder="1" applyAlignment="1">
      <alignment horizontal="right" vertical="center" shrinkToFit="1"/>
    </xf>
    <xf numFmtId="179" fontId="2" fillId="0" borderId="23" xfId="2" applyNumberFormat="1" applyFont="1" applyFill="1" applyBorder="1" applyAlignment="1">
      <alignment horizontal="right" vertical="center" wrapText="1"/>
    </xf>
    <xf numFmtId="0" fontId="2" fillId="0" borderId="0" xfId="1" applyFont="1" applyFill="1">
      <alignment vertical="center"/>
    </xf>
    <xf numFmtId="182" fontId="2" fillId="0" borderId="0" xfId="1" applyNumberFormat="1" applyFont="1">
      <alignment vertical="center"/>
    </xf>
    <xf numFmtId="38" fontId="2" fillId="0" borderId="0" xfId="2" applyFont="1">
      <alignment vertical="center"/>
    </xf>
    <xf numFmtId="0" fontId="2" fillId="0" borderId="0" xfId="1" applyFont="1">
      <alignment vertical="center"/>
    </xf>
    <xf numFmtId="183" fontId="4" fillId="0" borderId="0" xfId="1" applyNumberFormat="1" applyFont="1" applyFill="1">
      <alignment vertical="center"/>
    </xf>
    <xf numFmtId="0" fontId="4" fillId="0" borderId="0" xfId="1" applyFont="1" applyAlignment="1">
      <alignment horizontal="center" vertical="center"/>
    </xf>
    <xf numFmtId="176" fontId="4" fillId="0" borderId="0" xfId="1" applyNumberFormat="1" applyFont="1" applyFill="1">
      <alignment vertical="center"/>
    </xf>
    <xf numFmtId="0" fontId="4" fillId="0" borderId="0" xfId="1" applyFont="1" applyFill="1">
      <alignment vertical="center"/>
    </xf>
    <xf numFmtId="179" fontId="2" fillId="0" borderId="26" xfId="2" applyNumberFormat="1" applyFont="1" applyFill="1" applyBorder="1" applyAlignment="1">
      <alignment horizontal="right" vertical="center" shrinkToFit="1"/>
    </xf>
    <xf numFmtId="38" fontId="2" fillId="0" borderId="27" xfId="2" applyFill="1" applyBorder="1" applyAlignment="1">
      <alignment horizontal="center" vertical="center" wrapText="1"/>
    </xf>
    <xf numFmtId="38" fontId="2" fillId="0" borderId="28" xfId="2" applyFill="1" applyBorder="1" applyAlignment="1">
      <alignment horizontal="center" vertical="center" wrapText="1"/>
    </xf>
    <xf numFmtId="38" fontId="2" fillId="0" borderId="29" xfId="2" applyFill="1" applyBorder="1" applyAlignment="1">
      <alignment horizontal="center" vertical="center" wrapText="1"/>
    </xf>
    <xf numFmtId="178" fontId="2" fillId="0" borderId="37" xfId="2" applyNumberFormat="1" applyFont="1" applyFill="1" applyBorder="1" applyAlignment="1">
      <alignment horizontal="right" vertical="center" shrinkToFit="1"/>
    </xf>
    <xf numFmtId="179" fontId="2" fillId="0" borderId="33" xfId="2" applyNumberFormat="1" applyFont="1" applyFill="1" applyBorder="1" applyAlignment="1">
      <alignment horizontal="right" vertical="center" shrinkToFit="1"/>
    </xf>
    <xf numFmtId="179" fontId="2" fillId="0" borderId="30" xfId="2" applyNumberFormat="1" applyFont="1" applyFill="1" applyBorder="1" applyAlignment="1">
      <alignment horizontal="right" vertical="center" wrapText="1"/>
    </xf>
    <xf numFmtId="178" fontId="2" fillId="0" borderId="38" xfId="2" applyNumberFormat="1" applyFont="1" applyFill="1" applyBorder="1" applyAlignment="1">
      <alignment horizontal="right" vertical="center" shrinkToFit="1"/>
    </xf>
    <xf numFmtId="179" fontId="2" fillId="0" borderId="31" xfId="2" applyNumberFormat="1" applyFont="1" applyFill="1" applyBorder="1" applyAlignment="1">
      <alignment horizontal="right" vertical="center" wrapText="1"/>
    </xf>
    <xf numFmtId="178" fontId="2" fillId="0" borderId="39" xfId="2" applyNumberFormat="1" applyFont="1" applyFill="1" applyBorder="1" applyAlignment="1">
      <alignment horizontal="right" vertical="center" shrinkToFit="1"/>
    </xf>
    <xf numFmtId="179" fontId="2" fillId="0" borderId="34" xfId="2" applyNumberFormat="1" applyFont="1" applyFill="1" applyBorder="1" applyAlignment="1">
      <alignment horizontal="right" vertical="center" shrinkToFit="1"/>
    </xf>
    <xf numFmtId="179" fontId="2" fillId="0" borderId="32" xfId="2" applyNumberFormat="1" applyFont="1" applyFill="1" applyBorder="1" applyAlignment="1">
      <alignment horizontal="right" vertical="center" wrapText="1"/>
    </xf>
    <xf numFmtId="0" fontId="4" fillId="0" borderId="0" xfId="1" applyFont="1" applyAlignment="1">
      <alignment horizontal="right" vertical="center"/>
    </xf>
    <xf numFmtId="0" fontId="4" fillId="0" borderId="43" xfId="0" applyFont="1" applyFill="1" applyBorder="1" applyAlignment="1">
      <alignment horizontal="center" vertical="center" wrapText="1"/>
    </xf>
    <xf numFmtId="0" fontId="4" fillId="0" borderId="17" xfId="0" applyFont="1" applyBorder="1">
      <alignment vertical="center"/>
    </xf>
    <xf numFmtId="0" fontId="4" fillId="0" borderId="3" xfId="0" applyFont="1" applyFill="1" applyBorder="1" applyAlignment="1">
      <alignment horizontal="center" vertical="center" wrapText="1"/>
    </xf>
    <xf numFmtId="178" fontId="4" fillId="0" borderId="1" xfId="0" applyNumberFormat="1" applyFont="1" applyFill="1" applyBorder="1" applyAlignment="1">
      <alignment horizontal="right" vertical="center" wrapText="1"/>
    </xf>
    <xf numFmtId="178" fontId="4" fillId="0" borderId="22" xfId="0" applyNumberFormat="1" applyFont="1" applyFill="1" applyBorder="1" applyAlignment="1">
      <alignment horizontal="right" vertical="center" wrapText="1"/>
    </xf>
    <xf numFmtId="182" fontId="4" fillId="0" borderId="23" xfId="0" applyNumberFormat="1" applyFont="1" applyFill="1" applyBorder="1" applyAlignment="1">
      <alignment vertical="center" wrapText="1"/>
    </xf>
    <xf numFmtId="178" fontId="4" fillId="0" borderId="23" xfId="0" applyNumberFormat="1" applyFont="1" applyFill="1" applyBorder="1" applyAlignment="1">
      <alignment horizontal="right" vertical="center" wrapText="1"/>
    </xf>
    <xf numFmtId="178" fontId="4" fillId="2" borderId="40" xfId="0" applyNumberFormat="1" applyFont="1" applyFill="1" applyBorder="1" applyAlignment="1">
      <alignment horizontal="right" vertical="center" wrapText="1"/>
    </xf>
    <xf numFmtId="178" fontId="4" fillId="2" borderId="33" xfId="0" applyNumberFormat="1" applyFont="1" applyFill="1" applyBorder="1" applyAlignment="1">
      <alignment horizontal="right" vertical="center" wrapText="1"/>
    </xf>
    <xf numFmtId="182" fontId="4" fillId="2" borderId="41" xfId="0" applyNumberFormat="1" applyFont="1" applyFill="1" applyBorder="1" applyAlignment="1">
      <alignment horizontal="right" vertical="center" wrapText="1"/>
    </xf>
    <xf numFmtId="178" fontId="4" fillId="2" borderId="25" xfId="0" applyNumberFormat="1" applyFont="1" applyFill="1" applyBorder="1" applyAlignment="1">
      <alignment horizontal="right" vertical="center" wrapText="1"/>
    </xf>
    <xf numFmtId="178" fontId="4" fillId="2" borderId="26" xfId="0" applyNumberFormat="1" applyFont="1" applyFill="1" applyBorder="1" applyAlignment="1">
      <alignment horizontal="right" vertical="center" wrapText="1"/>
    </xf>
    <xf numFmtId="182" fontId="4" fillId="2" borderId="45" xfId="0" applyNumberFormat="1" applyFont="1" applyFill="1" applyBorder="1" applyAlignment="1">
      <alignment horizontal="right" vertical="center" wrapText="1"/>
    </xf>
    <xf numFmtId="178" fontId="4" fillId="0" borderId="25" xfId="0" applyNumberFormat="1" applyFont="1" applyFill="1" applyBorder="1" applyAlignment="1">
      <alignment horizontal="right" vertical="center" wrapText="1"/>
    </xf>
    <xf numFmtId="49" fontId="14" fillId="0" borderId="26" xfId="0" applyNumberFormat="1" applyFont="1" applyFill="1" applyBorder="1" applyAlignment="1">
      <alignment horizontal="right" vertical="center"/>
    </xf>
    <xf numFmtId="182" fontId="4" fillId="0" borderId="45" xfId="0" applyNumberFormat="1" applyFont="1" applyFill="1" applyBorder="1" applyAlignment="1">
      <alignment horizontal="right" vertical="center" wrapText="1"/>
    </xf>
    <xf numFmtId="49" fontId="14" fillId="0" borderId="34" xfId="0" applyNumberFormat="1" applyFont="1" applyFill="1" applyBorder="1" applyAlignment="1">
      <alignment horizontal="right" vertical="center"/>
    </xf>
    <xf numFmtId="182" fontId="4" fillId="0" borderId="47" xfId="0" applyNumberFormat="1" applyFont="1" applyFill="1" applyBorder="1" applyAlignment="1">
      <alignment horizontal="right" vertical="center" wrapText="1"/>
    </xf>
    <xf numFmtId="0" fontId="7" fillId="0" borderId="0" xfId="0" applyFont="1">
      <alignment vertical="center"/>
    </xf>
    <xf numFmtId="182" fontId="7" fillId="0" borderId="0" xfId="0" applyNumberFormat="1" applyFont="1">
      <alignment vertical="center"/>
    </xf>
    <xf numFmtId="0" fontId="7" fillId="0" borderId="0" xfId="0" applyFont="1" applyBorder="1">
      <alignment vertical="center"/>
    </xf>
    <xf numFmtId="182" fontId="7" fillId="0" borderId="0" xfId="0" applyNumberFormat="1" applyFont="1" applyFill="1" applyBorder="1">
      <alignment vertical="center"/>
    </xf>
    <xf numFmtId="178" fontId="4" fillId="0" borderId="48" xfId="0" applyNumberFormat="1" applyFont="1" applyFill="1" applyBorder="1" applyAlignment="1">
      <alignment horizontal="right" vertical="center" wrapText="1"/>
    </xf>
    <xf numFmtId="10" fontId="4" fillId="0" borderId="26" xfId="11" applyNumberFormat="1" applyFont="1" applyFill="1" applyBorder="1" applyAlignment="1">
      <alignment horizontal="right" vertical="center" wrapText="1"/>
    </xf>
    <xf numFmtId="10" fontId="4" fillId="0" borderId="31" xfId="11" applyNumberFormat="1" applyFont="1" applyFill="1" applyBorder="1" applyAlignment="1">
      <alignment horizontal="right" vertical="center" wrapText="1"/>
    </xf>
    <xf numFmtId="10" fontId="4" fillId="0" borderId="34" xfId="11" applyNumberFormat="1" applyFont="1" applyFill="1" applyBorder="1" applyAlignment="1">
      <alignment horizontal="right" vertical="center" wrapText="1"/>
    </xf>
    <xf numFmtId="10" fontId="4" fillId="0" borderId="32" xfId="11" applyNumberFormat="1" applyFont="1" applyFill="1" applyBorder="1" applyAlignment="1">
      <alignment horizontal="right" vertical="center" wrapText="1"/>
    </xf>
    <xf numFmtId="0" fontId="12" fillId="0" borderId="0" xfId="1" applyFont="1">
      <alignment vertical="center"/>
    </xf>
    <xf numFmtId="178" fontId="16" fillId="0" borderId="21" xfId="3" applyNumberFormat="1" applyFont="1" applyFill="1" applyBorder="1" applyAlignment="1">
      <alignment horizontal="right" wrapText="1"/>
    </xf>
    <xf numFmtId="179" fontId="16" fillId="0" borderId="22" xfId="2" applyNumberFormat="1" applyFont="1" applyFill="1" applyBorder="1" applyAlignment="1">
      <alignment horizontal="right" wrapText="1"/>
    </xf>
    <xf numFmtId="179" fontId="16" fillId="0" borderId="22" xfId="4" applyNumberFormat="1" applyFont="1" applyFill="1" applyBorder="1" applyAlignment="1">
      <alignment horizontal="right" wrapText="1"/>
    </xf>
    <xf numFmtId="179" fontId="16" fillId="0" borderId="23" xfId="4" applyNumberFormat="1" applyFont="1" applyFill="1" applyBorder="1" applyAlignment="1">
      <alignment horizontal="right" wrapText="1"/>
    </xf>
    <xf numFmtId="178" fontId="16" fillId="2" borderId="33" xfId="3" applyNumberFormat="1" applyFont="1" applyFill="1" applyBorder="1" applyAlignment="1">
      <alignment horizontal="right" wrapText="1"/>
    </xf>
    <xf numFmtId="179" fontId="16" fillId="2" borderId="33" xfId="2" applyNumberFormat="1" applyFont="1" applyFill="1" applyBorder="1" applyAlignment="1">
      <alignment horizontal="right" wrapText="1"/>
    </xf>
    <xf numFmtId="179" fontId="16" fillId="2" borderId="33" xfId="4" applyNumberFormat="1" applyFont="1" applyFill="1" applyBorder="1" applyAlignment="1">
      <alignment horizontal="right" wrapText="1"/>
    </xf>
    <xf numFmtId="179" fontId="16" fillId="2" borderId="30" xfId="4" applyNumberFormat="1" applyFont="1" applyFill="1" applyBorder="1" applyAlignment="1">
      <alignment horizontal="right" wrapText="1"/>
    </xf>
    <xf numFmtId="178" fontId="16" fillId="2" borderId="26" xfId="3" applyNumberFormat="1" applyFont="1" applyFill="1" applyBorder="1" applyAlignment="1">
      <alignment horizontal="right" wrapText="1"/>
    </xf>
    <xf numFmtId="179" fontId="16" fillId="2" borderId="26" xfId="2" applyNumberFormat="1" applyFont="1" applyFill="1" applyBorder="1" applyAlignment="1">
      <alignment horizontal="right" wrapText="1"/>
    </xf>
    <xf numFmtId="179" fontId="16" fillId="2" borderId="26" xfId="4" applyNumberFormat="1" applyFont="1" applyFill="1" applyBorder="1" applyAlignment="1">
      <alignment horizontal="right" wrapText="1"/>
    </xf>
    <xf numFmtId="179" fontId="16" fillId="2" borderId="31" xfId="4" applyNumberFormat="1" applyFont="1" applyFill="1" applyBorder="1" applyAlignment="1">
      <alignment horizontal="right" wrapText="1"/>
    </xf>
    <xf numFmtId="178" fontId="16" fillId="0" borderId="26" xfId="3" applyNumberFormat="1" applyFont="1" applyFill="1" applyBorder="1" applyAlignment="1">
      <alignment horizontal="right" wrapText="1"/>
    </xf>
    <xf numFmtId="179" fontId="16" fillId="0" borderId="26" xfId="2" applyNumberFormat="1" applyFont="1" applyFill="1" applyBorder="1" applyAlignment="1">
      <alignment horizontal="right" wrapText="1"/>
    </xf>
    <xf numFmtId="179" fontId="16" fillId="0" borderId="26" xfId="4" applyNumberFormat="1" applyFont="1" applyFill="1" applyBorder="1" applyAlignment="1">
      <alignment horizontal="right" wrapText="1"/>
    </xf>
    <xf numFmtId="179" fontId="16" fillId="0" borderId="31" xfId="4" applyNumberFormat="1" applyFont="1" applyFill="1" applyBorder="1" applyAlignment="1">
      <alignment horizontal="right" wrapText="1"/>
    </xf>
    <xf numFmtId="178" fontId="16" fillId="0" borderId="34" xfId="3" applyNumberFormat="1" applyFont="1" applyFill="1" applyBorder="1" applyAlignment="1">
      <alignment horizontal="right" wrapText="1"/>
    </xf>
    <xf numFmtId="179" fontId="16" fillId="0" borderId="34" xfId="2" applyNumberFormat="1" applyFont="1" applyFill="1" applyBorder="1" applyAlignment="1">
      <alignment horizontal="right" wrapText="1"/>
    </xf>
    <xf numFmtId="179" fontId="16" fillId="0" borderId="34" xfId="4" applyNumberFormat="1" applyFont="1" applyFill="1" applyBorder="1" applyAlignment="1">
      <alignment horizontal="right" wrapText="1"/>
    </xf>
    <xf numFmtId="179" fontId="16" fillId="0" borderId="32" xfId="4" applyNumberFormat="1" applyFont="1" applyFill="1" applyBorder="1" applyAlignment="1">
      <alignment horizontal="right" wrapText="1"/>
    </xf>
    <xf numFmtId="182" fontId="4" fillId="2" borderId="40" xfId="0" applyNumberFormat="1" applyFont="1" applyFill="1" applyBorder="1" applyAlignment="1">
      <alignment horizontal="right" vertical="center" wrapText="1"/>
    </xf>
    <xf numFmtId="182" fontId="4" fillId="2" borderId="30" xfId="0" applyNumberFormat="1" applyFont="1" applyFill="1" applyBorder="1" applyAlignment="1">
      <alignment horizontal="right" vertical="center" wrapText="1"/>
    </xf>
    <xf numFmtId="182" fontId="4" fillId="2" borderId="25" xfId="0" applyNumberFormat="1" applyFont="1" applyFill="1" applyBorder="1" applyAlignment="1">
      <alignment horizontal="right" vertical="center" wrapText="1"/>
    </xf>
    <xf numFmtId="182" fontId="4" fillId="2" borderId="31" xfId="0" applyNumberFormat="1" applyFont="1" applyFill="1" applyBorder="1" applyAlignment="1">
      <alignment horizontal="right" vertical="center" wrapText="1"/>
    </xf>
    <xf numFmtId="182" fontId="4" fillId="0" borderId="25" xfId="0" applyNumberFormat="1" applyFont="1" applyFill="1" applyBorder="1" applyAlignment="1">
      <alignment horizontal="right" vertical="center" wrapText="1"/>
    </xf>
    <xf numFmtId="182" fontId="4" fillId="0" borderId="31" xfId="0" applyNumberFormat="1" applyFont="1" applyFill="1" applyBorder="1" applyAlignment="1">
      <alignment horizontal="right" vertical="center" wrapText="1"/>
    </xf>
    <xf numFmtId="182" fontId="4" fillId="0" borderId="46" xfId="0" applyNumberFormat="1" applyFont="1" applyFill="1" applyBorder="1" applyAlignment="1">
      <alignment horizontal="right" vertical="center" wrapText="1"/>
    </xf>
    <xf numFmtId="182" fontId="4" fillId="0" borderId="32" xfId="0" applyNumberFormat="1" applyFont="1" applyFill="1" applyBorder="1" applyAlignment="1">
      <alignment horizontal="right" vertical="center" wrapText="1"/>
    </xf>
    <xf numFmtId="179" fontId="4" fillId="0" borderId="28" xfId="1" applyNumberFormat="1" applyFont="1" applyFill="1" applyBorder="1" applyAlignment="1">
      <alignment horizontal="center" vertical="center" wrapText="1"/>
    </xf>
    <xf numFmtId="179" fontId="4" fillId="0" borderId="29" xfId="1" applyNumberFormat="1"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0" xfId="0"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Fill="1" applyBorder="1" applyAlignment="1">
      <alignment horizontal="center" vertical="center" wrapText="1"/>
    </xf>
    <xf numFmtId="0" fontId="4" fillId="0" borderId="0" xfId="0" applyFont="1" applyFill="1" applyBorder="1" applyAlignment="1">
      <alignment horizontal="center" vertical="center" wrapText="1"/>
    </xf>
    <xf numFmtId="9" fontId="4" fillId="0" borderId="44" xfId="0" applyNumberFormat="1" applyFont="1" applyFill="1" applyBorder="1" applyAlignment="1">
      <alignment horizontal="center" vertical="center" wrapText="1"/>
    </xf>
    <xf numFmtId="9" fontId="4" fillId="0" borderId="36" xfId="0" applyNumberFormat="1" applyFont="1" applyFill="1" applyBorder="1" applyAlignment="1">
      <alignment horizontal="center" vertical="center" wrapText="1"/>
    </xf>
    <xf numFmtId="182" fontId="4" fillId="0" borderId="3" xfId="0" applyNumberFormat="1" applyFont="1" applyFill="1" applyBorder="1" applyAlignment="1">
      <alignment horizontal="center" vertical="center" wrapText="1"/>
    </xf>
    <xf numFmtId="182" fontId="4" fillId="0" borderId="11" xfId="0" applyNumberFormat="1" applyFont="1" applyFill="1" applyBorder="1" applyAlignment="1">
      <alignment horizontal="center" vertical="center" wrapText="1"/>
    </xf>
    <xf numFmtId="177" fontId="4" fillId="0" borderId="7" xfId="2" applyNumberFormat="1" applyFont="1" applyFill="1" applyBorder="1" applyAlignment="1">
      <alignment horizontal="center" vertical="center" shrinkToFit="1"/>
    </xf>
    <xf numFmtId="177" fontId="4" fillId="0" borderId="14" xfId="2" applyNumberFormat="1" applyFont="1" applyFill="1" applyBorder="1" applyAlignment="1">
      <alignment horizontal="center" vertical="center" shrinkToFit="1"/>
    </xf>
    <xf numFmtId="38" fontId="4" fillId="0" borderId="8" xfId="2" applyFont="1" applyFill="1" applyBorder="1" applyAlignment="1">
      <alignment horizontal="center" vertical="center" wrapText="1" shrinkToFit="1"/>
    </xf>
    <xf numFmtId="38" fontId="4" fillId="0" borderId="10" xfId="2" applyFont="1" applyFill="1" applyBorder="1" applyAlignment="1">
      <alignment horizontal="center" vertical="center" wrapText="1" shrinkToFit="1"/>
    </xf>
    <xf numFmtId="38" fontId="4" fillId="0" borderId="9" xfId="2" applyFont="1" applyFill="1" applyBorder="1" applyAlignment="1">
      <alignment horizontal="center" vertical="center" wrapText="1"/>
    </xf>
    <xf numFmtId="38" fontId="4" fillId="0" borderId="11" xfId="2" applyFont="1" applyFill="1" applyBorder="1" applyAlignment="1">
      <alignment horizontal="center" vertical="center" wrapText="1"/>
    </xf>
    <xf numFmtId="176" fontId="4" fillId="0" borderId="4" xfId="1" applyNumberFormat="1" applyFont="1" applyFill="1" applyBorder="1" applyAlignment="1">
      <alignment horizontal="center" vertical="center" wrapText="1"/>
    </xf>
    <xf numFmtId="176" fontId="4" fillId="0" borderId="12" xfId="1" applyNumberFormat="1" applyFont="1" applyFill="1" applyBorder="1" applyAlignment="1">
      <alignment horizontal="center"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4"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4"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2" fillId="0" borderId="2" xfId="1" applyBorder="1" applyAlignment="1">
      <alignment horizontal="center" vertical="center" wrapText="1"/>
    </xf>
    <xf numFmtId="0" fontId="2" fillId="0" borderId="10" xfId="1" applyBorder="1" applyAlignment="1">
      <alignment horizontal="center" vertical="center" wrapText="1"/>
    </xf>
    <xf numFmtId="0" fontId="2" fillId="0" borderId="3" xfId="1" applyBorder="1" applyAlignment="1">
      <alignment horizontal="center" vertical="center"/>
    </xf>
    <xf numFmtId="0" fontId="2" fillId="0" borderId="11" xfId="1" applyBorder="1" applyAlignment="1">
      <alignment horizontal="center" vertical="center"/>
    </xf>
    <xf numFmtId="38" fontId="2" fillId="0" borderId="4" xfId="2" applyFont="1" applyFill="1" applyBorder="1" applyAlignment="1">
      <alignment horizontal="center" vertical="center" wrapText="1"/>
    </xf>
    <xf numFmtId="38" fontId="2" fillId="0" borderId="12" xfId="2" applyFont="1" applyFill="1" applyBorder="1" applyAlignment="1">
      <alignment horizontal="center" vertical="center" wrapText="1"/>
    </xf>
    <xf numFmtId="182" fontId="2" fillId="0" borderId="5" xfId="1" applyNumberFormat="1" applyBorder="1" applyAlignment="1">
      <alignment horizontal="center" vertical="center"/>
    </xf>
    <xf numFmtId="182" fontId="2" fillId="0" borderId="24" xfId="1" applyNumberFormat="1" applyBorder="1" applyAlignment="1">
      <alignment horizontal="center" vertical="center"/>
    </xf>
    <xf numFmtId="182" fontId="2" fillId="0" borderId="6" xfId="1" applyNumberFormat="1" applyBorder="1" applyAlignment="1">
      <alignment horizontal="center" vertical="center"/>
    </xf>
    <xf numFmtId="0" fontId="2" fillId="0" borderId="5" xfId="1" applyBorder="1" applyAlignment="1">
      <alignment horizontal="center" vertical="center"/>
    </xf>
    <xf numFmtId="0" fontId="2" fillId="0" borderId="24" xfId="1" applyBorder="1" applyAlignment="1">
      <alignment horizontal="center" vertical="center"/>
    </xf>
    <xf numFmtId="0" fontId="2" fillId="0" borderId="6" xfId="1" applyBorder="1" applyAlignment="1">
      <alignment horizontal="center" vertical="center"/>
    </xf>
    <xf numFmtId="38" fontId="11" fillId="0" borderId="9" xfId="2" applyFont="1" applyFill="1" applyBorder="1" applyAlignment="1">
      <alignment horizontal="center" vertical="center" wrapText="1"/>
    </xf>
    <xf numFmtId="38" fontId="11" fillId="0" borderId="11" xfId="2" applyFont="1" applyFill="1" applyBorder="1" applyAlignment="1">
      <alignment horizontal="center" vertical="center" wrapText="1"/>
    </xf>
    <xf numFmtId="177" fontId="11" fillId="0" borderId="35" xfId="2" applyNumberFormat="1" applyFont="1" applyFill="1" applyBorder="1" applyAlignment="1">
      <alignment horizontal="center" vertical="center" shrinkToFit="1"/>
    </xf>
    <xf numFmtId="177" fontId="11" fillId="0" borderId="36" xfId="2" applyNumberFormat="1" applyFont="1" applyFill="1" applyBorder="1" applyAlignment="1">
      <alignment horizontal="center" vertical="center" shrinkToFit="1"/>
    </xf>
    <xf numFmtId="38" fontId="11" fillId="0" borderId="8" xfId="2" applyFont="1" applyFill="1" applyBorder="1" applyAlignment="1">
      <alignment horizontal="center" vertical="center" wrapText="1" shrinkToFit="1"/>
    </xf>
    <xf numFmtId="38" fontId="11" fillId="0" borderId="10" xfId="2" applyFont="1" applyFill="1" applyBorder="1" applyAlignment="1">
      <alignment horizontal="center" vertical="center" shrinkToFit="1"/>
    </xf>
    <xf numFmtId="0" fontId="5" fillId="0" borderId="0" xfId="1" applyFont="1" applyAlignment="1">
      <alignment horizontal="left" vertical="center" wrapText="1"/>
    </xf>
  </cellXfs>
  <cellStyles count="12">
    <cellStyle name="Calc Currency (0)" xfId="5"/>
    <cellStyle name="Header1" xfId="6"/>
    <cellStyle name="Header2" xfId="7"/>
    <cellStyle name="Normal_#18-Internet" xfId="8"/>
    <cellStyle name="パーセント" xfId="11" builtinId="5"/>
    <cellStyle name="桁区切り 2" xfId="2"/>
    <cellStyle name="標準" xfId="0" builtinId="0"/>
    <cellStyle name="標準 2" xfId="1"/>
    <cellStyle name="標準_Sheet1" xfId="4"/>
    <cellStyle name="標準_Sheet3" xfId="3"/>
    <cellStyle name="文字列" xfId="9"/>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H_1_2">
    <pageSetUpPr fitToPage="1"/>
  </sheetPr>
  <dimension ref="A1:S84"/>
  <sheetViews>
    <sheetView tabSelected="1" view="pageBreakPreview" zoomScaleNormal="100" zoomScaleSheetLayoutView="100" workbookViewId="0">
      <pane xSplit="3" topLeftCell="D1" activePane="topRight" state="frozen"/>
      <selection activeCell="M9" sqref="M9:N9"/>
      <selection pane="topRight" activeCell="B8" sqref="B8"/>
    </sheetView>
  </sheetViews>
  <sheetFormatPr defaultRowHeight="13.2"/>
  <cols>
    <col min="1" max="1" width="3.88671875" style="2" customWidth="1"/>
    <col min="2" max="2" width="10.33203125" style="2" customWidth="1"/>
    <col min="3" max="3" width="17.109375" style="2" customWidth="1"/>
    <col min="4" max="5" width="13.109375" style="2" customWidth="1"/>
    <col min="6" max="12" width="16.109375" style="2" customWidth="1"/>
    <col min="13" max="16" width="17.88671875" style="2" customWidth="1"/>
    <col min="17" max="17" width="13.33203125" style="2" customWidth="1"/>
    <col min="18" max="18" width="17.77734375" style="2" customWidth="1"/>
    <col min="19" max="19" width="13.33203125" style="2" customWidth="1"/>
    <col min="20" max="262" width="9" style="2"/>
    <col min="263" max="263" width="3.88671875" style="2" customWidth="1"/>
    <col min="264" max="265" width="9.88671875" style="2" customWidth="1"/>
    <col min="266" max="266" width="17.109375" style="2" customWidth="1"/>
    <col min="267" max="268" width="13.109375" style="2" customWidth="1"/>
    <col min="269" max="275" width="16.109375" style="2" customWidth="1"/>
    <col min="276" max="518" width="9" style="2"/>
    <col min="519" max="519" width="3.88671875" style="2" customWidth="1"/>
    <col min="520" max="521" width="9.88671875" style="2" customWidth="1"/>
    <col min="522" max="522" width="17.109375" style="2" customWidth="1"/>
    <col min="523" max="524" width="13.109375" style="2" customWidth="1"/>
    <col min="525" max="531" width="16.109375" style="2" customWidth="1"/>
    <col min="532" max="774" width="9" style="2"/>
    <col min="775" max="775" width="3.88671875" style="2" customWidth="1"/>
    <col min="776" max="777" width="9.88671875" style="2" customWidth="1"/>
    <col min="778" max="778" width="17.109375" style="2" customWidth="1"/>
    <col min="779" max="780" width="13.109375" style="2" customWidth="1"/>
    <col min="781" max="787" width="16.109375" style="2" customWidth="1"/>
    <col min="788" max="1030" width="9" style="2"/>
    <col min="1031" max="1031" width="3.88671875" style="2" customWidth="1"/>
    <col min="1032" max="1033" width="9.88671875" style="2" customWidth="1"/>
    <col min="1034" max="1034" width="17.109375" style="2" customWidth="1"/>
    <col min="1035" max="1036" width="13.109375" style="2" customWidth="1"/>
    <col min="1037" max="1043" width="16.109375" style="2" customWidth="1"/>
    <col min="1044" max="1286" width="9" style="2"/>
    <col min="1287" max="1287" width="3.88671875" style="2" customWidth="1"/>
    <col min="1288" max="1289" width="9.88671875" style="2" customWidth="1"/>
    <col min="1290" max="1290" width="17.109375" style="2" customWidth="1"/>
    <col min="1291" max="1292" width="13.109375" style="2" customWidth="1"/>
    <col min="1293" max="1299" width="16.109375" style="2" customWidth="1"/>
    <col min="1300" max="1542" width="9" style="2"/>
    <col min="1543" max="1543" width="3.88671875" style="2" customWidth="1"/>
    <col min="1544" max="1545" width="9.88671875" style="2" customWidth="1"/>
    <col min="1546" max="1546" width="17.109375" style="2" customWidth="1"/>
    <col min="1547" max="1548" width="13.109375" style="2" customWidth="1"/>
    <col min="1549" max="1555" width="16.109375" style="2" customWidth="1"/>
    <col min="1556" max="1798" width="9" style="2"/>
    <col min="1799" max="1799" width="3.88671875" style="2" customWidth="1"/>
    <col min="1800" max="1801" width="9.88671875" style="2" customWidth="1"/>
    <col min="1802" max="1802" width="17.109375" style="2" customWidth="1"/>
    <col min="1803" max="1804" width="13.109375" style="2" customWidth="1"/>
    <col min="1805" max="1811" width="16.109375" style="2" customWidth="1"/>
    <col min="1812" max="2054" width="9" style="2"/>
    <col min="2055" max="2055" width="3.88671875" style="2" customWidth="1"/>
    <col min="2056" max="2057" width="9.88671875" style="2" customWidth="1"/>
    <col min="2058" max="2058" width="17.109375" style="2" customWidth="1"/>
    <col min="2059" max="2060" width="13.109375" style="2" customWidth="1"/>
    <col min="2061" max="2067" width="16.109375" style="2" customWidth="1"/>
    <col min="2068" max="2310" width="9" style="2"/>
    <col min="2311" max="2311" width="3.88671875" style="2" customWidth="1"/>
    <col min="2312" max="2313" width="9.88671875" style="2" customWidth="1"/>
    <col min="2314" max="2314" width="17.109375" style="2" customWidth="1"/>
    <col min="2315" max="2316" width="13.109375" style="2" customWidth="1"/>
    <col min="2317" max="2323" width="16.109375" style="2" customWidth="1"/>
    <col min="2324" max="2566" width="9" style="2"/>
    <col min="2567" max="2567" width="3.88671875" style="2" customWidth="1"/>
    <col min="2568" max="2569" width="9.88671875" style="2" customWidth="1"/>
    <col min="2570" max="2570" width="17.109375" style="2" customWidth="1"/>
    <col min="2571" max="2572" width="13.109375" style="2" customWidth="1"/>
    <col min="2573" max="2579" width="16.109375" style="2" customWidth="1"/>
    <col min="2580" max="2822" width="9" style="2"/>
    <col min="2823" max="2823" width="3.88671875" style="2" customWidth="1"/>
    <col min="2824" max="2825" width="9.88671875" style="2" customWidth="1"/>
    <col min="2826" max="2826" width="17.109375" style="2" customWidth="1"/>
    <col min="2827" max="2828" width="13.109375" style="2" customWidth="1"/>
    <col min="2829" max="2835" width="16.109375" style="2" customWidth="1"/>
    <col min="2836" max="3078" width="9" style="2"/>
    <col min="3079" max="3079" width="3.88671875" style="2" customWidth="1"/>
    <col min="3080" max="3081" width="9.88671875" style="2" customWidth="1"/>
    <col min="3082" max="3082" width="17.109375" style="2" customWidth="1"/>
    <col min="3083" max="3084" width="13.109375" style="2" customWidth="1"/>
    <col min="3085" max="3091" width="16.109375" style="2" customWidth="1"/>
    <col min="3092" max="3334" width="9" style="2"/>
    <col min="3335" max="3335" width="3.88671875" style="2" customWidth="1"/>
    <col min="3336" max="3337" width="9.88671875" style="2" customWidth="1"/>
    <col min="3338" max="3338" width="17.109375" style="2" customWidth="1"/>
    <col min="3339" max="3340" width="13.109375" style="2" customWidth="1"/>
    <col min="3341" max="3347" width="16.109375" style="2" customWidth="1"/>
    <col min="3348" max="3590" width="9" style="2"/>
    <col min="3591" max="3591" width="3.88671875" style="2" customWidth="1"/>
    <col min="3592" max="3593" width="9.88671875" style="2" customWidth="1"/>
    <col min="3594" max="3594" width="17.109375" style="2" customWidth="1"/>
    <col min="3595" max="3596" width="13.109375" style="2" customWidth="1"/>
    <col min="3597" max="3603" width="16.109375" style="2" customWidth="1"/>
    <col min="3604" max="3846" width="9" style="2"/>
    <col min="3847" max="3847" width="3.88671875" style="2" customWidth="1"/>
    <col min="3848" max="3849" width="9.88671875" style="2" customWidth="1"/>
    <col min="3850" max="3850" width="17.109375" style="2" customWidth="1"/>
    <col min="3851" max="3852" width="13.109375" style="2" customWidth="1"/>
    <col min="3853" max="3859" width="16.109375" style="2" customWidth="1"/>
    <col min="3860" max="4102" width="9" style="2"/>
    <col min="4103" max="4103" width="3.88671875" style="2" customWidth="1"/>
    <col min="4104" max="4105" width="9.88671875" style="2" customWidth="1"/>
    <col min="4106" max="4106" width="17.109375" style="2" customWidth="1"/>
    <col min="4107" max="4108" width="13.109375" style="2" customWidth="1"/>
    <col min="4109" max="4115" width="16.109375" style="2" customWidth="1"/>
    <col min="4116" max="4358" width="9" style="2"/>
    <col min="4359" max="4359" width="3.88671875" style="2" customWidth="1"/>
    <col min="4360" max="4361" width="9.88671875" style="2" customWidth="1"/>
    <col min="4362" max="4362" width="17.109375" style="2" customWidth="1"/>
    <col min="4363" max="4364" width="13.109375" style="2" customWidth="1"/>
    <col min="4365" max="4371" width="16.109375" style="2" customWidth="1"/>
    <col min="4372" max="4614" width="9" style="2"/>
    <col min="4615" max="4615" width="3.88671875" style="2" customWidth="1"/>
    <col min="4616" max="4617" width="9.88671875" style="2" customWidth="1"/>
    <col min="4618" max="4618" width="17.109375" style="2" customWidth="1"/>
    <col min="4619" max="4620" width="13.109375" style="2" customWidth="1"/>
    <col min="4621" max="4627" width="16.109375" style="2" customWidth="1"/>
    <col min="4628" max="4870" width="9" style="2"/>
    <col min="4871" max="4871" width="3.88671875" style="2" customWidth="1"/>
    <col min="4872" max="4873" width="9.88671875" style="2" customWidth="1"/>
    <col min="4874" max="4874" width="17.109375" style="2" customWidth="1"/>
    <col min="4875" max="4876" width="13.109375" style="2" customWidth="1"/>
    <col min="4877" max="4883" width="16.109375" style="2" customWidth="1"/>
    <col min="4884" max="5126" width="9" style="2"/>
    <col min="5127" max="5127" width="3.88671875" style="2" customWidth="1"/>
    <col min="5128" max="5129" width="9.88671875" style="2" customWidth="1"/>
    <col min="5130" max="5130" width="17.109375" style="2" customWidth="1"/>
    <col min="5131" max="5132" width="13.109375" style="2" customWidth="1"/>
    <col min="5133" max="5139" width="16.109375" style="2" customWidth="1"/>
    <col min="5140" max="5382" width="9" style="2"/>
    <col min="5383" max="5383" width="3.88671875" style="2" customWidth="1"/>
    <col min="5384" max="5385" width="9.88671875" style="2" customWidth="1"/>
    <col min="5386" max="5386" width="17.109375" style="2" customWidth="1"/>
    <col min="5387" max="5388" width="13.109375" style="2" customWidth="1"/>
    <col min="5389" max="5395" width="16.109375" style="2" customWidth="1"/>
    <col min="5396" max="5638" width="9" style="2"/>
    <col min="5639" max="5639" width="3.88671875" style="2" customWidth="1"/>
    <col min="5640" max="5641" width="9.88671875" style="2" customWidth="1"/>
    <col min="5642" max="5642" width="17.109375" style="2" customWidth="1"/>
    <col min="5643" max="5644" width="13.109375" style="2" customWidth="1"/>
    <col min="5645" max="5651" width="16.109375" style="2" customWidth="1"/>
    <col min="5652" max="5894" width="9" style="2"/>
    <col min="5895" max="5895" width="3.88671875" style="2" customWidth="1"/>
    <col min="5896" max="5897" width="9.88671875" style="2" customWidth="1"/>
    <col min="5898" max="5898" width="17.109375" style="2" customWidth="1"/>
    <col min="5899" max="5900" width="13.109375" style="2" customWidth="1"/>
    <col min="5901" max="5907" width="16.109375" style="2" customWidth="1"/>
    <col min="5908" max="6150" width="9" style="2"/>
    <col min="6151" max="6151" width="3.88671875" style="2" customWidth="1"/>
    <col min="6152" max="6153" width="9.88671875" style="2" customWidth="1"/>
    <col min="6154" max="6154" width="17.109375" style="2" customWidth="1"/>
    <col min="6155" max="6156" width="13.109375" style="2" customWidth="1"/>
    <col min="6157" max="6163" width="16.109375" style="2" customWidth="1"/>
    <col min="6164" max="6406" width="9" style="2"/>
    <col min="6407" max="6407" width="3.88671875" style="2" customWidth="1"/>
    <col min="6408" max="6409" width="9.88671875" style="2" customWidth="1"/>
    <col min="6410" max="6410" width="17.109375" style="2" customWidth="1"/>
    <col min="6411" max="6412" width="13.109375" style="2" customWidth="1"/>
    <col min="6413" max="6419" width="16.109375" style="2" customWidth="1"/>
    <col min="6420" max="6662" width="9" style="2"/>
    <col min="6663" max="6663" width="3.88671875" style="2" customWidth="1"/>
    <col min="6664" max="6665" width="9.88671875" style="2" customWidth="1"/>
    <col min="6666" max="6666" width="17.109375" style="2" customWidth="1"/>
    <col min="6667" max="6668" width="13.109375" style="2" customWidth="1"/>
    <col min="6669" max="6675" width="16.109375" style="2" customWidth="1"/>
    <col min="6676" max="6918" width="9" style="2"/>
    <col min="6919" max="6919" width="3.88671875" style="2" customWidth="1"/>
    <col min="6920" max="6921" width="9.88671875" style="2" customWidth="1"/>
    <col min="6922" max="6922" width="17.109375" style="2" customWidth="1"/>
    <col min="6923" max="6924" width="13.109375" style="2" customWidth="1"/>
    <col min="6925" max="6931" width="16.109375" style="2" customWidth="1"/>
    <col min="6932" max="7174" width="9" style="2"/>
    <col min="7175" max="7175" width="3.88671875" style="2" customWidth="1"/>
    <col min="7176" max="7177" width="9.88671875" style="2" customWidth="1"/>
    <col min="7178" max="7178" width="17.109375" style="2" customWidth="1"/>
    <col min="7179" max="7180" width="13.109375" style="2" customWidth="1"/>
    <col min="7181" max="7187" width="16.109375" style="2" customWidth="1"/>
    <col min="7188" max="7430" width="9" style="2"/>
    <col min="7431" max="7431" width="3.88671875" style="2" customWidth="1"/>
    <col min="7432" max="7433" width="9.88671875" style="2" customWidth="1"/>
    <col min="7434" max="7434" width="17.109375" style="2" customWidth="1"/>
    <col min="7435" max="7436" width="13.109375" style="2" customWidth="1"/>
    <col min="7437" max="7443" width="16.109375" style="2" customWidth="1"/>
    <col min="7444" max="7686" width="9" style="2"/>
    <col min="7687" max="7687" width="3.88671875" style="2" customWidth="1"/>
    <col min="7688" max="7689" width="9.88671875" style="2" customWidth="1"/>
    <col min="7690" max="7690" width="17.109375" style="2" customWidth="1"/>
    <col min="7691" max="7692" width="13.109375" style="2" customWidth="1"/>
    <col min="7693" max="7699" width="16.109375" style="2" customWidth="1"/>
    <col min="7700" max="7942" width="9" style="2"/>
    <col min="7943" max="7943" width="3.88671875" style="2" customWidth="1"/>
    <col min="7944" max="7945" width="9.88671875" style="2" customWidth="1"/>
    <col min="7946" max="7946" width="17.109375" style="2" customWidth="1"/>
    <col min="7947" max="7948" width="13.109375" style="2" customWidth="1"/>
    <col min="7949" max="7955" width="16.109375" style="2" customWidth="1"/>
    <col min="7956" max="8198" width="9" style="2"/>
    <col min="8199" max="8199" width="3.88671875" style="2" customWidth="1"/>
    <col min="8200" max="8201" width="9.88671875" style="2" customWidth="1"/>
    <col min="8202" max="8202" width="17.109375" style="2" customWidth="1"/>
    <col min="8203" max="8204" width="13.109375" style="2" customWidth="1"/>
    <col min="8205" max="8211" width="16.109375" style="2" customWidth="1"/>
    <col min="8212" max="8454" width="9" style="2"/>
    <col min="8455" max="8455" width="3.88671875" style="2" customWidth="1"/>
    <col min="8456" max="8457" width="9.88671875" style="2" customWidth="1"/>
    <col min="8458" max="8458" width="17.109375" style="2" customWidth="1"/>
    <col min="8459" max="8460" width="13.109375" style="2" customWidth="1"/>
    <col min="8461" max="8467" width="16.109375" style="2" customWidth="1"/>
    <col min="8468" max="8710" width="9" style="2"/>
    <col min="8711" max="8711" width="3.88671875" style="2" customWidth="1"/>
    <col min="8712" max="8713" width="9.88671875" style="2" customWidth="1"/>
    <col min="8714" max="8714" width="17.109375" style="2" customWidth="1"/>
    <col min="8715" max="8716" width="13.109375" style="2" customWidth="1"/>
    <col min="8717" max="8723" width="16.109375" style="2" customWidth="1"/>
    <col min="8724" max="8966" width="9" style="2"/>
    <col min="8967" max="8967" width="3.88671875" style="2" customWidth="1"/>
    <col min="8968" max="8969" width="9.88671875" style="2" customWidth="1"/>
    <col min="8970" max="8970" width="17.109375" style="2" customWidth="1"/>
    <col min="8971" max="8972" width="13.109375" style="2" customWidth="1"/>
    <col min="8973" max="8979" width="16.109375" style="2" customWidth="1"/>
    <col min="8980" max="9222" width="9" style="2"/>
    <col min="9223" max="9223" width="3.88671875" style="2" customWidth="1"/>
    <col min="9224" max="9225" width="9.88671875" style="2" customWidth="1"/>
    <col min="9226" max="9226" width="17.109375" style="2" customWidth="1"/>
    <col min="9227" max="9228" width="13.109375" style="2" customWidth="1"/>
    <col min="9229" max="9235" width="16.109375" style="2" customWidth="1"/>
    <col min="9236" max="9478" width="9" style="2"/>
    <col min="9479" max="9479" width="3.88671875" style="2" customWidth="1"/>
    <col min="9480" max="9481" width="9.88671875" style="2" customWidth="1"/>
    <col min="9482" max="9482" width="17.109375" style="2" customWidth="1"/>
    <col min="9483" max="9484" width="13.109375" style="2" customWidth="1"/>
    <col min="9485" max="9491" width="16.109375" style="2" customWidth="1"/>
    <col min="9492" max="9734" width="9" style="2"/>
    <col min="9735" max="9735" width="3.88671875" style="2" customWidth="1"/>
    <col min="9736" max="9737" width="9.88671875" style="2" customWidth="1"/>
    <col min="9738" max="9738" width="17.109375" style="2" customWidth="1"/>
    <col min="9739" max="9740" width="13.109375" style="2" customWidth="1"/>
    <col min="9741" max="9747" width="16.109375" style="2" customWidth="1"/>
    <col min="9748" max="9990" width="9" style="2"/>
    <col min="9991" max="9991" width="3.88671875" style="2" customWidth="1"/>
    <col min="9992" max="9993" width="9.88671875" style="2" customWidth="1"/>
    <col min="9994" max="9994" width="17.109375" style="2" customWidth="1"/>
    <col min="9995" max="9996" width="13.109375" style="2" customWidth="1"/>
    <col min="9997" max="10003" width="16.109375" style="2" customWidth="1"/>
    <col min="10004" max="10246" width="9" style="2"/>
    <col min="10247" max="10247" width="3.88671875" style="2" customWidth="1"/>
    <col min="10248" max="10249" width="9.88671875" style="2" customWidth="1"/>
    <col min="10250" max="10250" width="17.109375" style="2" customWidth="1"/>
    <col min="10251" max="10252" width="13.109375" style="2" customWidth="1"/>
    <col min="10253" max="10259" width="16.109375" style="2" customWidth="1"/>
    <col min="10260" max="10502" width="9" style="2"/>
    <col min="10503" max="10503" width="3.88671875" style="2" customWidth="1"/>
    <col min="10504" max="10505" width="9.88671875" style="2" customWidth="1"/>
    <col min="10506" max="10506" width="17.109375" style="2" customWidth="1"/>
    <col min="10507" max="10508" width="13.109375" style="2" customWidth="1"/>
    <col min="10509" max="10515" width="16.109375" style="2" customWidth="1"/>
    <col min="10516" max="10758" width="9" style="2"/>
    <col min="10759" max="10759" width="3.88671875" style="2" customWidth="1"/>
    <col min="10760" max="10761" width="9.88671875" style="2" customWidth="1"/>
    <col min="10762" max="10762" width="17.109375" style="2" customWidth="1"/>
    <col min="10763" max="10764" width="13.109375" style="2" customWidth="1"/>
    <col min="10765" max="10771" width="16.109375" style="2" customWidth="1"/>
    <col min="10772" max="11014" width="9" style="2"/>
    <col min="11015" max="11015" width="3.88671875" style="2" customWidth="1"/>
    <col min="11016" max="11017" width="9.88671875" style="2" customWidth="1"/>
    <col min="11018" max="11018" width="17.109375" style="2" customWidth="1"/>
    <col min="11019" max="11020" width="13.109375" style="2" customWidth="1"/>
    <col min="11021" max="11027" width="16.109375" style="2" customWidth="1"/>
    <col min="11028" max="11270" width="9" style="2"/>
    <col min="11271" max="11271" width="3.88671875" style="2" customWidth="1"/>
    <col min="11272" max="11273" width="9.88671875" style="2" customWidth="1"/>
    <col min="11274" max="11274" width="17.109375" style="2" customWidth="1"/>
    <col min="11275" max="11276" width="13.109375" style="2" customWidth="1"/>
    <col min="11277" max="11283" width="16.109375" style="2" customWidth="1"/>
    <col min="11284" max="11526" width="9" style="2"/>
    <col min="11527" max="11527" width="3.88671875" style="2" customWidth="1"/>
    <col min="11528" max="11529" width="9.88671875" style="2" customWidth="1"/>
    <col min="11530" max="11530" width="17.109375" style="2" customWidth="1"/>
    <col min="11531" max="11532" width="13.109375" style="2" customWidth="1"/>
    <col min="11533" max="11539" width="16.109375" style="2" customWidth="1"/>
    <col min="11540" max="11782" width="9" style="2"/>
    <col min="11783" max="11783" width="3.88671875" style="2" customWidth="1"/>
    <col min="11784" max="11785" width="9.88671875" style="2" customWidth="1"/>
    <col min="11786" max="11786" width="17.109375" style="2" customWidth="1"/>
    <col min="11787" max="11788" width="13.109375" style="2" customWidth="1"/>
    <col min="11789" max="11795" width="16.109375" style="2" customWidth="1"/>
    <col min="11796" max="12038" width="9" style="2"/>
    <col min="12039" max="12039" width="3.88671875" style="2" customWidth="1"/>
    <col min="12040" max="12041" width="9.88671875" style="2" customWidth="1"/>
    <col min="12042" max="12042" width="17.109375" style="2" customWidth="1"/>
    <col min="12043" max="12044" width="13.109375" style="2" customWidth="1"/>
    <col min="12045" max="12051" width="16.109375" style="2" customWidth="1"/>
    <col min="12052" max="12294" width="9" style="2"/>
    <col min="12295" max="12295" width="3.88671875" style="2" customWidth="1"/>
    <col min="12296" max="12297" width="9.88671875" style="2" customWidth="1"/>
    <col min="12298" max="12298" width="17.109375" style="2" customWidth="1"/>
    <col min="12299" max="12300" width="13.109375" style="2" customWidth="1"/>
    <col min="12301" max="12307" width="16.109375" style="2" customWidth="1"/>
    <col min="12308" max="12550" width="9" style="2"/>
    <col min="12551" max="12551" width="3.88671875" style="2" customWidth="1"/>
    <col min="12552" max="12553" width="9.88671875" style="2" customWidth="1"/>
    <col min="12554" max="12554" width="17.109375" style="2" customWidth="1"/>
    <col min="12555" max="12556" width="13.109375" style="2" customWidth="1"/>
    <col min="12557" max="12563" width="16.109375" style="2" customWidth="1"/>
    <col min="12564" max="12806" width="9" style="2"/>
    <col min="12807" max="12807" width="3.88671875" style="2" customWidth="1"/>
    <col min="12808" max="12809" width="9.88671875" style="2" customWidth="1"/>
    <col min="12810" max="12810" width="17.109375" style="2" customWidth="1"/>
    <col min="12811" max="12812" width="13.109375" style="2" customWidth="1"/>
    <col min="12813" max="12819" width="16.109375" style="2" customWidth="1"/>
    <col min="12820" max="13062" width="9" style="2"/>
    <col min="13063" max="13063" width="3.88671875" style="2" customWidth="1"/>
    <col min="13064" max="13065" width="9.88671875" style="2" customWidth="1"/>
    <col min="13066" max="13066" width="17.109375" style="2" customWidth="1"/>
    <col min="13067" max="13068" width="13.109375" style="2" customWidth="1"/>
    <col min="13069" max="13075" width="16.109375" style="2" customWidth="1"/>
    <col min="13076" max="13318" width="9" style="2"/>
    <col min="13319" max="13319" width="3.88671875" style="2" customWidth="1"/>
    <col min="13320" max="13321" width="9.88671875" style="2" customWidth="1"/>
    <col min="13322" max="13322" width="17.109375" style="2" customWidth="1"/>
    <col min="13323" max="13324" width="13.109375" style="2" customWidth="1"/>
    <col min="13325" max="13331" width="16.109375" style="2" customWidth="1"/>
    <col min="13332" max="13574" width="9" style="2"/>
    <col min="13575" max="13575" width="3.88671875" style="2" customWidth="1"/>
    <col min="13576" max="13577" width="9.88671875" style="2" customWidth="1"/>
    <col min="13578" max="13578" width="17.109375" style="2" customWidth="1"/>
    <col min="13579" max="13580" width="13.109375" style="2" customWidth="1"/>
    <col min="13581" max="13587" width="16.109375" style="2" customWidth="1"/>
    <col min="13588" max="13830" width="9" style="2"/>
    <col min="13831" max="13831" width="3.88671875" style="2" customWidth="1"/>
    <col min="13832" max="13833" width="9.88671875" style="2" customWidth="1"/>
    <col min="13834" max="13834" width="17.109375" style="2" customWidth="1"/>
    <col min="13835" max="13836" width="13.109375" style="2" customWidth="1"/>
    <col min="13837" max="13843" width="16.109375" style="2" customWidth="1"/>
    <col min="13844" max="14086" width="9" style="2"/>
    <col min="14087" max="14087" width="3.88671875" style="2" customWidth="1"/>
    <col min="14088" max="14089" width="9.88671875" style="2" customWidth="1"/>
    <col min="14090" max="14090" width="17.109375" style="2" customWidth="1"/>
    <col min="14091" max="14092" width="13.109375" style="2" customWidth="1"/>
    <col min="14093" max="14099" width="16.109375" style="2" customWidth="1"/>
    <col min="14100" max="14342" width="9" style="2"/>
    <col min="14343" max="14343" width="3.88671875" style="2" customWidth="1"/>
    <col min="14344" max="14345" width="9.88671875" style="2" customWidth="1"/>
    <col min="14346" max="14346" width="17.109375" style="2" customWidth="1"/>
    <col min="14347" max="14348" width="13.109375" style="2" customWidth="1"/>
    <col min="14349" max="14355" width="16.109375" style="2" customWidth="1"/>
    <col min="14356" max="14598" width="9" style="2"/>
    <col min="14599" max="14599" width="3.88671875" style="2" customWidth="1"/>
    <col min="14600" max="14601" width="9.88671875" style="2" customWidth="1"/>
    <col min="14602" max="14602" width="17.109375" style="2" customWidth="1"/>
    <col min="14603" max="14604" width="13.109375" style="2" customWidth="1"/>
    <col min="14605" max="14611" width="16.109375" style="2" customWidth="1"/>
    <col min="14612" max="14854" width="9" style="2"/>
    <col min="14855" max="14855" width="3.88671875" style="2" customWidth="1"/>
    <col min="14856" max="14857" width="9.88671875" style="2" customWidth="1"/>
    <col min="14858" max="14858" width="17.109375" style="2" customWidth="1"/>
    <col min="14859" max="14860" width="13.109375" style="2" customWidth="1"/>
    <col min="14861" max="14867" width="16.109375" style="2" customWidth="1"/>
    <col min="14868" max="15110" width="9" style="2"/>
    <col min="15111" max="15111" width="3.88671875" style="2" customWidth="1"/>
    <col min="15112" max="15113" width="9.88671875" style="2" customWidth="1"/>
    <col min="15114" max="15114" width="17.109375" style="2" customWidth="1"/>
    <col min="15115" max="15116" width="13.109375" style="2" customWidth="1"/>
    <col min="15117" max="15123" width="16.109375" style="2" customWidth="1"/>
    <col min="15124" max="15366" width="9" style="2"/>
    <col min="15367" max="15367" width="3.88671875" style="2" customWidth="1"/>
    <col min="15368" max="15369" width="9.88671875" style="2" customWidth="1"/>
    <col min="15370" max="15370" width="17.109375" style="2" customWidth="1"/>
    <col min="15371" max="15372" width="13.109375" style="2" customWidth="1"/>
    <col min="15373" max="15379" width="16.109375" style="2" customWidth="1"/>
    <col min="15380" max="15622" width="9" style="2"/>
    <col min="15623" max="15623" width="3.88671875" style="2" customWidth="1"/>
    <col min="15624" max="15625" width="9.88671875" style="2" customWidth="1"/>
    <col min="15626" max="15626" width="17.109375" style="2" customWidth="1"/>
    <col min="15627" max="15628" width="13.109375" style="2" customWidth="1"/>
    <col min="15629" max="15635" width="16.109375" style="2" customWidth="1"/>
    <col min="15636" max="15878" width="9" style="2"/>
    <col min="15879" max="15879" width="3.88671875" style="2" customWidth="1"/>
    <col min="15880" max="15881" width="9.88671875" style="2" customWidth="1"/>
    <col min="15882" max="15882" width="17.109375" style="2" customWidth="1"/>
    <col min="15883" max="15884" width="13.109375" style="2" customWidth="1"/>
    <col min="15885" max="15891" width="16.109375" style="2" customWidth="1"/>
    <col min="15892" max="16134" width="9" style="2"/>
    <col min="16135" max="16135" width="3.88671875" style="2" customWidth="1"/>
    <col min="16136" max="16137" width="9.88671875" style="2" customWidth="1"/>
    <col min="16138" max="16138" width="17.109375" style="2" customWidth="1"/>
    <col min="16139" max="16140" width="13.109375" style="2" customWidth="1"/>
    <col min="16141" max="16147" width="16.109375" style="2" customWidth="1"/>
    <col min="16148" max="16383" width="9" style="2"/>
    <col min="16384" max="16384" width="9" style="2" customWidth="1"/>
  </cols>
  <sheetData>
    <row r="1" spans="1:19" ht="22.5" customHeight="1">
      <c r="A1" s="94" t="s">
        <v>84</v>
      </c>
    </row>
    <row r="2" spans="1:19" ht="21" customHeight="1"/>
    <row r="3" spans="1:19" ht="20.25" customHeight="1">
      <c r="B3" s="94" t="s">
        <v>54</v>
      </c>
      <c r="E3" s="3"/>
    </row>
    <row r="4" spans="1:19" ht="13.8" thickBot="1">
      <c r="B4" s="3"/>
      <c r="D4" s="3"/>
      <c r="E4" s="3"/>
      <c r="F4" s="4"/>
      <c r="G4" s="4"/>
      <c r="L4" s="66"/>
      <c r="S4" s="66" t="s">
        <v>70</v>
      </c>
    </row>
    <row r="5" spans="1:19" ht="15" customHeight="1" thickBot="1">
      <c r="B5" s="144" t="s">
        <v>85</v>
      </c>
      <c r="C5" s="148" t="s">
        <v>2</v>
      </c>
      <c r="D5" s="144" t="s">
        <v>3</v>
      </c>
      <c r="E5" s="150" t="s">
        <v>77</v>
      </c>
      <c r="F5" s="146" t="s">
        <v>4</v>
      </c>
      <c r="G5" s="147"/>
      <c r="H5" s="138" t="s">
        <v>5</v>
      </c>
      <c r="I5" s="140" t="s">
        <v>6</v>
      </c>
      <c r="J5" s="140" t="s">
        <v>7</v>
      </c>
      <c r="K5" s="140" t="s">
        <v>8</v>
      </c>
      <c r="L5" s="142" t="s">
        <v>80</v>
      </c>
      <c r="M5" s="128" t="s">
        <v>71</v>
      </c>
      <c r="N5" s="130" t="s">
        <v>72</v>
      </c>
      <c r="O5" s="131"/>
      <c r="P5" s="132" t="s">
        <v>73</v>
      </c>
      <c r="Q5" s="67"/>
      <c r="R5" s="125" t="s">
        <v>82</v>
      </c>
      <c r="S5" s="67"/>
    </row>
    <row r="6" spans="1:19" ht="15" customHeight="1">
      <c r="B6" s="145"/>
      <c r="C6" s="149"/>
      <c r="D6" s="145"/>
      <c r="E6" s="151"/>
      <c r="F6" s="6" t="s">
        <v>10</v>
      </c>
      <c r="G6" s="7" t="s">
        <v>11</v>
      </c>
      <c r="H6" s="139"/>
      <c r="I6" s="141"/>
      <c r="J6" s="141"/>
      <c r="K6" s="141"/>
      <c r="L6" s="143"/>
      <c r="M6" s="129"/>
      <c r="N6" s="134" t="s">
        <v>74</v>
      </c>
      <c r="O6" s="136" t="s">
        <v>83</v>
      </c>
      <c r="P6" s="133"/>
      <c r="Q6" s="68"/>
      <c r="R6" s="126"/>
      <c r="S6" s="68"/>
    </row>
    <row r="7" spans="1:19" ht="15" customHeight="1">
      <c r="B7" s="145"/>
      <c r="C7" s="149"/>
      <c r="D7" s="145"/>
      <c r="E7" s="151"/>
      <c r="F7" s="8" t="s">
        <v>55</v>
      </c>
      <c r="G7" s="9" t="s">
        <v>56</v>
      </c>
      <c r="H7" s="139"/>
      <c r="I7" s="141"/>
      <c r="J7" s="141"/>
      <c r="K7" s="141"/>
      <c r="L7" s="143"/>
      <c r="M7" s="129"/>
      <c r="N7" s="135"/>
      <c r="O7" s="137"/>
      <c r="P7" s="133"/>
      <c r="Q7" s="69" t="s">
        <v>75</v>
      </c>
      <c r="R7" s="126"/>
      <c r="S7" s="69" t="s">
        <v>75</v>
      </c>
    </row>
    <row r="8" spans="1:19" ht="15" customHeight="1" thickBot="1">
      <c r="B8" s="12"/>
      <c r="C8" s="11"/>
      <c r="D8" s="12"/>
      <c r="E8" s="12"/>
      <c r="F8" s="13"/>
      <c r="G8" s="14"/>
      <c r="H8" s="95"/>
      <c r="I8" s="96"/>
      <c r="J8" s="97"/>
      <c r="K8" s="97"/>
      <c r="L8" s="98"/>
      <c r="M8" s="70"/>
      <c r="N8" s="71"/>
      <c r="O8" s="72"/>
      <c r="P8" s="70"/>
      <c r="Q8" s="73"/>
      <c r="R8" s="127"/>
      <c r="S8" s="73"/>
    </row>
    <row r="9" spans="1:19" ht="18" customHeight="1">
      <c r="B9" s="29"/>
      <c r="C9" s="28" t="s">
        <v>12</v>
      </c>
      <c r="D9" s="29">
        <v>106.9</v>
      </c>
      <c r="E9" s="30">
        <v>98.8</v>
      </c>
      <c r="F9" s="31" t="s">
        <v>76</v>
      </c>
      <c r="G9" s="30" t="s">
        <v>76</v>
      </c>
      <c r="H9" s="99">
        <v>42.8</v>
      </c>
      <c r="I9" s="100">
        <v>328842</v>
      </c>
      <c r="J9" s="101">
        <v>80177</v>
      </c>
      <c r="K9" s="101">
        <v>409019</v>
      </c>
      <c r="L9" s="102">
        <v>370822</v>
      </c>
      <c r="M9" s="74">
        <v>103.5</v>
      </c>
      <c r="N9" s="75" t="s">
        <v>76</v>
      </c>
      <c r="O9" s="76" t="s">
        <v>76</v>
      </c>
      <c r="P9" s="115">
        <v>106.7</v>
      </c>
      <c r="Q9" s="116">
        <v>98.7</v>
      </c>
      <c r="R9" s="115">
        <v>106.3</v>
      </c>
      <c r="S9" s="116">
        <v>98.2</v>
      </c>
    </row>
    <row r="10" spans="1:19" ht="18" customHeight="1">
      <c r="B10" s="33"/>
      <c r="C10" s="32" t="s">
        <v>13</v>
      </c>
      <c r="D10" s="33">
        <v>109.1</v>
      </c>
      <c r="E10" s="34">
        <v>100.8</v>
      </c>
      <c r="F10" s="35" t="s">
        <v>76</v>
      </c>
      <c r="G10" s="34" t="s">
        <v>76</v>
      </c>
      <c r="H10" s="103">
        <v>42.3</v>
      </c>
      <c r="I10" s="104">
        <v>332553</v>
      </c>
      <c r="J10" s="105">
        <v>112278</v>
      </c>
      <c r="K10" s="105">
        <v>444831</v>
      </c>
      <c r="L10" s="106">
        <v>391372</v>
      </c>
      <c r="M10" s="77">
        <v>105.6</v>
      </c>
      <c r="N10" s="78" t="s">
        <v>76</v>
      </c>
      <c r="O10" s="79" t="s">
        <v>76</v>
      </c>
      <c r="P10" s="117">
        <v>108.8</v>
      </c>
      <c r="Q10" s="118">
        <v>100.5</v>
      </c>
      <c r="R10" s="117">
        <v>108.5</v>
      </c>
      <c r="S10" s="118">
        <v>100.3</v>
      </c>
    </row>
    <row r="11" spans="1:19" ht="18" customHeight="1">
      <c r="B11" s="123">
        <f t="shared" ref="B11:B30" si="0">RANK(M11,$M$11:$M$30,0)</f>
        <v>1</v>
      </c>
      <c r="C11" s="22" t="s">
        <v>25</v>
      </c>
      <c r="D11" s="26">
        <v>112.3</v>
      </c>
      <c r="E11" s="24">
        <v>103.8</v>
      </c>
      <c r="F11" s="90">
        <v>0.12</v>
      </c>
      <c r="G11" s="91">
        <v>0.12</v>
      </c>
      <c r="H11" s="107">
        <v>40.799999999999997</v>
      </c>
      <c r="I11" s="108">
        <v>328891</v>
      </c>
      <c r="J11" s="109">
        <v>128577</v>
      </c>
      <c r="K11" s="109">
        <v>457468</v>
      </c>
      <c r="L11" s="110">
        <v>396834</v>
      </c>
      <c r="M11" s="80">
        <v>112</v>
      </c>
      <c r="N11" s="81" t="s">
        <v>78</v>
      </c>
      <c r="O11" s="82" ph="1">
        <v>104.8</v>
      </c>
      <c r="P11" s="119">
        <v>112.3</v>
      </c>
      <c r="Q11" s="120">
        <v>103.8</v>
      </c>
      <c r="R11" s="119">
        <v>111.7</v>
      </c>
      <c r="S11" s="120">
        <v>103.2</v>
      </c>
    </row>
    <row r="12" spans="1:19" ht="18" customHeight="1">
      <c r="B12" s="123">
        <f t="shared" si="0"/>
        <v>2</v>
      </c>
      <c r="C12" s="22" t="s">
        <v>31</v>
      </c>
      <c r="D12" s="26">
        <v>111</v>
      </c>
      <c r="E12" s="24">
        <v>102.6</v>
      </c>
      <c r="F12" s="90">
        <v>0.06</v>
      </c>
      <c r="G12" s="91">
        <v>0.06</v>
      </c>
      <c r="H12" s="107">
        <v>41.4</v>
      </c>
      <c r="I12" s="108">
        <v>335424</v>
      </c>
      <c r="J12" s="109">
        <v>100528</v>
      </c>
      <c r="K12" s="109">
        <v>435952</v>
      </c>
      <c r="L12" s="110">
        <v>384758</v>
      </c>
      <c r="M12" s="80">
        <v>111</v>
      </c>
      <c r="N12" s="81" t="s">
        <v>78</v>
      </c>
      <c r="O12" s="82" ph="1">
        <v>103.9</v>
      </c>
      <c r="P12" s="119">
        <v>111</v>
      </c>
      <c r="Q12" s="120">
        <v>102.6</v>
      </c>
      <c r="R12" s="119">
        <v>110.5</v>
      </c>
      <c r="S12" s="120">
        <v>102.1</v>
      </c>
    </row>
    <row r="13" spans="1:19" ht="18" customHeight="1">
      <c r="B13" s="123">
        <f t="shared" si="0"/>
        <v>3</v>
      </c>
      <c r="C13" s="22" t="s">
        <v>17</v>
      </c>
      <c r="D13" s="26">
        <v>109.5</v>
      </c>
      <c r="E13" s="24">
        <v>101.2</v>
      </c>
      <c r="F13" s="90">
        <v>0.03</v>
      </c>
      <c r="G13" s="91">
        <v>0.06</v>
      </c>
      <c r="H13" s="107">
        <v>43.3</v>
      </c>
      <c r="I13" s="108">
        <v>340078</v>
      </c>
      <c r="J13" s="109">
        <v>112919</v>
      </c>
      <c r="K13" s="109">
        <v>452997</v>
      </c>
      <c r="L13" s="110">
        <v>378508</v>
      </c>
      <c r="M13" s="80">
        <v>109.3</v>
      </c>
      <c r="N13" s="81"/>
      <c r="O13" s="82" ph="1"/>
      <c r="P13" s="119">
        <v>106.4</v>
      </c>
      <c r="Q13" s="120">
        <v>98.3</v>
      </c>
      <c r="R13" s="119">
        <v>108.9</v>
      </c>
      <c r="S13" s="120">
        <v>100.6</v>
      </c>
    </row>
    <row r="14" spans="1:19" ht="18" customHeight="1">
      <c r="B14" s="123">
        <f t="shared" si="0"/>
        <v>4</v>
      </c>
      <c r="C14" s="22" t="s">
        <v>45</v>
      </c>
      <c r="D14" s="26">
        <v>109.1</v>
      </c>
      <c r="E14" s="24">
        <v>100.8</v>
      </c>
      <c r="F14" s="90">
        <v>2.9000000000000001E-2</v>
      </c>
      <c r="G14" s="91">
        <v>2.9399999999999999E-2</v>
      </c>
      <c r="H14" s="107">
        <v>44.7</v>
      </c>
      <c r="I14" s="108">
        <v>352506</v>
      </c>
      <c r="J14" s="109">
        <v>85339</v>
      </c>
      <c r="K14" s="109">
        <v>437845</v>
      </c>
      <c r="L14" s="110">
        <v>397949</v>
      </c>
      <c r="M14" s="80">
        <v>109</v>
      </c>
      <c r="N14" s="81" t="s">
        <v>78</v>
      </c>
      <c r="O14" s="82" ph="1">
        <v>103.2</v>
      </c>
      <c r="P14" s="119">
        <v>109.1</v>
      </c>
      <c r="Q14" s="120">
        <v>100.8</v>
      </c>
      <c r="R14" s="119">
        <v>108.6</v>
      </c>
      <c r="S14" s="120">
        <v>100.3</v>
      </c>
    </row>
    <row r="15" spans="1:19" ht="18" customHeight="1">
      <c r="B15" s="123">
        <f t="shared" si="0"/>
        <v>5</v>
      </c>
      <c r="C15" s="22" t="s">
        <v>15</v>
      </c>
      <c r="D15" s="26">
        <v>108.8</v>
      </c>
      <c r="E15" s="24">
        <v>100.5</v>
      </c>
      <c r="F15" s="90">
        <v>0.03</v>
      </c>
      <c r="G15" s="91">
        <v>0.03</v>
      </c>
      <c r="H15" s="107">
        <v>41.7</v>
      </c>
      <c r="I15" s="108">
        <v>311585</v>
      </c>
      <c r="J15" s="109">
        <v>93403</v>
      </c>
      <c r="K15" s="109">
        <v>404988</v>
      </c>
      <c r="L15" s="110">
        <v>359365</v>
      </c>
      <c r="M15" s="80">
        <v>108.4</v>
      </c>
      <c r="N15" s="81"/>
      <c r="O15" s="82" ph="1"/>
      <c r="P15" s="119">
        <v>108.8</v>
      </c>
      <c r="Q15" s="120">
        <v>100.5</v>
      </c>
      <c r="R15" s="119">
        <v>108.3</v>
      </c>
      <c r="S15" s="120">
        <v>100</v>
      </c>
    </row>
    <row r="16" spans="1:19" ht="18" customHeight="1">
      <c r="B16" s="123">
        <f t="shared" si="0"/>
        <v>6</v>
      </c>
      <c r="C16" s="22" t="s">
        <v>35</v>
      </c>
      <c r="D16" s="26">
        <v>111.6</v>
      </c>
      <c r="E16" s="24">
        <v>103.1</v>
      </c>
      <c r="F16" s="90">
        <v>0.1</v>
      </c>
      <c r="G16" s="91">
        <v>0.12</v>
      </c>
      <c r="H16" s="107">
        <v>41.5</v>
      </c>
      <c r="I16" s="108">
        <v>332476</v>
      </c>
      <c r="J16" s="109">
        <v>122849</v>
      </c>
      <c r="K16" s="109">
        <v>455325</v>
      </c>
      <c r="L16" s="110">
        <v>387346</v>
      </c>
      <c r="M16" s="80">
        <v>108.1</v>
      </c>
      <c r="N16" s="81"/>
      <c r="O16" s="82" ph="1"/>
      <c r="P16" s="119">
        <v>109.6</v>
      </c>
      <c r="Q16" s="120">
        <v>101.3</v>
      </c>
      <c r="R16" s="119">
        <v>111</v>
      </c>
      <c r="S16" s="120">
        <v>102.6</v>
      </c>
    </row>
    <row r="17" spans="2:19" ht="18" customHeight="1">
      <c r="B17" s="123">
        <f t="shared" si="0"/>
        <v>7</v>
      </c>
      <c r="C17" s="22" t="s">
        <v>29</v>
      </c>
      <c r="D17" s="26">
        <v>107.3</v>
      </c>
      <c r="E17" s="24">
        <v>99.2</v>
      </c>
      <c r="F17" s="90">
        <v>0</v>
      </c>
      <c r="G17" s="91">
        <v>0</v>
      </c>
      <c r="H17" s="107">
        <v>42.8</v>
      </c>
      <c r="I17" s="108">
        <v>331335</v>
      </c>
      <c r="J17" s="109">
        <v>84829</v>
      </c>
      <c r="K17" s="109">
        <v>416164</v>
      </c>
      <c r="L17" s="110">
        <v>353223</v>
      </c>
      <c r="M17" s="80">
        <v>107.1</v>
      </c>
      <c r="N17" s="81" t="s">
        <v>79</v>
      </c>
      <c r="O17" s="82" ph="1">
        <v>100.6</v>
      </c>
      <c r="P17" s="119">
        <v>107.3</v>
      </c>
      <c r="Q17" s="120">
        <v>99.2</v>
      </c>
      <c r="R17" s="119">
        <v>106.8</v>
      </c>
      <c r="S17" s="120">
        <v>98.7</v>
      </c>
    </row>
    <row r="18" spans="2:19" ht="18" customHeight="1">
      <c r="B18" s="123">
        <f t="shared" si="0"/>
        <v>8</v>
      </c>
      <c r="C18" s="22" t="s">
        <v>43</v>
      </c>
      <c r="D18" s="26">
        <v>110.3</v>
      </c>
      <c r="E18" s="24">
        <v>101.9</v>
      </c>
      <c r="F18" s="90">
        <v>0.1</v>
      </c>
      <c r="G18" s="91">
        <v>0.1</v>
      </c>
      <c r="H18" s="107">
        <v>43.3</v>
      </c>
      <c r="I18" s="108">
        <v>344035</v>
      </c>
      <c r="J18" s="109">
        <v>123759</v>
      </c>
      <c r="K18" s="109">
        <v>467794</v>
      </c>
      <c r="L18" s="110">
        <v>411132</v>
      </c>
      <c r="M18" s="80">
        <v>107</v>
      </c>
      <c r="N18" s="81"/>
      <c r="O18" s="82" ph="1"/>
      <c r="P18" s="119">
        <v>110.3</v>
      </c>
      <c r="Q18" s="120">
        <v>101.9</v>
      </c>
      <c r="R18" s="119">
        <v>109.7</v>
      </c>
      <c r="S18" s="120">
        <v>101.4</v>
      </c>
    </row>
    <row r="19" spans="2:19" ht="18" customHeight="1">
      <c r="B19" s="123">
        <f t="shared" si="0"/>
        <v>9</v>
      </c>
      <c r="C19" s="22" t="s">
        <v>23</v>
      </c>
      <c r="D19" s="26">
        <v>111.9</v>
      </c>
      <c r="E19" s="24">
        <v>103.4</v>
      </c>
      <c r="F19" s="90">
        <v>0.12</v>
      </c>
      <c r="G19" s="91">
        <v>0.12</v>
      </c>
      <c r="H19" s="107">
        <v>40.799999999999997</v>
      </c>
      <c r="I19" s="108">
        <v>331293</v>
      </c>
      <c r="J19" s="109">
        <v>106706</v>
      </c>
      <c r="K19" s="109">
        <v>437999</v>
      </c>
      <c r="L19" s="110">
        <v>390170</v>
      </c>
      <c r="M19" s="80">
        <v>106.2</v>
      </c>
      <c r="N19" s="81"/>
      <c r="O19" s="82" ph="1"/>
      <c r="P19" s="119">
        <v>111.9</v>
      </c>
      <c r="Q19" s="120">
        <v>103.4</v>
      </c>
      <c r="R19" s="119">
        <v>111.3</v>
      </c>
      <c r="S19" s="120">
        <v>102.9</v>
      </c>
    </row>
    <row r="20" spans="2:19" ht="18" customHeight="1">
      <c r="B20" s="123">
        <f t="shared" si="0"/>
        <v>10</v>
      </c>
      <c r="C20" s="22" t="s">
        <v>33</v>
      </c>
      <c r="D20" s="26">
        <v>105.9</v>
      </c>
      <c r="E20" s="24">
        <v>97.9</v>
      </c>
      <c r="F20" s="90">
        <v>0.03</v>
      </c>
      <c r="G20" s="91">
        <v>0.03</v>
      </c>
      <c r="H20" s="107">
        <v>43.3</v>
      </c>
      <c r="I20" s="108">
        <v>331665</v>
      </c>
      <c r="J20" s="109">
        <v>70785</v>
      </c>
      <c r="K20" s="109">
        <v>402450</v>
      </c>
      <c r="L20" s="110">
        <v>366942</v>
      </c>
      <c r="M20" s="80">
        <v>105.6</v>
      </c>
      <c r="N20" s="81" t="s">
        <v>78</v>
      </c>
      <c r="O20" s="82" ph="1">
        <v>101</v>
      </c>
      <c r="P20" s="119">
        <v>105.9</v>
      </c>
      <c r="Q20" s="120">
        <v>97.9</v>
      </c>
      <c r="R20" s="119">
        <v>105.4</v>
      </c>
      <c r="S20" s="120">
        <v>97.4</v>
      </c>
    </row>
    <row r="21" spans="2:19" ht="18" customHeight="1">
      <c r="B21" s="123">
        <f t="shared" si="0"/>
        <v>11</v>
      </c>
      <c r="C21" s="22" t="s">
        <v>37</v>
      </c>
      <c r="D21" s="26">
        <v>110.3</v>
      </c>
      <c r="E21" s="24">
        <v>101.9</v>
      </c>
      <c r="F21" s="90">
        <v>0.1</v>
      </c>
      <c r="G21" s="91">
        <v>0.1</v>
      </c>
      <c r="H21" s="107">
        <v>43</v>
      </c>
      <c r="I21" s="108">
        <v>343301</v>
      </c>
      <c r="J21" s="109">
        <v>114129</v>
      </c>
      <c r="K21" s="109">
        <v>457430</v>
      </c>
      <c r="L21" s="110">
        <v>404062</v>
      </c>
      <c r="M21" s="80">
        <v>105.4</v>
      </c>
      <c r="N21" s="81"/>
      <c r="O21" s="82" ph="1"/>
      <c r="P21" s="119">
        <v>110.3</v>
      </c>
      <c r="Q21" s="120">
        <v>101.9</v>
      </c>
      <c r="R21" s="119">
        <v>109.7</v>
      </c>
      <c r="S21" s="120">
        <v>101.4</v>
      </c>
    </row>
    <row r="22" spans="2:19" ht="18" customHeight="1">
      <c r="B22" s="123">
        <f t="shared" si="0"/>
        <v>12</v>
      </c>
      <c r="C22" s="22" t="s">
        <v>21</v>
      </c>
      <c r="D22" s="26">
        <v>110.4</v>
      </c>
      <c r="E22" s="24">
        <v>102</v>
      </c>
      <c r="F22" s="90">
        <v>0.1</v>
      </c>
      <c r="G22" s="91">
        <v>0.1</v>
      </c>
      <c r="H22" s="107">
        <v>42.3</v>
      </c>
      <c r="I22" s="108">
        <v>330455</v>
      </c>
      <c r="J22" s="109">
        <v>122687</v>
      </c>
      <c r="K22" s="109">
        <v>453142</v>
      </c>
      <c r="L22" s="110">
        <v>400457</v>
      </c>
      <c r="M22" s="80">
        <v>105.1</v>
      </c>
      <c r="N22" s="81"/>
      <c r="O22" s="82" ph="1"/>
      <c r="P22" s="119">
        <v>110.4</v>
      </c>
      <c r="Q22" s="120">
        <v>102</v>
      </c>
      <c r="R22" s="119">
        <v>109.8</v>
      </c>
      <c r="S22" s="120">
        <v>101.4</v>
      </c>
    </row>
    <row r="23" spans="2:19" ht="18" customHeight="1">
      <c r="B23" s="123">
        <f t="shared" si="0"/>
        <v>13</v>
      </c>
      <c r="C23" s="22" t="s">
        <v>39</v>
      </c>
      <c r="D23" s="26">
        <v>104.4</v>
      </c>
      <c r="E23" s="24">
        <v>96.4</v>
      </c>
      <c r="F23" s="90">
        <v>0.15</v>
      </c>
      <c r="G23" s="91">
        <v>0.15</v>
      </c>
      <c r="H23" s="107">
        <v>42.3</v>
      </c>
      <c r="I23" s="108">
        <v>315217</v>
      </c>
      <c r="J23" s="109">
        <v>130101</v>
      </c>
      <c r="K23" s="109">
        <v>445318</v>
      </c>
      <c r="L23" s="110">
        <v>400355</v>
      </c>
      <c r="M23" s="80">
        <v>104.3</v>
      </c>
      <c r="N23" s="81"/>
      <c r="O23" s="82" ph="1"/>
      <c r="P23" s="119">
        <v>104.4</v>
      </c>
      <c r="Q23" s="120">
        <v>96.4</v>
      </c>
      <c r="R23" s="119">
        <v>103.7</v>
      </c>
      <c r="S23" s="120">
        <v>95.8</v>
      </c>
    </row>
    <row r="24" spans="2:19" ht="18" customHeight="1">
      <c r="B24" s="123">
        <f t="shared" si="0"/>
        <v>14</v>
      </c>
      <c r="C24" s="22" t="s">
        <v>49</v>
      </c>
      <c r="D24" s="26">
        <v>111.5</v>
      </c>
      <c r="E24" s="24">
        <v>103</v>
      </c>
      <c r="F24" s="90">
        <v>0.03</v>
      </c>
      <c r="G24" s="91">
        <v>0.03</v>
      </c>
      <c r="H24" s="107">
        <v>44.2</v>
      </c>
      <c r="I24" s="108">
        <v>360487</v>
      </c>
      <c r="J24" s="109">
        <v>94804</v>
      </c>
      <c r="K24" s="109">
        <v>455291</v>
      </c>
      <c r="L24" s="110">
        <v>415354</v>
      </c>
      <c r="M24" s="80">
        <v>103.3</v>
      </c>
      <c r="N24" s="81"/>
      <c r="O24" s="82" ph="1"/>
      <c r="P24" s="119">
        <v>111.5</v>
      </c>
      <c r="Q24" s="120">
        <v>103</v>
      </c>
      <c r="R24" s="119">
        <v>110.9</v>
      </c>
      <c r="S24" s="120">
        <v>102.5</v>
      </c>
    </row>
    <row r="25" spans="2:19" ht="18" customHeight="1">
      <c r="B25" s="123">
        <f t="shared" si="0"/>
        <v>15</v>
      </c>
      <c r="C25" s="22" t="s">
        <v>51</v>
      </c>
      <c r="D25" s="26">
        <v>110.7</v>
      </c>
      <c r="E25" s="24">
        <v>102.3</v>
      </c>
      <c r="F25" s="90">
        <v>0.1</v>
      </c>
      <c r="G25" s="91">
        <v>0.1</v>
      </c>
      <c r="H25" s="107">
        <v>41.6</v>
      </c>
      <c r="I25" s="108">
        <v>334776</v>
      </c>
      <c r="J25" s="109">
        <v>110611</v>
      </c>
      <c r="K25" s="109">
        <v>445387</v>
      </c>
      <c r="L25" s="110">
        <v>402489</v>
      </c>
      <c r="M25" s="80">
        <v>103</v>
      </c>
      <c r="N25" s="81"/>
      <c r="O25" s="82" ph="1"/>
      <c r="P25" s="119">
        <v>110.7</v>
      </c>
      <c r="Q25" s="120">
        <v>102.3</v>
      </c>
      <c r="R25" s="119">
        <v>110.1</v>
      </c>
      <c r="S25" s="120">
        <v>101.7</v>
      </c>
    </row>
    <row r="26" spans="2:19" ht="18" customHeight="1">
      <c r="B26" s="123">
        <f t="shared" si="0"/>
        <v>16</v>
      </c>
      <c r="C26" s="22" t="s">
        <v>41</v>
      </c>
      <c r="D26" s="26">
        <v>102.7</v>
      </c>
      <c r="E26" s="24">
        <v>94.9</v>
      </c>
      <c r="F26" s="90">
        <v>0.1</v>
      </c>
      <c r="G26" s="91">
        <v>0.1</v>
      </c>
      <c r="H26" s="107">
        <v>42.8</v>
      </c>
      <c r="I26" s="108">
        <v>316921</v>
      </c>
      <c r="J26" s="109">
        <v>113767</v>
      </c>
      <c r="K26" s="109">
        <v>430688</v>
      </c>
      <c r="L26" s="110">
        <v>377026</v>
      </c>
      <c r="M26" s="80">
        <v>102.5</v>
      </c>
      <c r="N26" s="81"/>
      <c r="O26" s="82" ph="1"/>
      <c r="P26" s="119">
        <v>102.7</v>
      </c>
      <c r="Q26" s="120">
        <v>94.9</v>
      </c>
      <c r="R26" s="119">
        <v>102.2</v>
      </c>
      <c r="S26" s="120">
        <v>94.4</v>
      </c>
    </row>
    <row r="27" spans="2:19" ht="18" customHeight="1">
      <c r="B27" s="123">
        <f t="shared" si="0"/>
        <v>17</v>
      </c>
      <c r="C27" s="22" t="s">
        <v>19</v>
      </c>
      <c r="D27" s="26">
        <v>110.4</v>
      </c>
      <c r="E27" s="24">
        <v>102</v>
      </c>
      <c r="F27" s="90">
        <v>0.12</v>
      </c>
      <c r="G27" s="91">
        <v>0.12</v>
      </c>
      <c r="H27" s="107">
        <v>40.799999999999997</v>
      </c>
      <c r="I27" s="108">
        <v>324001</v>
      </c>
      <c r="J27" s="109">
        <v>153635</v>
      </c>
      <c r="K27" s="109">
        <v>477636</v>
      </c>
      <c r="L27" s="110">
        <v>395252</v>
      </c>
      <c r="M27" s="80">
        <v>102.3</v>
      </c>
      <c r="N27" s="81"/>
      <c r="O27" s="82" ph="1"/>
      <c r="P27" s="119">
        <v>110.4</v>
      </c>
      <c r="Q27" s="120">
        <v>102</v>
      </c>
      <c r="R27" s="119">
        <v>109.8</v>
      </c>
      <c r="S27" s="120">
        <v>101.5</v>
      </c>
    </row>
    <row r="28" spans="2:19" ht="18" customHeight="1">
      <c r="B28" s="123">
        <f t="shared" si="0"/>
        <v>17</v>
      </c>
      <c r="C28" s="22" t="s">
        <v>27</v>
      </c>
      <c r="D28" s="26">
        <v>108.5</v>
      </c>
      <c r="E28" s="24">
        <v>100.2</v>
      </c>
      <c r="F28" s="90">
        <v>9.5000000000000001E-2</v>
      </c>
      <c r="G28" s="91">
        <v>9.7900000000000001E-2</v>
      </c>
      <c r="H28" s="107">
        <v>42.3</v>
      </c>
      <c r="I28" s="108">
        <v>329888</v>
      </c>
      <c r="J28" s="109">
        <v>122446</v>
      </c>
      <c r="K28" s="109">
        <v>452334</v>
      </c>
      <c r="L28" s="110">
        <v>392867</v>
      </c>
      <c r="M28" s="80">
        <v>102.3</v>
      </c>
      <c r="N28" s="81"/>
      <c r="O28" s="82" ph="1"/>
      <c r="P28" s="119">
        <v>108.2</v>
      </c>
      <c r="Q28" s="120">
        <v>99.9</v>
      </c>
      <c r="R28" s="119">
        <v>107.9</v>
      </c>
      <c r="S28" s="120">
        <v>99.7</v>
      </c>
    </row>
    <row r="29" spans="2:19" ht="18" customHeight="1">
      <c r="B29" s="123">
        <f t="shared" si="0"/>
        <v>19</v>
      </c>
      <c r="C29" s="22" t="s">
        <v>47</v>
      </c>
      <c r="D29" s="26">
        <v>108.1</v>
      </c>
      <c r="E29" s="24">
        <v>99.9</v>
      </c>
      <c r="F29" s="90">
        <v>0.09</v>
      </c>
      <c r="G29" s="91">
        <v>0.1</v>
      </c>
      <c r="H29" s="107">
        <v>44.8</v>
      </c>
      <c r="I29" s="108">
        <v>355598</v>
      </c>
      <c r="J29" s="109">
        <v>103477</v>
      </c>
      <c r="K29" s="109">
        <v>459075</v>
      </c>
      <c r="L29" s="110">
        <v>417961</v>
      </c>
      <c r="M29" s="80">
        <v>101.5</v>
      </c>
      <c r="N29" s="81"/>
      <c r="O29" s="82" ph="1"/>
      <c r="P29" s="119">
        <v>107.1</v>
      </c>
      <c r="Q29" s="120">
        <v>99</v>
      </c>
      <c r="R29" s="119">
        <v>107.5</v>
      </c>
      <c r="S29" s="120">
        <v>99.3</v>
      </c>
    </row>
    <row r="30" spans="2:19" ht="18" customHeight="1" thickBot="1">
      <c r="B30" s="124">
        <f t="shared" si="0"/>
        <v>20</v>
      </c>
      <c r="C30" s="23" t="s">
        <v>53</v>
      </c>
      <c r="D30" s="27">
        <v>107.7</v>
      </c>
      <c r="E30" s="25">
        <v>99.5</v>
      </c>
      <c r="F30" s="92">
        <v>0</v>
      </c>
      <c r="G30" s="93">
        <v>0</v>
      </c>
      <c r="H30" s="111">
        <v>42.3</v>
      </c>
      <c r="I30" s="112">
        <v>329675</v>
      </c>
      <c r="J30" s="113">
        <v>98932</v>
      </c>
      <c r="K30" s="113">
        <v>428607</v>
      </c>
      <c r="L30" s="114">
        <v>356878</v>
      </c>
      <c r="M30" s="89">
        <v>99.7</v>
      </c>
      <c r="N30" s="83"/>
      <c r="O30" s="84" ph="1"/>
      <c r="P30" s="121">
        <v>107.7</v>
      </c>
      <c r="Q30" s="122">
        <v>99.5</v>
      </c>
      <c r="R30" s="121">
        <v>107.1</v>
      </c>
      <c r="S30" s="122">
        <v>98.9</v>
      </c>
    </row>
    <row r="31" spans="2:19" ht="4.5" customHeight="1">
      <c r="C31" s="15"/>
    </row>
    <row r="32" spans="2:19" ht="14.4">
      <c r="B32" s="2" t="s">
        <v>81</v>
      </c>
      <c r="M32" s="85"/>
      <c r="N32" s="85"/>
      <c r="O32" s="86"/>
      <c r="P32" s="85"/>
      <c r="Q32" s="85"/>
      <c r="R32" s="85"/>
      <c r="S32" s="85"/>
    </row>
    <row r="34" spans="13:19" ht="14.4">
      <c r="M34" s="85"/>
      <c r="N34" s="85"/>
      <c r="O34" s="86"/>
      <c r="P34" s="85"/>
      <c r="Q34" s="85"/>
      <c r="R34" s="85"/>
      <c r="S34" s="85"/>
    </row>
    <row r="35" spans="13:19" ht="14.4">
      <c r="M35" s="87"/>
      <c r="N35" s="87"/>
      <c r="O35" s="88"/>
      <c r="P35" s="87"/>
      <c r="Q35" s="87"/>
      <c r="R35" s="87"/>
      <c r="S35" s="87"/>
    </row>
    <row r="37" spans="13:19" ht="14.4">
      <c r="M37" s="85"/>
      <c r="N37" s="85"/>
      <c r="O37" s="86"/>
      <c r="P37" s="85"/>
      <c r="Q37" s="85"/>
      <c r="R37" s="85"/>
      <c r="S37" s="85"/>
    </row>
    <row r="38" spans="13:19" ht="14.4">
      <c r="M38" s="85"/>
      <c r="N38" s="85"/>
      <c r="O38" s="85"/>
      <c r="P38" s="85"/>
      <c r="Q38" s="85"/>
      <c r="R38" s="85"/>
      <c r="S38" s="85"/>
    </row>
    <row r="41" spans="13:19" ht="14.4">
      <c r="M41" s="85"/>
      <c r="N41" s="85"/>
      <c r="O41" s="86"/>
      <c r="P41" s="85"/>
      <c r="Q41" s="85"/>
      <c r="R41" s="85"/>
      <c r="S41" s="85"/>
    </row>
    <row r="42" spans="13:19" ht="14.4">
      <c r="M42" s="87"/>
      <c r="N42" s="87"/>
      <c r="O42" s="88"/>
      <c r="P42" s="87"/>
      <c r="Q42" s="87"/>
      <c r="R42" s="87"/>
      <c r="S42" s="87"/>
    </row>
    <row r="75" spans="13:13">
      <c r="M75" s="16"/>
    </row>
    <row r="76" spans="13:13">
      <c r="M76" s="17"/>
    </row>
    <row r="77" spans="13:13">
      <c r="M77" s="17"/>
    </row>
    <row r="81" spans="13:13">
      <c r="M81" s="19"/>
    </row>
    <row r="84" spans="13:13">
      <c r="M84" s="19"/>
    </row>
  </sheetData>
  <autoFilter ref="C8:L8"/>
  <sortState ref="B11:S30">
    <sortCondition ref="B11:B30"/>
  </sortState>
  <mergeCells count="16">
    <mergeCell ref="B5:B7"/>
    <mergeCell ref="F5:G5"/>
    <mergeCell ref="C5:C7"/>
    <mergeCell ref="D5:D7"/>
    <mergeCell ref="E5:E7"/>
    <mergeCell ref="H5:H7"/>
    <mergeCell ref="I5:I7"/>
    <mergeCell ref="J5:J7"/>
    <mergeCell ref="K5:K7"/>
    <mergeCell ref="L5:L7"/>
    <mergeCell ref="R5:R8"/>
    <mergeCell ref="M5:M7"/>
    <mergeCell ref="N5:O5"/>
    <mergeCell ref="P5:P7"/>
    <mergeCell ref="N6:N7"/>
    <mergeCell ref="O6:O7"/>
  </mergeCells>
  <phoneticPr fontId="1"/>
  <printOptions horizontalCentered="1"/>
  <pageMargins left="0.39370078740157483" right="0.39370078740157483" top="0.39370078740157483" bottom="0.39370078740157483" header="0.23622047244094491" footer="0.19685039370078741"/>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H_2_2_ALL"/>
  <dimension ref="A1:W36"/>
  <sheetViews>
    <sheetView zoomScaleNormal="100" zoomScaleSheetLayoutView="100" workbookViewId="0">
      <pane xSplit="3" ySplit="1" topLeftCell="D2" activePane="bottomRight" state="frozen"/>
      <selection activeCell="M9" sqref="M9:N9"/>
      <selection pane="topRight" activeCell="M9" sqref="M9:N9"/>
      <selection pane="bottomLeft" activeCell="M9" sqref="M9:N9"/>
      <selection pane="bottomRight" activeCell="A2" sqref="A2"/>
    </sheetView>
  </sheetViews>
  <sheetFormatPr defaultRowHeight="13.2"/>
  <cols>
    <col min="1" max="2" width="9.88671875" style="1" customWidth="1"/>
    <col min="3" max="3" width="11" style="37" bestFit="1" customWidth="1"/>
    <col min="4" max="4" width="9.109375" style="38" bestFit="1" customWidth="1"/>
    <col min="5" max="5" width="11.6640625" style="39" customWidth="1"/>
    <col min="6" max="8" width="11.6640625" style="1" customWidth="1"/>
    <col min="9" max="9" width="9.109375" style="1" customWidth="1"/>
    <col min="10" max="13" width="11.6640625" style="1" customWidth="1"/>
    <col min="14" max="14" width="9.109375" style="1" customWidth="1"/>
    <col min="15" max="18" width="11.6640625" style="1" customWidth="1"/>
    <col min="19" max="19" width="9.109375" style="1" customWidth="1"/>
    <col min="20" max="23" width="11.6640625" style="1" customWidth="1"/>
    <col min="24" max="24" width="9.109375" style="1" customWidth="1"/>
    <col min="25" max="28" width="11.6640625" style="1" customWidth="1"/>
    <col min="29" max="256" width="9" style="1"/>
    <col min="257" max="258" width="9.88671875" style="1" customWidth="1"/>
    <col min="259" max="259" width="11" style="1" bestFit="1" customWidth="1"/>
    <col min="260" max="260" width="9.109375" style="1" bestFit="1" customWidth="1"/>
    <col min="261" max="264" width="11.6640625" style="1" customWidth="1"/>
    <col min="265" max="265" width="9.109375" style="1" customWidth="1"/>
    <col min="266" max="269" width="11.6640625" style="1" customWidth="1"/>
    <col min="270" max="270" width="9.109375" style="1" customWidth="1"/>
    <col min="271" max="274" width="11.6640625" style="1" customWidth="1"/>
    <col min="275" max="275" width="9.109375" style="1" customWidth="1"/>
    <col min="276" max="279" width="11.6640625" style="1" customWidth="1"/>
    <col min="280" max="280" width="9.109375" style="1" customWidth="1"/>
    <col min="281" max="284" width="11.6640625" style="1" customWidth="1"/>
    <col min="285" max="512" width="9" style="1"/>
    <col min="513" max="514" width="9.88671875" style="1" customWidth="1"/>
    <col min="515" max="515" width="11" style="1" bestFit="1" customWidth="1"/>
    <col min="516" max="516" width="9.109375" style="1" bestFit="1" customWidth="1"/>
    <col min="517" max="520" width="11.6640625" style="1" customWidth="1"/>
    <col min="521" max="521" width="9.109375" style="1" customWidth="1"/>
    <col min="522" max="525" width="11.6640625" style="1" customWidth="1"/>
    <col min="526" max="526" width="9.109375" style="1" customWidth="1"/>
    <col min="527" max="530" width="11.6640625" style="1" customWidth="1"/>
    <col min="531" max="531" width="9.109375" style="1" customWidth="1"/>
    <col min="532" max="535" width="11.6640625" style="1" customWidth="1"/>
    <col min="536" max="536" width="9.109375" style="1" customWidth="1"/>
    <col min="537" max="540" width="11.6640625" style="1" customWidth="1"/>
    <col min="541" max="768" width="9" style="1"/>
    <col min="769" max="770" width="9.88671875" style="1" customWidth="1"/>
    <col min="771" max="771" width="11" style="1" bestFit="1" customWidth="1"/>
    <col min="772" max="772" width="9.109375" style="1" bestFit="1" customWidth="1"/>
    <col min="773" max="776" width="11.6640625" style="1" customWidth="1"/>
    <col min="777" max="777" width="9.109375" style="1" customWidth="1"/>
    <col min="778" max="781" width="11.6640625" style="1" customWidth="1"/>
    <col min="782" max="782" width="9.109375" style="1" customWidth="1"/>
    <col min="783" max="786" width="11.6640625" style="1" customWidth="1"/>
    <col min="787" max="787" width="9.109375" style="1" customWidth="1"/>
    <col min="788" max="791" width="11.6640625" style="1" customWidth="1"/>
    <col min="792" max="792" width="9.109375" style="1" customWidth="1"/>
    <col min="793" max="796" width="11.6640625" style="1" customWidth="1"/>
    <col min="797" max="1024" width="9" style="1"/>
    <col min="1025" max="1026" width="9.88671875" style="1" customWidth="1"/>
    <col min="1027" max="1027" width="11" style="1" bestFit="1" customWidth="1"/>
    <col min="1028" max="1028" width="9.109375" style="1" bestFit="1" customWidth="1"/>
    <col min="1029" max="1032" width="11.6640625" style="1" customWidth="1"/>
    <col min="1033" max="1033" width="9.109375" style="1" customWidth="1"/>
    <col min="1034" max="1037" width="11.6640625" style="1" customWidth="1"/>
    <col min="1038" max="1038" width="9.109375" style="1" customWidth="1"/>
    <col min="1039" max="1042" width="11.6640625" style="1" customWidth="1"/>
    <col min="1043" max="1043" width="9.109375" style="1" customWidth="1"/>
    <col min="1044" max="1047" width="11.6640625" style="1" customWidth="1"/>
    <col min="1048" max="1048" width="9.109375" style="1" customWidth="1"/>
    <col min="1049" max="1052" width="11.6640625" style="1" customWidth="1"/>
    <col min="1053" max="1280" width="9" style="1"/>
    <col min="1281" max="1282" width="9.88671875" style="1" customWidth="1"/>
    <col min="1283" max="1283" width="11" style="1" bestFit="1" customWidth="1"/>
    <col min="1284" max="1284" width="9.109375" style="1" bestFit="1" customWidth="1"/>
    <col min="1285" max="1288" width="11.6640625" style="1" customWidth="1"/>
    <col min="1289" max="1289" width="9.109375" style="1" customWidth="1"/>
    <col min="1290" max="1293" width="11.6640625" style="1" customWidth="1"/>
    <col min="1294" max="1294" width="9.109375" style="1" customWidth="1"/>
    <col min="1295" max="1298" width="11.6640625" style="1" customWidth="1"/>
    <col min="1299" max="1299" width="9.109375" style="1" customWidth="1"/>
    <col min="1300" max="1303" width="11.6640625" style="1" customWidth="1"/>
    <col min="1304" max="1304" width="9.109375" style="1" customWidth="1"/>
    <col min="1305" max="1308" width="11.6640625" style="1" customWidth="1"/>
    <col min="1309" max="1536" width="9" style="1"/>
    <col min="1537" max="1538" width="9.88671875" style="1" customWidth="1"/>
    <col min="1539" max="1539" width="11" style="1" bestFit="1" customWidth="1"/>
    <col min="1540" max="1540" width="9.109375" style="1" bestFit="1" customWidth="1"/>
    <col min="1541" max="1544" width="11.6640625" style="1" customWidth="1"/>
    <col min="1545" max="1545" width="9.109375" style="1" customWidth="1"/>
    <col min="1546" max="1549" width="11.6640625" style="1" customWidth="1"/>
    <col min="1550" max="1550" width="9.109375" style="1" customWidth="1"/>
    <col min="1551" max="1554" width="11.6640625" style="1" customWidth="1"/>
    <col min="1555" max="1555" width="9.109375" style="1" customWidth="1"/>
    <col min="1556" max="1559" width="11.6640625" style="1" customWidth="1"/>
    <col min="1560" max="1560" width="9.109375" style="1" customWidth="1"/>
    <col min="1561" max="1564" width="11.6640625" style="1" customWidth="1"/>
    <col min="1565" max="1792" width="9" style="1"/>
    <col min="1793" max="1794" width="9.88671875" style="1" customWidth="1"/>
    <col min="1795" max="1795" width="11" style="1" bestFit="1" customWidth="1"/>
    <col min="1796" max="1796" width="9.109375" style="1" bestFit="1" customWidth="1"/>
    <col min="1797" max="1800" width="11.6640625" style="1" customWidth="1"/>
    <col min="1801" max="1801" width="9.109375" style="1" customWidth="1"/>
    <col min="1802" max="1805" width="11.6640625" style="1" customWidth="1"/>
    <col min="1806" max="1806" width="9.109375" style="1" customWidth="1"/>
    <col min="1807" max="1810" width="11.6640625" style="1" customWidth="1"/>
    <col min="1811" max="1811" width="9.109375" style="1" customWidth="1"/>
    <col min="1812" max="1815" width="11.6640625" style="1" customWidth="1"/>
    <col min="1816" max="1816" width="9.109375" style="1" customWidth="1"/>
    <col min="1817" max="1820" width="11.6640625" style="1" customWidth="1"/>
    <col min="1821" max="2048" width="9" style="1"/>
    <col min="2049" max="2050" width="9.88671875" style="1" customWidth="1"/>
    <col min="2051" max="2051" width="11" style="1" bestFit="1" customWidth="1"/>
    <col min="2052" max="2052" width="9.109375" style="1" bestFit="1" customWidth="1"/>
    <col min="2053" max="2056" width="11.6640625" style="1" customWidth="1"/>
    <col min="2057" max="2057" width="9.109375" style="1" customWidth="1"/>
    <col min="2058" max="2061" width="11.6640625" style="1" customWidth="1"/>
    <col min="2062" max="2062" width="9.109375" style="1" customWidth="1"/>
    <col min="2063" max="2066" width="11.6640625" style="1" customWidth="1"/>
    <col min="2067" max="2067" width="9.109375" style="1" customWidth="1"/>
    <col min="2068" max="2071" width="11.6640625" style="1" customWidth="1"/>
    <col min="2072" max="2072" width="9.109375" style="1" customWidth="1"/>
    <col min="2073" max="2076" width="11.6640625" style="1" customWidth="1"/>
    <col min="2077" max="2304" width="9" style="1"/>
    <col min="2305" max="2306" width="9.88671875" style="1" customWidth="1"/>
    <col min="2307" max="2307" width="11" style="1" bestFit="1" customWidth="1"/>
    <col min="2308" max="2308" width="9.109375" style="1" bestFit="1" customWidth="1"/>
    <col min="2309" max="2312" width="11.6640625" style="1" customWidth="1"/>
    <col min="2313" max="2313" width="9.109375" style="1" customWidth="1"/>
    <col min="2314" max="2317" width="11.6640625" style="1" customWidth="1"/>
    <col min="2318" max="2318" width="9.109375" style="1" customWidth="1"/>
    <col min="2319" max="2322" width="11.6640625" style="1" customWidth="1"/>
    <col min="2323" max="2323" width="9.109375" style="1" customWidth="1"/>
    <col min="2324" max="2327" width="11.6640625" style="1" customWidth="1"/>
    <col min="2328" max="2328" width="9.109375" style="1" customWidth="1"/>
    <col min="2329" max="2332" width="11.6640625" style="1" customWidth="1"/>
    <col min="2333" max="2560" width="9" style="1"/>
    <col min="2561" max="2562" width="9.88671875" style="1" customWidth="1"/>
    <col min="2563" max="2563" width="11" style="1" bestFit="1" customWidth="1"/>
    <col min="2564" max="2564" width="9.109375" style="1" bestFit="1" customWidth="1"/>
    <col min="2565" max="2568" width="11.6640625" style="1" customWidth="1"/>
    <col min="2569" max="2569" width="9.109375" style="1" customWidth="1"/>
    <col min="2570" max="2573" width="11.6640625" style="1" customWidth="1"/>
    <col min="2574" max="2574" width="9.109375" style="1" customWidth="1"/>
    <col min="2575" max="2578" width="11.6640625" style="1" customWidth="1"/>
    <col min="2579" max="2579" width="9.109375" style="1" customWidth="1"/>
    <col min="2580" max="2583" width="11.6640625" style="1" customWidth="1"/>
    <col min="2584" max="2584" width="9.109375" style="1" customWidth="1"/>
    <col min="2585" max="2588" width="11.6640625" style="1" customWidth="1"/>
    <col min="2589" max="2816" width="9" style="1"/>
    <col min="2817" max="2818" width="9.88671875" style="1" customWidth="1"/>
    <col min="2819" max="2819" width="11" style="1" bestFit="1" customWidth="1"/>
    <col min="2820" max="2820" width="9.109375" style="1" bestFit="1" customWidth="1"/>
    <col min="2821" max="2824" width="11.6640625" style="1" customWidth="1"/>
    <col min="2825" max="2825" width="9.109375" style="1" customWidth="1"/>
    <col min="2826" max="2829" width="11.6640625" style="1" customWidth="1"/>
    <col min="2830" max="2830" width="9.109375" style="1" customWidth="1"/>
    <col min="2831" max="2834" width="11.6640625" style="1" customWidth="1"/>
    <col min="2835" max="2835" width="9.109375" style="1" customWidth="1"/>
    <col min="2836" max="2839" width="11.6640625" style="1" customWidth="1"/>
    <col min="2840" max="2840" width="9.109375" style="1" customWidth="1"/>
    <col min="2841" max="2844" width="11.6640625" style="1" customWidth="1"/>
    <col min="2845" max="3072" width="9" style="1"/>
    <col min="3073" max="3074" width="9.88671875" style="1" customWidth="1"/>
    <col min="3075" max="3075" width="11" style="1" bestFit="1" customWidth="1"/>
    <col min="3076" max="3076" width="9.109375" style="1" bestFit="1" customWidth="1"/>
    <col min="3077" max="3080" width="11.6640625" style="1" customWidth="1"/>
    <col min="3081" max="3081" width="9.109375" style="1" customWidth="1"/>
    <col min="3082" max="3085" width="11.6640625" style="1" customWidth="1"/>
    <col min="3086" max="3086" width="9.109375" style="1" customWidth="1"/>
    <col min="3087" max="3090" width="11.6640625" style="1" customWidth="1"/>
    <col min="3091" max="3091" width="9.109375" style="1" customWidth="1"/>
    <col min="3092" max="3095" width="11.6640625" style="1" customWidth="1"/>
    <col min="3096" max="3096" width="9.109375" style="1" customWidth="1"/>
    <col min="3097" max="3100" width="11.6640625" style="1" customWidth="1"/>
    <col min="3101" max="3328" width="9" style="1"/>
    <col min="3329" max="3330" width="9.88671875" style="1" customWidth="1"/>
    <col min="3331" max="3331" width="11" style="1" bestFit="1" customWidth="1"/>
    <col min="3332" max="3332" width="9.109375" style="1" bestFit="1" customWidth="1"/>
    <col min="3333" max="3336" width="11.6640625" style="1" customWidth="1"/>
    <col min="3337" max="3337" width="9.109375" style="1" customWidth="1"/>
    <col min="3338" max="3341" width="11.6640625" style="1" customWidth="1"/>
    <col min="3342" max="3342" width="9.109375" style="1" customWidth="1"/>
    <col min="3343" max="3346" width="11.6640625" style="1" customWidth="1"/>
    <col min="3347" max="3347" width="9.109375" style="1" customWidth="1"/>
    <col min="3348" max="3351" width="11.6640625" style="1" customWidth="1"/>
    <col min="3352" max="3352" width="9.109375" style="1" customWidth="1"/>
    <col min="3353" max="3356" width="11.6640625" style="1" customWidth="1"/>
    <col min="3357" max="3584" width="9" style="1"/>
    <col min="3585" max="3586" width="9.88671875" style="1" customWidth="1"/>
    <col min="3587" max="3587" width="11" style="1" bestFit="1" customWidth="1"/>
    <col min="3588" max="3588" width="9.109375" style="1" bestFit="1" customWidth="1"/>
    <col min="3589" max="3592" width="11.6640625" style="1" customWidth="1"/>
    <col min="3593" max="3593" width="9.109375" style="1" customWidth="1"/>
    <col min="3594" max="3597" width="11.6640625" style="1" customWidth="1"/>
    <col min="3598" max="3598" width="9.109375" style="1" customWidth="1"/>
    <col min="3599" max="3602" width="11.6640625" style="1" customWidth="1"/>
    <col min="3603" max="3603" width="9.109375" style="1" customWidth="1"/>
    <col min="3604" max="3607" width="11.6640625" style="1" customWidth="1"/>
    <col min="3608" max="3608" width="9.109375" style="1" customWidth="1"/>
    <col min="3609" max="3612" width="11.6640625" style="1" customWidth="1"/>
    <col min="3613" max="3840" width="9" style="1"/>
    <col min="3841" max="3842" width="9.88671875" style="1" customWidth="1"/>
    <col min="3843" max="3843" width="11" style="1" bestFit="1" customWidth="1"/>
    <col min="3844" max="3844" width="9.109375" style="1" bestFit="1" customWidth="1"/>
    <col min="3845" max="3848" width="11.6640625" style="1" customWidth="1"/>
    <col min="3849" max="3849" width="9.109375" style="1" customWidth="1"/>
    <col min="3850" max="3853" width="11.6640625" style="1" customWidth="1"/>
    <col min="3854" max="3854" width="9.109375" style="1" customWidth="1"/>
    <col min="3855" max="3858" width="11.6640625" style="1" customWidth="1"/>
    <col min="3859" max="3859" width="9.109375" style="1" customWidth="1"/>
    <col min="3860" max="3863" width="11.6640625" style="1" customWidth="1"/>
    <col min="3864" max="3864" width="9.109375" style="1" customWidth="1"/>
    <col min="3865" max="3868" width="11.6640625" style="1" customWidth="1"/>
    <col min="3869" max="4096" width="9" style="1"/>
    <col min="4097" max="4098" width="9.88671875" style="1" customWidth="1"/>
    <col min="4099" max="4099" width="11" style="1" bestFit="1" customWidth="1"/>
    <col min="4100" max="4100" width="9.109375" style="1" bestFit="1" customWidth="1"/>
    <col min="4101" max="4104" width="11.6640625" style="1" customWidth="1"/>
    <col min="4105" max="4105" width="9.109375" style="1" customWidth="1"/>
    <col min="4106" max="4109" width="11.6640625" style="1" customWidth="1"/>
    <col min="4110" max="4110" width="9.109375" style="1" customWidth="1"/>
    <col min="4111" max="4114" width="11.6640625" style="1" customWidth="1"/>
    <col min="4115" max="4115" width="9.109375" style="1" customWidth="1"/>
    <col min="4116" max="4119" width="11.6640625" style="1" customWidth="1"/>
    <col min="4120" max="4120" width="9.109375" style="1" customWidth="1"/>
    <col min="4121" max="4124" width="11.6640625" style="1" customWidth="1"/>
    <col min="4125" max="4352" width="9" style="1"/>
    <col min="4353" max="4354" width="9.88671875" style="1" customWidth="1"/>
    <col min="4355" max="4355" width="11" style="1" bestFit="1" customWidth="1"/>
    <col min="4356" max="4356" width="9.109375" style="1" bestFit="1" customWidth="1"/>
    <col min="4357" max="4360" width="11.6640625" style="1" customWidth="1"/>
    <col min="4361" max="4361" width="9.109375" style="1" customWidth="1"/>
    <col min="4362" max="4365" width="11.6640625" style="1" customWidth="1"/>
    <col min="4366" max="4366" width="9.109375" style="1" customWidth="1"/>
    <col min="4367" max="4370" width="11.6640625" style="1" customWidth="1"/>
    <col min="4371" max="4371" width="9.109375" style="1" customWidth="1"/>
    <col min="4372" max="4375" width="11.6640625" style="1" customWidth="1"/>
    <col min="4376" max="4376" width="9.109375" style="1" customWidth="1"/>
    <col min="4377" max="4380" width="11.6640625" style="1" customWidth="1"/>
    <col min="4381" max="4608" width="9" style="1"/>
    <col min="4609" max="4610" width="9.88671875" style="1" customWidth="1"/>
    <col min="4611" max="4611" width="11" style="1" bestFit="1" customWidth="1"/>
    <col min="4612" max="4612" width="9.109375" style="1" bestFit="1" customWidth="1"/>
    <col min="4613" max="4616" width="11.6640625" style="1" customWidth="1"/>
    <col min="4617" max="4617" width="9.109375" style="1" customWidth="1"/>
    <col min="4618" max="4621" width="11.6640625" style="1" customWidth="1"/>
    <col min="4622" max="4622" width="9.109375" style="1" customWidth="1"/>
    <col min="4623" max="4626" width="11.6640625" style="1" customWidth="1"/>
    <col min="4627" max="4627" width="9.109375" style="1" customWidth="1"/>
    <col min="4628" max="4631" width="11.6640625" style="1" customWidth="1"/>
    <col min="4632" max="4632" width="9.109375" style="1" customWidth="1"/>
    <col min="4633" max="4636" width="11.6640625" style="1" customWidth="1"/>
    <col min="4637" max="4864" width="9" style="1"/>
    <col min="4865" max="4866" width="9.88671875" style="1" customWidth="1"/>
    <col min="4867" max="4867" width="11" style="1" bestFit="1" customWidth="1"/>
    <col min="4868" max="4868" width="9.109375" style="1" bestFit="1" customWidth="1"/>
    <col min="4869" max="4872" width="11.6640625" style="1" customWidth="1"/>
    <col min="4873" max="4873" width="9.109375" style="1" customWidth="1"/>
    <col min="4874" max="4877" width="11.6640625" style="1" customWidth="1"/>
    <col min="4878" max="4878" width="9.109375" style="1" customWidth="1"/>
    <col min="4879" max="4882" width="11.6640625" style="1" customWidth="1"/>
    <col min="4883" max="4883" width="9.109375" style="1" customWidth="1"/>
    <col min="4884" max="4887" width="11.6640625" style="1" customWidth="1"/>
    <col min="4888" max="4888" width="9.109375" style="1" customWidth="1"/>
    <col min="4889" max="4892" width="11.6640625" style="1" customWidth="1"/>
    <col min="4893" max="5120" width="9" style="1"/>
    <col min="5121" max="5122" width="9.88671875" style="1" customWidth="1"/>
    <col min="5123" max="5123" width="11" style="1" bestFit="1" customWidth="1"/>
    <col min="5124" max="5124" width="9.109375" style="1" bestFit="1" customWidth="1"/>
    <col min="5125" max="5128" width="11.6640625" style="1" customWidth="1"/>
    <col min="5129" max="5129" width="9.109375" style="1" customWidth="1"/>
    <col min="5130" max="5133" width="11.6640625" style="1" customWidth="1"/>
    <col min="5134" max="5134" width="9.109375" style="1" customWidth="1"/>
    <col min="5135" max="5138" width="11.6640625" style="1" customWidth="1"/>
    <col min="5139" max="5139" width="9.109375" style="1" customWidth="1"/>
    <col min="5140" max="5143" width="11.6640625" style="1" customWidth="1"/>
    <col min="5144" max="5144" width="9.109375" style="1" customWidth="1"/>
    <col min="5145" max="5148" width="11.6640625" style="1" customWidth="1"/>
    <col min="5149" max="5376" width="9" style="1"/>
    <col min="5377" max="5378" width="9.88671875" style="1" customWidth="1"/>
    <col min="5379" max="5379" width="11" style="1" bestFit="1" customWidth="1"/>
    <col min="5380" max="5380" width="9.109375" style="1" bestFit="1" customWidth="1"/>
    <col min="5381" max="5384" width="11.6640625" style="1" customWidth="1"/>
    <col min="5385" max="5385" width="9.109375" style="1" customWidth="1"/>
    <col min="5386" max="5389" width="11.6640625" style="1" customWidth="1"/>
    <col min="5390" max="5390" width="9.109375" style="1" customWidth="1"/>
    <col min="5391" max="5394" width="11.6640625" style="1" customWidth="1"/>
    <col min="5395" max="5395" width="9.109375" style="1" customWidth="1"/>
    <col min="5396" max="5399" width="11.6640625" style="1" customWidth="1"/>
    <col min="5400" max="5400" width="9.109375" style="1" customWidth="1"/>
    <col min="5401" max="5404" width="11.6640625" style="1" customWidth="1"/>
    <col min="5405" max="5632" width="9" style="1"/>
    <col min="5633" max="5634" width="9.88671875" style="1" customWidth="1"/>
    <col min="5635" max="5635" width="11" style="1" bestFit="1" customWidth="1"/>
    <col min="5636" max="5636" width="9.109375" style="1" bestFit="1" customWidth="1"/>
    <col min="5637" max="5640" width="11.6640625" style="1" customWidth="1"/>
    <col min="5641" max="5641" width="9.109375" style="1" customWidth="1"/>
    <col min="5642" max="5645" width="11.6640625" style="1" customWidth="1"/>
    <col min="5646" max="5646" width="9.109375" style="1" customWidth="1"/>
    <col min="5647" max="5650" width="11.6640625" style="1" customWidth="1"/>
    <col min="5651" max="5651" width="9.109375" style="1" customWidth="1"/>
    <col min="5652" max="5655" width="11.6640625" style="1" customWidth="1"/>
    <col min="5656" max="5656" width="9.109375" style="1" customWidth="1"/>
    <col min="5657" max="5660" width="11.6640625" style="1" customWidth="1"/>
    <col min="5661" max="5888" width="9" style="1"/>
    <col min="5889" max="5890" width="9.88671875" style="1" customWidth="1"/>
    <col min="5891" max="5891" width="11" style="1" bestFit="1" customWidth="1"/>
    <col min="5892" max="5892" width="9.109375" style="1" bestFit="1" customWidth="1"/>
    <col min="5893" max="5896" width="11.6640625" style="1" customWidth="1"/>
    <col min="5897" max="5897" width="9.109375" style="1" customWidth="1"/>
    <col min="5898" max="5901" width="11.6640625" style="1" customWidth="1"/>
    <col min="5902" max="5902" width="9.109375" style="1" customWidth="1"/>
    <col min="5903" max="5906" width="11.6640625" style="1" customWidth="1"/>
    <col min="5907" max="5907" width="9.109375" style="1" customWidth="1"/>
    <col min="5908" max="5911" width="11.6640625" style="1" customWidth="1"/>
    <col min="5912" max="5912" width="9.109375" style="1" customWidth="1"/>
    <col min="5913" max="5916" width="11.6640625" style="1" customWidth="1"/>
    <col min="5917" max="6144" width="9" style="1"/>
    <col min="6145" max="6146" width="9.88671875" style="1" customWidth="1"/>
    <col min="6147" max="6147" width="11" style="1" bestFit="1" customWidth="1"/>
    <col min="6148" max="6148" width="9.109375" style="1" bestFit="1" customWidth="1"/>
    <col min="6149" max="6152" width="11.6640625" style="1" customWidth="1"/>
    <col min="6153" max="6153" width="9.109375" style="1" customWidth="1"/>
    <col min="6154" max="6157" width="11.6640625" style="1" customWidth="1"/>
    <col min="6158" max="6158" width="9.109375" style="1" customWidth="1"/>
    <col min="6159" max="6162" width="11.6640625" style="1" customWidth="1"/>
    <col min="6163" max="6163" width="9.109375" style="1" customWidth="1"/>
    <col min="6164" max="6167" width="11.6640625" style="1" customWidth="1"/>
    <col min="6168" max="6168" width="9.109375" style="1" customWidth="1"/>
    <col min="6169" max="6172" width="11.6640625" style="1" customWidth="1"/>
    <col min="6173" max="6400" width="9" style="1"/>
    <col min="6401" max="6402" width="9.88671875" style="1" customWidth="1"/>
    <col min="6403" max="6403" width="11" style="1" bestFit="1" customWidth="1"/>
    <col min="6404" max="6404" width="9.109375" style="1" bestFit="1" customWidth="1"/>
    <col min="6405" max="6408" width="11.6640625" style="1" customWidth="1"/>
    <col min="6409" max="6409" width="9.109375" style="1" customWidth="1"/>
    <col min="6410" max="6413" width="11.6640625" style="1" customWidth="1"/>
    <col min="6414" max="6414" width="9.109375" style="1" customWidth="1"/>
    <col min="6415" max="6418" width="11.6640625" style="1" customWidth="1"/>
    <col min="6419" max="6419" width="9.109375" style="1" customWidth="1"/>
    <col min="6420" max="6423" width="11.6640625" style="1" customWidth="1"/>
    <col min="6424" max="6424" width="9.109375" style="1" customWidth="1"/>
    <col min="6425" max="6428" width="11.6640625" style="1" customWidth="1"/>
    <col min="6429" max="6656" width="9" style="1"/>
    <col min="6657" max="6658" width="9.88671875" style="1" customWidth="1"/>
    <col min="6659" max="6659" width="11" style="1" bestFit="1" customWidth="1"/>
    <col min="6660" max="6660" width="9.109375" style="1" bestFit="1" customWidth="1"/>
    <col min="6661" max="6664" width="11.6640625" style="1" customWidth="1"/>
    <col min="6665" max="6665" width="9.109375" style="1" customWidth="1"/>
    <col min="6666" max="6669" width="11.6640625" style="1" customWidth="1"/>
    <col min="6670" max="6670" width="9.109375" style="1" customWidth="1"/>
    <col min="6671" max="6674" width="11.6640625" style="1" customWidth="1"/>
    <col min="6675" max="6675" width="9.109375" style="1" customWidth="1"/>
    <col min="6676" max="6679" width="11.6640625" style="1" customWidth="1"/>
    <col min="6680" max="6680" width="9.109375" style="1" customWidth="1"/>
    <col min="6681" max="6684" width="11.6640625" style="1" customWidth="1"/>
    <col min="6685" max="6912" width="9" style="1"/>
    <col min="6913" max="6914" width="9.88671875" style="1" customWidth="1"/>
    <col min="6915" max="6915" width="11" style="1" bestFit="1" customWidth="1"/>
    <col min="6916" max="6916" width="9.109375" style="1" bestFit="1" customWidth="1"/>
    <col min="6917" max="6920" width="11.6640625" style="1" customWidth="1"/>
    <col min="6921" max="6921" width="9.109375" style="1" customWidth="1"/>
    <col min="6922" max="6925" width="11.6640625" style="1" customWidth="1"/>
    <col min="6926" max="6926" width="9.109375" style="1" customWidth="1"/>
    <col min="6927" max="6930" width="11.6640625" style="1" customWidth="1"/>
    <col min="6931" max="6931" width="9.109375" style="1" customWidth="1"/>
    <col min="6932" max="6935" width="11.6640625" style="1" customWidth="1"/>
    <col min="6936" max="6936" width="9.109375" style="1" customWidth="1"/>
    <col min="6937" max="6940" width="11.6640625" style="1" customWidth="1"/>
    <col min="6941" max="7168" width="9" style="1"/>
    <col min="7169" max="7170" width="9.88671875" style="1" customWidth="1"/>
    <col min="7171" max="7171" width="11" style="1" bestFit="1" customWidth="1"/>
    <col min="7172" max="7172" width="9.109375" style="1" bestFit="1" customWidth="1"/>
    <col min="7173" max="7176" width="11.6640625" style="1" customWidth="1"/>
    <col min="7177" max="7177" width="9.109375" style="1" customWidth="1"/>
    <col min="7178" max="7181" width="11.6640625" style="1" customWidth="1"/>
    <col min="7182" max="7182" width="9.109375" style="1" customWidth="1"/>
    <col min="7183" max="7186" width="11.6640625" style="1" customWidth="1"/>
    <col min="7187" max="7187" width="9.109375" style="1" customWidth="1"/>
    <col min="7188" max="7191" width="11.6640625" style="1" customWidth="1"/>
    <col min="7192" max="7192" width="9.109375" style="1" customWidth="1"/>
    <col min="7193" max="7196" width="11.6640625" style="1" customWidth="1"/>
    <col min="7197" max="7424" width="9" style="1"/>
    <col min="7425" max="7426" width="9.88671875" style="1" customWidth="1"/>
    <col min="7427" max="7427" width="11" style="1" bestFit="1" customWidth="1"/>
    <col min="7428" max="7428" width="9.109375" style="1" bestFit="1" customWidth="1"/>
    <col min="7429" max="7432" width="11.6640625" style="1" customWidth="1"/>
    <col min="7433" max="7433" width="9.109375" style="1" customWidth="1"/>
    <col min="7434" max="7437" width="11.6640625" style="1" customWidth="1"/>
    <col min="7438" max="7438" width="9.109375" style="1" customWidth="1"/>
    <col min="7439" max="7442" width="11.6640625" style="1" customWidth="1"/>
    <col min="7443" max="7443" width="9.109375" style="1" customWidth="1"/>
    <col min="7444" max="7447" width="11.6640625" style="1" customWidth="1"/>
    <col min="7448" max="7448" width="9.109375" style="1" customWidth="1"/>
    <col min="7449" max="7452" width="11.6640625" style="1" customWidth="1"/>
    <col min="7453" max="7680" width="9" style="1"/>
    <col min="7681" max="7682" width="9.88671875" style="1" customWidth="1"/>
    <col min="7683" max="7683" width="11" style="1" bestFit="1" customWidth="1"/>
    <col min="7684" max="7684" width="9.109375" style="1" bestFit="1" customWidth="1"/>
    <col min="7685" max="7688" width="11.6640625" style="1" customWidth="1"/>
    <col min="7689" max="7689" width="9.109375" style="1" customWidth="1"/>
    <col min="7690" max="7693" width="11.6640625" style="1" customWidth="1"/>
    <col min="7694" max="7694" width="9.109375" style="1" customWidth="1"/>
    <col min="7695" max="7698" width="11.6640625" style="1" customWidth="1"/>
    <col min="7699" max="7699" width="9.109375" style="1" customWidth="1"/>
    <col min="7700" max="7703" width="11.6640625" style="1" customWidth="1"/>
    <col min="7704" max="7704" width="9.109375" style="1" customWidth="1"/>
    <col min="7705" max="7708" width="11.6640625" style="1" customWidth="1"/>
    <col min="7709" max="7936" width="9" style="1"/>
    <col min="7937" max="7938" width="9.88671875" style="1" customWidth="1"/>
    <col min="7939" max="7939" width="11" style="1" bestFit="1" customWidth="1"/>
    <col min="7940" max="7940" width="9.109375" style="1" bestFit="1" customWidth="1"/>
    <col min="7941" max="7944" width="11.6640625" style="1" customWidth="1"/>
    <col min="7945" max="7945" width="9.109375" style="1" customWidth="1"/>
    <col min="7946" max="7949" width="11.6640625" style="1" customWidth="1"/>
    <col min="7950" max="7950" width="9.109375" style="1" customWidth="1"/>
    <col min="7951" max="7954" width="11.6640625" style="1" customWidth="1"/>
    <col min="7955" max="7955" width="9.109375" style="1" customWidth="1"/>
    <col min="7956" max="7959" width="11.6640625" style="1" customWidth="1"/>
    <col min="7960" max="7960" width="9.109375" style="1" customWidth="1"/>
    <col min="7961" max="7964" width="11.6640625" style="1" customWidth="1"/>
    <col min="7965" max="8192" width="9" style="1"/>
    <col min="8193" max="8194" width="9.88671875" style="1" customWidth="1"/>
    <col min="8195" max="8195" width="11" style="1" bestFit="1" customWidth="1"/>
    <col min="8196" max="8196" width="9.109375" style="1" bestFit="1" customWidth="1"/>
    <col min="8197" max="8200" width="11.6640625" style="1" customWidth="1"/>
    <col min="8201" max="8201" width="9.109375" style="1" customWidth="1"/>
    <col min="8202" max="8205" width="11.6640625" style="1" customWidth="1"/>
    <col min="8206" max="8206" width="9.109375" style="1" customWidth="1"/>
    <col min="8207" max="8210" width="11.6640625" style="1" customWidth="1"/>
    <col min="8211" max="8211" width="9.109375" style="1" customWidth="1"/>
    <col min="8212" max="8215" width="11.6640625" style="1" customWidth="1"/>
    <col min="8216" max="8216" width="9.109375" style="1" customWidth="1"/>
    <col min="8217" max="8220" width="11.6640625" style="1" customWidth="1"/>
    <col min="8221" max="8448" width="9" style="1"/>
    <col min="8449" max="8450" width="9.88671875" style="1" customWidth="1"/>
    <col min="8451" max="8451" width="11" style="1" bestFit="1" customWidth="1"/>
    <col min="8452" max="8452" width="9.109375" style="1" bestFit="1" customWidth="1"/>
    <col min="8453" max="8456" width="11.6640625" style="1" customWidth="1"/>
    <col min="8457" max="8457" width="9.109375" style="1" customWidth="1"/>
    <col min="8458" max="8461" width="11.6640625" style="1" customWidth="1"/>
    <col min="8462" max="8462" width="9.109375" style="1" customWidth="1"/>
    <col min="8463" max="8466" width="11.6640625" style="1" customWidth="1"/>
    <col min="8467" max="8467" width="9.109375" style="1" customWidth="1"/>
    <col min="8468" max="8471" width="11.6640625" style="1" customWidth="1"/>
    <col min="8472" max="8472" width="9.109375" style="1" customWidth="1"/>
    <col min="8473" max="8476" width="11.6640625" style="1" customWidth="1"/>
    <col min="8477" max="8704" width="9" style="1"/>
    <col min="8705" max="8706" width="9.88671875" style="1" customWidth="1"/>
    <col min="8707" max="8707" width="11" style="1" bestFit="1" customWidth="1"/>
    <col min="8708" max="8708" width="9.109375" style="1" bestFit="1" customWidth="1"/>
    <col min="8709" max="8712" width="11.6640625" style="1" customWidth="1"/>
    <col min="8713" max="8713" width="9.109375" style="1" customWidth="1"/>
    <col min="8714" max="8717" width="11.6640625" style="1" customWidth="1"/>
    <col min="8718" max="8718" width="9.109375" style="1" customWidth="1"/>
    <col min="8719" max="8722" width="11.6640625" style="1" customWidth="1"/>
    <col min="8723" max="8723" width="9.109375" style="1" customWidth="1"/>
    <col min="8724" max="8727" width="11.6640625" style="1" customWidth="1"/>
    <col min="8728" max="8728" width="9.109375" style="1" customWidth="1"/>
    <col min="8729" max="8732" width="11.6640625" style="1" customWidth="1"/>
    <col min="8733" max="8960" width="9" style="1"/>
    <col min="8961" max="8962" width="9.88671875" style="1" customWidth="1"/>
    <col min="8963" max="8963" width="11" style="1" bestFit="1" customWidth="1"/>
    <col min="8964" max="8964" width="9.109375" style="1" bestFit="1" customWidth="1"/>
    <col min="8965" max="8968" width="11.6640625" style="1" customWidth="1"/>
    <col min="8969" max="8969" width="9.109375" style="1" customWidth="1"/>
    <col min="8970" max="8973" width="11.6640625" style="1" customWidth="1"/>
    <col min="8974" max="8974" width="9.109375" style="1" customWidth="1"/>
    <col min="8975" max="8978" width="11.6640625" style="1" customWidth="1"/>
    <col min="8979" max="8979" width="9.109375" style="1" customWidth="1"/>
    <col min="8980" max="8983" width="11.6640625" style="1" customWidth="1"/>
    <col min="8984" max="8984" width="9.109375" style="1" customWidth="1"/>
    <col min="8985" max="8988" width="11.6640625" style="1" customWidth="1"/>
    <col min="8989" max="9216" width="9" style="1"/>
    <col min="9217" max="9218" width="9.88671875" style="1" customWidth="1"/>
    <col min="9219" max="9219" width="11" style="1" bestFit="1" customWidth="1"/>
    <col min="9220" max="9220" width="9.109375" style="1" bestFit="1" customWidth="1"/>
    <col min="9221" max="9224" width="11.6640625" style="1" customWidth="1"/>
    <col min="9225" max="9225" width="9.109375" style="1" customWidth="1"/>
    <col min="9226" max="9229" width="11.6640625" style="1" customWidth="1"/>
    <col min="9230" max="9230" width="9.109375" style="1" customWidth="1"/>
    <col min="9231" max="9234" width="11.6640625" style="1" customWidth="1"/>
    <col min="9235" max="9235" width="9.109375" style="1" customWidth="1"/>
    <col min="9236" max="9239" width="11.6640625" style="1" customWidth="1"/>
    <col min="9240" max="9240" width="9.109375" style="1" customWidth="1"/>
    <col min="9241" max="9244" width="11.6640625" style="1" customWidth="1"/>
    <col min="9245" max="9472" width="9" style="1"/>
    <col min="9473" max="9474" width="9.88671875" style="1" customWidth="1"/>
    <col min="9475" max="9475" width="11" style="1" bestFit="1" customWidth="1"/>
    <col min="9476" max="9476" width="9.109375" style="1" bestFit="1" customWidth="1"/>
    <col min="9477" max="9480" width="11.6640625" style="1" customWidth="1"/>
    <col min="9481" max="9481" width="9.109375" style="1" customWidth="1"/>
    <col min="9482" max="9485" width="11.6640625" style="1" customWidth="1"/>
    <col min="9486" max="9486" width="9.109375" style="1" customWidth="1"/>
    <col min="9487" max="9490" width="11.6640625" style="1" customWidth="1"/>
    <col min="9491" max="9491" width="9.109375" style="1" customWidth="1"/>
    <col min="9492" max="9495" width="11.6640625" style="1" customWidth="1"/>
    <col min="9496" max="9496" width="9.109375" style="1" customWidth="1"/>
    <col min="9497" max="9500" width="11.6640625" style="1" customWidth="1"/>
    <col min="9501" max="9728" width="9" style="1"/>
    <col min="9729" max="9730" width="9.88671875" style="1" customWidth="1"/>
    <col min="9731" max="9731" width="11" style="1" bestFit="1" customWidth="1"/>
    <col min="9732" max="9732" width="9.109375" style="1" bestFit="1" customWidth="1"/>
    <col min="9733" max="9736" width="11.6640625" style="1" customWidth="1"/>
    <col min="9737" max="9737" width="9.109375" style="1" customWidth="1"/>
    <col min="9738" max="9741" width="11.6640625" style="1" customWidth="1"/>
    <col min="9742" max="9742" width="9.109375" style="1" customWidth="1"/>
    <col min="9743" max="9746" width="11.6640625" style="1" customWidth="1"/>
    <col min="9747" max="9747" width="9.109375" style="1" customWidth="1"/>
    <col min="9748" max="9751" width="11.6640625" style="1" customWidth="1"/>
    <col min="9752" max="9752" width="9.109375" style="1" customWidth="1"/>
    <col min="9753" max="9756" width="11.6640625" style="1" customWidth="1"/>
    <col min="9757" max="9984" width="9" style="1"/>
    <col min="9985" max="9986" width="9.88671875" style="1" customWidth="1"/>
    <col min="9987" max="9987" width="11" style="1" bestFit="1" customWidth="1"/>
    <col min="9988" max="9988" width="9.109375" style="1" bestFit="1" customWidth="1"/>
    <col min="9989" max="9992" width="11.6640625" style="1" customWidth="1"/>
    <col min="9993" max="9993" width="9.109375" style="1" customWidth="1"/>
    <col min="9994" max="9997" width="11.6640625" style="1" customWidth="1"/>
    <col min="9998" max="9998" width="9.109375" style="1" customWidth="1"/>
    <col min="9999" max="10002" width="11.6640625" style="1" customWidth="1"/>
    <col min="10003" max="10003" width="9.109375" style="1" customWidth="1"/>
    <col min="10004" max="10007" width="11.6640625" style="1" customWidth="1"/>
    <col min="10008" max="10008" width="9.109375" style="1" customWidth="1"/>
    <col min="10009" max="10012" width="11.6640625" style="1" customWidth="1"/>
    <col min="10013" max="10240" width="9" style="1"/>
    <col min="10241" max="10242" width="9.88671875" style="1" customWidth="1"/>
    <col min="10243" max="10243" width="11" style="1" bestFit="1" customWidth="1"/>
    <col min="10244" max="10244" width="9.109375" style="1" bestFit="1" customWidth="1"/>
    <col min="10245" max="10248" width="11.6640625" style="1" customWidth="1"/>
    <col min="10249" max="10249" width="9.109375" style="1" customWidth="1"/>
    <col min="10250" max="10253" width="11.6640625" style="1" customWidth="1"/>
    <col min="10254" max="10254" width="9.109375" style="1" customWidth="1"/>
    <col min="10255" max="10258" width="11.6640625" style="1" customWidth="1"/>
    <col min="10259" max="10259" width="9.109375" style="1" customWidth="1"/>
    <col min="10260" max="10263" width="11.6640625" style="1" customWidth="1"/>
    <col min="10264" max="10264" width="9.109375" style="1" customWidth="1"/>
    <col min="10265" max="10268" width="11.6640625" style="1" customWidth="1"/>
    <col min="10269" max="10496" width="9" style="1"/>
    <col min="10497" max="10498" width="9.88671875" style="1" customWidth="1"/>
    <col min="10499" max="10499" width="11" style="1" bestFit="1" customWidth="1"/>
    <col min="10500" max="10500" width="9.109375" style="1" bestFit="1" customWidth="1"/>
    <col min="10501" max="10504" width="11.6640625" style="1" customWidth="1"/>
    <col min="10505" max="10505" width="9.109375" style="1" customWidth="1"/>
    <col min="10506" max="10509" width="11.6640625" style="1" customWidth="1"/>
    <col min="10510" max="10510" width="9.109375" style="1" customWidth="1"/>
    <col min="10511" max="10514" width="11.6640625" style="1" customWidth="1"/>
    <col min="10515" max="10515" width="9.109375" style="1" customWidth="1"/>
    <col min="10516" max="10519" width="11.6640625" style="1" customWidth="1"/>
    <col min="10520" max="10520" width="9.109375" style="1" customWidth="1"/>
    <col min="10521" max="10524" width="11.6640625" style="1" customWidth="1"/>
    <col min="10525" max="10752" width="9" style="1"/>
    <col min="10753" max="10754" width="9.88671875" style="1" customWidth="1"/>
    <col min="10755" max="10755" width="11" style="1" bestFit="1" customWidth="1"/>
    <col min="10756" max="10756" width="9.109375" style="1" bestFit="1" customWidth="1"/>
    <col min="10757" max="10760" width="11.6640625" style="1" customWidth="1"/>
    <col min="10761" max="10761" width="9.109375" style="1" customWidth="1"/>
    <col min="10762" max="10765" width="11.6640625" style="1" customWidth="1"/>
    <col min="10766" max="10766" width="9.109375" style="1" customWidth="1"/>
    <col min="10767" max="10770" width="11.6640625" style="1" customWidth="1"/>
    <col min="10771" max="10771" width="9.109375" style="1" customWidth="1"/>
    <col min="10772" max="10775" width="11.6640625" style="1" customWidth="1"/>
    <col min="10776" max="10776" width="9.109375" style="1" customWidth="1"/>
    <col min="10777" max="10780" width="11.6640625" style="1" customWidth="1"/>
    <col min="10781" max="11008" width="9" style="1"/>
    <col min="11009" max="11010" width="9.88671875" style="1" customWidth="1"/>
    <col min="11011" max="11011" width="11" style="1" bestFit="1" customWidth="1"/>
    <col min="11012" max="11012" width="9.109375" style="1" bestFit="1" customWidth="1"/>
    <col min="11013" max="11016" width="11.6640625" style="1" customWidth="1"/>
    <col min="11017" max="11017" width="9.109375" style="1" customWidth="1"/>
    <col min="11018" max="11021" width="11.6640625" style="1" customWidth="1"/>
    <col min="11022" max="11022" width="9.109375" style="1" customWidth="1"/>
    <col min="11023" max="11026" width="11.6640625" style="1" customWidth="1"/>
    <col min="11027" max="11027" width="9.109375" style="1" customWidth="1"/>
    <col min="11028" max="11031" width="11.6640625" style="1" customWidth="1"/>
    <col min="11032" max="11032" width="9.109375" style="1" customWidth="1"/>
    <col min="11033" max="11036" width="11.6640625" style="1" customWidth="1"/>
    <col min="11037" max="11264" width="9" style="1"/>
    <col min="11265" max="11266" width="9.88671875" style="1" customWidth="1"/>
    <col min="11267" max="11267" width="11" style="1" bestFit="1" customWidth="1"/>
    <col min="11268" max="11268" width="9.109375" style="1" bestFit="1" customWidth="1"/>
    <col min="11269" max="11272" width="11.6640625" style="1" customWidth="1"/>
    <col min="11273" max="11273" width="9.109375" style="1" customWidth="1"/>
    <col min="11274" max="11277" width="11.6640625" style="1" customWidth="1"/>
    <col min="11278" max="11278" width="9.109375" style="1" customWidth="1"/>
    <col min="11279" max="11282" width="11.6640625" style="1" customWidth="1"/>
    <col min="11283" max="11283" width="9.109375" style="1" customWidth="1"/>
    <col min="11284" max="11287" width="11.6640625" style="1" customWidth="1"/>
    <col min="11288" max="11288" width="9.109375" style="1" customWidth="1"/>
    <col min="11289" max="11292" width="11.6640625" style="1" customWidth="1"/>
    <col min="11293" max="11520" width="9" style="1"/>
    <col min="11521" max="11522" width="9.88671875" style="1" customWidth="1"/>
    <col min="11523" max="11523" width="11" style="1" bestFit="1" customWidth="1"/>
    <col min="11524" max="11524" width="9.109375" style="1" bestFit="1" customWidth="1"/>
    <col min="11525" max="11528" width="11.6640625" style="1" customWidth="1"/>
    <col min="11529" max="11529" width="9.109375" style="1" customWidth="1"/>
    <col min="11530" max="11533" width="11.6640625" style="1" customWidth="1"/>
    <col min="11534" max="11534" width="9.109375" style="1" customWidth="1"/>
    <col min="11535" max="11538" width="11.6640625" style="1" customWidth="1"/>
    <col min="11539" max="11539" width="9.109375" style="1" customWidth="1"/>
    <col min="11540" max="11543" width="11.6640625" style="1" customWidth="1"/>
    <col min="11544" max="11544" width="9.109375" style="1" customWidth="1"/>
    <col min="11545" max="11548" width="11.6640625" style="1" customWidth="1"/>
    <col min="11549" max="11776" width="9" style="1"/>
    <col min="11777" max="11778" width="9.88671875" style="1" customWidth="1"/>
    <col min="11779" max="11779" width="11" style="1" bestFit="1" customWidth="1"/>
    <col min="11780" max="11780" width="9.109375" style="1" bestFit="1" customWidth="1"/>
    <col min="11781" max="11784" width="11.6640625" style="1" customWidth="1"/>
    <col min="11785" max="11785" width="9.109375" style="1" customWidth="1"/>
    <col min="11786" max="11789" width="11.6640625" style="1" customWidth="1"/>
    <col min="11790" max="11790" width="9.109375" style="1" customWidth="1"/>
    <col min="11791" max="11794" width="11.6640625" style="1" customWidth="1"/>
    <col min="11795" max="11795" width="9.109375" style="1" customWidth="1"/>
    <col min="11796" max="11799" width="11.6640625" style="1" customWidth="1"/>
    <col min="11800" max="11800" width="9.109375" style="1" customWidth="1"/>
    <col min="11801" max="11804" width="11.6640625" style="1" customWidth="1"/>
    <col min="11805" max="12032" width="9" style="1"/>
    <col min="12033" max="12034" width="9.88671875" style="1" customWidth="1"/>
    <col min="12035" max="12035" width="11" style="1" bestFit="1" customWidth="1"/>
    <col min="12036" max="12036" width="9.109375" style="1" bestFit="1" customWidth="1"/>
    <col min="12037" max="12040" width="11.6640625" style="1" customWidth="1"/>
    <col min="12041" max="12041" width="9.109375" style="1" customWidth="1"/>
    <col min="12042" max="12045" width="11.6640625" style="1" customWidth="1"/>
    <col min="12046" max="12046" width="9.109375" style="1" customWidth="1"/>
    <col min="12047" max="12050" width="11.6640625" style="1" customWidth="1"/>
    <col min="12051" max="12051" width="9.109375" style="1" customWidth="1"/>
    <col min="12052" max="12055" width="11.6640625" style="1" customWidth="1"/>
    <col min="12056" max="12056" width="9.109375" style="1" customWidth="1"/>
    <col min="12057" max="12060" width="11.6640625" style="1" customWidth="1"/>
    <col min="12061" max="12288" width="9" style="1"/>
    <col min="12289" max="12290" width="9.88671875" style="1" customWidth="1"/>
    <col min="12291" max="12291" width="11" style="1" bestFit="1" customWidth="1"/>
    <col min="12292" max="12292" width="9.109375" style="1" bestFit="1" customWidth="1"/>
    <col min="12293" max="12296" width="11.6640625" style="1" customWidth="1"/>
    <col min="12297" max="12297" width="9.109375" style="1" customWidth="1"/>
    <col min="12298" max="12301" width="11.6640625" style="1" customWidth="1"/>
    <col min="12302" max="12302" width="9.109375" style="1" customWidth="1"/>
    <col min="12303" max="12306" width="11.6640625" style="1" customWidth="1"/>
    <col min="12307" max="12307" width="9.109375" style="1" customWidth="1"/>
    <col min="12308" max="12311" width="11.6640625" style="1" customWidth="1"/>
    <col min="12312" max="12312" width="9.109375" style="1" customWidth="1"/>
    <col min="12313" max="12316" width="11.6640625" style="1" customWidth="1"/>
    <col min="12317" max="12544" width="9" style="1"/>
    <col min="12545" max="12546" width="9.88671875" style="1" customWidth="1"/>
    <col min="12547" max="12547" width="11" style="1" bestFit="1" customWidth="1"/>
    <col min="12548" max="12548" width="9.109375" style="1" bestFit="1" customWidth="1"/>
    <col min="12549" max="12552" width="11.6640625" style="1" customWidth="1"/>
    <col min="12553" max="12553" width="9.109375" style="1" customWidth="1"/>
    <col min="12554" max="12557" width="11.6640625" style="1" customWidth="1"/>
    <col min="12558" max="12558" width="9.109375" style="1" customWidth="1"/>
    <col min="12559" max="12562" width="11.6640625" style="1" customWidth="1"/>
    <col min="12563" max="12563" width="9.109375" style="1" customWidth="1"/>
    <col min="12564" max="12567" width="11.6640625" style="1" customWidth="1"/>
    <col min="12568" max="12568" width="9.109375" style="1" customWidth="1"/>
    <col min="12569" max="12572" width="11.6640625" style="1" customWidth="1"/>
    <col min="12573" max="12800" width="9" style="1"/>
    <col min="12801" max="12802" width="9.88671875" style="1" customWidth="1"/>
    <col min="12803" max="12803" width="11" style="1" bestFit="1" customWidth="1"/>
    <col min="12804" max="12804" width="9.109375" style="1" bestFit="1" customWidth="1"/>
    <col min="12805" max="12808" width="11.6640625" style="1" customWidth="1"/>
    <col min="12809" max="12809" width="9.109375" style="1" customWidth="1"/>
    <col min="12810" max="12813" width="11.6640625" style="1" customWidth="1"/>
    <col min="12814" max="12814" width="9.109375" style="1" customWidth="1"/>
    <col min="12815" max="12818" width="11.6640625" style="1" customWidth="1"/>
    <col min="12819" max="12819" width="9.109375" style="1" customWidth="1"/>
    <col min="12820" max="12823" width="11.6640625" style="1" customWidth="1"/>
    <col min="12824" max="12824" width="9.109375" style="1" customWidth="1"/>
    <col min="12825" max="12828" width="11.6640625" style="1" customWidth="1"/>
    <col min="12829" max="13056" width="9" style="1"/>
    <col min="13057" max="13058" width="9.88671875" style="1" customWidth="1"/>
    <col min="13059" max="13059" width="11" style="1" bestFit="1" customWidth="1"/>
    <col min="13060" max="13060" width="9.109375" style="1" bestFit="1" customWidth="1"/>
    <col min="13061" max="13064" width="11.6640625" style="1" customWidth="1"/>
    <col min="13065" max="13065" width="9.109375" style="1" customWidth="1"/>
    <col min="13066" max="13069" width="11.6640625" style="1" customWidth="1"/>
    <col min="13070" max="13070" width="9.109375" style="1" customWidth="1"/>
    <col min="13071" max="13074" width="11.6640625" style="1" customWidth="1"/>
    <col min="13075" max="13075" width="9.109375" style="1" customWidth="1"/>
    <col min="13076" max="13079" width="11.6640625" style="1" customWidth="1"/>
    <col min="13080" max="13080" width="9.109375" style="1" customWidth="1"/>
    <col min="13081" max="13084" width="11.6640625" style="1" customWidth="1"/>
    <col min="13085" max="13312" width="9" style="1"/>
    <col min="13313" max="13314" width="9.88671875" style="1" customWidth="1"/>
    <col min="13315" max="13315" width="11" style="1" bestFit="1" customWidth="1"/>
    <col min="13316" max="13316" width="9.109375" style="1" bestFit="1" customWidth="1"/>
    <col min="13317" max="13320" width="11.6640625" style="1" customWidth="1"/>
    <col min="13321" max="13321" width="9.109375" style="1" customWidth="1"/>
    <col min="13322" max="13325" width="11.6640625" style="1" customWidth="1"/>
    <col min="13326" max="13326" width="9.109375" style="1" customWidth="1"/>
    <col min="13327" max="13330" width="11.6640625" style="1" customWidth="1"/>
    <col min="13331" max="13331" width="9.109375" style="1" customWidth="1"/>
    <col min="13332" max="13335" width="11.6640625" style="1" customWidth="1"/>
    <col min="13336" max="13336" width="9.109375" style="1" customWidth="1"/>
    <col min="13337" max="13340" width="11.6640625" style="1" customWidth="1"/>
    <col min="13341" max="13568" width="9" style="1"/>
    <col min="13569" max="13570" width="9.88671875" style="1" customWidth="1"/>
    <col min="13571" max="13571" width="11" style="1" bestFit="1" customWidth="1"/>
    <col min="13572" max="13572" width="9.109375" style="1" bestFit="1" customWidth="1"/>
    <col min="13573" max="13576" width="11.6640625" style="1" customWidth="1"/>
    <col min="13577" max="13577" width="9.109375" style="1" customWidth="1"/>
    <col min="13578" max="13581" width="11.6640625" style="1" customWidth="1"/>
    <col min="13582" max="13582" width="9.109375" style="1" customWidth="1"/>
    <col min="13583" max="13586" width="11.6640625" style="1" customWidth="1"/>
    <col min="13587" max="13587" width="9.109375" style="1" customWidth="1"/>
    <col min="13588" max="13591" width="11.6640625" style="1" customWidth="1"/>
    <col min="13592" max="13592" width="9.109375" style="1" customWidth="1"/>
    <col min="13593" max="13596" width="11.6640625" style="1" customWidth="1"/>
    <col min="13597" max="13824" width="9" style="1"/>
    <col min="13825" max="13826" width="9.88671875" style="1" customWidth="1"/>
    <col min="13827" max="13827" width="11" style="1" bestFit="1" customWidth="1"/>
    <col min="13828" max="13828" width="9.109375" style="1" bestFit="1" customWidth="1"/>
    <col min="13829" max="13832" width="11.6640625" style="1" customWidth="1"/>
    <col min="13833" max="13833" width="9.109375" style="1" customWidth="1"/>
    <col min="13834" max="13837" width="11.6640625" style="1" customWidth="1"/>
    <col min="13838" max="13838" width="9.109375" style="1" customWidth="1"/>
    <col min="13839" max="13842" width="11.6640625" style="1" customWidth="1"/>
    <col min="13843" max="13843" width="9.109375" style="1" customWidth="1"/>
    <col min="13844" max="13847" width="11.6640625" style="1" customWidth="1"/>
    <col min="13848" max="13848" width="9.109375" style="1" customWidth="1"/>
    <col min="13849" max="13852" width="11.6640625" style="1" customWidth="1"/>
    <col min="13853" max="14080" width="9" style="1"/>
    <col min="14081" max="14082" width="9.88671875" style="1" customWidth="1"/>
    <col min="14083" max="14083" width="11" style="1" bestFit="1" customWidth="1"/>
    <col min="14084" max="14084" width="9.109375" style="1" bestFit="1" customWidth="1"/>
    <col min="14085" max="14088" width="11.6640625" style="1" customWidth="1"/>
    <col min="14089" max="14089" width="9.109375" style="1" customWidth="1"/>
    <col min="14090" max="14093" width="11.6640625" style="1" customWidth="1"/>
    <col min="14094" max="14094" width="9.109375" style="1" customWidth="1"/>
    <col min="14095" max="14098" width="11.6640625" style="1" customWidth="1"/>
    <col min="14099" max="14099" width="9.109375" style="1" customWidth="1"/>
    <col min="14100" max="14103" width="11.6640625" style="1" customWidth="1"/>
    <col min="14104" max="14104" width="9.109375" style="1" customWidth="1"/>
    <col min="14105" max="14108" width="11.6640625" style="1" customWidth="1"/>
    <col min="14109" max="14336" width="9" style="1"/>
    <col min="14337" max="14338" width="9.88671875" style="1" customWidth="1"/>
    <col min="14339" max="14339" width="11" style="1" bestFit="1" customWidth="1"/>
    <col min="14340" max="14340" width="9.109375" style="1" bestFit="1" customWidth="1"/>
    <col min="14341" max="14344" width="11.6640625" style="1" customWidth="1"/>
    <col min="14345" max="14345" width="9.109375" style="1" customWidth="1"/>
    <col min="14346" max="14349" width="11.6640625" style="1" customWidth="1"/>
    <col min="14350" max="14350" width="9.109375" style="1" customWidth="1"/>
    <col min="14351" max="14354" width="11.6640625" style="1" customWidth="1"/>
    <col min="14355" max="14355" width="9.109375" style="1" customWidth="1"/>
    <col min="14356" max="14359" width="11.6640625" style="1" customWidth="1"/>
    <col min="14360" max="14360" width="9.109375" style="1" customWidth="1"/>
    <col min="14361" max="14364" width="11.6640625" style="1" customWidth="1"/>
    <col min="14365" max="14592" width="9" style="1"/>
    <col min="14593" max="14594" width="9.88671875" style="1" customWidth="1"/>
    <col min="14595" max="14595" width="11" style="1" bestFit="1" customWidth="1"/>
    <col min="14596" max="14596" width="9.109375" style="1" bestFit="1" customWidth="1"/>
    <col min="14597" max="14600" width="11.6640625" style="1" customWidth="1"/>
    <col min="14601" max="14601" width="9.109375" style="1" customWidth="1"/>
    <col min="14602" max="14605" width="11.6640625" style="1" customWidth="1"/>
    <col min="14606" max="14606" width="9.109375" style="1" customWidth="1"/>
    <col min="14607" max="14610" width="11.6640625" style="1" customWidth="1"/>
    <col min="14611" max="14611" width="9.109375" style="1" customWidth="1"/>
    <col min="14612" max="14615" width="11.6640625" style="1" customWidth="1"/>
    <col min="14616" max="14616" width="9.109375" style="1" customWidth="1"/>
    <col min="14617" max="14620" width="11.6640625" style="1" customWidth="1"/>
    <col min="14621" max="14848" width="9" style="1"/>
    <col min="14849" max="14850" width="9.88671875" style="1" customWidth="1"/>
    <col min="14851" max="14851" width="11" style="1" bestFit="1" customWidth="1"/>
    <col min="14852" max="14852" width="9.109375" style="1" bestFit="1" customWidth="1"/>
    <col min="14853" max="14856" width="11.6640625" style="1" customWidth="1"/>
    <col min="14857" max="14857" width="9.109375" style="1" customWidth="1"/>
    <col min="14858" max="14861" width="11.6640625" style="1" customWidth="1"/>
    <col min="14862" max="14862" width="9.109375" style="1" customWidth="1"/>
    <col min="14863" max="14866" width="11.6640625" style="1" customWidth="1"/>
    <col min="14867" max="14867" width="9.109375" style="1" customWidth="1"/>
    <col min="14868" max="14871" width="11.6640625" style="1" customWidth="1"/>
    <col min="14872" max="14872" width="9.109375" style="1" customWidth="1"/>
    <col min="14873" max="14876" width="11.6640625" style="1" customWidth="1"/>
    <col min="14877" max="15104" width="9" style="1"/>
    <col min="15105" max="15106" width="9.88671875" style="1" customWidth="1"/>
    <col min="15107" max="15107" width="11" style="1" bestFit="1" customWidth="1"/>
    <col min="15108" max="15108" width="9.109375" style="1" bestFit="1" customWidth="1"/>
    <col min="15109" max="15112" width="11.6640625" style="1" customWidth="1"/>
    <col min="15113" max="15113" width="9.109375" style="1" customWidth="1"/>
    <col min="15114" max="15117" width="11.6640625" style="1" customWidth="1"/>
    <col min="15118" max="15118" width="9.109375" style="1" customWidth="1"/>
    <col min="15119" max="15122" width="11.6640625" style="1" customWidth="1"/>
    <col min="15123" max="15123" width="9.109375" style="1" customWidth="1"/>
    <col min="15124" max="15127" width="11.6640625" style="1" customWidth="1"/>
    <col min="15128" max="15128" width="9.109375" style="1" customWidth="1"/>
    <col min="15129" max="15132" width="11.6640625" style="1" customWidth="1"/>
    <col min="15133" max="15360" width="9" style="1"/>
    <col min="15361" max="15362" width="9.88671875" style="1" customWidth="1"/>
    <col min="15363" max="15363" width="11" style="1" bestFit="1" customWidth="1"/>
    <col min="15364" max="15364" width="9.109375" style="1" bestFit="1" customWidth="1"/>
    <col min="15365" max="15368" width="11.6640625" style="1" customWidth="1"/>
    <col min="15369" max="15369" width="9.109375" style="1" customWidth="1"/>
    <col min="15370" max="15373" width="11.6640625" style="1" customWidth="1"/>
    <col min="15374" max="15374" width="9.109375" style="1" customWidth="1"/>
    <col min="15375" max="15378" width="11.6640625" style="1" customWidth="1"/>
    <col min="15379" max="15379" width="9.109375" style="1" customWidth="1"/>
    <col min="15380" max="15383" width="11.6640625" style="1" customWidth="1"/>
    <col min="15384" max="15384" width="9.109375" style="1" customWidth="1"/>
    <col min="15385" max="15388" width="11.6640625" style="1" customWidth="1"/>
    <col min="15389" max="15616" width="9" style="1"/>
    <col min="15617" max="15618" width="9.88671875" style="1" customWidth="1"/>
    <col min="15619" max="15619" width="11" style="1" bestFit="1" customWidth="1"/>
    <col min="15620" max="15620" width="9.109375" style="1" bestFit="1" customWidth="1"/>
    <col min="15621" max="15624" width="11.6640625" style="1" customWidth="1"/>
    <col min="15625" max="15625" width="9.109375" style="1" customWidth="1"/>
    <col min="15626" max="15629" width="11.6640625" style="1" customWidth="1"/>
    <col min="15630" max="15630" width="9.109375" style="1" customWidth="1"/>
    <col min="15631" max="15634" width="11.6640625" style="1" customWidth="1"/>
    <col min="15635" max="15635" width="9.109375" style="1" customWidth="1"/>
    <col min="15636" max="15639" width="11.6640625" style="1" customWidth="1"/>
    <col min="15640" max="15640" width="9.109375" style="1" customWidth="1"/>
    <col min="15641" max="15644" width="11.6640625" style="1" customWidth="1"/>
    <col min="15645" max="15872" width="9" style="1"/>
    <col min="15873" max="15874" width="9.88671875" style="1" customWidth="1"/>
    <col min="15875" max="15875" width="11" style="1" bestFit="1" customWidth="1"/>
    <col min="15876" max="15876" width="9.109375" style="1" bestFit="1" customWidth="1"/>
    <col min="15877" max="15880" width="11.6640625" style="1" customWidth="1"/>
    <col min="15881" max="15881" width="9.109375" style="1" customWidth="1"/>
    <col min="15882" max="15885" width="11.6640625" style="1" customWidth="1"/>
    <col min="15886" max="15886" width="9.109375" style="1" customWidth="1"/>
    <col min="15887" max="15890" width="11.6640625" style="1" customWidth="1"/>
    <col min="15891" max="15891" width="9.109375" style="1" customWidth="1"/>
    <col min="15892" max="15895" width="11.6640625" style="1" customWidth="1"/>
    <col min="15896" max="15896" width="9.109375" style="1" customWidth="1"/>
    <col min="15897" max="15900" width="11.6640625" style="1" customWidth="1"/>
    <col min="15901" max="16128" width="9" style="1"/>
    <col min="16129" max="16130" width="9.88671875" style="1" customWidth="1"/>
    <col min="16131" max="16131" width="11" style="1" bestFit="1" customWidth="1"/>
    <col min="16132" max="16132" width="9.109375" style="1" bestFit="1" customWidth="1"/>
    <col min="16133" max="16136" width="11.6640625" style="1" customWidth="1"/>
    <col min="16137" max="16137" width="9.109375" style="1" customWidth="1"/>
    <col min="16138" max="16141" width="11.6640625" style="1" customWidth="1"/>
    <col min="16142" max="16142" width="9.109375" style="1" customWidth="1"/>
    <col min="16143" max="16146" width="11.6640625" style="1" customWidth="1"/>
    <col min="16147" max="16147" width="9.109375" style="1" customWidth="1"/>
    <col min="16148" max="16151" width="11.6640625" style="1" customWidth="1"/>
    <col min="16152" max="16152" width="9.109375" style="1" customWidth="1"/>
    <col min="16153" max="16156" width="11.6640625" style="1" customWidth="1"/>
    <col min="16157" max="16384" width="9" style="1"/>
  </cols>
  <sheetData>
    <row r="1" spans="1:23" ht="14.4">
      <c r="A1" s="36" t="s">
        <v>58</v>
      </c>
    </row>
    <row r="2" spans="1:23" ht="18.75" customHeight="1"/>
    <row r="3" spans="1:23" ht="18" customHeight="1" thickBot="1">
      <c r="A3" s="1" t="s">
        <v>0</v>
      </c>
      <c r="H3" s="5"/>
      <c r="R3" s="5"/>
      <c r="W3" s="5" t="s">
        <v>59</v>
      </c>
    </row>
    <row r="4" spans="1:23" ht="21" customHeight="1" thickBot="1">
      <c r="A4" s="152" t="s">
        <v>1</v>
      </c>
      <c r="B4" s="154" t="s">
        <v>60</v>
      </c>
      <c r="C4" s="156" t="s">
        <v>2</v>
      </c>
      <c r="D4" s="158" t="s">
        <v>61</v>
      </c>
      <c r="E4" s="159"/>
      <c r="F4" s="159"/>
      <c r="G4" s="159"/>
      <c r="H4" s="160"/>
      <c r="I4" s="161" t="s">
        <v>62</v>
      </c>
      <c r="J4" s="162"/>
      <c r="K4" s="162"/>
      <c r="L4" s="162"/>
      <c r="M4" s="163"/>
      <c r="N4" s="161" t="s">
        <v>63</v>
      </c>
      <c r="O4" s="162"/>
      <c r="P4" s="162"/>
      <c r="Q4" s="162"/>
      <c r="R4" s="163"/>
      <c r="S4" s="161" t="s">
        <v>64</v>
      </c>
      <c r="T4" s="162"/>
      <c r="U4" s="162"/>
      <c r="V4" s="162"/>
      <c r="W4" s="163"/>
    </row>
    <row r="5" spans="1:23" ht="19.649999999999999" customHeight="1">
      <c r="A5" s="153"/>
      <c r="B5" s="155"/>
      <c r="C5" s="157"/>
      <c r="D5" s="166" t="s">
        <v>5</v>
      </c>
      <c r="E5" s="168" t="s">
        <v>65</v>
      </c>
      <c r="F5" s="168" t="s">
        <v>66</v>
      </c>
      <c r="G5" s="168" t="s">
        <v>67</v>
      </c>
      <c r="H5" s="164" t="s">
        <v>9</v>
      </c>
      <c r="I5" s="166" t="s">
        <v>5</v>
      </c>
      <c r="J5" s="168" t="s">
        <v>65</v>
      </c>
      <c r="K5" s="168" t="s">
        <v>66</v>
      </c>
      <c r="L5" s="168" t="s">
        <v>67</v>
      </c>
      <c r="M5" s="164" t="s">
        <v>9</v>
      </c>
      <c r="N5" s="166" t="s">
        <v>5</v>
      </c>
      <c r="O5" s="168" t="s">
        <v>65</v>
      </c>
      <c r="P5" s="168" t="s">
        <v>66</v>
      </c>
      <c r="Q5" s="168" t="s">
        <v>67</v>
      </c>
      <c r="R5" s="164" t="s">
        <v>9</v>
      </c>
      <c r="S5" s="166" t="s">
        <v>5</v>
      </c>
      <c r="T5" s="168" t="s">
        <v>65</v>
      </c>
      <c r="U5" s="168" t="s">
        <v>66</v>
      </c>
      <c r="V5" s="168" t="s">
        <v>67</v>
      </c>
      <c r="W5" s="164" t="s">
        <v>9</v>
      </c>
    </row>
    <row r="6" spans="1:23" s="40" customFormat="1" ht="28.5" customHeight="1">
      <c r="A6" s="153"/>
      <c r="B6" s="155"/>
      <c r="C6" s="157"/>
      <c r="D6" s="167"/>
      <c r="E6" s="169"/>
      <c r="F6" s="169"/>
      <c r="G6" s="169"/>
      <c r="H6" s="165"/>
      <c r="I6" s="167"/>
      <c r="J6" s="169"/>
      <c r="K6" s="169"/>
      <c r="L6" s="169"/>
      <c r="M6" s="165"/>
      <c r="N6" s="167"/>
      <c r="O6" s="169"/>
      <c r="P6" s="169"/>
      <c r="Q6" s="169"/>
      <c r="R6" s="165"/>
      <c r="S6" s="167"/>
      <c r="T6" s="169"/>
      <c r="U6" s="169"/>
      <c r="V6" s="169"/>
      <c r="W6" s="165"/>
    </row>
    <row r="7" spans="1:23" s="40" customFormat="1" ht="15" customHeight="1" thickBot="1">
      <c r="A7" s="10"/>
      <c r="B7" s="41"/>
      <c r="C7" s="42"/>
      <c r="D7" s="43"/>
      <c r="E7" s="44"/>
      <c r="F7" s="44"/>
      <c r="G7" s="44"/>
      <c r="H7" s="45"/>
      <c r="I7" s="43"/>
      <c r="J7" s="44"/>
      <c r="K7" s="44"/>
      <c r="L7" s="44"/>
      <c r="M7" s="45"/>
      <c r="N7" s="43"/>
      <c r="O7" s="44"/>
      <c r="P7" s="44"/>
      <c r="Q7" s="44"/>
      <c r="R7" s="45"/>
      <c r="S7" s="43"/>
      <c r="T7" s="44"/>
      <c r="U7" s="44"/>
      <c r="V7" s="44"/>
      <c r="W7" s="45"/>
    </row>
    <row r="8" spans="1:23" s="40" customFormat="1" ht="15" customHeight="1">
      <c r="A8" s="20">
        <v>2</v>
      </c>
      <c r="B8" s="21" t="s">
        <v>14</v>
      </c>
      <c r="C8" s="55" t="s">
        <v>15</v>
      </c>
      <c r="D8" s="58">
        <v>42.8</v>
      </c>
      <c r="E8" s="59">
        <v>314817</v>
      </c>
      <c r="F8" s="59">
        <v>96347</v>
      </c>
      <c r="G8" s="59">
        <v>411164</v>
      </c>
      <c r="H8" s="60">
        <v>364217</v>
      </c>
      <c r="I8" s="58">
        <v>42.6</v>
      </c>
      <c r="J8" s="59">
        <v>311578</v>
      </c>
      <c r="K8" s="59">
        <v>98004</v>
      </c>
      <c r="L8" s="59">
        <v>409582</v>
      </c>
      <c r="M8" s="60">
        <v>361314</v>
      </c>
      <c r="N8" s="58">
        <v>41.7</v>
      </c>
      <c r="O8" s="59">
        <v>311585</v>
      </c>
      <c r="P8" s="59">
        <v>93403</v>
      </c>
      <c r="Q8" s="59">
        <v>404988</v>
      </c>
      <c r="R8" s="60">
        <v>359365</v>
      </c>
      <c r="S8" s="58">
        <v>46.9</v>
      </c>
      <c r="T8" s="59">
        <v>388406</v>
      </c>
      <c r="U8" s="59">
        <v>59613</v>
      </c>
      <c r="V8" s="59">
        <v>448019</v>
      </c>
      <c r="W8" s="60">
        <v>430097</v>
      </c>
    </row>
    <row r="9" spans="1:23" s="40" customFormat="1" ht="15" customHeight="1">
      <c r="A9" s="20">
        <v>2</v>
      </c>
      <c r="B9" s="21" t="s">
        <v>16</v>
      </c>
      <c r="C9" s="56" t="s">
        <v>17</v>
      </c>
      <c r="D9" s="61">
        <v>43.1</v>
      </c>
      <c r="E9" s="54">
        <v>334692</v>
      </c>
      <c r="F9" s="54">
        <v>102323</v>
      </c>
      <c r="G9" s="54">
        <v>437015</v>
      </c>
      <c r="H9" s="62">
        <v>371155</v>
      </c>
      <c r="I9" s="61">
        <v>42.9</v>
      </c>
      <c r="J9" s="54">
        <v>331810</v>
      </c>
      <c r="K9" s="54">
        <v>103574</v>
      </c>
      <c r="L9" s="54">
        <v>435384</v>
      </c>
      <c r="M9" s="62">
        <v>368302</v>
      </c>
      <c r="N9" s="61">
        <v>43.3</v>
      </c>
      <c r="O9" s="54">
        <v>340078</v>
      </c>
      <c r="P9" s="54">
        <v>112919</v>
      </c>
      <c r="Q9" s="54">
        <v>452997</v>
      </c>
      <c r="R9" s="62">
        <v>378508</v>
      </c>
      <c r="S9" s="61">
        <v>46.5</v>
      </c>
      <c r="T9" s="54">
        <v>404893</v>
      </c>
      <c r="U9" s="54">
        <v>71277</v>
      </c>
      <c r="V9" s="54">
        <v>476170</v>
      </c>
      <c r="W9" s="62">
        <v>440350</v>
      </c>
    </row>
    <row r="10" spans="1:23" s="40" customFormat="1" ht="15" customHeight="1">
      <c r="A10" s="20">
        <v>2</v>
      </c>
      <c r="B10" s="21" t="s">
        <v>18</v>
      </c>
      <c r="C10" s="56" t="s">
        <v>19</v>
      </c>
      <c r="D10" s="61">
        <v>40.799999999999997</v>
      </c>
      <c r="E10" s="54">
        <v>323746</v>
      </c>
      <c r="F10" s="54">
        <v>139942</v>
      </c>
      <c r="G10" s="54">
        <v>463688</v>
      </c>
      <c r="H10" s="62">
        <v>393119</v>
      </c>
      <c r="I10" s="61">
        <v>40.6</v>
      </c>
      <c r="J10" s="54">
        <v>320453</v>
      </c>
      <c r="K10" s="54">
        <v>140148</v>
      </c>
      <c r="L10" s="54">
        <v>460601</v>
      </c>
      <c r="M10" s="62">
        <v>389677</v>
      </c>
      <c r="N10" s="61">
        <v>40.799999999999997</v>
      </c>
      <c r="O10" s="54">
        <v>324001</v>
      </c>
      <c r="P10" s="54">
        <v>153635</v>
      </c>
      <c r="Q10" s="54">
        <v>477636</v>
      </c>
      <c r="R10" s="62">
        <v>395252</v>
      </c>
      <c r="S10" s="61">
        <v>48.4</v>
      </c>
      <c r="T10" s="54">
        <v>407496</v>
      </c>
      <c r="U10" s="54">
        <v>133583</v>
      </c>
      <c r="V10" s="54">
        <v>541079</v>
      </c>
      <c r="W10" s="62">
        <v>479490</v>
      </c>
    </row>
    <row r="11" spans="1:23" s="40" customFormat="1" ht="15" customHeight="1">
      <c r="A11" s="20">
        <v>2</v>
      </c>
      <c r="B11" s="21" t="s">
        <v>20</v>
      </c>
      <c r="C11" s="56" t="s">
        <v>21</v>
      </c>
      <c r="D11" s="61">
        <v>41.3</v>
      </c>
      <c r="E11" s="54">
        <v>321080</v>
      </c>
      <c r="F11" s="54">
        <v>123435</v>
      </c>
      <c r="G11" s="54">
        <v>444515</v>
      </c>
      <c r="H11" s="62">
        <v>385612</v>
      </c>
      <c r="I11" s="61">
        <v>41.2</v>
      </c>
      <c r="J11" s="54">
        <v>318957</v>
      </c>
      <c r="K11" s="54">
        <v>124054</v>
      </c>
      <c r="L11" s="54">
        <v>443011</v>
      </c>
      <c r="M11" s="62">
        <v>383216</v>
      </c>
      <c r="N11" s="61">
        <v>42.3</v>
      </c>
      <c r="O11" s="54">
        <v>330455</v>
      </c>
      <c r="P11" s="54">
        <v>122687</v>
      </c>
      <c r="Q11" s="54">
        <v>453142</v>
      </c>
      <c r="R11" s="62">
        <v>400457</v>
      </c>
      <c r="S11" s="61">
        <v>48.3</v>
      </c>
      <c r="T11" s="54">
        <v>397122</v>
      </c>
      <c r="U11" s="54">
        <v>98643</v>
      </c>
      <c r="V11" s="54">
        <v>495765</v>
      </c>
      <c r="W11" s="62">
        <v>470328</v>
      </c>
    </row>
    <row r="12" spans="1:23" s="40" customFormat="1" ht="15" customHeight="1">
      <c r="A12" s="20">
        <v>2</v>
      </c>
      <c r="B12" s="21" t="s">
        <v>22</v>
      </c>
      <c r="C12" s="56" t="s">
        <v>23</v>
      </c>
      <c r="D12" s="61">
        <v>42.3</v>
      </c>
      <c r="E12" s="54">
        <v>336029</v>
      </c>
      <c r="F12" s="54">
        <v>112001</v>
      </c>
      <c r="G12" s="54">
        <v>448030</v>
      </c>
      <c r="H12" s="62">
        <v>396445</v>
      </c>
      <c r="I12" s="61">
        <v>42.3</v>
      </c>
      <c r="J12" s="54">
        <v>333354</v>
      </c>
      <c r="K12" s="54">
        <v>111918</v>
      </c>
      <c r="L12" s="54">
        <v>445272</v>
      </c>
      <c r="M12" s="62">
        <v>393452</v>
      </c>
      <c r="N12" s="61">
        <v>40.799999999999997</v>
      </c>
      <c r="O12" s="54">
        <v>331293</v>
      </c>
      <c r="P12" s="54">
        <v>106706</v>
      </c>
      <c r="Q12" s="54">
        <v>437999</v>
      </c>
      <c r="R12" s="62">
        <v>390170</v>
      </c>
      <c r="S12" s="61">
        <v>47.1</v>
      </c>
      <c r="T12" s="54">
        <v>428521</v>
      </c>
      <c r="U12" s="54">
        <v>113603</v>
      </c>
      <c r="V12" s="54">
        <v>542124</v>
      </c>
      <c r="W12" s="62">
        <v>499742</v>
      </c>
    </row>
    <row r="13" spans="1:23" s="40" customFormat="1" ht="15" customHeight="1">
      <c r="A13" s="20">
        <v>2</v>
      </c>
      <c r="B13" s="21" t="s">
        <v>24</v>
      </c>
      <c r="C13" s="56" t="s">
        <v>25</v>
      </c>
      <c r="D13" s="61">
        <v>42.1</v>
      </c>
      <c r="E13" s="54">
        <v>328881</v>
      </c>
      <c r="F13" s="54">
        <v>126847</v>
      </c>
      <c r="G13" s="54">
        <v>455728</v>
      </c>
      <c r="H13" s="62">
        <v>395676</v>
      </c>
      <c r="I13" s="61">
        <v>41.9</v>
      </c>
      <c r="J13" s="54">
        <v>325753</v>
      </c>
      <c r="K13" s="54">
        <v>127384</v>
      </c>
      <c r="L13" s="54">
        <v>453137</v>
      </c>
      <c r="M13" s="62">
        <v>392272</v>
      </c>
      <c r="N13" s="61">
        <v>40.799999999999997</v>
      </c>
      <c r="O13" s="54">
        <v>328891</v>
      </c>
      <c r="P13" s="54">
        <v>128577</v>
      </c>
      <c r="Q13" s="54">
        <v>457468</v>
      </c>
      <c r="R13" s="62">
        <v>396834</v>
      </c>
      <c r="S13" s="61">
        <v>47.6</v>
      </c>
      <c r="T13" s="54">
        <v>410599</v>
      </c>
      <c r="U13" s="54">
        <v>114040</v>
      </c>
      <c r="V13" s="54">
        <v>524639</v>
      </c>
      <c r="W13" s="62">
        <v>484348</v>
      </c>
    </row>
    <row r="14" spans="1:23" s="40" customFormat="1" ht="15" customHeight="1">
      <c r="A14" s="20">
        <v>2</v>
      </c>
      <c r="B14" s="21" t="s">
        <v>26</v>
      </c>
      <c r="C14" s="56" t="s">
        <v>27</v>
      </c>
      <c r="D14" s="61">
        <v>42.3</v>
      </c>
      <c r="E14" s="54">
        <v>326102</v>
      </c>
      <c r="F14" s="54">
        <v>107997</v>
      </c>
      <c r="G14" s="54">
        <v>434099</v>
      </c>
      <c r="H14" s="62">
        <v>383304</v>
      </c>
      <c r="I14" s="61">
        <v>42.3</v>
      </c>
      <c r="J14" s="54">
        <v>324814</v>
      </c>
      <c r="K14" s="54">
        <v>107626</v>
      </c>
      <c r="L14" s="54">
        <v>432440</v>
      </c>
      <c r="M14" s="62">
        <v>381781</v>
      </c>
      <c r="N14" s="61">
        <v>42.3</v>
      </c>
      <c r="O14" s="54">
        <v>329888</v>
      </c>
      <c r="P14" s="54">
        <v>122446</v>
      </c>
      <c r="Q14" s="54">
        <v>452334</v>
      </c>
      <c r="R14" s="62">
        <v>392867</v>
      </c>
      <c r="S14" s="61">
        <v>47</v>
      </c>
      <c r="T14" s="54">
        <v>389749</v>
      </c>
      <c r="U14" s="54">
        <v>128467</v>
      </c>
      <c r="V14" s="54">
        <v>518216</v>
      </c>
      <c r="W14" s="62">
        <v>458622</v>
      </c>
    </row>
    <row r="15" spans="1:23" s="40" customFormat="1" ht="15" customHeight="1">
      <c r="A15" s="20">
        <v>2</v>
      </c>
      <c r="B15" s="21" t="s">
        <v>28</v>
      </c>
      <c r="C15" s="56" t="s">
        <v>29</v>
      </c>
      <c r="D15" s="61">
        <v>42.3</v>
      </c>
      <c r="E15" s="54">
        <v>329289</v>
      </c>
      <c r="F15" s="54">
        <v>87508</v>
      </c>
      <c r="G15" s="54">
        <v>416797</v>
      </c>
      <c r="H15" s="62">
        <v>354411</v>
      </c>
      <c r="I15" s="61">
        <v>42.2</v>
      </c>
      <c r="J15" s="54">
        <v>327315</v>
      </c>
      <c r="K15" s="54">
        <v>88721</v>
      </c>
      <c r="L15" s="54">
        <v>416036</v>
      </c>
      <c r="M15" s="62">
        <v>352390</v>
      </c>
      <c r="N15" s="61">
        <v>42.8</v>
      </c>
      <c r="O15" s="54">
        <v>331335</v>
      </c>
      <c r="P15" s="54">
        <v>84829</v>
      </c>
      <c r="Q15" s="54">
        <v>416164</v>
      </c>
      <c r="R15" s="62">
        <v>353223</v>
      </c>
      <c r="S15" s="61">
        <v>45.8</v>
      </c>
      <c r="T15" s="54">
        <v>395742</v>
      </c>
      <c r="U15" s="54">
        <v>45598</v>
      </c>
      <c r="V15" s="54">
        <v>441340</v>
      </c>
      <c r="W15" s="62">
        <v>422538</v>
      </c>
    </row>
    <row r="16" spans="1:23" s="40" customFormat="1" ht="15" customHeight="1">
      <c r="A16" s="20">
        <v>2</v>
      </c>
      <c r="B16" s="21" t="s">
        <v>30</v>
      </c>
      <c r="C16" s="56" t="s">
        <v>31</v>
      </c>
      <c r="D16" s="61">
        <v>41.1</v>
      </c>
      <c r="E16" s="54">
        <v>333392</v>
      </c>
      <c r="F16" s="54">
        <v>121734</v>
      </c>
      <c r="G16" s="54">
        <v>455126</v>
      </c>
      <c r="H16" s="62">
        <v>386794</v>
      </c>
      <c r="I16" s="61">
        <v>40.799999999999997</v>
      </c>
      <c r="J16" s="54">
        <v>330265</v>
      </c>
      <c r="K16" s="54">
        <v>123187</v>
      </c>
      <c r="L16" s="54">
        <v>453452</v>
      </c>
      <c r="M16" s="62">
        <v>383824</v>
      </c>
      <c r="N16" s="61">
        <v>41.4</v>
      </c>
      <c r="O16" s="54">
        <v>335424</v>
      </c>
      <c r="P16" s="54">
        <v>100528</v>
      </c>
      <c r="Q16" s="54">
        <v>435952</v>
      </c>
      <c r="R16" s="62">
        <v>384758</v>
      </c>
      <c r="S16" s="61">
        <v>46.1</v>
      </c>
      <c r="T16" s="54">
        <v>405417</v>
      </c>
      <c r="U16" s="54">
        <v>88865</v>
      </c>
      <c r="V16" s="54">
        <v>494282</v>
      </c>
      <c r="W16" s="62">
        <v>455183</v>
      </c>
    </row>
    <row r="17" spans="1:23" s="40" customFormat="1" ht="15" customHeight="1">
      <c r="A17" s="20">
        <v>2</v>
      </c>
      <c r="B17" s="21" t="s">
        <v>32</v>
      </c>
      <c r="C17" s="56" t="s">
        <v>33</v>
      </c>
      <c r="D17" s="61">
        <v>41.8</v>
      </c>
      <c r="E17" s="54">
        <v>320483</v>
      </c>
      <c r="F17" s="54">
        <v>64030</v>
      </c>
      <c r="G17" s="54">
        <v>384513</v>
      </c>
      <c r="H17" s="62">
        <v>351386</v>
      </c>
      <c r="I17" s="61">
        <v>42.1</v>
      </c>
      <c r="J17" s="54">
        <v>320668</v>
      </c>
      <c r="K17" s="54">
        <v>66259</v>
      </c>
      <c r="L17" s="54">
        <v>386927</v>
      </c>
      <c r="M17" s="62">
        <v>352444</v>
      </c>
      <c r="N17" s="61">
        <v>43.3</v>
      </c>
      <c r="O17" s="54">
        <v>331665</v>
      </c>
      <c r="P17" s="54">
        <v>70785</v>
      </c>
      <c r="Q17" s="54">
        <v>402450</v>
      </c>
      <c r="R17" s="62">
        <v>366942</v>
      </c>
      <c r="S17" s="61">
        <v>39.6</v>
      </c>
      <c r="T17" s="54">
        <v>318418</v>
      </c>
      <c r="U17" s="54">
        <v>39157</v>
      </c>
      <c r="V17" s="54">
        <v>357575</v>
      </c>
      <c r="W17" s="62">
        <v>339541</v>
      </c>
    </row>
    <row r="18" spans="1:23" s="40" customFormat="1" ht="15" customHeight="1">
      <c r="A18" s="20">
        <v>2</v>
      </c>
      <c r="B18" s="21" t="s">
        <v>34</v>
      </c>
      <c r="C18" s="56" t="s">
        <v>35</v>
      </c>
      <c r="D18" s="61">
        <v>42.1</v>
      </c>
      <c r="E18" s="54">
        <v>324804</v>
      </c>
      <c r="F18" s="54">
        <v>115187</v>
      </c>
      <c r="G18" s="54">
        <v>439991</v>
      </c>
      <c r="H18" s="62">
        <v>377323</v>
      </c>
      <c r="I18" s="61">
        <v>42.1</v>
      </c>
      <c r="J18" s="54">
        <v>321572</v>
      </c>
      <c r="K18" s="54">
        <v>116570</v>
      </c>
      <c r="L18" s="54">
        <v>438142</v>
      </c>
      <c r="M18" s="62">
        <v>373570</v>
      </c>
      <c r="N18" s="61">
        <v>41.5</v>
      </c>
      <c r="O18" s="54">
        <v>332476</v>
      </c>
      <c r="P18" s="54">
        <v>122849</v>
      </c>
      <c r="Q18" s="54">
        <v>455325</v>
      </c>
      <c r="R18" s="62">
        <v>387346</v>
      </c>
      <c r="S18" s="61">
        <v>42.8</v>
      </c>
      <c r="T18" s="54">
        <v>390525</v>
      </c>
      <c r="U18" s="54">
        <v>87461</v>
      </c>
      <c r="V18" s="54">
        <v>477986</v>
      </c>
      <c r="W18" s="62">
        <v>453708</v>
      </c>
    </row>
    <row r="19" spans="1:23" s="40" customFormat="1" ht="15" customHeight="1">
      <c r="A19" s="20">
        <v>2</v>
      </c>
      <c r="B19" s="21" t="s">
        <v>36</v>
      </c>
      <c r="C19" s="56" t="s">
        <v>37</v>
      </c>
      <c r="D19" s="61">
        <v>43.8</v>
      </c>
      <c r="E19" s="54">
        <v>338051</v>
      </c>
      <c r="F19" s="54">
        <v>113428</v>
      </c>
      <c r="G19" s="54">
        <v>451479</v>
      </c>
      <c r="H19" s="62">
        <v>397429</v>
      </c>
      <c r="I19" s="61">
        <v>43.5</v>
      </c>
      <c r="J19" s="54">
        <v>334783</v>
      </c>
      <c r="K19" s="54">
        <v>115225</v>
      </c>
      <c r="L19" s="54">
        <v>450008</v>
      </c>
      <c r="M19" s="62">
        <v>394107</v>
      </c>
      <c r="N19" s="61">
        <v>43</v>
      </c>
      <c r="O19" s="54">
        <v>343301</v>
      </c>
      <c r="P19" s="54">
        <v>114129</v>
      </c>
      <c r="Q19" s="54">
        <v>457430</v>
      </c>
      <c r="R19" s="62">
        <v>404062</v>
      </c>
      <c r="S19" s="61">
        <v>47.8</v>
      </c>
      <c r="T19" s="54">
        <v>399633</v>
      </c>
      <c r="U19" s="54">
        <v>79170</v>
      </c>
      <c r="V19" s="54">
        <v>478803</v>
      </c>
      <c r="W19" s="62">
        <v>459389</v>
      </c>
    </row>
    <row r="20" spans="1:23" s="40" customFormat="1" ht="15" customHeight="1">
      <c r="A20" s="20">
        <v>2</v>
      </c>
      <c r="B20" s="21" t="s">
        <v>38</v>
      </c>
      <c r="C20" s="56" t="s">
        <v>39</v>
      </c>
      <c r="D20" s="61">
        <v>43.2</v>
      </c>
      <c r="E20" s="54">
        <v>301159</v>
      </c>
      <c r="F20" s="54">
        <v>125619</v>
      </c>
      <c r="G20" s="54">
        <v>426778</v>
      </c>
      <c r="H20" s="62">
        <v>377824</v>
      </c>
      <c r="I20" s="61">
        <v>43.3</v>
      </c>
      <c r="J20" s="54">
        <v>301579</v>
      </c>
      <c r="K20" s="54">
        <v>128936</v>
      </c>
      <c r="L20" s="54">
        <v>430515</v>
      </c>
      <c r="M20" s="62">
        <v>379871</v>
      </c>
      <c r="N20" s="61">
        <v>42.3</v>
      </c>
      <c r="O20" s="54">
        <v>315217</v>
      </c>
      <c r="P20" s="54">
        <v>130101</v>
      </c>
      <c r="Q20" s="54">
        <v>445318</v>
      </c>
      <c r="R20" s="62">
        <v>400355</v>
      </c>
      <c r="S20" s="61">
        <v>42.2</v>
      </c>
      <c r="T20" s="54">
        <v>322971</v>
      </c>
      <c r="U20" s="54">
        <v>83427</v>
      </c>
      <c r="V20" s="54">
        <v>406398</v>
      </c>
      <c r="W20" s="62">
        <v>380015</v>
      </c>
    </row>
    <row r="21" spans="1:23" s="40" customFormat="1" ht="15" customHeight="1">
      <c r="A21" s="20">
        <v>2</v>
      </c>
      <c r="B21" s="21" t="s">
        <v>40</v>
      </c>
      <c r="C21" s="56" t="s">
        <v>41</v>
      </c>
      <c r="D21" s="61">
        <v>42.9</v>
      </c>
      <c r="E21" s="54">
        <v>316180</v>
      </c>
      <c r="F21" s="54">
        <v>108279</v>
      </c>
      <c r="G21" s="54">
        <v>424459</v>
      </c>
      <c r="H21" s="62">
        <v>374464</v>
      </c>
      <c r="I21" s="61">
        <v>42.8</v>
      </c>
      <c r="J21" s="54">
        <v>314811</v>
      </c>
      <c r="K21" s="54">
        <v>108279</v>
      </c>
      <c r="L21" s="54">
        <v>423090</v>
      </c>
      <c r="M21" s="62">
        <v>372927</v>
      </c>
      <c r="N21" s="61">
        <v>42.8</v>
      </c>
      <c r="O21" s="54">
        <v>316921</v>
      </c>
      <c r="P21" s="54">
        <v>113767</v>
      </c>
      <c r="Q21" s="54">
        <v>430688</v>
      </c>
      <c r="R21" s="62">
        <v>377026</v>
      </c>
      <c r="S21" s="61">
        <v>44.3</v>
      </c>
      <c r="T21" s="54">
        <v>339253</v>
      </c>
      <c r="U21" s="54">
        <v>108151</v>
      </c>
      <c r="V21" s="54">
        <v>447404</v>
      </c>
      <c r="W21" s="62">
        <v>400515</v>
      </c>
    </row>
    <row r="22" spans="1:23" s="40" customFormat="1" ht="15" customHeight="1">
      <c r="A22" s="20">
        <v>2</v>
      </c>
      <c r="B22" s="21" t="s">
        <v>42</v>
      </c>
      <c r="C22" s="56" t="s">
        <v>43</v>
      </c>
      <c r="D22" s="61">
        <v>43.9</v>
      </c>
      <c r="E22" s="54">
        <v>341850</v>
      </c>
      <c r="F22" s="54">
        <v>117518</v>
      </c>
      <c r="G22" s="54">
        <v>459368</v>
      </c>
      <c r="H22" s="62">
        <v>404874</v>
      </c>
      <c r="I22" s="61">
        <v>43.8</v>
      </c>
      <c r="J22" s="54">
        <v>337054</v>
      </c>
      <c r="K22" s="54">
        <v>118722</v>
      </c>
      <c r="L22" s="54">
        <v>455776</v>
      </c>
      <c r="M22" s="62">
        <v>399812</v>
      </c>
      <c r="N22" s="61">
        <v>43.3</v>
      </c>
      <c r="O22" s="54">
        <v>344035</v>
      </c>
      <c r="P22" s="54">
        <v>123759</v>
      </c>
      <c r="Q22" s="54">
        <v>467794</v>
      </c>
      <c r="R22" s="62">
        <v>411132</v>
      </c>
      <c r="S22" s="61">
        <v>46.4</v>
      </c>
      <c r="T22" s="54">
        <v>413817</v>
      </c>
      <c r="U22" s="54">
        <v>99122</v>
      </c>
      <c r="V22" s="54">
        <v>512939</v>
      </c>
      <c r="W22" s="62">
        <v>480817</v>
      </c>
    </row>
    <row r="23" spans="1:23" s="40" customFormat="1" ht="15" customHeight="1">
      <c r="A23" s="20">
        <v>2</v>
      </c>
      <c r="B23" s="21" t="s">
        <v>44</v>
      </c>
      <c r="C23" s="56" t="s">
        <v>45</v>
      </c>
      <c r="D23" s="61">
        <v>42.3</v>
      </c>
      <c r="E23" s="54">
        <v>333720</v>
      </c>
      <c r="F23" s="54">
        <v>83749</v>
      </c>
      <c r="G23" s="54">
        <v>417469</v>
      </c>
      <c r="H23" s="62">
        <v>374609</v>
      </c>
      <c r="I23" s="61">
        <v>42.3</v>
      </c>
      <c r="J23" s="54">
        <v>333281</v>
      </c>
      <c r="K23" s="54">
        <v>86199</v>
      </c>
      <c r="L23" s="54">
        <v>419480</v>
      </c>
      <c r="M23" s="62">
        <v>375030</v>
      </c>
      <c r="N23" s="61">
        <v>44.7</v>
      </c>
      <c r="O23" s="54">
        <v>352506</v>
      </c>
      <c r="P23" s="54">
        <v>85339</v>
      </c>
      <c r="Q23" s="54">
        <v>437845</v>
      </c>
      <c r="R23" s="62">
        <v>397949</v>
      </c>
      <c r="S23" s="61">
        <v>42.2</v>
      </c>
      <c r="T23" s="54">
        <v>340410</v>
      </c>
      <c r="U23" s="54">
        <v>46106</v>
      </c>
      <c r="V23" s="54">
        <v>386516</v>
      </c>
      <c r="W23" s="62">
        <v>367692</v>
      </c>
    </row>
    <row r="24" spans="1:23" s="40" customFormat="1" ht="15" customHeight="1">
      <c r="A24" s="20">
        <v>2</v>
      </c>
      <c r="B24" s="21" t="s">
        <v>46</v>
      </c>
      <c r="C24" s="56" t="s">
        <v>47</v>
      </c>
      <c r="D24" s="61">
        <v>42.4</v>
      </c>
      <c r="E24" s="54">
        <v>334338</v>
      </c>
      <c r="F24" s="54">
        <v>109136</v>
      </c>
      <c r="G24" s="54">
        <v>443474</v>
      </c>
      <c r="H24" s="62">
        <v>395026</v>
      </c>
      <c r="I24" s="61">
        <v>42.2</v>
      </c>
      <c r="J24" s="54">
        <v>330281</v>
      </c>
      <c r="K24" s="54">
        <v>109853</v>
      </c>
      <c r="L24" s="54">
        <v>440134</v>
      </c>
      <c r="M24" s="62">
        <v>390949</v>
      </c>
      <c r="N24" s="61">
        <v>44.8</v>
      </c>
      <c r="O24" s="54">
        <v>355598</v>
      </c>
      <c r="P24" s="54">
        <v>103477</v>
      </c>
      <c r="Q24" s="54">
        <v>459075</v>
      </c>
      <c r="R24" s="62">
        <v>417961</v>
      </c>
      <c r="S24" s="61">
        <v>47.8</v>
      </c>
      <c r="T24" s="54">
        <v>408856</v>
      </c>
      <c r="U24" s="54">
        <v>96595</v>
      </c>
      <c r="V24" s="54">
        <v>505451</v>
      </c>
      <c r="W24" s="62">
        <v>469878</v>
      </c>
    </row>
    <row r="25" spans="1:23" s="40" customFormat="1" ht="15" customHeight="1">
      <c r="A25" s="20">
        <v>2</v>
      </c>
      <c r="B25" s="21" t="s">
        <v>48</v>
      </c>
      <c r="C25" s="56" t="s">
        <v>49</v>
      </c>
      <c r="D25" s="61">
        <v>43.6</v>
      </c>
      <c r="E25" s="54">
        <v>351419</v>
      </c>
      <c r="F25" s="54">
        <v>108527</v>
      </c>
      <c r="G25" s="54">
        <v>459946</v>
      </c>
      <c r="H25" s="62">
        <v>406406</v>
      </c>
      <c r="I25" s="61">
        <v>43.5</v>
      </c>
      <c r="J25" s="54">
        <v>350421</v>
      </c>
      <c r="K25" s="54">
        <v>108895</v>
      </c>
      <c r="L25" s="54">
        <v>459316</v>
      </c>
      <c r="M25" s="62">
        <v>405611</v>
      </c>
      <c r="N25" s="61">
        <v>44.2</v>
      </c>
      <c r="O25" s="54">
        <v>360487</v>
      </c>
      <c r="P25" s="54">
        <v>94804</v>
      </c>
      <c r="Q25" s="54">
        <v>455291</v>
      </c>
      <c r="R25" s="62">
        <v>415354</v>
      </c>
      <c r="S25" s="61">
        <v>47.3</v>
      </c>
      <c r="T25" s="54">
        <v>405039</v>
      </c>
      <c r="U25" s="54">
        <v>85396</v>
      </c>
      <c r="V25" s="54">
        <v>490435</v>
      </c>
      <c r="W25" s="62">
        <v>448252</v>
      </c>
    </row>
    <row r="26" spans="1:23" s="40" customFormat="1" ht="15" customHeight="1">
      <c r="A26" s="20">
        <v>2</v>
      </c>
      <c r="B26" s="21" t="s">
        <v>50</v>
      </c>
      <c r="C26" s="56" t="s">
        <v>51</v>
      </c>
      <c r="D26" s="61">
        <v>42.3</v>
      </c>
      <c r="E26" s="54">
        <v>332760</v>
      </c>
      <c r="F26" s="54">
        <v>111745</v>
      </c>
      <c r="G26" s="54">
        <v>444505</v>
      </c>
      <c r="H26" s="62">
        <v>398070</v>
      </c>
      <c r="I26" s="61">
        <v>42.2</v>
      </c>
      <c r="J26" s="54">
        <v>329932</v>
      </c>
      <c r="K26" s="54">
        <v>111878</v>
      </c>
      <c r="L26" s="54">
        <v>441810</v>
      </c>
      <c r="M26" s="62">
        <v>394970</v>
      </c>
      <c r="N26" s="61">
        <v>41.6</v>
      </c>
      <c r="O26" s="54">
        <v>334776</v>
      </c>
      <c r="P26" s="54">
        <v>110611</v>
      </c>
      <c r="Q26" s="54">
        <v>445387</v>
      </c>
      <c r="R26" s="62">
        <v>402489</v>
      </c>
      <c r="S26" s="61">
        <v>47.2</v>
      </c>
      <c r="T26" s="54">
        <v>401370</v>
      </c>
      <c r="U26" s="54">
        <v>106422</v>
      </c>
      <c r="V26" s="54">
        <v>507792</v>
      </c>
      <c r="W26" s="62">
        <v>472147</v>
      </c>
    </row>
    <row r="27" spans="1:23" s="40" customFormat="1" ht="15" customHeight="1" thickBot="1">
      <c r="A27" s="20">
        <v>2</v>
      </c>
      <c r="B27" s="21" t="s">
        <v>52</v>
      </c>
      <c r="C27" s="57" t="s">
        <v>53</v>
      </c>
      <c r="D27" s="63">
        <v>42.8</v>
      </c>
      <c r="E27" s="64">
        <v>332784</v>
      </c>
      <c r="F27" s="64">
        <v>96815</v>
      </c>
      <c r="G27" s="64">
        <v>429599</v>
      </c>
      <c r="H27" s="65">
        <v>362384</v>
      </c>
      <c r="I27" s="63">
        <v>42.6</v>
      </c>
      <c r="J27" s="64">
        <v>330247</v>
      </c>
      <c r="K27" s="64">
        <v>97417</v>
      </c>
      <c r="L27" s="64">
        <v>427664</v>
      </c>
      <c r="M27" s="65">
        <v>360086</v>
      </c>
      <c r="N27" s="63">
        <v>42.3</v>
      </c>
      <c r="O27" s="64">
        <v>329675</v>
      </c>
      <c r="P27" s="64">
        <v>98932</v>
      </c>
      <c r="Q27" s="64">
        <v>428607</v>
      </c>
      <c r="R27" s="65">
        <v>356878</v>
      </c>
      <c r="S27" s="63">
        <v>47.9</v>
      </c>
      <c r="T27" s="64">
        <v>405882</v>
      </c>
      <c r="U27" s="64">
        <v>80792</v>
      </c>
      <c r="V27" s="64">
        <v>486674</v>
      </c>
      <c r="W27" s="65">
        <v>429766</v>
      </c>
    </row>
    <row r="28" spans="1:23" ht="6" customHeight="1">
      <c r="C28" s="46"/>
      <c r="D28" s="47"/>
      <c r="E28" s="48"/>
      <c r="F28" s="49"/>
      <c r="G28" s="49"/>
      <c r="H28" s="49"/>
    </row>
    <row r="29" spans="1:23">
      <c r="D29" s="18" t="s">
        <v>57</v>
      </c>
      <c r="E29" s="38"/>
      <c r="F29" s="50"/>
      <c r="G29" s="51"/>
      <c r="H29" s="2"/>
      <c r="I29" s="2"/>
      <c r="J29" s="2"/>
      <c r="K29" s="47"/>
      <c r="L29" s="48"/>
    </row>
    <row r="30" spans="1:23" ht="10.5" customHeight="1">
      <c r="D30" s="52"/>
      <c r="E30" s="18"/>
      <c r="F30" s="50"/>
      <c r="G30" s="51"/>
      <c r="H30" s="2"/>
      <c r="I30" s="2"/>
      <c r="J30" s="2"/>
      <c r="K30" s="47"/>
      <c r="L30" s="48"/>
    </row>
    <row r="31" spans="1:23" ht="27" customHeight="1">
      <c r="D31" s="170" t="s">
        <v>68</v>
      </c>
      <c r="E31" s="170"/>
      <c r="F31" s="170"/>
      <c r="G31" s="170"/>
      <c r="H31" s="170"/>
      <c r="I31" s="170"/>
      <c r="J31" s="170"/>
      <c r="K31" s="170"/>
      <c r="L31" s="170"/>
      <c r="M31" s="170"/>
      <c r="N31" s="170"/>
      <c r="O31" s="170"/>
      <c r="P31" s="170"/>
      <c r="Q31" s="170"/>
      <c r="R31" s="170"/>
    </row>
    <row r="32" spans="1:23" ht="4.5" customHeight="1">
      <c r="D32" s="52"/>
      <c r="E32" s="2"/>
      <c r="F32" s="50"/>
      <c r="G32" s="51"/>
      <c r="H32" s="2"/>
      <c r="I32" s="2"/>
      <c r="J32" s="2"/>
      <c r="K32" s="47"/>
      <c r="L32" s="48"/>
    </row>
    <row r="33" spans="2:18" ht="30" customHeight="1">
      <c r="D33" s="170" t="s">
        <v>69</v>
      </c>
      <c r="E33" s="170"/>
      <c r="F33" s="170"/>
      <c r="G33" s="170"/>
      <c r="H33" s="170"/>
      <c r="I33" s="170"/>
      <c r="J33" s="170"/>
      <c r="K33" s="170"/>
      <c r="L33" s="170"/>
      <c r="M33" s="170"/>
      <c r="N33" s="170"/>
      <c r="O33" s="170"/>
      <c r="P33" s="170"/>
      <c r="Q33" s="170"/>
      <c r="R33" s="170"/>
    </row>
    <row r="34" spans="2:18" ht="7.5" customHeight="1">
      <c r="B34" s="53"/>
      <c r="C34" s="52"/>
      <c r="D34" s="52"/>
      <c r="E34" s="50"/>
      <c r="F34" s="51"/>
      <c r="G34" s="2"/>
      <c r="H34" s="2"/>
      <c r="I34" s="2"/>
      <c r="J34" s="47"/>
      <c r="K34" s="48"/>
    </row>
    <row r="35" spans="2:18">
      <c r="C35" s="46"/>
      <c r="D35" s="47"/>
      <c r="E35" s="48"/>
      <c r="F35" s="49"/>
      <c r="G35" s="49"/>
      <c r="H35" s="49"/>
    </row>
    <row r="36" spans="2:18">
      <c r="C36" s="46"/>
      <c r="D36" s="47"/>
      <c r="E36" s="48"/>
      <c r="F36" s="49"/>
      <c r="G36" s="49"/>
      <c r="H36" s="49"/>
    </row>
  </sheetData>
  <autoFilter ref="A7:W7"/>
  <mergeCells count="29">
    <mergeCell ref="U5:U6"/>
    <mergeCell ref="V5:V6"/>
    <mergeCell ref="D31:R31"/>
    <mergeCell ref="D33:R33"/>
    <mergeCell ref="Q5:Q6"/>
    <mergeCell ref="R5:R6"/>
    <mergeCell ref="S5:S6"/>
    <mergeCell ref="S4:W4"/>
    <mergeCell ref="D5:D6"/>
    <mergeCell ref="E5:E6"/>
    <mergeCell ref="F5:F6"/>
    <mergeCell ref="G5:G6"/>
    <mergeCell ref="H5:H6"/>
    <mergeCell ref="I5:I6"/>
    <mergeCell ref="J5:J6"/>
    <mergeCell ref="K5:K6"/>
    <mergeCell ref="L5:L6"/>
    <mergeCell ref="N4:R4"/>
    <mergeCell ref="N5:N6"/>
    <mergeCell ref="O5:O6"/>
    <mergeCell ref="P5:P6"/>
    <mergeCell ref="W5:W6"/>
    <mergeCell ref="T5:T6"/>
    <mergeCell ref="A4:A6"/>
    <mergeCell ref="B4:B6"/>
    <mergeCell ref="C4:C6"/>
    <mergeCell ref="D4:H4"/>
    <mergeCell ref="I4:M4"/>
    <mergeCell ref="M5:M6"/>
  </mergeCells>
  <phoneticPr fontId="1"/>
  <printOptions horizontalCentered="1"/>
  <pageMargins left="0.63" right="0.78740157480314965" top="0.49" bottom="0.27" header="0.22" footer="0.2"/>
  <pageSetup paperSize="9" scale="60" orientation="landscape" r:id="rId1"/>
  <headerFooter alignWithMargins="0">
    <oddFooter xml:space="preserve">&amp;C&amp;P / &amp;N </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指定都市(20)</vt:lpstr>
      <vt:lpstr>【参考】職員区分における平均年齢・平均給与月額等</vt:lpstr>
      <vt:lpstr>'指定都市(20)'!Print_Area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1134120911093</dc:creator>
  <cp:lastModifiedBy>前田　奏子</cp:lastModifiedBy>
  <cp:lastPrinted>2014-03-24T04:08:24Z</cp:lastPrinted>
  <dcterms:created xsi:type="dcterms:W3CDTF">2014-01-31T02:44:15Z</dcterms:created>
  <dcterms:modified xsi:type="dcterms:W3CDTF">2014-03-24T04:09:18Z</dcterms:modified>
</cp:coreProperties>
</file>