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16608" windowHeight="9432"/>
  </bookViews>
  <sheets>
    <sheet name="都道府県(47)" sheetId="4" r:id="rId1"/>
    <sheet name="【参考】職員区分における平均年齢・平均給与月額等" sheetId="5" r:id="rId2"/>
  </sheets>
  <externalReferences>
    <externalReference r:id="rId3"/>
    <externalReference r:id="rId4"/>
  </externalReferences>
  <definedNames>
    <definedName name="_a" hidden="1">'[1]#REF'!$B$9:$B$51</definedName>
    <definedName name="_Fill" hidden="1">[2]RAK01AD!$B$9:$B$51</definedName>
    <definedName name="_xlnm._FilterDatabase" localSheetId="1" hidden="1">【参考】職員区分における平均年齢・平均給与月額等!$A$7:$AB$7</definedName>
    <definedName name="_xlnm._FilterDatabase" localSheetId="0" hidden="1">'都道府県(47)'!$C$8:$L$8</definedName>
    <definedName name="_Order1" hidden="1">255</definedName>
    <definedName name="_Order2" hidden="1">255</definedName>
    <definedName name="_xlnm.Print_Area" localSheetId="0">'都道府県(47)'!$A$1:$S$59</definedName>
  </definedNames>
  <calcPr calcId="145621"/>
</workbook>
</file>

<file path=xl/calcChain.xml><?xml version="1.0" encoding="utf-8"?>
<calcChain xmlns="http://schemas.openxmlformats.org/spreadsheetml/2006/main">
  <c r="B53" i="4" l="1"/>
  <c r="B54" i="4"/>
  <c r="B50" i="4"/>
  <c r="B37" i="4"/>
  <c r="B36" i="4"/>
  <c r="B57" i="4"/>
  <c r="B52" i="4"/>
  <c r="B22" i="4"/>
  <c r="B44" i="4"/>
  <c r="B42" i="4"/>
  <c r="B16" i="4"/>
  <c r="B30" i="4"/>
  <c r="B38" i="4"/>
  <c r="B47" i="4"/>
  <c r="B43" i="4"/>
  <c r="B40" i="4"/>
  <c r="B56" i="4"/>
  <c r="B29" i="4"/>
  <c r="B35" i="4"/>
  <c r="B33" i="4"/>
  <c r="B27" i="4"/>
  <c r="B49" i="4"/>
  <c r="B32" i="4"/>
  <c r="B17" i="4"/>
  <c r="B14" i="4"/>
  <c r="B12" i="4"/>
  <c r="B21" i="4"/>
  <c r="B39" i="4"/>
  <c r="B34" i="4"/>
  <c r="B46" i="4"/>
  <c r="B41" i="4"/>
  <c r="B45" i="4"/>
  <c r="B15" i="4"/>
  <c r="B18" i="4"/>
  <c r="B11" i="4"/>
  <c r="B23" i="4"/>
  <c r="B24" i="4"/>
  <c r="B28" i="4"/>
  <c r="B19" i="4"/>
  <c r="B25" i="4"/>
  <c r="B26" i="4"/>
  <c r="B13" i="4"/>
  <c r="B20" i="4"/>
  <c r="B31" i="4"/>
  <c r="B55" i="4"/>
  <c r="B48" i="4"/>
  <c r="B51" i="4"/>
</calcChain>
</file>

<file path=xl/sharedStrings.xml><?xml version="1.0" encoding="utf-8"?>
<sst xmlns="http://schemas.openxmlformats.org/spreadsheetml/2006/main" count="219" uniqueCount="142">
  <si>
    <t>○都道府県</t>
    <rPh sb="1" eb="5">
      <t>トドウフケン</t>
    </rPh>
    <phoneticPr fontId="3"/>
  </si>
  <si>
    <t>団体区分番号</t>
    <rPh sb="0" eb="2">
      <t>ダンタイ</t>
    </rPh>
    <rPh sb="2" eb="4">
      <t>クブン</t>
    </rPh>
    <rPh sb="4" eb="6">
      <t>バンゴウ</t>
    </rPh>
    <phoneticPr fontId="3"/>
  </si>
  <si>
    <t>都道府県名</t>
    <rPh sb="0" eb="4">
      <t>トドウフケン</t>
    </rPh>
    <rPh sb="4" eb="5">
      <t>メイ</t>
    </rPh>
    <phoneticPr fontId="3"/>
  </si>
  <si>
    <t>地　    域    　手    　当</t>
    <rPh sb="0" eb="1">
      <t>チ</t>
    </rPh>
    <rPh sb="6" eb="7">
      <t>イキ</t>
    </rPh>
    <rPh sb="12" eb="13">
      <t>テ</t>
    </rPh>
    <rPh sb="18" eb="19">
      <t>トウ</t>
    </rPh>
    <phoneticPr fontId="3"/>
  </si>
  <si>
    <t>平均年齢</t>
  </si>
  <si>
    <t>平均給料月額
Ａ</t>
    <rPh sb="0" eb="2">
      <t>ヘイキン</t>
    </rPh>
    <rPh sb="4" eb="5">
      <t>ツキ</t>
    </rPh>
    <rPh sb="5" eb="6">
      <t>ガク</t>
    </rPh>
    <phoneticPr fontId="3"/>
  </si>
  <si>
    <t>諸手当月額
Ｂ</t>
    <rPh sb="0" eb="3">
      <t>ショテアテ</t>
    </rPh>
    <rPh sb="3" eb="4">
      <t>ツキ</t>
    </rPh>
    <rPh sb="4" eb="5">
      <t>ガク</t>
    </rPh>
    <phoneticPr fontId="3"/>
  </si>
  <si>
    <t>平均給与月額
Ａ ＋ Ｂ</t>
    <rPh sb="0" eb="2">
      <t>ヘイキン</t>
    </rPh>
    <rPh sb="2" eb="3">
      <t>キュウ</t>
    </rPh>
    <rPh sb="3" eb="4">
      <t>ヨ</t>
    </rPh>
    <rPh sb="4" eb="5">
      <t>ツキ</t>
    </rPh>
    <rPh sb="5" eb="6">
      <t>ガク</t>
    </rPh>
    <phoneticPr fontId="3"/>
  </si>
  <si>
    <t>平均給与月額
(国ベース）</t>
    <rPh sb="0" eb="2">
      <t>ヘイキン</t>
    </rPh>
    <rPh sb="2" eb="3">
      <t>キュウ</t>
    </rPh>
    <rPh sb="3" eb="4">
      <t>ヨ</t>
    </rPh>
    <rPh sb="4" eb="5">
      <t>ツキ</t>
    </rPh>
    <rPh sb="5" eb="6">
      <t>ガク</t>
    </rPh>
    <rPh sb="8" eb="9">
      <t>クニ</t>
    </rPh>
    <phoneticPr fontId="3"/>
  </si>
  <si>
    <t>団体支給率</t>
    <rPh sb="0" eb="1">
      <t>ダン</t>
    </rPh>
    <rPh sb="1" eb="2">
      <t>タイ</t>
    </rPh>
    <rPh sb="2" eb="4">
      <t>シキュウ</t>
    </rPh>
    <rPh sb="4" eb="5">
      <t>リツ</t>
    </rPh>
    <phoneticPr fontId="3"/>
  </si>
  <si>
    <t>国基準の支給率</t>
    <rPh sb="0" eb="1">
      <t>クニ</t>
    </rPh>
    <rPh sb="1" eb="3">
      <t>キジュン</t>
    </rPh>
    <rPh sb="4" eb="6">
      <t>シキュウ</t>
    </rPh>
    <rPh sb="6" eb="7">
      <t>リツ</t>
    </rPh>
    <phoneticPr fontId="3"/>
  </si>
  <si>
    <t>全地方公共団体</t>
  </si>
  <si>
    <t>全都道府県</t>
  </si>
  <si>
    <t>010006</t>
  </si>
  <si>
    <t>北海道</t>
  </si>
  <si>
    <t>020001</t>
  </si>
  <si>
    <t>青森県</t>
  </si>
  <si>
    <t>030007</t>
  </si>
  <si>
    <t>岩手県</t>
  </si>
  <si>
    <t>040002</t>
  </si>
  <si>
    <t>宮城県</t>
  </si>
  <si>
    <t>050008</t>
  </si>
  <si>
    <t>秋田県</t>
  </si>
  <si>
    <t>060003</t>
  </si>
  <si>
    <t>山形県</t>
  </si>
  <si>
    <t>070009</t>
  </si>
  <si>
    <t>福島県</t>
  </si>
  <si>
    <t>080004</t>
  </si>
  <si>
    <t>茨城県</t>
  </si>
  <si>
    <t>090000</t>
  </si>
  <si>
    <t>栃木県</t>
  </si>
  <si>
    <t>100005</t>
  </si>
  <si>
    <t>群馬県</t>
  </si>
  <si>
    <t>110001</t>
  </si>
  <si>
    <t>埼玉県</t>
  </si>
  <si>
    <t>120006</t>
  </si>
  <si>
    <t>千葉県</t>
  </si>
  <si>
    <t>130001</t>
  </si>
  <si>
    <t>東京都</t>
  </si>
  <si>
    <t>140007</t>
  </si>
  <si>
    <t>神奈川県</t>
  </si>
  <si>
    <t>150002</t>
  </si>
  <si>
    <t>新潟県</t>
  </si>
  <si>
    <t>160008</t>
  </si>
  <si>
    <t>富山県</t>
  </si>
  <si>
    <t>170003</t>
  </si>
  <si>
    <t>石川県</t>
  </si>
  <si>
    <t>180009</t>
  </si>
  <si>
    <t>福井県</t>
  </si>
  <si>
    <t>190004</t>
  </si>
  <si>
    <t>山梨県</t>
  </si>
  <si>
    <t>200000</t>
  </si>
  <si>
    <t>長野県</t>
  </si>
  <si>
    <t>210005</t>
  </si>
  <si>
    <t>岐阜県</t>
  </si>
  <si>
    <t>220001</t>
  </si>
  <si>
    <t>静岡県</t>
  </si>
  <si>
    <t>230006</t>
  </si>
  <si>
    <t>愛知県</t>
  </si>
  <si>
    <t>240001</t>
  </si>
  <si>
    <t>三重県</t>
  </si>
  <si>
    <t>250007</t>
  </si>
  <si>
    <t>滋賀県</t>
  </si>
  <si>
    <t>260002</t>
  </si>
  <si>
    <t>京都府</t>
  </si>
  <si>
    <t>270008</t>
  </si>
  <si>
    <t>大阪府</t>
  </si>
  <si>
    <t>280003</t>
  </si>
  <si>
    <t>兵庫県</t>
  </si>
  <si>
    <t>290009</t>
  </si>
  <si>
    <t>奈良県</t>
  </si>
  <si>
    <t>300004</t>
  </si>
  <si>
    <t>和歌山県</t>
  </si>
  <si>
    <t>310000</t>
  </si>
  <si>
    <t>鳥取県</t>
  </si>
  <si>
    <t>320005</t>
  </si>
  <si>
    <t>島根県</t>
  </si>
  <si>
    <t>330001</t>
  </si>
  <si>
    <t>岡山県</t>
  </si>
  <si>
    <t>340006</t>
  </si>
  <si>
    <t>広島県</t>
  </si>
  <si>
    <t>350001</t>
  </si>
  <si>
    <t>山口県</t>
  </si>
  <si>
    <t>360007</t>
  </si>
  <si>
    <t>徳島県</t>
  </si>
  <si>
    <t>370002</t>
  </si>
  <si>
    <t>香川県</t>
  </si>
  <si>
    <t>380008</t>
  </si>
  <si>
    <t>愛媛県</t>
  </si>
  <si>
    <t>390003</t>
  </si>
  <si>
    <t>高知県</t>
  </si>
  <si>
    <t>400009</t>
  </si>
  <si>
    <t>福岡県</t>
  </si>
  <si>
    <t>410004</t>
  </si>
  <si>
    <t>佐賀県</t>
  </si>
  <si>
    <t>420000</t>
  </si>
  <si>
    <t>長崎県</t>
  </si>
  <si>
    <t>430005</t>
  </si>
  <si>
    <t>熊本県</t>
  </si>
  <si>
    <t>440001</t>
  </si>
  <si>
    <t>大分県</t>
  </si>
  <si>
    <t>450006</t>
  </si>
  <si>
    <t>宮崎県</t>
  </si>
  <si>
    <t>460001</t>
  </si>
  <si>
    <t>鹿児島県</t>
  </si>
  <si>
    <t>470007</t>
  </si>
  <si>
    <t>沖縄県</t>
  </si>
  <si>
    <t>H25.4.1現在</t>
    <phoneticPr fontId="3"/>
  </si>
  <si>
    <t>H25.4.1現在</t>
    <phoneticPr fontId="3"/>
  </si>
  <si>
    <t>※「平成25年地方公務員給与実態調査」より（報告数値の関係で団体が公表する数値と異なる場合がある。）</t>
    <phoneticPr fontId="3"/>
  </si>
  <si>
    <t>（参考）職員区分における平均年齢・平均給与月額等</t>
    <rPh sb="1" eb="3">
      <t>サンコウ</t>
    </rPh>
    <rPh sb="4" eb="6">
      <t>ショクイン</t>
    </rPh>
    <rPh sb="6" eb="8">
      <t>クブン</t>
    </rPh>
    <rPh sb="12" eb="14">
      <t>ヘイキン</t>
    </rPh>
    <rPh sb="14" eb="16">
      <t>ネンレイ</t>
    </rPh>
    <rPh sb="17" eb="19">
      <t>ヘイキン</t>
    </rPh>
    <rPh sb="19" eb="21">
      <t>キュウヨ</t>
    </rPh>
    <rPh sb="21" eb="23">
      <t>ゲツガク</t>
    </rPh>
    <rPh sb="23" eb="24">
      <t>トウ</t>
    </rPh>
    <phoneticPr fontId="3"/>
  </si>
  <si>
    <t>（単位：歳・円）</t>
    <phoneticPr fontId="3"/>
  </si>
  <si>
    <t>団体コード</t>
    <rPh sb="0" eb="2">
      <t>ダンタイ</t>
    </rPh>
    <phoneticPr fontId="3"/>
  </si>
  <si>
    <t>全職種</t>
    <rPh sb="0" eb="1">
      <t>ゼン</t>
    </rPh>
    <rPh sb="1" eb="3">
      <t>ショクシュ</t>
    </rPh>
    <phoneticPr fontId="3"/>
  </si>
  <si>
    <t>一般職員</t>
    <rPh sb="0" eb="2">
      <t>イッパン</t>
    </rPh>
    <rPh sb="2" eb="4">
      <t>ショクイン</t>
    </rPh>
    <phoneticPr fontId="3"/>
  </si>
  <si>
    <t>一般職員のうち一般行政職</t>
    <rPh sb="0" eb="2">
      <t>イッパン</t>
    </rPh>
    <rPh sb="2" eb="4">
      <t>ショクイン</t>
    </rPh>
    <rPh sb="7" eb="9">
      <t>イッパン</t>
    </rPh>
    <rPh sb="9" eb="11">
      <t>ギョウセイ</t>
    </rPh>
    <rPh sb="11" eb="12">
      <t>ショク</t>
    </rPh>
    <phoneticPr fontId="3"/>
  </si>
  <si>
    <t>教育公務員</t>
    <rPh sb="0" eb="2">
      <t>キョウイク</t>
    </rPh>
    <rPh sb="2" eb="5">
      <t>コウムイン</t>
    </rPh>
    <phoneticPr fontId="3"/>
  </si>
  <si>
    <t>警察職</t>
    <rPh sb="0" eb="2">
      <t>ケイサツ</t>
    </rPh>
    <rPh sb="2" eb="3">
      <t>ショク</t>
    </rPh>
    <phoneticPr fontId="3"/>
  </si>
  <si>
    <t>平均給料月額
Ａ</t>
    <rPh sb="0" eb="2">
      <t>ヘイキン</t>
    </rPh>
    <rPh sb="4" eb="5">
      <t>ツキ</t>
    </rPh>
    <rPh sb="5" eb="6">
      <t>ガク</t>
    </rPh>
    <phoneticPr fontId="3"/>
  </si>
  <si>
    <t>諸手当月額
Ｂ</t>
    <rPh sb="0" eb="3">
      <t>ショテアテ</t>
    </rPh>
    <rPh sb="3" eb="4">
      <t>ツキ</t>
    </rPh>
    <rPh sb="4" eb="5">
      <t>ガク</t>
    </rPh>
    <phoneticPr fontId="3"/>
  </si>
  <si>
    <t>平均給与月額
Ａ ＋ Ｂ</t>
    <rPh sb="0" eb="2">
      <t>ヘイキン</t>
    </rPh>
    <rPh sb="2" eb="3">
      <t>キュウ</t>
    </rPh>
    <rPh sb="3" eb="4">
      <t>ヨ</t>
    </rPh>
    <rPh sb="4" eb="5">
      <t>ツキ</t>
    </rPh>
    <rPh sb="5" eb="6">
      <t>ガク</t>
    </rPh>
    <phoneticPr fontId="3"/>
  </si>
  <si>
    <t>（注１）　平均給料月額とは、給料月額に給料の調整額及び教職調整額を加えたものであり、諸手当月額とは、月ごとに支払われることとされている扶養手当、地域手当、住居手当、特殊勤務手当、時間
　　　　外勤務手当等の諸手当の額を合計したものである（期末手当、勤勉手当、寒冷地手当、任期付研究員業績手当、特定任期付職員業績手当及び災害派遣手当は含まない。）。</t>
    <phoneticPr fontId="3"/>
  </si>
  <si>
    <t>（注２）　平均給与月額とは、平均給料月額と月ごとに支払われることとされている全手当の額を合計したものであり、平均給与月額（国ベース）とは、公表されている国家公務員の平均給与月額には時
　　　　間外勤務手当、特殊勤務手当等の手当が含まれていないことから、比較のため国家公務員と同じベースで算出したものである。</t>
    <phoneticPr fontId="3"/>
  </si>
  <si>
    <t>-</t>
  </si>
  <si>
    <t>-</t>
    <phoneticPr fontId="1"/>
  </si>
  <si>
    <t>ラスパイレス指数
（H25.7.1現在）</t>
    <rPh sb="6" eb="8">
      <t>シスウ</t>
    </rPh>
    <rPh sb="17" eb="19">
      <t>ゲンザイ</t>
    </rPh>
    <phoneticPr fontId="3"/>
  </si>
  <si>
    <t>地域手当補正後
ラスパイレス指数</t>
    <rPh sb="0" eb="2">
      <t>チイキ</t>
    </rPh>
    <rPh sb="2" eb="4">
      <t>テアテ</t>
    </rPh>
    <rPh sb="4" eb="6">
      <t>ホセイ</t>
    </rPh>
    <rPh sb="6" eb="7">
      <t>ゴ</t>
    </rPh>
    <rPh sb="14" eb="16">
      <t>シスウ</t>
    </rPh>
    <phoneticPr fontId="3"/>
  </si>
  <si>
    <t>減額開始時期</t>
    <rPh sb="0" eb="2">
      <t>ゲンガク</t>
    </rPh>
    <rPh sb="2" eb="4">
      <t>カイシ</t>
    </rPh>
    <rPh sb="4" eb="6">
      <t>ジキ</t>
    </rPh>
    <phoneticPr fontId="3"/>
  </si>
  <si>
    <t>参考値</t>
    <rPh sb="0" eb="2">
      <t>サンコウ</t>
    </rPh>
    <rPh sb="2" eb="3">
      <t>チ</t>
    </rPh>
    <phoneticPr fontId="3"/>
  </si>
  <si>
    <t>H25.9.1</t>
    <phoneticPr fontId="3"/>
  </si>
  <si>
    <t>H25.10.1</t>
    <phoneticPr fontId="3"/>
  </si>
  <si>
    <t>参考値</t>
    <rPh sb="0" eb="3">
      <t>サンコウチ</t>
    </rPh>
    <phoneticPr fontId="3"/>
  </si>
  <si>
    <t>（単位：％・歳・円）</t>
  </si>
  <si>
    <t>ラスパイレス指数
（H25.4.1現在）</t>
    <rPh sb="6" eb="8">
      <t>シスウ</t>
    </rPh>
    <rPh sb="17" eb="19">
      <t>ゲンザイ</t>
    </rPh>
    <phoneticPr fontId="2"/>
  </si>
  <si>
    <t>備考（H25.8以降実施団体）</t>
    <rPh sb="0" eb="2">
      <t>ビコウ</t>
    </rPh>
    <phoneticPr fontId="3"/>
  </si>
  <si>
    <t>平均給与月額
(国比較ベース）</t>
    <rPh sb="0" eb="2">
      <t>ヘイキン</t>
    </rPh>
    <rPh sb="2" eb="3">
      <t>キュウ</t>
    </rPh>
    <rPh sb="3" eb="4">
      <t>ヨ</t>
    </rPh>
    <rPh sb="4" eb="5">
      <t>ツキ</t>
    </rPh>
    <rPh sb="5" eb="6">
      <t>ガク</t>
    </rPh>
    <rPh sb="8" eb="9">
      <t>クニ</t>
    </rPh>
    <rPh sb="9" eb="11">
      <t>ヒカク</t>
    </rPh>
    <phoneticPr fontId="3"/>
  </si>
  <si>
    <t>○都道府県（４７団体）</t>
    <phoneticPr fontId="3"/>
  </si>
  <si>
    <t>※「平成25年地方公務員給与実態調査」より</t>
  </si>
  <si>
    <t>ラスパイレス指数に指定職を含めた場合の試算値</t>
    <rPh sb="9" eb="12">
      <t>シテイショク</t>
    </rPh>
    <rPh sb="13" eb="14">
      <t>フク</t>
    </rPh>
    <rPh sb="16" eb="18">
      <t>バアイ</t>
    </rPh>
    <rPh sb="19" eb="22">
      <t>シサンチ</t>
    </rPh>
    <phoneticPr fontId="3"/>
  </si>
  <si>
    <t>減額時点の
ラスパイレス指数</t>
    <rPh sb="0" eb="2">
      <t>ゲンガク</t>
    </rPh>
    <rPh sb="2" eb="4">
      <t>ジテン</t>
    </rPh>
    <rPh sb="12" eb="14">
      <t>シスウ</t>
    </rPh>
    <phoneticPr fontId="3"/>
  </si>
  <si>
    <t>①ラスパイレス指数及び平均年齢・平均給与月額等（一般行政職）≪指数（H25.7.1現在）が高い順≫</t>
    <rPh sb="7" eb="9">
      <t>シスウ</t>
    </rPh>
    <rPh sb="9" eb="10">
      <t>オヨ</t>
    </rPh>
    <rPh sb="11" eb="13">
      <t>ヘイキン</t>
    </rPh>
    <rPh sb="13" eb="15">
      <t>ネンレイ</t>
    </rPh>
    <rPh sb="16" eb="18">
      <t>ヘイキン</t>
    </rPh>
    <rPh sb="18" eb="20">
      <t>キュウヨ</t>
    </rPh>
    <rPh sb="20" eb="22">
      <t>ゲツガク</t>
    </rPh>
    <rPh sb="22" eb="23">
      <t>トウ</t>
    </rPh>
    <rPh sb="24" eb="26">
      <t>イッパン</t>
    </rPh>
    <rPh sb="26" eb="28">
      <t>ギョウセイ</t>
    </rPh>
    <rPh sb="28" eb="29">
      <t>ショク</t>
    </rPh>
    <rPh sb="31" eb="33">
      <t>シスウ</t>
    </rPh>
    <rPh sb="41" eb="43">
      <t>ゲンザイ</t>
    </rPh>
    <rPh sb="45" eb="46">
      <t>タカ</t>
    </rPh>
    <rPh sb="47" eb="48">
      <t>ジュン</t>
    </rPh>
    <phoneticPr fontId="3"/>
  </si>
  <si>
    <t xml:space="preserve">
順位
(H25.7.1)</t>
    <rPh sb="1" eb="3">
      <t>ジュンイ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</si>
</sst>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 "/>
    <numFmt numFmtId="177" formatCode="#,##0.0;[Red]\-#,##0.0"/>
    <numFmt numFmtId="178" formatCode="#,###.0;\-#,###.0;&quot;-&quot;"/>
    <numFmt numFmtId="179" formatCode="#,###;\-#,###;&quot;-&quot;"/>
    <numFmt numFmtId="180" formatCode="#,##0.0_ ;[Red]\-#,##0.0\ "/>
    <numFmt numFmtId="181" formatCode="#,##0;\-#,##0;&quot;-&quot;"/>
    <numFmt numFmtId="182" formatCode="0.0_);[Red]\(0.0\)"/>
    <numFmt numFmtId="183" formatCode="\(####.0\)"/>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ＭＳ Ｐゴシック"/>
      <family val="3"/>
      <charset val="128"/>
    </font>
    <font>
      <sz val="14"/>
      <name val="ＭＳ 明朝"/>
      <family val="1"/>
      <charset val="128"/>
    </font>
    <font>
      <sz val="12"/>
      <name val="ＭＳ Ｐゴシック"/>
      <family val="3"/>
      <charset val="128"/>
    </font>
    <font>
      <sz val="11"/>
      <color theme="1"/>
      <name val="ＭＳ Ｐゴシック"/>
      <family val="2"/>
      <charset val="128"/>
      <scheme val="minor"/>
    </font>
    <font>
      <sz val="11"/>
      <color indexed="8"/>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s>
  <cellStyleXfs count="1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xf numFmtId="0" fontId="6" fillId="0" borderId="0"/>
    <xf numFmtId="181" fontId="8" fillId="0" borderId="0" applyFill="0" applyBorder="0" applyAlignment="0"/>
    <xf numFmtId="0" fontId="9" fillId="0" borderId="21" applyNumberFormat="0" applyAlignment="0" applyProtection="0">
      <alignment horizontal="left" vertical="center"/>
    </xf>
    <xf numFmtId="0" fontId="9" fillId="0" borderId="22">
      <alignment horizontal="left" vertical="center"/>
    </xf>
    <xf numFmtId="0" fontId="10" fillId="0" borderId="0"/>
    <xf numFmtId="49" fontId="11" fillId="0" borderId="0" applyFill="0" applyBorder="0"/>
    <xf numFmtId="0" fontId="12" fillId="0" borderId="0"/>
    <xf numFmtId="9" fontId="14" fillId="0" borderId="0" applyFont="0" applyFill="0" applyBorder="0" applyAlignment="0" applyProtection="0">
      <alignment vertical="center"/>
    </xf>
  </cellStyleXfs>
  <cellXfs count="182">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Border="1">
      <alignment vertical="center"/>
    </xf>
    <xf numFmtId="0" fontId="4" fillId="0" borderId="1" xfId="1" applyFont="1" applyBorder="1" applyAlignment="1">
      <alignment horizontal="center" vertical="center"/>
    </xf>
    <xf numFmtId="0" fontId="2" fillId="0" borderId="0" xfId="1" applyAlignment="1">
      <alignment horizontal="right" vertical="center"/>
    </xf>
    <xf numFmtId="9" fontId="4" fillId="0" borderId="13" xfId="1" applyNumberFormat="1" applyFont="1" applyFill="1" applyBorder="1" applyAlignment="1">
      <alignment horizontal="center" vertical="center" wrapText="1"/>
    </xf>
    <xf numFmtId="9" fontId="4" fillId="0" borderId="9" xfId="1" applyNumberFormat="1" applyFont="1" applyFill="1" applyBorder="1" applyAlignment="1">
      <alignment horizontal="center" vertical="center" wrapText="1"/>
    </xf>
    <xf numFmtId="0" fontId="5" fillId="0" borderId="13" xfId="1" applyNumberFormat="1" applyFont="1" applyFill="1" applyBorder="1" applyAlignment="1">
      <alignment horizontal="center" vertical="center" wrapText="1"/>
    </xf>
    <xf numFmtId="0" fontId="5" fillId="0" borderId="11" xfId="1" applyNumberFormat="1" applyFont="1" applyBorder="1" applyAlignment="1">
      <alignment horizontal="center" vertical="center" wrapText="1"/>
    </xf>
    <xf numFmtId="0" fontId="2" fillId="0" borderId="15" xfId="1" applyBorder="1">
      <alignment vertical="center"/>
    </xf>
    <xf numFmtId="0" fontId="4" fillId="0" borderId="17" xfId="1" applyFont="1" applyBorder="1" applyAlignment="1">
      <alignment vertical="center" wrapText="1"/>
    </xf>
    <xf numFmtId="178" fontId="4" fillId="0" borderId="17" xfId="1" applyNumberFormat="1" applyFont="1" applyFill="1" applyBorder="1" applyAlignment="1">
      <alignment horizontal="right" vertical="center" wrapText="1"/>
    </xf>
    <xf numFmtId="180" fontId="7" fillId="0" borderId="0" xfId="1" applyNumberFormat="1" applyFont="1" applyBorder="1">
      <alignment vertical="center"/>
    </xf>
    <xf numFmtId="0" fontId="5" fillId="0" borderId="0" xfId="1" applyFont="1" applyAlignment="1">
      <alignment vertical="center" wrapText="1"/>
    </xf>
    <xf numFmtId="0" fontId="5" fillId="0" borderId="0" xfId="1" applyFont="1" applyFill="1" applyBorder="1">
      <alignment vertical="center"/>
    </xf>
    <xf numFmtId="0" fontId="2" fillId="0" borderId="23" xfId="1" applyBorder="1">
      <alignment vertical="center"/>
    </xf>
    <xf numFmtId="49" fontId="2" fillId="0" borderId="23" xfId="1" applyNumberFormat="1" applyBorder="1" applyAlignment="1">
      <alignment horizontal="right" vertical="center"/>
    </xf>
    <xf numFmtId="0" fontId="4" fillId="0" borderId="25" xfId="1" applyFont="1" applyBorder="1" applyAlignment="1">
      <alignment vertical="center" wrapText="1"/>
    </xf>
    <xf numFmtId="0" fontId="4" fillId="0" borderId="26" xfId="1" applyFont="1" applyBorder="1" applyAlignment="1">
      <alignment vertical="center" wrapText="1"/>
    </xf>
    <xf numFmtId="178" fontId="4" fillId="0" borderId="28" xfId="1" applyNumberFormat="1" applyFont="1" applyFill="1" applyBorder="1" applyAlignment="1">
      <alignment horizontal="right" vertical="center" wrapText="1"/>
    </xf>
    <xf numFmtId="178" fontId="4" fillId="0" borderId="29" xfId="1" applyNumberFormat="1" applyFont="1" applyFill="1" applyBorder="1" applyAlignment="1">
      <alignment horizontal="right" vertical="center" wrapText="1"/>
    </xf>
    <xf numFmtId="178" fontId="4" fillId="0" borderId="25" xfId="1" applyNumberFormat="1" applyFont="1" applyFill="1" applyBorder="1" applyAlignment="1">
      <alignment horizontal="right" vertical="center" wrapText="1"/>
    </xf>
    <xf numFmtId="178" fontId="4" fillId="0" borderId="26" xfId="1" applyNumberFormat="1" applyFont="1" applyFill="1" applyBorder="1" applyAlignment="1">
      <alignment horizontal="right" vertical="center" wrapText="1"/>
    </xf>
    <xf numFmtId="0" fontId="4" fillId="2" borderId="24" xfId="1" applyFont="1" applyFill="1" applyBorder="1" applyAlignment="1">
      <alignment vertical="center" wrapText="1"/>
    </xf>
    <xf numFmtId="178" fontId="4" fillId="2" borderId="24" xfId="1" applyNumberFormat="1" applyFont="1" applyFill="1" applyBorder="1" applyAlignment="1">
      <alignment horizontal="right" vertical="center" wrapText="1"/>
    </xf>
    <xf numFmtId="178" fontId="4" fillId="2" borderId="27" xfId="1" applyNumberFormat="1" applyFont="1" applyFill="1" applyBorder="1" applyAlignment="1">
      <alignment horizontal="right" vertical="center" wrapText="1"/>
    </xf>
    <xf numFmtId="178" fontId="4" fillId="2" borderId="30" xfId="1" applyNumberFormat="1" applyFont="1" applyFill="1" applyBorder="1" applyAlignment="1">
      <alignment horizontal="right" vertical="center" wrapText="1"/>
    </xf>
    <xf numFmtId="0" fontId="4" fillId="2" borderId="25" xfId="1" applyFont="1" applyFill="1" applyBorder="1" applyAlignment="1">
      <alignment vertical="center" wrapText="1"/>
    </xf>
    <xf numFmtId="178" fontId="4" fillId="2" borderId="25" xfId="1" applyNumberFormat="1" applyFont="1" applyFill="1" applyBorder="1" applyAlignment="1">
      <alignment horizontal="right" vertical="center" wrapText="1"/>
    </xf>
    <xf numFmtId="178" fontId="4" fillId="2" borderId="28" xfId="1" applyNumberFormat="1" applyFont="1" applyFill="1" applyBorder="1" applyAlignment="1">
      <alignment horizontal="right" vertical="center" wrapText="1"/>
    </xf>
    <xf numFmtId="178" fontId="4" fillId="2" borderId="23" xfId="1" applyNumberFormat="1" applyFont="1" applyFill="1" applyBorder="1" applyAlignment="1">
      <alignment horizontal="right" vertical="center" wrapText="1"/>
    </xf>
    <xf numFmtId="0" fontId="13" fillId="0" borderId="0" xfId="1" applyFont="1">
      <alignment vertical="center"/>
    </xf>
    <xf numFmtId="0" fontId="2" fillId="0" borderId="0" xfId="1" applyFill="1">
      <alignment vertical="center"/>
    </xf>
    <xf numFmtId="182" fontId="2" fillId="0" borderId="0" xfId="1" applyNumberFormat="1">
      <alignment vertical="center"/>
    </xf>
    <xf numFmtId="38" fontId="2" fillId="0" borderId="0" xfId="2">
      <alignment vertical="center"/>
    </xf>
    <xf numFmtId="0" fontId="2" fillId="0" borderId="0" xfId="1" applyAlignment="1">
      <alignment vertical="center" wrapText="1"/>
    </xf>
    <xf numFmtId="49" fontId="2" fillId="0" borderId="34" xfId="1" applyNumberFormat="1" applyBorder="1" applyAlignment="1">
      <alignment horizontal="right" vertical="center"/>
    </xf>
    <xf numFmtId="38" fontId="2" fillId="0" borderId="17" xfId="2" applyFill="1" applyBorder="1" applyAlignment="1">
      <alignment horizontal="center" vertical="center" wrapText="1"/>
    </xf>
    <xf numFmtId="178" fontId="2" fillId="0" borderId="18" xfId="2" applyNumberFormat="1" applyFont="1" applyFill="1" applyBorder="1" applyAlignment="1">
      <alignment horizontal="right" vertical="center" shrinkToFit="1"/>
    </xf>
    <xf numFmtId="179" fontId="2" fillId="0" borderId="19" xfId="2" applyNumberFormat="1" applyFont="1" applyFill="1" applyBorder="1" applyAlignment="1">
      <alignment horizontal="right" vertical="center" shrinkToFit="1"/>
    </xf>
    <xf numFmtId="179" fontId="2" fillId="0" borderId="20" xfId="2" applyNumberFormat="1" applyFont="1" applyFill="1" applyBorder="1" applyAlignment="1">
      <alignment horizontal="right" vertical="center" wrapText="1"/>
    </xf>
    <xf numFmtId="0" fontId="2" fillId="0" borderId="0" xfId="1" applyFont="1" applyFill="1">
      <alignment vertical="center"/>
    </xf>
    <xf numFmtId="182" fontId="2" fillId="0" borderId="0" xfId="1" applyNumberFormat="1" applyFont="1">
      <alignment vertical="center"/>
    </xf>
    <xf numFmtId="38" fontId="2" fillId="0" borderId="0" xfId="2" applyFont="1">
      <alignment vertical="center"/>
    </xf>
    <xf numFmtId="0" fontId="2" fillId="0" borderId="0" xfId="1" applyFont="1">
      <alignment vertical="center"/>
    </xf>
    <xf numFmtId="183" fontId="4" fillId="0" borderId="0" xfId="1" applyNumberFormat="1" applyFont="1" applyFill="1">
      <alignment vertical="center"/>
    </xf>
    <xf numFmtId="0" fontId="4" fillId="0" borderId="0" xfId="1" applyFont="1" applyAlignment="1">
      <alignment horizontal="center" vertical="center"/>
    </xf>
    <xf numFmtId="176" fontId="4" fillId="0" borderId="0" xfId="1" applyNumberFormat="1" applyFont="1" applyFill="1">
      <alignment vertical="center"/>
    </xf>
    <xf numFmtId="0" fontId="4" fillId="0" borderId="0" xfId="1" applyFont="1" applyFill="1">
      <alignment vertical="center"/>
    </xf>
    <xf numFmtId="179" fontId="2" fillId="0" borderId="23" xfId="2" applyNumberFormat="1" applyFont="1" applyFill="1" applyBorder="1" applyAlignment="1">
      <alignment horizontal="right" vertical="center" shrinkToFit="1"/>
    </xf>
    <xf numFmtId="38" fontId="2" fillId="0" borderId="24" xfId="2" applyFill="1" applyBorder="1" applyAlignment="1">
      <alignment horizontal="center" vertical="center" wrapText="1"/>
    </xf>
    <xf numFmtId="38" fontId="2" fillId="0" borderId="25" xfId="2" applyFill="1" applyBorder="1" applyAlignment="1">
      <alignment horizontal="center" vertical="center" wrapText="1"/>
    </xf>
    <xf numFmtId="38" fontId="2" fillId="0" borderId="26" xfId="2" applyFill="1" applyBorder="1" applyAlignment="1">
      <alignment horizontal="center" vertical="center" wrapText="1"/>
    </xf>
    <xf numFmtId="178" fontId="2" fillId="0" borderId="35" xfId="2" applyNumberFormat="1" applyFont="1" applyFill="1" applyBorder="1" applyAlignment="1">
      <alignment horizontal="right" vertical="center" shrinkToFit="1"/>
    </xf>
    <xf numFmtId="179" fontId="2" fillId="0" borderId="30" xfId="2" applyNumberFormat="1" applyFont="1" applyFill="1" applyBorder="1" applyAlignment="1">
      <alignment horizontal="right" vertical="center" shrinkToFit="1"/>
    </xf>
    <xf numFmtId="179" fontId="2" fillId="0" borderId="27" xfId="2" applyNumberFormat="1" applyFont="1" applyFill="1" applyBorder="1" applyAlignment="1">
      <alignment horizontal="right" vertical="center" wrapText="1"/>
    </xf>
    <xf numFmtId="178" fontId="2" fillId="0" borderId="36" xfId="2" applyNumberFormat="1" applyFont="1" applyFill="1" applyBorder="1" applyAlignment="1">
      <alignment horizontal="right" vertical="center" shrinkToFit="1"/>
    </xf>
    <xf numFmtId="179" fontId="2" fillId="0" borderId="28" xfId="2" applyNumberFormat="1" applyFont="1" applyFill="1" applyBorder="1" applyAlignment="1">
      <alignment horizontal="right" vertical="center" wrapText="1"/>
    </xf>
    <xf numFmtId="178" fontId="2" fillId="0" borderId="37" xfId="2" applyNumberFormat="1" applyFont="1" applyFill="1" applyBorder="1" applyAlignment="1">
      <alignment horizontal="right" vertical="center" shrinkToFit="1"/>
    </xf>
    <xf numFmtId="179" fontId="2" fillId="0" borderId="31" xfId="2" applyNumberFormat="1" applyFont="1" applyFill="1" applyBorder="1" applyAlignment="1">
      <alignment horizontal="right" vertical="center" shrinkToFit="1"/>
    </xf>
    <xf numFmtId="179" fontId="2" fillId="0" borderId="29" xfId="2" applyNumberFormat="1" applyFont="1" applyFill="1" applyBorder="1" applyAlignment="1">
      <alignment horizontal="right" vertical="center" wrapText="1"/>
    </xf>
    <xf numFmtId="0" fontId="4" fillId="0" borderId="0" xfId="1" applyFont="1" applyBorder="1" applyAlignment="1">
      <alignment horizontal="left" vertical="center" wrapText="1"/>
    </xf>
    <xf numFmtId="0" fontId="4" fillId="0" borderId="0" xfId="1" applyFont="1" applyAlignment="1">
      <alignment horizontal="left" vertical="center" wrapText="1"/>
    </xf>
    <xf numFmtId="178" fontId="4" fillId="0" borderId="1" xfId="0" applyNumberFormat="1" applyFont="1" applyFill="1" applyBorder="1" applyAlignment="1">
      <alignment horizontal="right" vertical="center" wrapText="1"/>
    </xf>
    <xf numFmtId="178" fontId="4" fillId="0" borderId="19" xfId="0" applyNumberFormat="1" applyFont="1" applyFill="1" applyBorder="1" applyAlignment="1">
      <alignment horizontal="right" vertical="center" wrapText="1"/>
    </xf>
    <xf numFmtId="178" fontId="4" fillId="0" borderId="20" xfId="0" applyNumberFormat="1" applyFont="1" applyFill="1" applyBorder="1" applyAlignment="1">
      <alignment horizontal="right" vertical="center" wrapText="1"/>
    </xf>
    <xf numFmtId="10" fontId="4" fillId="0" borderId="23" xfId="11" applyNumberFormat="1" applyFont="1" applyFill="1" applyBorder="1" applyAlignment="1">
      <alignment horizontal="right" vertical="center" wrapText="1"/>
    </xf>
    <xf numFmtId="10" fontId="4" fillId="0" borderId="28" xfId="11" applyNumberFormat="1" applyFont="1" applyFill="1" applyBorder="1" applyAlignment="1">
      <alignment horizontal="right" vertical="center" wrapText="1"/>
    </xf>
    <xf numFmtId="10" fontId="4" fillId="0" borderId="31" xfId="11" applyNumberFormat="1" applyFont="1" applyFill="1" applyBorder="1" applyAlignment="1">
      <alignment horizontal="right" vertical="center" wrapText="1"/>
    </xf>
    <xf numFmtId="10" fontId="4" fillId="0" borderId="29" xfId="11" applyNumberFormat="1" applyFont="1" applyFill="1" applyBorder="1" applyAlignment="1">
      <alignment horizontal="right" vertical="center" wrapText="1"/>
    </xf>
    <xf numFmtId="0" fontId="4" fillId="0" borderId="4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Border="1">
      <alignment vertical="center"/>
    </xf>
    <xf numFmtId="180" fontId="7" fillId="0" borderId="0" xfId="0" applyNumberFormat="1" applyFont="1" applyBorder="1">
      <alignment vertical="center"/>
    </xf>
    <xf numFmtId="0" fontId="7" fillId="0" borderId="0" xfId="0" applyFont="1">
      <alignment vertical="center"/>
    </xf>
    <xf numFmtId="182" fontId="7" fillId="0" borderId="0" xfId="0" applyNumberFormat="1" applyFont="1">
      <alignment vertical="center"/>
    </xf>
    <xf numFmtId="0" fontId="7" fillId="0" borderId="0" xfId="0" applyFont="1" applyAlignment="1">
      <alignment vertical="center" wrapText="1"/>
    </xf>
    <xf numFmtId="0" fontId="7" fillId="0" borderId="0" xfId="0" applyFont="1" applyFill="1" applyBorder="1">
      <alignment vertical="center"/>
    </xf>
    <xf numFmtId="182" fontId="7" fillId="0" borderId="0" xfId="0" applyNumberFormat="1" applyFont="1" applyFill="1" applyBorder="1">
      <alignment vertical="center"/>
    </xf>
    <xf numFmtId="182" fontId="7" fillId="0" borderId="0" xfId="0" applyNumberFormat="1" applyFont="1" applyBorder="1" applyAlignment="1">
      <alignment horizontal="left" vertical="center" wrapText="1"/>
    </xf>
    <xf numFmtId="0" fontId="12" fillId="0" borderId="0" xfId="1" applyFont="1">
      <alignment vertical="center"/>
    </xf>
    <xf numFmtId="0" fontId="4" fillId="0" borderId="0" xfId="1" applyFont="1" applyAlignment="1">
      <alignment horizontal="right" vertical="center"/>
    </xf>
    <xf numFmtId="0" fontId="4" fillId="0" borderId="16" xfId="0" applyFont="1" applyBorder="1">
      <alignment vertical="center"/>
    </xf>
    <xf numFmtId="178" fontId="4" fillId="0" borderId="18" xfId="3" applyNumberFormat="1" applyFont="1" applyFill="1" applyBorder="1" applyAlignment="1">
      <alignment horizontal="right" wrapText="1"/>
    </xf>
    <xf numFmtId="179" fontId="4" fillId="0" borderId="19" xfId="2" applyNumberFormat="1" applyFont="1" applyFill="1" applyBorder="1" applyAlignment="1">
      <alignment horizontal="right" wrapText="1"/>
    </xf>
    <xf numFmtId="179" fontId="4" fillId="0" borderId="19" xfId="4" applyNumberFormat="1" applyFont="1" applyFill="1" applyBorder="1" applyAlignment="1">
      <alignment horizontal="right" wrapText="1"/>
    </xf>
    <xf numFmtId="179" fontId="4" fillId="0" borderId="20" xfId="4" applyNumberFormat="1" applyFont="1" applyFill="1" applyBorder="1" applyAlignment="1">
      <alignment horizontal="right" wrapText="1"/>
    </xf>
    <xf numFmtId="178" fontId="15" fillId="2" borderId="30" xfId="3" applyNumberFormat="1" applyFont="1" applyFill="1" applyBorder="1" applyAlignment="1">
      <alignment horizontal="right" wrapText="1"/>
    </xf>
    <xf numFmtId="179" fontId="15" fillId="2" borderId="30" xfId="2" applyNumberFormat="1" applyFont="1" applyFill="1" applyBorder="1" applyAlignment="1">
      <alignment horizontal="right" wrapText="1"/>
    </xf>
    <xf numFmtId="179" fontId="15" fillId="2" borderId="30" xfId="4" applyNumberFormat="1" applyFont="1" applyFill="1" applyBorder="1" applyAlignment="1">
      <alignment horizontal="right" wrapText="1"/>
    </xf>
    <xf numFmtId="179" fontId="15" fillId="2" borderId="27" xfId="4" applyNumberFormat="1" applyFont="1" applyFill="1" applyBorder="1" applyAlignment="1">
      <alignment horizontal="right" wrapText="1"/>
    </xf>
    <xf numFmtId="178" fontId="15" fillId="2" borderId="23" xfId="3" applyNumberFormat="1" applyFont="1" applyFill="1" applyBorder="1" applyAlignment="1">
      <alignment horizontal="right" wrapText="1"/>
    </xf>
    <xf numFmtId="179" fontId="15" fillId="2" borderId="23" xfId="2" applyNumberFormat="1" applyFont="1" applyFill="1" applyBorder="1" applyAlignment="1">
      <alignment horizontal="right" wrapText="1"/>
    </xf>
    <xf numFmtId="179" fontId="15" fillId="2" borderId="23" xfId="4" applyNumberFormat="1" applyFont="1" applyFill="1" applyBorder="1" applyAlignment="1">
      <alignment horizontal="right" wrapText="1"/>
    </xf>
    <xf numFmtId="179" fontId="15" fillId="2" borderId="28" xfId="4" applyNumberFormat="1" applyFont="1" applyFill="1" applyBorder="1" applyAlignment="1">
      <alignment horizontal="right" wrapText="1"/>
    </xf>
    <xf numFmtId="178" fontId="15" fillId="0" borderId="23" xfId="3" applyNumberFormat="1" applyFont="1" applyFill="1" applyBorder="1" applyAlignment="1">
      <alignment horizontal="right" wrapText="1"/>
    </xf>
    <xf numFmtId="179" fontId="15" fillId="0" borderId="23" xfId="2" applyNumberFormat="1" applyFont="1" applyFill="1" applyBorder="1" applyAlignment="1">
      <alignment horizontal="right" wrapText="1"/>
    </xf>
    <xf numFmtId="179" fontId="15" fillId="0" borderId="23" xfId="4" applyNumberFormat="1" applyFont="1" applyFill="1" applyBorder="1" applyAlignment="1">
      <alignment horizontal="right" wrapText="1"/>
    </xf>
    <xf numFmtId="179" fontId="15" fillId="0" borderId="28" xfId="4" applyNumberFormat="1" applyFont="1" applyFill="1" applyBorder="1" applyAlignment="1">
      <alignment horizontal="right" wrapText="1"/>
    </xf>
    <xf numFmtId="178" fontId="4" fillId="0" borderId="22" xfId="0" applyNumberFormat="1" applyFont="1" applyFill="1" applyBorder="1" applyAlignment="1">
      <alignment horizontal="right" vertical="center" wrapText="1"/>
    </xf>
    <xf numFmtId="49" fontId="16" fillId="0" borderId="23" xfId="0" applyNumberFormat="1" applyFont="1" applyFill="1" applyBorder="1" applyAlignment="1">
      <alignment horizontal="right" vertical="center"/>
    </xf>
    <xf numFmtId="182" fontId="4" fillId="0" borderId="42" xfId="0" applyNumberFormat="1" applyFont="1" applyFill="1" applyBorder="1" applyAlignment="1">
      <alignment horizontal="right" vertical="center" wrapText="1"/>
    </xf>
    <xf numFmtId="178" fontId="15" fillId="0" borderId="31" xfId="3" applyNumberFormat="1" applyFont="1" applyFill="1" applyBorder="1" applyAlignment="1">
      <alignment horizontal="right" wrapText="1"/>
    </xf>
    <xf numFmtId="179" fontId="15" fillId="0" borderId="31" xfId="2" applyNumberFormat="1" applyFont="1" applyFill="1" applyBorder="1" applyAlignment="1">
      <alignment horizontal="right" wrapText="1"/>
    </xf>
    <xf numFmtId="179" fontId="15" fillId="0" borderId="31" xfId="4" applyNumberFormat="1" applyFont="1" applyFill="1" applyBorder="1" applyAlignment="1">
      <alignment horizontal="right" wrapText="1"/>
    </xf>
    <xf numFmtId="179" fontId="15" fillId="0" borderId="29" xfId="4" applyNumberFormat="1" applyFont="1" applyFill="1" applyBorder="1" applyAlignment="1">
      <alignment horizontal="right" wrapText="1"/>
    </xf>
    <xf numFmtId="178" fontId="4" fillId="0" borderId="44" xfId="0" applyNumberFormat="1" applyFont="1" applyFill="1" applyBorder="1" applyAlignment="1">
      <alignment horizontal="right" vertical="center" wrapText="1"/>
    </xf>
    <xf numFmtId="49" fontId="16" fillId="0" borderId="31" xfId="0" applyNumberFormat="1" applyFont="1" applyFill="1" applyBorder="1" applyAlignment="1">
      <alignment horizontal="right" vertical="center"/>
    </xf>
    <xf numFmtId="182" fontId="4" fillId="0" borderId="45" xfId="0" applyNumberFormat="1" applyFont="1" applyFill="1" applyBorder="1" applyAlignment="1">
      <alignment horizontal="right" vertical="center" wrapText="1"/>
    </xf>
    <xf numFmtId="178" fontId="4" fillId="0" borderId="46" xfId="1" applyNumberFormat="1" applyFont="1" applyFill="1" applyBorder="1" applyAlignment="1">
      <alignment horizontal="right" vertical="center" wrapText="1"/>
    </xf>
    <xf numFmtId="178" fontId="4" fillId="0" borderId="20" xfId="1" applyNumberFormat="1" applyFont="1" applyFill="1" applyBorder="1" applyAlignment="1">
      <alignment horizontal="right" vertical="center" wrapText="1"/>
    </xf>
    <xf numFmtId="182" fontId="4" fillId="0" borderId="20" xfId="0" applyNumberFormat="1" applyFont="1" applyFill="1" applyBorder="1" applyAlignment="1">
      <alignment vertical="center" wrapText="1"/>
    </xf>
    <xf numFmtId="178" fontId="4" fillId="2" borderId="38" xfId="0" applyNumberFormat="1" applyFont="1" applyFill="1" applyBorder="1" applyAlignment="1">
      <alignment horizontal="right" vertical="center" wrapText="1"/>
    </xf>
    <xf numFmtId="178" fontId="4" fillId="2" borderId="30" xfId="0" applyNumberFormat="1" applyFont="1" applyFill="1" applyBorder="1" applyAlignment="1">
      <alignment horizontal="right" vertical="center" wrapText="1"/>
    </xf>
    <xf numFmtId="178" fontId="4" fillId="2" borderId="22" xfId="0" applyNumberFormat="1" applyFont="1" applyFill="1" applyBorder="1" applyAlignment="1">
      <alignment horizontal="right" vertical="center" wrapText="1"/>
    </xf>
    <xf numFmtId="178" fontId="4" fillId="2" borderId="23" xfId="0" applyNumberFormat="1" applyFont="1" applyFill="1" applyBorder="1" applyAlignment="1">
      <alignment horizontal="right" vertical="center" wrapText="1"/>
    </xf>
    <xf numFmtId="182" fontId="4" fillId="2" borderId="42" xfId="0" applyNumberFormat="1" applyFont="1" applyFill="1" applyBorder="1" applyAlignment="1">
      <alignment horizontal="right" vertical="center" wrapText="1"/>
    </xf>
    <xf numFmtId="182" fontId="4" fillId="2" borderId="39" xfId="0" applyNumberFormat="1"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182" fontId="4" fillId="2" borderId="38" xfId="0" applyNumberFormat="1" applyFont="1" applyFill="1" applyBorder="1" applyAlignment="1">
      <alignment horizontal="right" vertical="center" wrapText="1"/>
    </xf>
    <xf numFmtId="182" fontId="4" fillId="2" borderId="27" xfId="0" applyNumberFormat="1" applyFont="1" applyFill="1" applyBorder="1" applyAlignment="1">
      <alignment horizontal="right" vertical="center" wrapText="1"/>
    </xf>
    <xf numFmtId="182" fontId="4" fillId="2" borderId="22" xfId="0" applyNumberFormat="1" applyFont="1" applyFill="1" applyBorder="1" applyAlignment="1">
      <alignment horizontal="right" vertical="center" wrapText="1"/>
    </xf>
    <xf numFmtId="182" fontId="4" fillId="2" borderId="28" xfId="0" applyNumberFormat="1" applyFont="1" applyFill="1" applyBorder="1" applyAlignment="1">
      <alignment horizontal="right" vertical="center" wrapText="1"/>
    </xf>
    <xf numFmtId="182" fontId="4" fillId="0" borderId="22" xfId="0" applyNumberFormat="1" applyFont="1" applyFill="1" applyBorder="1" applyAlignment="1">
      <alignment horizontal="right" vertical="center" wrapText="1"/>
    </xf>
    <xf numFmtId="182" fontId="4" fillId="0" borderId="28" xfId="0" applyNumberFormat="1" applyFont="1" applyFill="1" applyBorder="1" applyAlignment="1">
      <alignment horizontal="right" vertical="center" wrapText="1"/>
    </xf>
    <xf numFmtId="182" fontId="4" fillId="0" borderId="43" xfId="0" applyNumberFormat="1" applyFont="1" applyFill="1" applyBorder="1" applyAlignment="1">
      <alignment horizontal="right" vertical="center" wrapText="1"/>
    </xf>
    <xf numFmtId="182" fontId="4" fillId="0" borderId="44" xfId="0" applyNumberFormat="1" applyFont="1" applyFill="1" applyBorder="1" applyAlignment="1">
      <alignment horizontal="right" vertical="center" wrapText="1"/>
    </xf>
    <xf numFmtId="182" fontId="4" fillId="0" borderId="29" xfId="0" applyNumberFormat="1" applyFont="1" applyFill="1" applyBorder="1" applyAlignment="1">
      <alignment horizontal="right" vertical="center" wrapText="1"/>
    </xf>
    <xf numFmtId="0" fontId="4" fillId="0" borderId="46" xfId="0" applyFont="1" applyFill="1" applyBorder="1" applyAlignment="1">
      <alignment vertical="center" wrapText="1"/>
    </xf>
    <xf numFmtId="0" fontId="7" fillId="0" borderId="0" xfId="0" applyFont="1" applyBorder="1" applyAlignment="1">
      <alignment horizontal="left" vertical="center" wrapText="1"/>
    </xf>
    <xf numFmtId="179" fontId="4" fillId="0" borderId="25" xfId="1" applyNumberFormat="1" applyFont="1" applyFill="1" applyBorder="1" applyAlignment="1">
      <alignment horizontal="center" vertical="center" wrapText="1"/>
    </xf>
    <xf numFmtId="179" fontId="4" fillId="0" borderId="26" xfId="1" applyNumberFormat="1" applyFont="1" applyFill="1" applyBorder="1" applyAlignment="1">
      <alignment horizontal="center" vertical="center" wrapText="1"/>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7" fillId="0" borderId="0" xfId="0" applyFont="1" applyAlignment="1">
      <alignment horizontal="left" vertical="center" wrapText="1"/>
    </xf>
    <xf numFmtId="0" fontId="4" fillId="0" borderId="4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 xfId="1" applyFont="1" applyBorder="1" applyAlignment="1">
      <alignment horizontal="center" vertical="center" wrapText="1"/>
    </xf>
    <xf numFmtId="0" fontId="4" fillId="0" borderId="12" xfId="1" applyFont="1" applyBorder="1" applyAlignment="1">
      <alignment horizontal="center" vertical="center" wrapText="1"/>
    </xf>
    <xf numFmtId="176" fontId="4" fillId="0" borderId="4" xfId="1" applyNumberFormat="1" applyFont="1" applyFill="1" applyBorder="1" applyAlignment="1">
      <alignment horizontal="center" vertical="center" wrapText="1"/>
    </xf>
    <xf numFmtId="176" fontId="4" fillId="0" borderId="12" xfId="1" applyNumberFormat="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176" fontId="4" fillId="0" borderId="7" xfId="0" applyNumberFormat="1"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177" fontId="4" fillId="0" borderId="7" xfId="2" applyNumberFormat="1" applyFont="1" applyFill="1" applyBorder="1" applyAlignment="1">
      <alignment horizontal="center" vertical="center" shrinkToFit="1"/>
    </xf>
    <xf numFmtId="177" fontId="4" fillId="0" borderId="14" xfId="2" applyNumberFormat="1" applyFont="1" applyFill="1" applyBorder="1" applyAlignment="1">
      <alignment horizontal="center" vertical="center" shrinkToFit="1"/>
    </xf>
    <xf numFmtId="38" fontId="4" fillId="0" borderId="8" xfId="2" applyFont="1" applyFill="1" applyBorder="1" applyAlignment="1">
      <alignment horizontal="center" vertical="center" wrapText="1" shrinkToFit="1"/>
    </xf>
    <xf numFmtId="38" fontId="4" fillId="0" borderId="10" xfId="2" applyFont="1" applyFill="1" applyBorder="1" applyAlignment="1">
      <alignment horizontal="center" vertical="center" wrapText="1" shrinkToFit="1"/>
    </xf>
    <xf numFmtId="38" fontId="4" fillId="0" borderId="9" xfId="2" applyFont="1" applyFill="1" applyBorder="1" applyAlignment="1">
      <alignment horizontal="center" vertical="center" wrapText="1"/>
    </xf>
    <xf numFmtId="38" fontId="4" fillId="0" borderId="11" xfId="2" applyFont="1" applyFill="1" applyBorder="1" applyAlignment="1">
      <alignment horizontal="center" vertical="center" wrapText="1"/>
    </xf>
    <xf numFmtId="0" fontId="4" fillId="0" borderId="38" xfId="0" applyFont="1" applyBorder="1" applyAlignment="1">
      <alignment horizontal="center" vertical="center"/>
    </xf>
    <xf numFmtId="0" fontId="4" fillId="0" borderId="39" xfId="0" applyFont="1" applyBorder="1" applyAlignment="1">
      <alignment horizontal="center" vertical="center"/>
    </xf>
    <xf numFmtId="9" fontId="4" fillId="0" borderId="41" xfId="0" applyNumberFormat="1" applyFont="1" applyFill="1" applyBorder="1" applyAlignment="1">
      <alignment horizontal="center" vertical="center" wrapText="1"/>
    </xf>
    <xf numFmtId="9" fontId="4" fillId="0" borderId="33" xfId="0" applyNumberFormat="1" applyFont="1" applyFill="1" applyBorder="1" applyAlignment="1">
      <alignment horizontal="center" vertical="center" wrapText="1"/>
    </xf>
    <xf numFmtId="182" fontId="4" fillId="0" borderId="3" xfId="0" applyNumberFormat="1" applyFont="1" applyFill="1" applyBorder="1" applyAlignment="1">
      <alignment horizontal="center" vertical="center" wrapText="1"/>
    </xf>
    <xf numFmtId="182" fontId="4" fillId="0" borderId="11" xfId="0" applyNumberFormat="1" applyFont="1" applyFill="1" applyBorder="1" applyAlignment="1">
      <alignment horizontal="center" vertical="center" wrapText="1"/>
    </xf>
    <xf numFmtId="38" fontId="11" fillId="0" borderId="8" xfId="2" applyFont="1" applyFill="1" applyBorder="1" applyAlignment="1">
      <alignment horizontal="center" vertical="center" wrapText="1" shrinkToFit="1"/>
    </xf>
    <xf numFmtId="38" fontId="11" fillId="0" borderId="10" xfId="2" applyFont="1" applyFill="1" applyBorder="1" applyAlignment="1">
      <alignment horizontal="center" vertical="center" shrinkToFit="1"/>
    </xf>
    <xf numFmtId="38" fontId="11" fillId="0" borderId="9" xfId="2" applyFont="1" applyFill="1" applyBorder="1" applyAlignment="1">
      <alignment horizontal="center" vertical="center" wrapText="1"/>
    </xf>
    <xf numFmtId="38" fontId="11" fillId="0" borderId="11" xfId="2" applyFont="1" applyFill="1" applyBorder="1" applyAlignment="1">
      <alignment horizontal="center" vertical="center" wrapText="1"/>
    </xf>
    <xf numFmtId="177" fontId="11" fillId="0" borderId="32" xfId="2" applyNumberFormat="1" applyFont="1" applyFill="1" applyBorder="1" applyAlignment="1">
      <alignment horizontal="center" vertical="center" shrinkToFit="1"/>
    </xf>
    <xf numFmtId="177" fontId="11" fillId="0" borderId="33" xfId="2" applyNumberFormat="1" applyFont="1" applyFill="1" applyBorder="1" applyAlignment="1">
      <alignment horizontal="center" vertical="center" shrinkToFit="1"/>
    </xf>
    <xf numFmtId="0" fontId="5" fillId="0" borderId="0" xfId="1" applyFont="1" applyAlignment="1">
      <alignment horizontal="left" vertical="center" wrapText="1"/>
    </xf>
    <xf numFmtId="0" fontId="2" fillId="0" borderId="5" xfId="1" applyBorder="1" applyAlignment="1">
      <alignment horizontal="center" vertical="center"/>
    </xf>
    <xf numFmtId="0" fontId="2" fillId="0" borderId="21" xfId="1" applyBorder="1" applyAlignment="1">
      <alignment horizontal="center" vertical="center"/>
    </xf>
    <xf numFmtId="0" fontId="2" fillId="0" borderId="6" xfId="1" applyBorder="1" applyAlignment="1">
      <alignment horizontal="center" vertical="center"/>
    </xf>
    <xf numFmtId="0" fontId="2" fillId="0" borderId="2" xfId="1" applyBorder="1" applyAlignment="1">
      <alignment horizontal="center" vertical="center" wrapText="1"/>
    </xf>
    <xf numFmtId="0" fontId="2" fillId="0" borderId="10" xfId="1" applyBorder="1" applyAlignment="1">
      <alignment horizontal="center" vertical="center" wrapText="1"/>
    </xf>
    <xf numFmtId="0" fontId="2" fillId="0" borderId="3" xfId="1" applyBorder="1" applyAlignment="1">
      <alignment horizontal="center" vertical="center"/>
    </xf>
    <xf numFmtId="0" fontId="2" fillId="0" borderId="11" xfId="1" applyBorder="1" applyAlignment="1">
      <alignment horizontal="center" vertical="center"/>
    </xf>
    <xf numFmtId="38" fontId="2" fillId="0" borderId="4" xfId="2" applyFont="1" applyFill="1" applyBorder="1" applyAlignment="1">
      <alignment horizontal="center" vertical="center" wrapText="1"/>
    </xf>
    <xf numFmtId="38" fontId="2" fillId="0" borderId="12" xfId="2" applyFont="1" applyFill="1" applyBorder="1" applyAlignment="1">
      <alignment horizontal="center" vertical="center" wrapText="1"/>
    </xf>
    <xf numFmtId="182" fontId="2" fillId="0" borderId="5" xfId="1" applyNumberFormat="1" applyBorder="1" applyAlignment="1">
      <alignment horizontal="center" vertical="center"/>
    </xf>
    <xf numFmtId="182" fontId="2" fillId="0" borderId="21" xfId="1" applyNumberFormat="1" applyBorder="1" applyAlignment="1">
      <alignment horizontal="center" vertical="center"/>
    </xf>
    <xf numFmtId="182" fontId="2" fillId="0" borderId="6" xfId="1" applyNumberFormat="1" applyBorder="1" applyAlignment="1">
      <alignment horizontal="center" vertical="center"/>
    </xf>
  </cellXfs>
  <cellStyles count="12">
    <cellStyle name="Calc Currency (0)" xfId="5"/>
    <cellStyle name="Header1" xfId="6"/>
    <cellStyle name="Header2" xfId="7"/>
    <cellStyle name="Normal_#18-Internet" xfId="8"/>
    <cellStyle name="パーセント" xfId="11" builtinId="5"/>
    <cellStyle name="桁区切り 2" xfId="2"/>
    <cellStyle name="標準" xfId="0" builtinId="0"/>
    <cellStyle name="標準 2" xfId="1"/>
    <cellStyle name="標準_Sheet1" xfId="4"/>
    <cellStyle name="標準_Sheet3" xfId="3"/>
    <cellStyle name="文字列" xfId="9"/>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H_1_1">
    <pageSetUpPr fitToPage="1"/>
  </sheetPr>
  <dimension ref="A1:X125"/>
  <sheetViews>
    <sheetView tabSelected="1" view="pageBreakPreview" zoomScaleNormal="100" zoomScaleSheetLayoutView="100" workbookViewId="0">
      <pane xSplit="3" ySplit="8" topLeftCell="D9" activePane="bottomRight" state="frozen"/>
      <selection pane="topRight" activeCell="E1" sqref="E1"/>
      <selection pane="bottomLeft" activeCell="A9" sqref="A9"/>
      <selection pane="bottomRight" activeCell="B8" sqref="B8"/>
    </sheetView>
  </sheetViews>
  <sheetFormatPr defaultRowHeight="13.2"/>
  <cols>
    <col min="1" max="1" width="3.88671875" style="2" customWidth="1"/>
    <col min="2" max="2" width="9.88671875" style="2" customWidth="1"/>
    <col min="3" max="3" width="17.109375" style="2" customWidth="1"/>
    <col min="4" max="4" width="18.109375" style="2" customWidth="1"/>
    <col min="5" max="5" width="16.5546875" style="2" customWidth="1"/>
    <col min="6" max="12" width="16.109375" style="2" customWidth="1"/>
    <col min="13" max="16" width="17.88671875" style="2" customWidth="1"/>
    <col min="17" max="17" width="13.33203125" style="2" customWidth="1"/>
    <col min="18" max="18" width="17.77734375" style="2" customWidth="1"/>
    <col min="19" max="19" width="13.33203125" style="2" customWidth="1"/>
    <col min="20" max="255" width="9" style="2"/>
    <col min="256" max="256" width="3.88671875" style="2" customWidth="1"/>
    <col min="257" max="258" width="9.88671875" style="2" customWidth="1"/>
    <col min="259" max="259" width="17.109375" style="2" customWidth="1"/>
    <col min="260" max="261" width="13.109375" style="2" customWidth="1"/>
    <col min="262" max="268" width="16.109375" style="2" customWidth="1"/>
    <col min="269" max="511" width="9" style="2"/>
    <col min="512" max="512" width="3.88671875" style="2" customWidth="1"/>
    <col min="513" max="514" width="9.88671875" style="2" customWidth="1"/>
    <col min="515" max="515" width="17.109375" style="2" customWidth="1"/>
    <col min="516" max="517" width="13.109375" style="2" customWidth="1"/>
    <col min="518" max="524" width="16.109375" style="2" customWidth="1"/>
    <col min="525" max="767" width="9" style="2"/>
    <col min="768" max="768" width="3.88671875" style="2" customWidth="1"/>
    <col min="769" max="770" width="9.88671875" style="2" customWidth="1"/>
    <col min="771" max="771" width="17.109375" style="2" customWidth="1"/>
    <col min="772" max="773" width="13.109375" style="2" customWidth="1"/>
    <col min="774" max="780" width="16.109375" style="2" customWidth="1"/>
    <col min="781" max="1023" width="9" style="2"/>
    <col min="1024" max="1024" width="3.88671875" style="2" customWidth="1"/>
    <col min="1025" max="1026" width="9.88671875" style="2" customWidth="1"/>
    <col min="1027" max="1027" width="17.109375" style="2" customWidth="1"/>
    <col min="1028" max="1029" width="13.109375" style="2" customWidth="1"/>
    <col min="1030" max="1036" width="16.109375" style="2" customWidth="1"/>
    <col min="1037" max="1279" width="9" style="2"/>
    <col min="1280" max="1280" width="3.88671875" style="2" customWidth="1"/>
    <col min="1281" max="1282" width="9.88671875" style="2" customWidth="1"/>
    <col min="1283" max="1283" width="17.109375" style="2" customWidth="1"/>
    <col min="1284" max="1285" width="13.109375" style="2" customWidth="1"/>
    <col min="1286" max="1292" width="16.109375" style="2" customWidth="1"/>
    <col min="1293" max="1535" width="9" style="2"/>
    <col min="1536" max="1536" width="3.88671875" style="2" customWidth="1"/>
    <col min="1537" max="1538" width="9.88671875" style="2" customWidth="1"/>
    <col min="1539" max="1539" width="17.109375" style="2" customWidth="1"/>
    <col min="1540" max="1541" width="13.109375" style="2" customWidth="1"/>
    <col min="1542" max="1548" width="16.109375" style="2" customWidth="1"/>
    <col min="1549" max="1791" width="9" style="2"/>
    <col min="1792" max="1792" width="3.88671875" style="2" customWidth="1"/>
    <col min="1793" max="1794" width="9.88671875" style="2" customWidth="1"/>
    <col min="1795" max="1795" width="17.109375" style="2" customWidth="1"/>
    <col min="1796" max="1797" width="13.109375" style="2" customWidth="1"/>
    <col min="1798" max="1804" width="16.109375" style="2" customWidth="1"/>
    <col min="1805" max="2047" width="9" style="2"/>
    <col min="2048" max="2048" width="3.88671875" style="2" customWidth="1"/>
    <col min="2049" max="2050" width="9.88671875" style="2" customWidth="1"/>
    <col min="2051" max="2051" width="17.109375" style="2" customWidth="1"/>
    <col min="2052" max="2053" width="13.109375" style="2" customWidth="1"/>
    <col min="2054" max="2060" width="16.109375" style="2" customWidth="1"/>
    <col min="2061" max="2303" width="9" style="2"/>
    <col min="2304" max="2304" width="3.88671875" style="2" customWidth="1"/>
    <col min="2305" max="2306" width="9.88671875" style="2" customWidth="1"/>
    <col min="2307" max="2307" width="17.109375" style="2" customWidth="1"/>
    <col min="2308" max="2309" width="13.109375" style="2" customWidth="1"/>
    <col min="2310" max="2316" width="16.109375" style="2" customWidth="1"/>
    <col min="2317" max="2559" width="9" style="2"/>
    <col min="2560" max="2560" width="3.88671875" style="2" customWidth="1"/>
    <col min="2561" max="2562" width="9.88671875" style="2" customWidth="1"/>
    <col min="2563" max="2563" width="17.109375" style="2" customWidth="1"/>
    <col min="2564" max="2565" width="13.109375" style="2" customWidth="1"/>
    <col min="2566" max="2572" width="16.109375" style="2" customWidth="1"/>
    <col min="2573" max="2815" width="9" style="2"/>
    <col min="2816" max="2816" width="3.88671875" style="2" customWidth="1"/>
    <col min="2817" max="2818" width="9.88671875" style="2" customWidth="1"/>
    <col min="2819" max="2819" width="17.109375" style="2" customWidth="1"/>
    <col min="2820" max="2821" width="13.109375" style="2" customWidth="1"/>
    <col min="2822" max="2828" width="16.109375" style="2" customWidth="1"/>
    <col min="2829" max="3071" width="9" style="2"/>
    <col min="3072" max="3072" width="3.88671875" style="2" customWidth="1"/>
    <col min="3073" max="3074" width="9.88671875" style="2" customWidth="1"/>
    <col min="3075" max="3075" width="17.109375" style="2" customWidth="1"/>
    <col min="3076" max="3077" width="13.109375" style="2" customWidth="1"/>
    <col min="3078" max="3084" width="16.109375" style="2" customWidth="1"/>
    <col min="3085" max="3327" width="9" style="2"/>
    <col min="3328" max="3328" width="3.88671875" style="2" customWidth="1"/>
    <col min="3329" max="3330" width="9.88671875" style="2" customWidth="1"/>
    <col min="3331" max="3331" width="17.109375" style="2" customWidth="1"/>
    <col min="3332" max="3333" width="13.109375" style="2" customWidth="1"/>
    <col min="3334" max="3340" width="16.109375" style="2" customWidth="1"/>
    <col min="3341" max="3583" width="9" style="2"/>
    <col min="3584" max="3584" width="3.88671875" style="2" customWidth="1"/>
    <col min="3585" max="3586" width="9.88671875" style="2" customWidth="1"/>
    <col min="3587" max="3587" width="17.109375" style="2" customWidth="1"/>
    <col min="3588" max="3589" width="13.109375" style="2" customWidth="1"/>
    <col min="3590" max="3596" width="16.109375" style="2" customWidth="1"/>
    <col min="3597" max="3839" width="9" style="2"/>
    <col min="3840" max="3840" width="3.88671875" style="2" customWidth="1"/>
    <col min="3841" max="3842" width="9.88671875" style="2" customWidth="1"/>
    <col min="3843" max="3843" width="17.109375" style="2" customWidth="1"/>
    <col min="3844" max="3845" width="13.109375" style="2" customWidth="1"/>
    <col min="3846" max="3852" width="16.109375" style="2" customWidth="1"/>
    <col min="3853" max="4095" width="9" style="2"/>
    <col min="4096" max="4096" width="3.88671875" style="2" customWidth="1"/>
    <col min="4097" max="4098" width="9.88671875" style="2" customWidth="1"/>
    <col min="4099" max="4099" width="17.109375" style="2" customWidth="1"/>
    <col min="4100" max="4101" width="13.109375" style="2" customWidth="1"/>
    <col min="4102" max="4108" width="16.109375" style="2" customWidth="1"/>
    <col min="4109" max="4351" width="9" style="2"/>
    <col min="4352" max="4352" width="3.88671875" style="2" customWidth="1"/>
    <col min="4353" max="4354" width="9.88671875" style="2" customWidth="1"/>
    <col min="4355" max="4355" width="17.109375" style="2" customWidth="1"/>
    <col min="4356" max="4357" width="13.109375" style="2" customWidth="1"/>
    <col min="4358" max="4364" width="16.109375" style="2" customWidth="1"/>
    <col min="4365" max="4607" width="9" style="2"/>
    <col min="4608" max="4608" width="3.88671875" style="2" customWidth="1"/>
    <col min="4609" max="4610" width="9.88671875" style="2" customWidth="1"/>
    <col min="4611" max="4611" width="17.109375" style="2" customWidth="1"/>
    <col min="4612" max="4613" width="13.109375" style="2" customWidth="1"/>
    <col min="4614" max="4620" width="16.109375" style="2" customWidth="1"/>
    <col min="4621" max="4863" width="9" style="2"/>
    <col min="4864" max="4864" width="3.88671875" style="2" customWidth="1"/>
    <col min="4865" max="4866" width="9.88671875" style="2" customWidth="1"/>
    <col min="4867" max="4867" width="17.109375" style="2" customWidth="1"/>
    <col min="4868" max="4869" width="13.109375" style="2" customWidth="1"/>
    <col min="4870" max="4876" width="16.109375" style="2" customWidth="1"/>
    <col min="4877" max="5119" width="9" style="2"/>
    <col min="5120" max="5120" width="3.88671875" style="2" customWidth="1"/>
    <col min="5121" max="5122" width="9.88671875" style="2" customWidth="1"/>
    <col min="5123" max="5123" width="17.109375" style="2" customWidth="1"/>
    <col min="5124" max="5125" width="13.109375" style="2" customWidth="1"/>
    <col min="5126" max="5132" width="16.109375" style="2" customWidth="1"/>
    <col min="5133" max="5375" width="9" style="2"/>
    <col min="5376" max="5376" width="3.88671875" style="2" customWidth="1"/>
    <col min="5377" max="5378" width="9.88671875" style="2" customWidth="1"/>
    <col min="5379" max="5379" width="17.109375" style="2" customWidth="1"/>
    <col min="5380" max="5381" width="13.109375" style="2" customWidth="1"/>
    <col min="5382" max="5388" width="16.109375" style="2" customWidth="1"/>
    <col min="5389" max="5631" width="9" style="2"/>
    <col min="5632" max="5632" width="3.88671875" style="2" customWidth="1"/>
    <col min="5633" max="5634" width="9.88671875" style="2" customWidth="1"/>
    <col min="5635" max="5635" width="17.109375" style="2" customWidth="1"/>
    <col min="5636" max="5637" width="13.109375" style="2" customWidth="1"/>
    <col min="5638" max="5644" width="16.109375" style="2" customWidth="1"/>
    <col min="5645" max="5887" width="9" style="2"/>
    <col min="5888" max="5888" width="3.88671875" style="2" customWidth="1"/>
    <col min="5889" max="5890" width="9.88671875" style="2" customWidth="1"/>
    <col min="5891" max="5891" width="17.109375" style="2" customWidth="1"/>
    <col min="5892" max="5893" width="13.109375" style="2" customWidth="1"/>
    <col min="5894" max="5900" width="16.109375" style="2" customWidth="1"/>
    <col min="5901" max="6143" width="9" style="2"/>
    <col min="6144" max="6144" width="3.88671875" style="2" customWidth="1"/>
    <col min="6145" max="6146" width="9.88671875" style="2" customWidth="1"/>
    <col min="6147" max="6147" width="17.109375" style="2" customWidth="1"/>
    <col min="6148" max="6149" width="13.109375" style="2" customWidth="1"/>
    <col min="6150" max="6156" width="16.109375" style="2" customWidth="1"/>
    <col min="6157" max="6399" width="9" style="2"/>
    <col min="6400" max="6400" width="3.88671875" style="2" customWidth="1"/>
    <col min="6401" max="6402" width="9.88671875" style="2" customWidth="1"/>
    <col min="6403" max="6403" width="17.109375" style="2" customWidth="1"/>
    <col min="6404" max="6405" width="13.109375" style="2" customWidth="1"/>
    <col min="6406" max="6412" width="16.109375" style="2" customWidth="1"/>
    <col min="6413" max="6655" width="9" style="2"/>
    <col min="6656" max="6656" width="3.88671875" style="2" customWidth="1"/>
    <col min="6657" max="6658" width="9.88671875" style="2" customWidth="1"/>
    <col min="6659" max="6659" width="17.109375" style="2" customWidth="1"/>
    <col min="6660" max="6661" width="13.109375" style="2" customWidth="1"/>
    <col min="6662" max="6668" width="16.109375" style="2" customWidth="1"/>
    <col min="6669" max="6911" width="9" style="2"/>
    <col min="6912" max="6912" width="3.88671875" style="2" customWidth="1"/>
    <col min="6913" max="6914" width="9.88671875" style="2" customWidth="1"/>
    <col min="6915" max="6915" width="17.109375" style="2" customWidth="1"/>
    <col min="6916" max="6917" width="13.109375" style="2" customWidth="1"/>
    <col min="6918" max="6924" width="16.109375" style="2" customWidth="1"/>
    <col min="6925" max="7167" width="9" style="2"/>
    <col min="7168" max="7168" width="3.88671875" style="2" customWidth="1"/>
    <col min="7169" max="7170" width="9.88671875" style="2" customWidth="1"/>
    <col min="7171" max="7171" width="17.109375" style="2" customWidth="1"/>
    <col min="7172" max="7173" width="13.109375" style="2" customWidth="1"/>
    <col min="7174" max="7180" width="16.109375" style="2" customWidth="1"/>
    <col min="7181" max="7423" width="9" style="2"/>
    <col min="7424" max="7424" width="3.88671875" style="2" customWidth="1"/>
    <col min="7425" max="7426" width="9.88671875" style="2" customWidth="1"/>
    <col min="7427" max="7427" width="17.109375" style="2" customWidth="1"/>
    <col min="7428" max="7429" width="13.109375" style="2" customWidth="1"/>
    <col min="7430" max="7436" width="16.109375" style="2" customWidth="1"/>
    <col min="7437" max="7679" width="9" style="2"/>
    <col min="7680" max="7680" width="3.88671875" style="2" customWidth="1"/>
    <col min="7681" max="7682" width="9.88671875" style="2" customWidth="1"/>
    <col min="7683" max="7683" width="17.109375" style="2" customWidth="1"/>
    <col min="7684" max="7685" width="13.109375" style="2" customWidth="1"/>
    <col min="7686" max="7692" width="16.109375" style="2" customWidth="1"/>
    <col min="7693" max="7935" width="9" style="2"/>
    <col min="7936" max="7936" width="3.88671875" style="2" customWidth="1"/>
    <col min="7937" max="7938" width="9.88671875" style="2" customWidth="1"/>
    <col min="7939" max="7939" width="17.109375" style="2" customWidth="1"/>
    <col min="7940" max="7941" width="13.109375" style="2" customWidth="1"/>
    <col min="7942" max="7948" width="16.109375" style="2" customWidth="1"/>
    <col min="7949" max="8191" width="9" style="2"/>
    <col min="8192" max="8192" width="3.88671875" style="2" customWidth="1"/>
    <col min="8193" max="8194" width="9.88671875" style="2" customWidth="1"/>
    <col min="8195" max="8195" width="17.109375" style="2" customWidth="1"/>
    <col min="8196" max="8197" width="13.109375" style="2" customWidth="1"/>
    <col min="8198" max="8204" width="16.109375" style="2" customWidth="1"/>
    <col min="8205" max="8447" width="9" style="2"/>
    <col min="8448" max="8448" width="3.88671875" style="2" customWidth="1"/>
    <col min="8449" max="8450" width="9.88671875" style="2" customWidth="1"/>
    <col min="8451" max="8451" width="17.109375" style="2" customWidth="1"/>
    <col min="8452" max="8453" width="13.109375" style="2" customWidth="1"/>
    <col min="8454" max="8460" width="16.109375" style="2" customWidth="1"/>
    <col min="8461" max="8703" width="9" style="2"/>
    <col min="8704" max="8704" width="3.88671875" style="2" customWidth="1"/>
    <col min="8705" max="8706" width="9.88671875" style="2" customWidth="1"/>
    <col min="8707" max="8707" width="17.109375" style="2" customWidth="1"/>
    <col min="8708" max="8709" width="13.109375" style="2" customWidth="1"/>
    <col min="8710" max="8716" width="16.109375" style="2" customWidth="1"/>
    <col min="8717" max="8959" width="9" style="2"/>
    <col min="8960" max="8960" width="3.88671875" style="2" customWidth="1"/>
    <col min="8961" max="8962" width="9.88671875" style="2" customWidth="1"/>
    <col min="8963" max="8963" width="17.109375" style="2" customWidth="1"/>
    <col min="8964" max="8965" width="13.109375" style="2" customWidth="1"/>
    <col min="8966" max="8972" width="16.109375" style="2" customWidth="1"/>
    <col min="8973" max="9215" width="9" style="2"/>
    <col min="9216" max="9216" width="3.88671875" style="2" customWidth="1"/>
    <col min="9217" max="9218" width="9.88671875" style="2" customWidth="1"/>
    <col min="9219" max="9219" width="17.109375" style="2" customWidth="1"/>
    <col min="9220" max="9221" width="13.109375" style="2" customWidth="1"/>
    <col min="9222" max="9228" width="16.109375" style="2" customWidth="1"/>
    <col min="9229" max="9471" width="9" style="2"/>
    <col min="9472" max="9472" width="3.88671875" style="2" customWidth="1"/>
    <col min="9473" max="9474" width="9.88671875" style="2" customWidth="1"/>
    <col min="9475" max="9475" width="17.109375" style="2" customWidth="1"/>
    <col min="9476" max="9477" width="13.109375" style="2" customWidth="1"/>
    <col min="9478" max="9484" width="16.109375" style="2" customWidth="1"/>
    <col min="9485" max="9727" width="9" style="2"/>
    <col min="9728" max="9728" width="3.88671875" style="2" customWidth="1"/>
    <col min="9729" max="9730" width="9.88671875" style="2" customWidth="1"/>
    <col min="9731" max="9731" width="17.109375" style="2" customWidth="1"/>
    <col min="9732" max="9733" width="13.109375" style="2" customWidth="1"/>
    <col min="9734" max="9740" width="16.109375" style="2" customWidth="1"/>
    <col min="9741" max="9983" width="9" style="2"/>
    <col min="9984" max="9984" width="3.88671875" style="2" customWidth="1"/>
    <col min="9985" max="9986" width="9.88671875" style="2" customWidth="1"/>
    <col min="9987" max="9987" width="17.109375" style="2" customWidth="1"/>
    <col min="9988" max="9989" width="13.109375" style="2" customWidth="1"/>
    <col min="9990" max="9996" width="16.109375" style="2" customWidth="1"/>
    <col min="9997" max="10239" width="9" style="2"/>
    <col min="10240" max="10240" width="3.88671875" style="2" customWidth="1"/>
    <col min="10241" max="10242" width="9.88671875" style="2" customWidth="1"/>
    <col min="10243" max="10243" width="17.109375" style="2" customWidth="1"/>
    <col min="10244" max="10245" width="13.109375" style="2" customWidth="1"/>
    <col min="10246" max="10252" width="16.109375" style="2" customWidth="1"/>
    <col min="10253" max="10495" width="9" style="2"/>
    <col min="10496" max="10496" width="3.88671875" style="2" customWidth="1"/>
    <col min="10497" max="10498" width="9.88671875" style="2" customWidth="1"/>
    <col min="10499" max="10499" width="17.109375" style="2" customWidth="1"/>
    <col min="10500" max="10501" width="13.109375" style="2" customWidth="1"/>
    <col min="10502" max="10508" width="16.109375" style="2" customWidth="1"/>
    <col min="10509" max="10751" width="9" style="2"/>
    <col min="10752" max="10752" width="3.88671875" style="2" customWidth="1"/>
    <col min="10753" max="10754" width="9.88671875" style="2" customWidth="1"/>
    <col min="10755" max="10755" width="17.109375" style="2" customWidth="1"/>
    <col min="10756" max="10757" width="13.109375" style="2" customWidth="1"/>
    <col min="10758" max="10764" width="16.109375" style="2" customWidth="1"/>
    <col min="10765" max="11007" width="9" style="2"/>
    <col min="11008" max="11008" width="3.88671875" style="2" customWidth="1"/>
    <col min="11009" max="11010" width="9.88671875" style="2" customWidth="1"/>
    <col min="11011" max="11011" width="17.109375" style="2" customWidth="1"/>
    <col min="11012" max="11013" width="13.109375" style="2" customWidth="1"/>
    <col min="11014" max="11020" width="16.109375" style="2" customWidth="1"/>
    <col min="11021" max="11263" width="9" style="2"/>
    <col min="11264" max="11264" width="3.88671875" style="2" customWidth="1"/>
    <col min="11265" max="11266" width="9.88671875" style="2" customWidth="1"/>
    <col min="11267" max="11267" width="17.109375" style="2" customWidth="1"/>
    <col min="11268" max="11269" width="13.109375" style="2" customWidth="1"/>
    <col min="11270" max="11276" width="16.109375" style="2" customWidth="1"/>
    <col min="11277" max="11519" width="9" style="2"/>
    <col min="11520" max="11520" width="3.88671875" style="2" customWidth="1"/>
    <col min="11521" max="11522" width="9.88671875" style="2" customWidth="1"/>
    <col min="11523" max="11523" width="17.109375" style="2" customWidth="1"/>
    <col min="11524" max="11525" width="13.109375" style="2" customWidth="1"/>
    <col min="11526" max="11532" width="16.109375" style="2" customWidth="1"/>
    <col min="11533" max="11775" width="9" style="2"/>
    <col min="11776" max="11776" width="3.88671875" style="2" customWidth="1"/>
    <col min="11777" max="11778" width="9.88671875" style="2" customWidth="1"/>
    <col min="11779" max="11779" width="17.109375" style="2" customWidth="1"/>
    <col min="11780" max="11781" width="13.109375" style="2" customWidth="1"/>
    <col min="11782" max="11788" width="16.109375" style="2" customWidth="1"/>
    <col min="11789" max="12031" width="9" style="2"/>
    <col min="12032" max="12032" width="3.88671875" style="2" customWidth="1"/>
    <col min="12033" max="12034" width="9.88671875" style="2" customWidth="1"/>
    <col min="12035" max="12035" width="17.109375" style="2" customWidth="1"/>
    <col min="12036" max="12037" width="13.109375" style="2" customWidth="1"/>
    <col min="12038" max="12044" width="16.109375" style="2" customWidth="1"/>
    <col min="12045" max="12287" width="9" style="2"/>
    <col min="12288" max="12288" width="3.88671875" style="2" customWidth="1"/>
    <col min="12289" max="12290" width="9.88671875" style="2" customWidth="1"/>
    <col min="12291" max="12291" width="17.109375" style="2" customWidth="1"/>
    <col min="12292" max="12293" width="13.109375" style="2" customWidth="1"/>
    <col min="12294" max="12300" width="16.109375" style="2" customWidth="1"/>
    <col min="12301" max="12543" width="9" style="2"/>
    <col min="12544" max="12544" width="3.88671875" style="2" customWidth="1"/>
    <col min="12545" max="12546" width="9.88671875" style="2" customWidth="1"/>
    <col min="12547" max="12547" width="17.109375" style="2" customWidth="1"/>
    <col min="12548" max="12549" width="13.109375" style="2" customWidth="1"/>
    <col min="12550" max="12556" width="16.109375" style="2" customWidth="1"/>
    <col min="12557" max="12799" width="9" style="2"/>
    <col min="12800" max="12800" width="3.88671875" style="2" customWidth="1"/>
    <col min="12801" max="12802" width="9.88671875" style="2" customWidth="1"/>
    <col min="12803" max="12803" width="17.109375" style="2" customWidth="1"/>
    <col min="12804" max="12805" width="13.109375" style="2" customWidth="1"/>
    <col min="12806" max="12812" width="16.109375" style="2" customWidth="1"/>
    <col min="12813" max="13055" width="9" style="2"/>
    <col min="13056" max="13056" width="3.88671875" style="2" customWidth="1"/>
    <col min="13057" max="13058" width="9.88671875" style="2" customWidth="1"/>
    <col min="13059" max="13059" width="17.109375" style="2" customWidth="1"/>
    <col min="13060" max="13061" width="13.109375" style="2" customWidth="1"/>
    <col min="13062" max="13068" width="16.109375" style="2" customWidth="1"/>
    <col min="13069" max="13311" width="9" style="2"/>
    <col min="13312" max="13312" width="3.88671875" style="2" customWidth="1"/>
    <col min="13313" max="13314" width="9.88671875" style="2" customWidth="1"/>
    <col min="13315" max="13315" width="17.109375" style="2" customWidth="1"/>
    <col min="13316" max="13317" width="13.109375" style="2" customWidth="1"/>
    <col min="13318" max="13324" width="16.109375" style="2" customWidth="1"/>
    <col min="13325" max="13567" width="9" style="2"/>
    <col min="13568" max="13568" width="3.88671875" style="2" customWidth="1"/>
    <col min="13569" max="13570" width="9.88671875" style="2" customWidth="1"/>
    <col min="13571" max="13571" width="17.109375" style="2" customWidth="1"/>
    <col min="13572" max="13573" width="13.109375" style="2" customWidth="1"/>
    <col min="13574" max="13580" width="16.109375" style="2" customWidth="1"/>
    <col min="13581" max="13823" width="9" style="2"/>
    <col min="13824" max="13824" width="3.88671875" style="2" customWidth="1"/>
    <col min="13825" max="13826" width="9.88671875" style="2" customWidth="1"/>
    <col min="13827" max="13827" width="17.109375" style="2" customWidth="1"/>
    <col min="13828" max="13829" width="13.109375" style="2" customWidth="1"/>
    <col min="13830" max="13836" width="16.109375" style="2" customWidth="1"/>
    <col min="13837" max="14079" width="9" style="2"/>
    <col min="14080" max="14080" width="3.88671875" style="2" customWidth="1"/>
    <col min="14081" max="14082" width="9.88671875" style="2" customWidth="1"/>
    <col min="14083" max="14083" width="17.109375" style="2" customWidth="1"/>
    <col min="14084" max="14085" width="13.109375" style="2" customWidth="1"/>
    <col min="14086" max="14092" width="16.109375" style="2" customWidth="1"/>
    <col min="14093" max="14335" width="9" style="2"/>
    <col min="14336" max="14336" width="3.88671875" style="2" customWidth="1"/>
    <col min="14337" max="14338" width="9.88671875" style="2" customWidth="1"/>
    <col min="14339" max="14339" width="17.109375" style="2" customWidth="1"/>
    <col min="14340" max="14341" width="13.109375" style="2" customWidth="1"/>
    <col min="14342" max="14348" width="16.109375" style="2" customWidth="1"/>
    <col min="14349" max="14591" width="9" style="2"/>
    <col min="14592" max="14592" width="3.88671875" style="2" customWidth="1"/>
    <col min="14593" max="14594" width="9.88671875" style="2" customWidth="1"/>
    <col min="14595" max="14595" width="17.109375" style="2" customWidth="1"/>
    <col min="14596" max="14597" width="13.109375" style="2" customWidth="1"/>
    <col min="14598" max="14604" width="16.109375" style="2" customWidth="1"/>
    <col min="14605" max="14847" width="9" style="2"/>
    <col min="14848" max="14848" width="3.88671875" style="2" customWidth="1"/>
    <col min="14849" max="14850" width="9.88671875" style="2" customWidth="1"/>
    <col min="14851" max="14851" width="17.109375" style="2" customWidth="1"/>
    <col min="14852" max="14853" width="13.109375" style="2" customWidth="1"/>
    <col min="14854" max="14860" width="16.109375" style="2" customWidth="1"/>
    <col min="14861" max="15103" width="9" style="2"/>
    <col min="15104" max="15104" width="3.88671875" style="2" customWidth="1"/>
    <col min="15105" max="15106" width="9.88671875" style="2" customWidth="1"/>
    <col min="15107" max="15107" width="17.109375" style="2" customWidth="1"/>
    <col min="15108" max="15109" width="13.109375" style="2" customWidth="1"/>
    <col min="15110" max="15116" width="16.109375" style="2" customWidth="1"/>
    <col min="15117" max="15359" width="9" style="2"/>
    <col min="15360" max="15360" width="3.88671875" style="2" customWidth="1"/>
    <col min="15361" max="15362" width="9.88671875" style="2" customWidth="1"/>
    <col min="15363" max="15363" width="17.109375" style="2" customWidth="1"/>
    <col min="15364" max="15365" width="13.109375" style="2" customWidth="1"/>
    <col min="15366" max="15372" width="16.109375" style="2" customWidth="1"/>
    <col min="15373" max="15615" width="9" style="2"/>
    <col min="15616" max="15616" width="3.88671875" style="2" customWidth="1"/>
    <col min="15617" max="15618" width="9.88671875" style="2" customWidth="1"/>
    <col min="15619" max="15619" width="17.109375" style="2" customWidth="1"/>
    <col min="15620" max="15621" width="13.109375" style="2" customWidth="1"/>
    <col min="15622" max="15628" width="16.109375" style="2" customWidth="1"/>
    <col min="15629" max="15871" width="9" style="2"/>
    <col min="15872" max="15872" width="3.88671875" style="2" customWidth="1"/>
    <col min="15873" max="15874" width="9.88671875" style="2" customWidth="1"/>
    <col min="15875" max="15875" width="17.109375" style="2" customWidth="1"/>
    <col min="15876" max="15877" width="13.109375" style="2" customWidth="1"/>
    <col min="15878" max="15884" width="16.109375" style="2" customWidth="1"/>
    <col min="15885" max="16127" width="9" style="2"/>
    <col min="16128" max="16128" width="3.88671875" style="2" customWidth="1"/>
    <col min="16129" max="16130" width="9.88671875" style="2" customWidth="1"/>
    <col min="16131" max="16131" width="17.109375" style="2" customWidth="1"/>
    <col min="16132" max="16133" width="13.109375" style="2" customWidth="1"/>
    <col min="16134" max="16140" width="16.109375" style="2" customWidth="1"/>
    <col min="16141" max="16383" width="9" style="2"/>
    <col min="16384" max="16384" width="9" style="2" customWidth="1"/>
  </cols>
  <sheetData>
    <row r="1" spans="1:19" ht="22.5" customHeight="1">
      <c r="A1" s="82" t="s">
        <v>140</v>
      </c>
    </row>
    <row r="2" spans="1:19" ht="21" customHeight="1"/>
    <row r="3" spans="1:19" ht="20.25" customHeight="1">
      <c r="B3" s="82" t="s">
        <v>136</v>
      </c>
      <c r="D3" s="3"/>
      <c r="E3" s="3"/>
    </row>
    <row r="4" spans="1:19" ht="13.8" customHeight="1" thickBot="1">
      <c r="B4" s="3"/>
      <c r="D4" s="3"/>
      <c r="E4" s="3"/>
      <c r="F4" s="4"/>
      <c r="G4" s="4"/>
      <c r="L4" s="83"/>
      <c r="S4" s="83" t="s">
        <v>132</v>
      </c>
    </row>
    <row r="5" spans="1:19" ht="15" customHeight="1" thickBot="1">
      <c r="B5" s="143" t="s">
        <v>141</v>
      </c>
      <c r="C5" s="141" t="s">
        <v>2</v>
      </c>
      <c r="D5" s="143" t="s">
        <v>133</v>
      </c>
      <c r="E5" s="145" t="s">
        <v>131</v>
      </c>
      <c r="F5" s="147" t="s">
        <v>3</v>
      </c>
      <c r="G5" s="148"/>
      <c r="H5" s="151" t="s">
        <v>4</v>
      </c>
      <c r="I5" s="153" t="s">
        <v>5</v>
      </c>
      <c r="J5" s="153" t="s">
        <v>6</v>
      </c>
      <c r="K5" s="153" t="s">
        <v>7</v>
      </c>
      <c r="L5" s="155" t="s">
        <v>135</v>
      </c>
      <c r="M5" s="149" t="s">
        <v>125</v>
      </c>
      <c r="N5" s="157" t="s">
        <v>134</v>
      </c>
      <c r="O5" s="158"/>
      <c r="P5" s="138" t="s">
        <v>126</v>
      </c>
      <c r="Q5" s="71"/>
      <c r="R5" s="138" t="s">
        <v>138</v>
      </c>
      <c r="S5" s="71"/>
    </row>
    <row r="6" spans="1:19" ht="15" customHeight="1">
      <c r="B6" s="144"/>
      <c r="C6" s="142"/>
      <c r="D6" s="144"/>
      <c r="E6" s="146"/>
      <c r="F6" s="6" t="s">
        <v>9</v>
      </c>
      <c r="G6" s="7" t="s">
        <v>10</v>
      </c>
      <c r="H6" s="152"/>
      <c r="I6" s="154"/>
      <c r="J6" s="154"/>
      <c r="K6" s="154"/>
      <c r="L6" s="156"/>
      <c r="M6" s="150"/>
      <c r="N6" s="159" t="s">
        <v>127</v>
      </c>
      <c r="O6" s="161" t="s">
        <v>139</v>
      </c>
      <c r="P6" s="139"/>
      <c r="Q6" s="84"/>
      <c r="R6" s="139"/>
      <c r="S6" s="84"/>
    </row>
    <row r="7" spans="1:19" ht="15" customHeight="1">
      <c r="B7" s="144"/>
      <c r="C7" s="142"/>
      <c r="D7" s="144"/>
      <c r="E7" s="146"/>
      <c r="F7" s="8" t="s">
        <v>107</v>
      </c>
      <c r="G7" s="9" t="s">
        <v>108</v>
      </c>
      <c r="H7" s="152"/>
      <c r="I7" s="154"/>
      <c r="J7" s="154"/>
      <c r="K7" s="154"/>
      <c r="L7" s="156"/>
      <c r="M7" s="150"/>
      <c r="N7" s="160"/>
      <c r="O7" s="162"/>
      <c r="P7" s="139"/>
      <c r="Q7" s="72" t="s">
        <v>128</v>
      </c>
      <c r="R7" s="139"/>
      <c r="S7" s="72" t="s">
        <v>128</v>
      </c>
    </row>
    <row r="8" spans="1:19" ht="15" customHeight="1" thickBot="1">
      <c r="B8" s="12"/>
      <c r="C8" s="11"/>
      <c r="D8" s="12"/>
      <c r="E8" s="12"/>
      <c r="F8" s="111"/>
      <c r="G8" s="112"/>
      <c r="H8" s="85"/>
      <c r="I8" s="86"/>
      <c r="J8" s="87"/>
      <c r="K8" s="87"/>
      <c r="L8" s="88"/>
      <c r="M8" s="64"/>
      <c r="N8" s="65"/>
      <c r="O8" s="113"/>
      <c r="P8" s="131"/>
      <c r="Q8" s="66"/>
      <c r="R8" s="140"/>
      <c r="S8" s="66"/>
    </row>
    <row r="9" spans="1:19" ht="15" customHeight="1">
      <c r="B9" s="25"/>
      <c r="C9" s="24" t="s">
        <v>11</v>
      </c>
      <c r="D9" s="25">
        <v>106.9</v>
      </c>
      <c r="E9" s="26">
        <v>98.8</v>
      </c>
      <c r="F9" s="27" t="s">
        <v>124</v>
      </c>
      <c r="G9" s="26" t="s">
        <v>123</v>
      </c>
      <c r="H9" s="89">
        <v>42.8</v>
      </c>
      <c r="I9" s="90">
        <v>328842</v>
      </c>
      <c r="J9" s="91">
        <v>80177</v>
      </c>
      <c r="K9" s="91">
        <v>409019</v>
      </c>
      <c r="L9" s="92">
        <v>370822</v>
      </c>
      <c r="M9" s="114">
        <v>103.5</v>
      </c>
      <c r="N9" s="115" t="s">
        <v>123</v>
      </c>
      <c r="O9" s="119" t="s">
        <v>123</v>
      </c>
      <c r="P9" s="122">
        <v>106.7</v>
      </c>
      <c r="Q9" s="123">
        <v>98.7</v>
      </c>
      <c r="R9" s="122">
        <v>106.3</v>
      </c>
      <c r="S9" s="123">
        <v>98.2</v>
      </c>
    </row>
    <row r="10" spans="1:19" ht="15" customHeight="1">
      <c r="B10" s="29"/>
      <c r="C10" s="28" t="s">
        <v>12</v>
      </c>
      <c r="D10" s="29">
        <v>107.4</v>
      </c>
      <c r="E10" s="30">
        <v>99.3</v>
      </c>
      <c r="F10" s="31" t="s">
        <v>123</v>
      </c>
      <c r="G10" s="30" t="s">
        <v>123</v>
      </c>
      <c r="H10" s="93">
        <v>43.4</v>
      </c>
      <c r="I10" s="94">
        <v>335404</v>
      </c>
      <c r="J10" s="95">
        <v>84569</v>
      </c>
      <c r="K10" s="95">
        <v>419973</v>
      </c>
      <c r="L10" s="96">
        <v>375236</v>
      </c>
      <c r="M10" s="116">
        <v>102.2</v>
      </c>
      <c r="N10" s="117" t="s">
        <v>123</v>
      </c>
      <c r="O10" s="118" t="s">
        <v>123</v>
      </c>
      <c r="P10" s="124">
        <v>106.9</v>
      </c>
      <c r="Q10" s="125">
        <v>98.8</v>
      </c>
      <c r="R10" s="124">
        <v>106.9</v>
      </c>
      <c r="S10" s="125">
        <v>98.7</v>
      </c>
    </row>
    <row r="11" spans="1:19" ht="15" customHeight="1">
      <c r="B11" s="133">
        <f t="shared" ref="B11:B57" si="0">RANK(M11,$M$11:$M$57,0)</f>
        <v>1</v>
      </c>
      <c r="C11" s="18" t="s">
        <v>38</v>
      </c>
      <c r="D11" s="22">
        <v>111.1</v>
      </c>
      <c r="E11" s="20">
        <v>102.7</v>
      </c>
      <c r="F11" s="67">
        <v>0.17647642415190953</v>
      </c>
      <c r="G11" s="68">
        <v>0.16614305525922762</v>
      </c>
      <c r="H11" s="97">
        <v>41.9</v>
      </c>
      <c r="I11" s="98">
        <v>328976</v>
      </c>
      <c r="J11" s="99">
        <v>129632</v>
      </c>
      <c r="K11" s="99">
        <v>458608</v>
      </c>
      <c r="L11" s="100">
        <v>406444</v>
      </c>
      <c r="M11" s="101">
        <v>111.1</v>
      </c>
      <c r="N11" s="102"/>
      <c r="O11" s="103" ph="1"/>
      <c r="P11" s="126">
        <v>112.1</v>
      </c>
      <c r="Q11" s="127">
        <v>103.6</v>
      </c>
      <c r="R11" s="126">
        <v>110.5</v>
      </c>
      <c r="S11" s="127">
        <v>102.1</v>
      </c>
    </row>
    <row r="12" spans="1:19" ht="15" customHeight="1">
      <c r="B12" s="133">
        <f t="shared" si="0"/>
        <v>1</v>
      </c>
      <c r="C12" s="18" t="s">
        <v>56</v>
      </c>
      <c r="D12" s="22">
        <v>111.3</v>
      </c>
      <c r="E12" s="20">
        <v>102.8</v>
      </c>
      <c r="F12" s="67">
        <v>0.03</v>
      </c>
      <c r="G12" s="68">
        <v>4.4621421975992615E-2</v>
      </c>
      <c r="H12" s="97">
        <v>42.6</v>
      </c>
      <c r="I12" s="98">
        <v>342634</v>
      </c>
      <c r="J12" s="99">
        <v>94555</v>
      </c>
      <c r="K12" s="99">
        <v>437189</v>
      </c>
      <c r="L12" s="100">
        <v>377142</v>
      </c>
      <c r="M12" s="101">
        <v>111.1</v>
      </c>
      <c r="N12" s="102" t="s">
        <v>129</v>
      </c>
      <c r="O12" s="103" ph="1">
        <v>104.5</v>
      </c>
      <c r="P12" s="126">
        <v>109.7</v>
      </c>
      <c r="Q12" s="127">
        <v>101.4</v>
      </c>
      <c r="R12" s="126">
        <v>110.7</v>
      </c>
      <c r="S12" s="127">
        <v>102.3</v>
      </c>
    </row>
    <row r="13" spans="1:19" ht="15" customHeight="1">
      <c r="B13" s="133">
        <f t="shared" si="0"/>
        <v>3</v>
      </c>
      <c r="C13" s="18" t="s">
        <v>24</v>
      </c>
      <c r="D13" s="22">
        <v>108.8</v>
      </c>
      <c r="E13" s="20">
        <v>100.5</v>
      </c>
      <c r="F13" s="67">
        <v>0</v>
      </c>
      <c r="G13" s="68">
        <v>0</v>
      </c>
      <c r="H13" s="97">
        <v>44.2</v>
      </c>
      <c r="I13" s="98">
        <v>347683</v>
      </c>
      <c r="J13" s="99">
        <v>81668</v>
      </c>
      <c r="K13" s="99">
        <v>429351</v>
      </c>
      <c r="L13" s="100">
        <v>374542</v>
      </c>
      <c r="M13" s="101">
        <v>108.8</v>
      </c>
      <c r="N13" s="102" t="s">
        <v>129</v>
      </c>
      <c r="O13" s="103" ph="1">
        <v>100.7</v>
      </c>
      <c r="P13" s="126">
        <v>108.8</v>
      </c>
      <c r="Q13" s="127">
        <v>100.5</v>
      </c>
      <c r="R13" s="126">
        <v>108.2</v>
      </c>
      <c r="S13" s="127">
        <v>100</v>
      </c>
    </row>
    <row r="14" spans="1:19" ht="15" customHeight="1">
      <c r="B14" s="133">
        <f t="shared" si="0"/>
        <v>4</v>
      </c>
      <c r="C14" s="18" t="s">
        <v>58</v>
      </c>
      <c r="D14" s="22">
        <v>108.7</v>
      </c>
      <c r="E14" s="20">
        <v>100.4</v>
      </c>
      <c r="F14" s="67">
        <v>6.5000000000000002E-2</v>
      </c>
      <c r="G14" s="68">
        <v>8.1417246920192823E-2</v>
      </c>
      <c r="H14" s="97">
        <v>42.4</v>
      </c>
      <c r="I14" s="98">
        <v>332812</v>
      </c>
      <c r="J14" s="99">
        <v>100012</v>
      </c>
      <c r="K14" s="99">
        <v>432824</v>
      </c>
      <c r="L14" s="100">
        <v>380954</v>
      </c>
      <c r="M14" s="101">
        <v>108.6</v>
      </c>
      <c r="N14" s="102"/>
      <c r="O14" s="103" ph="1"/>
      <c r="P14" s="126">
        <v>107</v>
      </c>
      <c r="Q14" s="127">
        <v>98.9</v>
      </c>
      <c r="R14" s="126">
        <v>108.1</v>
      </c>
      <c r="S14" s="127">
        <v>99.9</v>
      </c>
    </row>
    <row r="15" spans="1:19" ht="15" customHeight="1">
      <c r="B15" s="133">
        <f t="shared" si="0"/>
        <v>5</v>
      </c>
      <c r="C15" s="18" t="s">
        <v>42</v>
      </c>
      <c r="D15" s="22">
        <v>108.5</v>
      </c>
      <c r="E15" s="20">
        <v>100.2</v>
      </c>
      <c r="F15" s="67">
        <v>2.3961661341853036E-5</v>
      </c>
      <c r="G15" s="68">
        <v>2.3961661341853036E-5</v>
      </c>
      <c r="H15" s="97">
        <v>42.8</v>
      </c>
      <c r="I15" s="98">
        <v>334161</v>
      </c>
      <c r="J15" s="99">
        <v>71714</v>
      </c>
      <c r="K15" s="99">
        <v>405875</v>
      </c>
      <c r="L15" s="100">
        <v>361553</v>
      </c>
      <c r="M15" s="101">
        <v>108.5</v>
      </c>
      <c r="N15" s="102"/>
      <c r="O15" s="103" ph="1"/>
      <c r="P15" s="126">
        <v>108.5</v>
      </c>
      <c r="Q15" s="127">
        <v>100.2</v>
      </c>
      <c r="R15" s="126">
        <v>107.9</v>
      </c>
      <c r="S15" s="127">
        <v>99.7</v>
      </c>
    </row>
    <row r="16" spans="1:19" ht="15" customHeight="1">
      <c r="B16" s="133">
        <f t="shared" si="0"/>
        <v>6</v>
      </c>
      <c r="C16" s="18" t="s">
        <v>86</v>
      </c>
      <c r="D16" s="22">
        <v>105.9</v>
      </c>
      <c r="E16" s="20">
        <v>97.9</v>
      </c>
      <c r="F16" s="67">
        <v>0</v>
      </c>
      <c r="G16" s="68">
        <v>2.0437979539641944E-2</v>
      </c>
      <c r="H16" s="97">
        <v>44.5</v>
      </c>
      <c r="I16" s="98">
        <v>342722</v>
      </c>
      <c r="J16" s="99">
        <v>67206</v>
      </c>
      <c r="K16" s="99">
        <v>409928</v>
      </c>
      <c r="L16" s="100">
        <v>363565</v>
      </c>
      <c r="M16" s="101">
        <v>105.7</v>
      </c>
      <c r="N16" s="102" t="s">
        <v>130</v>
      </c>
      <c r="O16" s="103" ph="1">
        <v>99.4</v>
      </c>
      <c r="P16" s="126">
        <v>103.8</v>
      </c>
      <c r="Q16" s="127">
        <v>95.9</v>
      </c>
      <c r="R16" s="126">
        <v>105.4</v>
      </c>
      <c r="S16" s="127">
        <v>97.4</v>
      </c>
    </row>
    <row r="17" spans="2:19" ht="15" customHeight="1">
      <c r="B17" s="133">
        <f t="shared" si="0"/>
        <v>7</v>
      </c>
      <c r="C17" s="18" t="s">
        <v>60</v>
      </c>
      <c r="D17" s="22">
        <v>109.1</v>
      </c>
      <c r="E17" s="20">
        <v>100.9</v>
      </c>
      <c r="F17" s="67">
        <v>4.0046570702794243E-2</v>
      </c>
      <c r="G17" s="68">
        <v>4.5097375105842503E-2</v>
      </c>
      <c r="H17" s="97">
        <v>43.6</v>
      </c>
      <c r="I17" s="98">
        <v>348075</v>
      </c>
      <c r="J17" s="99">
        <v>100693</v>
      </c>
      <c r="K17" s="99">
        <v>448768</v>
      </c>
      <c r="L17" s="100">
        <v>387662</v>
      </c>
      <c r="M17" s="101">
        <v>103.4</v>
      </c>
      <c r="N17" s="102"/>
      <c r="O17" s="103" ph="1"/>
      <c r="P17" s="126">
        <v>108.6</v>
      </c>
      <c r="Q17" s="127">
        <v>100.4</v>
      </c>
      <c r="R17" s="126">
        <v>108.6</v>
      </c>
      <c r="S17" s="127">
        <v>100.3</v>
      </c>
    </row>
    <row r="18" spans="2:19" ht="15" customHeight="1">
      <c r="B18" s="133">
        <f t="shared" si="0"/>
        <v>8</v>
      </c>
      <c r="C18" s="18" t="s">
        <v>40</v>
      </c>
      <c r="D18" s="22">
        <v>105.9</v>
      </c>
      <c r="E18" s="20">
        <v>97.9</v>
      </c>
      <c r="F18" s="67">
        <v>0.1</v>
      </c>
      <c r="G18" s="68">
        <v>0.10815919850269734</v>
      </c>
      <c r="H18" s="97">
        <v>43</v>
      </c>
      <c r="I18" s="98">
        <v>329585</v>
      </c>
      <c r="J18" s="99">
        <v>109826</v>
      </c>
      <c r="K18" s="99">
        <v>439411</v>
      </c>
      <c r="L18" s="100">
        <v>383434</v>
      </c>
      <c r="M18" s="101">
        <v>102.8</v>
      </c>
      <c r="N18" s="102"/>
      <c r="O18" s="103" ph="1"/>
      <c r="P18" s="126">
        <v>105.1</v>
      </c>
      <c r="Q18" s="127">
        <v>97.2</v>
      </c>
      <c r="R18" s="126">
        <v>105.4</v>
      </c>
      <c r="S18" s="127">
        <v>97.3</v>
      </c>
    </row>
    <row r="19" spans="2:19" ht="15" customHeight="1">
      <c r="B19" s="133">
        <f t="shared" si="0"/>
        <v>9</v>
      </c>
      <c r="C19" s="18" t="s">
        <v>30</v>
      </c>
      <c r="D19" s="22">
        <v>110.2</v>
      </c>
      <c r="E19" s="20">
        <v>101.9</v>
      </c>
      <c r="F19" s="67">
        <v>2.5079214195183778E-2</v>
      </c>
      <c r="G19" s="68">
        <v>3.7858048162230665E-2</v>
      </c>
      <c r="H19" s="97">
        <v>43.9</v>
      </c>
      <c r="I19" s="98">
        <v>348686</v>
      </c>
      <c r="J19" s="99">
        <v>78220</v>
      </c>
      <c r="K19" s="99">
        <v>426906</v>
      </c>
      <c r="L19" s="100">
        <v>379550</v>
      </c>
      <c r="M19" s="101">
        <v>102.7</v>
      </c>
      <c r="N19" s="102"/>
      <c r="O19" s="103" ph="1"/>
      <c r="P19" s="126">
        <v>108.8</v>
      </c>
      <c r="Q19" s="127">
        <v>100.6</v>
      </c>
      <c r="R19" s="126">
        <v>109.7</v>
      </c>
      <c r="S19" s="127">
        <v>101.3</v>
      </c>
    </row>
    <row r="20" spans="2:19" ht="15" customHeight="1">
      <c r="B20" s="133">
        <f t="shared" si="0"/>
        <v>10</v>
      </c>
      <c r="C20" s="18" t="s">
        <v>22</v>
      </c>
      <c r="D20" s="22">
        <v>106.9</v>
      </c>
      <c r="E20" s="20">
        <v>98.8</v>
      </c>
      <c r="F20" s="67">
        <v>0</v>
      </c>
      <c r="G20" s="68">
        <v>0</v>
      </c>
      <c r="H20" s="97">
        <v>43.1</v>
      </c>
      <c r="I20" s="98">
        <v>332484</v>
      </c>
      <c r="J20" s="99">
        <v>65969</v>
      </c>
      <c r="K20" s="99">
        <v>398453</v>
      </c>
      <c r="L20" s="100">
        <v>366961</v>
      </c>
      <c r="M20" s="101">
        <v>101.7</v>
      </c>
      <c r="N20" s="102"/>
      <c r="O20" s="103" ph="1"/>
      <c r="P20" s="126">
        <v>106.9</v>
      </c>
      <c r="Q20" s="127">
        <v>98.8</v>
      </c>
      <c r="R20" s="126">
        <v>106.4</v>
      </c>
      <c r="S20" s="127">
        <v>98.3</v>
      </c>
    </row>
    <row r="21" spans="2:19" ht="15" customHeight="1">
      <c r="B21" s="133">
        <f t="shared" si="0"/>
        <v>10</v>
      </c>
      <c r="C21" s="18" t="s">
        <v>54</v>
      </c>
      <c r="D21" s="22">
        <v>106.4</v>
      </c>
      <c r="E21" s="20">
        <v>98.3</v>
      </c>
      <c r="F21" s="67">
        <v>2.0215146299483646E-2</v>
      </c>
      <c r="G21" s="68">
        <v>2.0215146299483646E-2</v>
      </c>
      <c r="H21" s="97">
        <v>43.3</v>
      </c>
      <c r="I21" s="98">
        <v>337045</v>
      </c>
      <c r="J21" s="99">
        <v>66542</v>
      </c>
      <c r="K21" s="99">
        <v>403587</v>
      </c>
      <c r="L21" s="100">
        <v>370641</v>
      </c>
      <c r="M21" s="101">
        <v>101.7</v>
      </c>
      <c r="N21" s="102"/>
      <c r="O21" s="103" ph="1"/>
      <c r="P21" s="126">
        <v>106.4</v>
      </c>
      <c r="Q21" s="127">
        <v>98.3</v>
      </c>
      <c r="R21" s="126">
        <v>105.8</v>
      </c>
      <c r="S21" s="127">
        <v>97.8</v>
      </c>
    </row>
    <row r="22" spans="2:19" ht="15" customHeight="1">
      <c r="B22" s="133">
        <f t="shared" si="0"/>
        <v>12</v>
      </c>
      <c r="C22" s="18" t="s">
        <v>92</v>
      </c>
      <c r="D22" s="22">
        <v>110.2</v>
      </c>
      <c r="E22" s="20">
        <v>101.9</v>
      </c>
      <c r="F22" s="67">
        <v>4.0865913255956017E-2</v>
      </c>
      <c r="G22" s="68">
        <v>5.2326206475259623E-2</v>
      </c>
      <c r="H22" s="97">
        <v>43.2</v>
      </c>
      <c r="I22" s="98">
        <v>338907</v>
      </c>
      <c r="J22" s="99">
        <v>85334</v>
      </c>
      <c r="K22" s="99">
        <v>424241</v>
      </c>
      <c r="L22" s="100">
        <v>376253</v>
      </c>
      <c r="M22" s="101">
        <v>101.6</v>
      </c>
      <c r="N22" s="102"/>
      <c r="O22" s="103" ph="1"/>
      <c r="P22" s="126">
        <v>109</v>
      </c>
      <c r="Q22" s="127">
        <v>100.8</v>
      </c>
      <c r="R22" s="126">
        <v>109.7</v>
      </c>
      <c r="S22" s="127">
        <v>101.3</v>
      </c>
    </row>
    <row r="23" spans="2:19" ht="15" customHeight="1">
      <c r="B23" s="133">
        <f t="shared" si="0"/>
        <v>13</v>
      </c>
      <c r="C23" s="18" t="s">
        <v>36</v>
      </c>
      <c r="D23" s="22">
        <v>109.7</v>
      </c>
      <c r="E23" s="20">
        <v>101.4</v>
      </c>
      <c r="F23" s="67">
        <v>7.0093742676353418E-2</v>
      </c>
      <c r="G23" s="68">
        <v>7.7348254042652928E-2</v>
      </c>
      <c r="H23" s="97">
        <v>43.1</v>
      </c>
      <c r="I23" s="98">
        <v>339336</v>
      </c>
      <c r="J23" s="99">
        <v>90478</v>
      </c>
      <c r="K23" s="99">
        <v>429814</v>
      </c>
      <c r="L23" s="100">
        <v>387879</v>
      </c>
      <c r="M23" s="101">
        <v>101.5</v>
      </c>
      <c r="N23" s="102"/>
      <c r="O23" s="103" ph="1"/>
      <c r="P23" s="126">
        <v>109</v>
      </c>
      <c r="Q23" s="127">
        <v>100.7</v>
      </c>
      <c r="R23" s="126">
        <v>109.1</v>
      </c>
      <c r="S23" s="127">
        <v>100.8</v>
      </c>
    </row>
    <row r="24" spans="2:19" ht="15" customHeight="1">
      <c r="B24" s="133">
        <f t="shared" si="0"/>
        <v>14</v>
      </c>
      <c r="C24" s="18" t="s">
        <v>34</v>
      </c>
      <c r="D24" s="22">
        <v>109.8</v>
      </c>
      <c r="E24" s="20">
        <v>101.5</v>
      </c>
      <c r="F24" s="67">
        <v>7.0000000000000007E-2</v>
      </c>
      <c r="G24" s="68">
        <v>8.0953856749311284E-2</v>
      </c>
      <c r="H24" s="97">
        <v>43.5</v>
      </c>
      <c r="I24" s="98">
        <v>344019</v>
      </c>
      <c r="J24" s="99">
        <v>87790</v>
      </c>
      <c r="K24" s="99">
        <v>431809</v>
      </c>
      <c r="L24" s="100">
        <v>389745</v>
      </c>
      <c r="M24" s="101">
        <v>101.4</v>
      </c>
      <c r="N24" s="102"/>
      <c r="O24" s="103" ph="1"/>
      <c r="P24" s="126">
        <v>108.7</v>
      </c>
      <c r="Q24" s="127">
        <v>100.5</v>
      </c>
      <c r="R24" s="126">
        <v>109.3</v>
      </c>
      <c r="S24" s="127">
        <v>100.9</v>
      </c>
    </row>
    <row r="25" spans="2:19" ht="15" customHeight="1">
      <c r="B25" s="133">
        <f t="shared" si="0"/>
        <v>15</v>
      </c>
      <c r="C25" s="18" t="s">
        <v>28</v>
      </c>
      <c r="D25" s="22">
        <v>109.3</v>
      </c>
      <c r="E25" s="20">
        <v>101</v>
      </c>
      <c r="F25" s="67">
        <v>3.0041372177210826E-2</v>
      </c>
      <c r="G25" s="68">
        <v>6.7105671435959316E-2</v>
      </c>
      <c r="H25" s="97">
        <v>42.8</v>
      </c>
      <c r="I25" s="98">
        <v>338827</v>
      </c>
      <c r="J25" s="99">
        <v>78064</v>
      </c>
      <c r="K25" s="99">
        <v>416891</v>
      </c>
      <c r="L25" s="100">
        <v>371865</v>
      </c>
      <c r="M25" s="101">
        <v>101.3</v>
      </c>
      <c r="N25" s="102"/>
      <c r="O25" s="103" ph="1"/>
      <c r="P25" s="126">
        <v>105.5</v>
      </c>
      <c r="Q25" s="127">
        <v>97.5</v>
      </c>
      <c r="R25" s="126">
        <v>108.7</v>
      </c>
      <c r="S25" s="127">
        <v>100.4</v>
      </c>
    </row>
    <row r="26" spans="2:19" ht="15" customHeight="1">
      <c r="B26" s="133">
        <f t="shared" si="0"/>
        <v>16</v>
      </c>
      <c r="C26" s="18" t="s">
        <v>26</v>
      </c>
      <c r="D26" s="22">
        <v>109</v>
      </c>
      <c r="E26" s="20">
        <v>100.7</v>
      </c>
      <c r="F26" s="67">
        <v>0</v>
      </c>
      <c r="G26" s="68">
        <v>0</v>
      </c>
      <c r="H26" s="97">
        <v>43.2</v>
      </c>
      <c r="I26" s="98">
        <v>338309</v>
      </c>
      <c r="J26" s="99">
        <v>81679</v>
      </c>
      <c r="K26" s="99">
        <v>419988</v>
      </c>
      <c r="L26" s="100">
        <v>367674</v>
      </c>
      <c r="M26" s="101">
        <v>101.2</v>
      </c>
      <c r="N26" s="102"/>
      <c r="O26" s="103" ph="1"/>
      <c r="P26" s="126">
        <v>109</v>
      </c>
      <c r="Q26" s="127">
        <v>100.7</v>
      </c>
      <c r="R26" s="126">
        <v>108.4</v>
      </c>
      <c r="S26" s="127">
        <v>100.1</v>
      </c>
    </row>
    <row r="27" spans="2:19" ht="15" customHeight="1">
      <c r="B27" s="133">
        <f t="shared" si="0"/>
        <v>16</v>
      </c>
      <c r="C27" s="18" t="s">
        <v>66</v>
      </c>
      <c r="D27" s="22">
        <v>101.2</v>
      </c>
      <c r="E27" s="20">
        <v>93.5</v>
      </c>
      <c r="F27" s="67">
        <v>0.1</v>
      </c>
      <c r="G27" s="68">
        <v>0.1229065876278803</v>
      </c>
      <c r="H27" s="97">
        <v>42.9</v>
      </c>
      <c r="I27" s="98">
        <v>307317</v>
      </c>
      <c r="J27" s="99">
        <v>106316</v>
      </c>
      <c r="K27" s="99">
        <v>413633</v>
      </c>
      <c r="L27" s="100">
        <v>361072</v>
      </c>
      <c r="M27" s="101">
        <v>101.2</v>
      </c>
      <c r="N27" s="102"/>
      <c r="O27" s="103" ph="1"/>
      <c r="P27" s="126">
        <v>99.1</v>
      </c>
      <c r="Q27" s="127">
        <v>91.6</v>
      </c>
      <c r="R27" s="126">
        <v>100.7</v>
      </c>
      <c r="S27" s="127">
        <v>93</v>
      </c>
    </row>
    <row r="28" spans="2:19" ht="15" customHeight="1">
      <c r="B28" s="133">
        <f t="shared" si="0"/>
        <v>18</v>
      </c>
      <c r="C28" s="18" t="s">
        <v>32</v>
      </c>
      <c r="D28" s="22">
        <v>109.3</v>
      </c>
      <c r="E28" s="20">
        <v>101</v>
      </c>
      <c r="F28" s="67">
        <v>0.02</v>
      </c>
      <c r="G28" s="68">
        <v>2.0690970750317929E-2</v>
      </c>
      <c r="H28" s="97">
        <v>43.5</v>
      </c>
      <c r="I28" s="98">
        <v>344073</v>
      </c>
      <c r="J28" s="99">
        <v>69843</v>
      </c>
      <c r="K28" s="99">
        <v>413916</v>
      </c>
      <c r="L28" s="100">
        <v>375483</v>
      </c>
      <c r="M28" s="101">
        <v>101.1</v>
      </c>
      <c r="N28" s="102"/>
      <c r="O28" s="103" ph="1"/>
      <c r="P28" s="126">
        <v>109.2</v>
      </c>
      <c r="Q28" s="127">
        <v>100.9</v>
      </c>
      <c r="R28" s="126">
        <v>108.7</v>
      </c>
      <c r="S28" s="127">
        <v>100.4</v>
      </c>
    </row>
    <row r="29" spans="2:19" ht="15" customHeight="1">
      <c r="B29" s="133">
        <f t="shared" si="0"/>
        <v>19</v>
      </c>
      <c r="C29" s="18" t="s">
        <v>72</v>
      </c>
      <c r="D29" s="22">
        <v>108.6</v>
      </c>
      <c r="E29" s="20">
        <v>100.3</v>
      </c>
      <c r="F29" s="67">
        <v>1.9606598984771573E-2</v>
      </c>
      <c r="G29" s="68">
        <v>1.9606598984771573E-2</v>
      </c>
      <c r="H29" s="97">
        <v>42.5</v>
      </c>
      <c r="I29" s="98">
        <v>333549</v>
      </c>
      <c r="J29" s="99">
        <v>76881</v>
      </c>
      <c r="K29" s="99">
        <v>410430</v>
      </c>
      <c r="L29" s="100">
        <v>369196</v>
      </c>
      <c r="M29" s="101">
        <v>100.9</v>
      </c>
      <c r="N29" s="102"/>
      <c r="O29" s="103" ph="1"/>
      <c r="P29" s="126">
        <v>108.6</v>
      </c>
      <c r="Q29" s="127">
        <v>100.3</v>
      </c>
      <c r="R29" s="126">
        <v>108</v>
      </c>
      <c r="S29" s="127">
        <v>99.8</v>
      </c>
    </row>
    <row r="30" spans="2:19" ht="15" customHeight="1">
      <c r="B30" s="133">
        <f t="shared" si="0"/>
        <v>20</v>
      </c>
      <c r="C30" s="18" t="s">
        <v>84</v>
      </c>
      <c r="D30" s="22">
        <v>105</v>
      </c>
      <c r="E30" s="20">
        <v>97</v>
      </c>
      <c r="F30" s="67">
        <v>0</v>
      </c>
      <c r="G30" s="68">
        <v>0</v>
      </c>
      <c r="H30" s="97">
        <v>44.2</v>
      </c>
      <c r="I30" s="98">
        <v>337389</v>
      </c>
      <c r="J30" s="99">
        <v>82514</v>
      </c>
      <c r="K30" s="99">
        <v>419903</v>
      </c>
      <c r="L30" s="100">
        <v>363547</v>
      </c>
      <c r="M30" s="101">
        <v>100.8</v>
      </c>
      <c r="N30" s="102"/>
      <c r="O30" s="103" ph="1"/>
      <c r="P30" s="126">
        <v>105</v>
      </c>
      <c r="Q30" s="127">
        <v>97</v>
      </c>
      <c r="R30" s="126">
        <v>104.5</v>
      </c>
      <c r="S30" s="127">
        <v>96.5</v>
      </c>
    </row>
    <row r="31" spans="2:19" ht="15" customHeight="1">
      <c r="B31" s="133">
        <f t="shared" si="0"/>
        <v>21</v>
      </c>
      <c r="C31" s="18" t="s">
        <v>20</v>
      </c>
      <c r="D31" s="22">
        <v>109.2</v>
      </c>
      <c r="E31" s="20">
        <v>100.9</v>
      </c>
      <c r="F31" s="67">
        <v>3.2204489652753417E-2</v>
      </c>
      <c r="G31" s="68">
        <v>3.5434935110487543E-2</v>
      </c>
      <c r="H31" s="97">
        <v>42.2</v>
      </c>
      <c r="I31" s="98">
        <v>330168</v>
      </c>
      <c r="J31" s="99">
        <v>78455</v>
      </c>
      <c r="K31" s="99">
        <v>408623</v>
      </c>
      <c r="L31" s="100">
        <v>365728</v>
      </c>
      <c r="M31" s="101">
        <v>100.6</v>
      </c>
      <c r="N31" s="102"/>
      <c r="O31" s="103" ph="1"/>
      <c r="P31" s="128">
        <v>108.9</v>
      </c>
      <c r="Q31" s="127">
        <v>100.6</v>
      </c>
      <c r="R31" s="126">
        <v>108.6</v>
      </c>
      <c r="S31" s="127">
        <v>100.3</v>
      </c>
    </row>
    <row r="32" spans="2:19" ht="15" customHeight="1">
      <c r="B32" s="133">
        <f t="shared" si="0"/>
        <v>21</v>
      </c>
      <c r="C32" s="18" t="s">
        <v>62</v>
      </c>
      <c r="D32" s="22">
        <v>107.9</v>
      </c>
      <c r="E32" s="20">
        <v>99.7</v>
      </c>
      <c r="F32" s="67">
        <v>6.0999999999999999E-2</v>
      </c>
      <c r="G32" s="68">
        <v>6.7653123104912075E-2</v>
      </c>
      <c r="H32" s="97">
        <v>43.2</v>
      </c>
      <c r="I32" s="98">
        <v>336754</v>
      </c>
      <c r="J32" s="99">
        <v>100786</v>
      </c>
      <c r="K32" s="99">
        <v>437540</v>
      </c>
      <c r="L32" s="100">
        <v>383108</v>
      </c>
      <c r="M32" s="101">
        <v>100.6</v>
      </c>
      <c r="N32" s="102"/>
      <c r="O32" s="103" ph="1"/>
      <c r="P32" s="126">
        <v>107.2</v>
      </c>
      <c r="Q32" s="127">
        <v>99.1</v>
      </c>
      <c r="R32" s="126">
        <v>107.4</v>
      </c>
      <c r="S32" s="127">
        <v>99.2</v>
      </c>
    </row>
    <row r="33" spans="2:19" ht="15" customHeight="1">
      <c r="B33" s="133">
        <f t="shared" si="0"/>
        <v>21</v>
      </c>
      <c r="C33" s="18" t="s">
        <v>68</v>
      </c>
      <c r="D33" s="22">
        <v>105.8</v>
      </c>
      <c r="E33" s="20">
        <v>97.8</v>
      </c>
      <c r="F33" s="67">
        <v>5.9930786977698033E-2</v>
      </c>
      <c r="G33" s="68">
        <v>6.2468597795437071E-2</v>
      </c>
      <c r="H33" s="97">
        <v>44.2</v>
      </c>
      <c r="I33" s="98">
        <v>338368</v>
      </c>
      <c r="J33" s="99">
        <v>97586</v>
      </c>
      <c r="K33" s="99">
        <v>435954</v>
      </c>
      <c r="L33" s="100">
        <v>386748</v>
      </c>
      <c r="M33" s="101">
        <v>100.6</v>
      </c>
      <c r="N33" s="102"/>
      <c r="O33" s="103" ph="1"/>
      <c r="P33" s="126">
        <v>105.5</v>
      </c>
      <c r="Q33" s="127">
        <v>97.6</v>
      </c>
      <c r="R33" s="126">
        <v>105.3</v>
      </c>
      <c r="S33" s="127">
        <v>97.3</v>
      </c>
    </row>
    <row r="34" spans="2:19" ht="15" customHeight="1">
      <c r="B34" s="133">
        <f t="shared" si="0"/>
        <v>24</v>
      </c>
      <c r="C34" s="18" t="s">
        <v>50</v>
      </c>
      <c r="D34" s="22">
        <v>108.3</v>
      </c>
      <c r="E34" s="20">
        <v>100.1</v>
      </c>
      <c r="F34" s="67">
        <v>0.03</v>
      </c>
      <c r="G34" s="68">
        <v>3.4229973396393734E-2</v>
      </c>
      <c r="H34" s="97">
        <v>43.2</v>
      </c>
      <c r="I34" s="98">
        <v>339136</v>
      </c>
      <c r="J34" s="99">
        <v>78797</v>
      </c>
      <c r="K34" s="99">
        <v>417933</v>
      </c>
      <c r="L34" s="100">
        <v>376665</v>
      </c>
      <c r="M34" s="101">
        <v>100.4</v>
      </c>
      <c r="N34" s="102"/>
      <c r="O34" s="103" ph="1"/>
      <c r="P34" s="126">
        <v>107.9</v>
      </c>
      <c r="Q34" s="127">
        <v>99.7</v>
      </c>
      <c r="R34" s="126">
        <v>107.7</v>
      </c>
      <c r="S34" s="127">
        <v>99.5</v>
      </c>
    </row>
    <row r="35" spans="2:19" ht="15" customHeight="1">
      <c r="B35" s="133">
        <f t="shared" si="0"/>
        <v>24</v>
      </c>
      <c r="C35" s="18" t="s">
        <v>70</v>
      </c>
      <c r="D35" s="22">
        <v>108.7</v>
      </c>
      <c r="E35" s="20">
        <v>100.4</v>
      </c>
      <c r="F35" s="67">
        <v>4.2321222606689739E-2</v>
      </c>
      <c r="G35" s="68">
        <v>7.9976931949250291E-2</v>
      </c>
      <c r="H35" s="97">
        <v>43.3</v>
      </c>
      <c r="I35" s="98">
        <v>337667</v>
      </c>
      <c r="J35" s="99">
        <v>90228</v>
      </c>
      <c r="K35" s="99">
        <v>427895</v>
      </c>
      <c r="L35" s="100">
        <v>379663</v>
      </c>
      <c r="M35" s="101">
        <v>100.4</v>
      </c>
      <c r="N35" s="102"/>
      <c r="O35" s="103" ph="1"/>
      <c r="P35" s="126">
        <v>104.9</v>
      </c>
      <c r="Q35" s="127">
        <v>96.9</v>
      </c>
      <c r="R35" s="126">
        <v>108.1</v>
      </c>
      <c r="S35" s="127">
        <v>99.8</v>
      </c>
    </row>
    <row r="36" spans="2:19" ht="15" customHeight="1">
      <c r="B36" s="133">
        <f t="shared" si="0"/>
        <v>24</v>
      </c>
      <c r="C36" s="18" t="s">
        <v>98</v>
      </c>
      <c r="D36" s="22">
        <v>108.8</v>
      </c>
      <c r="E36" s="20">
        <v>100.6</v>
      </c>
      <c r="F36" s="67">
        <v>0</v>
      </c>
      <c r="G36" s="68">
        <v>0</v>
      </c>
      <c r="H36" s="97">
        <v>43.7</v>
      </c>
      <c r="I36" s="98">
        <v>344845</v>
      </c>
      <c r="J36" s="99">
        <v>63054</v>
      </c>
      <c r="K36" s="99">
        <v>407899</v>
      </c>
      <c r="L36" s="100">
        <v>372685</v>
      </c>
      <c r="M36" s="101">
        <v>100.4</v>
      </c>
      <c r="N36" s="102"/>
      <c r="O36" s="103" ph="1"/>
      <c r="P36" s="126">
        <v>108.8</v>
      </c>
      <c r="Q36" s="127">
        <v>100.6</v>
      </c>
      <c r="R36" s="126">
        <v>108.3</v>
      </c>
      <c r="S36" s="127">
        <v>100</v>
      </c>
    </row>
    <row r="37" spans="2:19" ht="15" customHeight="1">
      <c r="B37" s="133">
        <f t="shared" si="0"/>
        <v>24</v>
      </c>
      <c r="C37" s="18" t="s">
        <v>100</v>
      </c>
      <c r="D37" s="22">
        <v>108.5</v>
      </c>
      <c r="E37" s="20">
        <v>100.3</v>
      </c>
      <c r="F37" s="67">
        <v>0</v>
      </c>
      <c r="G37" s="68">
        <v>0</v>
      </c>
      <c r="H37" s="97">
        <v>43.3</v>
      </c>
      <c r="I37" s="98">
        <v>339995</v>
      </c>
      <c r="J37" s="99">
        <v>78349</v>
      </c>
      <c r="K37" s="99">
        <v>418344</v>
      </c>
      <c r="L37" s="100">
        <v>369351</v>
      </c>
      <c r="M37" s="101">
        <v>100.4</v>
      </c>
      <c r="N37" s="102"/>
      <c r="O37" s="103" ph="1"/>
      <c r="P37" s="126">
        <v>108.5</v>
      </c>
      <c r="Q37" s="127">
        <v>100.3</v>
      </c>
      <c r="R37" s="126">
        <v>108</v>
      </c>
      <c r="S37" s="127">
        <v>99.7</v>
      </c>
    </row>
    <row r="38" spans="2:19" ht="15" customHeight="1">
      <c r="B38" s="133">
        <f t="shared" si="0"/>
        <v>28</v>
      </c>
      <c r="C38" s="18" t="s">
        <v>82</v>
      </c>
      <c r="D38" s="22">
        <v>108.3</v>
      </c>
      <c r="E38" s="20">
        <v>100.1</v>
      </c>
      <c r="F38" s="67">
        <v>0</v>
      </c>
      <c r="G38" s="68">
        <v>1.7455830388692581E-3</v>
      </c>
      <c r="H38" s="97">
        <v>43.7</v>
      </c>
      <c r="I38" s="98">
        <v>340166</v>
      </c>
      <c r="J38" s="99">
        <v>76122</v>
      </c>
      <c r="K38" s="99">
        <v>416288</v>
      </c>
      <c r="L38" s="100">
        <v>365390</v>
      </c>
      <c r="M38" s="101">
        <v>100.3</v>
      </c>
      <c r="N38" s="102"/>
      <c r="O38" s="103" ph="1"/>
      <c r="P38" s="126">
        <v>108.1</v>
      </c>
      <c r="Q38" s="127">
        <v>99.9</v>
      </c>
      <c r="R38" s="126">
        <v>107.8</v>
      </c>
      <c r="S38" s="127">
        <v>99.5</v>
      </c>
    </row>
    <row r="39" spans="2:19" ht="15" customHeight="1">
      <c r="B39" s="133">
        <f t="shared" si="0"/>
        <v>29</v>
      </c>
      <c r="C39" s="18" t="s">
        <v>52</v>
      </c>
      <c r="D39" s="22">
        <v>106.5</v>
      </c>
      <c r="E39" s="20">
        <v>98.4</v>
      </c>
      <c r="F39" s="67">
        <v>1.4999999999999998E-2</v>
      </c>
      <c r="G39" s="68">
        <v>1.6644283121597096E-2</v>
      </c>
      <c r="H39" s="97">
        <v>45.3</v>
      </c>
      <c r="I39" s="98">
        <v>343594</v>
      </c>
      <c r="J39" s="99">
        <v>54930</v>
      </c>
      <c r="K39" s="99">
        <v>398524</v>
      </c>
      <c r="L39" s="100">
        <v>377781</v>
      </c>
      <c r="M39" s="101">
        <v>100</v>
      </c>
      <c r="N39" s="102"/>
      <c r="O39" s="103" ph="1"/>
      <c r="P39" s="126">
        <v>106.3</v>
      </c>
      <c r="Q39" s="127">
        <v>98.2</v>
      </c>
      <c r="R39" s="126">
        <v>106</v>
      </c>
      <c r="S39" s="127">
        <v>97.9</v>
      </c>
    </row>
    <row r="40" spans="2:19" ht="15" customHeight="1">
      <c r="B40" s="133">
        <f t="shared" si="0"/>
        <v>29</v>
      </c>
      <c r="C40" s="18" t="s">
        <v>76</v>
      </c>
      <c r="D40" s="22">
        <v>105.5</v>
      </c>
      <c r="E40" s="20">
        <v>97.5</v>
      </c>
      <c r="F40" s="67">
        <v>0</v>
      </c>
      <c r="G40" s="68">
        <v>0</v>
      </c>
      <c r="H40" s="97">
        <v>44.3</v>
      </c>
      <c r="I40" s="98">
        <v>339404</v>
      </c>
      <c r="J40" s="99">
        <v>71273</v>
      </c>
      <c r="K40" s="99">
        <v>410677</v>
      </c>
      <c r="L40" s="100">
        <v>366196</v>
      </c>
      <c r="M40" s="101">
        <v>100</v>
      </c>
      <c r="N40" s="102"/>
      <c r="O40" s="103" ph="1"/>
      <c r="P40" s="126">
        <v>105.5</v>
      </c>
      <c r="Q40" s="127">
        <v>97.5</v>
      </c>
      <c r="R40" s="126">
        <v>104.9</v>
      </c>
      <c r="S40" s="127">
        <v>96.9</v>
      </c>
    </row>
    <row r="41" spans="2:19" ht="15" customHeight="1">
      <c r="B41" s="133">
        <f t="shared" si="0"/>
        <v>31</v>
      </c>
      <c r="C41" s="18" t="s">
        <v>46</v>
      </c>
      <c r="D41" s="22">
        <v>107.6</v>
      </c>
      <c r="E41" s="20">
        <v>99.4</v>
      </c>
      <c r="F41" s="67">
        <v>2.0863836017569547E-2</v>
      </c>
      <c r="G41" s="68">
        <v>2.0863836017569547E-2</v>
      </c>
      <c r="H41" s="97">
        <v>42.3</v>
      </c>
      <c r="I41" s="98">
        <v>323502</v>
      </c>
      <c r="J41" s="99">
        <v>81366</v>
      </c>
      <c r="K41" s="99">
        <v>404868</v>
      </c>
      <c r="L41" s="100">
        <v>354968</v>
      </c>
      <c r="M41" s="101">
        <v>99.9</v>
      </c>
      <c r="N41" s="102"/>
      <c r="O41" s="103" ph="1"/>
      <c r="P41" s="126">
        <v>107.6</v>
      </c>
      <c r="Q41" s="127">
        <v>99.4</v>
      </c>
      <c r="R41" s="126">
        <v>107</v>
      </c>
      <c r="S41" s="127">
        <v>98.8</v>
      </c>
    </row>
    <row r="42" spans="2:19" ht="15" customHeight="1">
      <c r="B42" s="133">
        <f t="shared" si="0"/>
        <v>31</v>
      </c>
      <c r="C42" s="18" t="s">
        <v>88</v>
      </c>
      <c r="D42" s="22">
        <v>107.1</v>
      </c>
      <c r="E42" s="20">
        <v>98.9</v>
      </c>
      <c r="F42" s="67">
        <v>0</v>
      </c>
      <c r="G42" s="68">
        <v>0</v>
      </c>
      <c r="H42" s="97">
        <v>44.8</v>
      </c>
      <c r="I42" s="98">
        <v>349312</v>
      </c>
      <c r="J42" s="99">
        <v>97504</v>
      </c>
      <c r="K42" s="99">
        <v>446816</v>
      </c>
      <c r="L42" s="100">
        <v>383128</v>
      </c>
      <c r="M42" s="101">
        <v>99.9</v>
      </c>
      <c r="N42" s="102"/>
      <c r="O42" s="103" ph="1"/>
      <c r="P42" s="126">
        <v>107.1</v>
      </c>
      <c r="Q42" s="127">
        <v>98.9</v>
      </c>
      <c r="R42" s="126">
        <v>106.5</v>
      </c>
      <c r="S42" s="127">
        <v>98.4</v>
      </c>
    </row>
    <row r="43" spans="2:19" ht="15" customHeight="1">
      <c r="B43" s="133">
        <f t="shared" si="0"/>
        <v>33</v>
      </c>
      <c r="C43" s="18" t="s">
        <v>78</v>
      </c>
      <c r="D43" s="22">
        <v>107.8</v>
      </c>
      <c r="E43" s="20">
        <v>99.6</v>
      </c>
      <c r="F43" s="67">
        <v>1.6554800339847069E-2</v>
      </c>
      <c r="G43" s="68">
        <v>1.6554800339847069E-2</v>
      </c>
      <c r="H43" s="97">
        <v>43</v>
      </c>
      <c r="I43" s="98">
        <v>336833</v>
      </c>
      <c r="J43" s="99">
        <v>80121</v>
      </c>
      <c r="K43" s="99">
        <v>416954</v>
      </c>
      <c r="L43" s="100">
        <v>367750</v>
      </c>
      <c r="M43" s="101">
        <v>99.7</v>
      </c>
      <c r="N43" s="102"/>
      <c r="O43" s="103" ph="1"/>
      <c r="P43" s="126">
        <v>107.8</v>
      </c>
      <c r="Q43" s="127">
        <v>99.6</v>
      </c>
      <c r="R43" s="126">
        <v>107.3</v>
      </c>
      <c r="S43" s="127">
        <v>99.1</v>
      </c>
    </row>
    <row r="44" spans="2:19" ht="15" customHeight="1">
      <c r="B44" s="133">
        <f t="shared" si="0"/>
        <v>33</v>
      </c>
      <c r="C44" s="18" t="s">
        <v>90</v>
      </c>
      <c r="D44" s="22">
        <v>106.7</v>
      </c>
      <c r="E44" s="20">
        <v>98.6</v>
      </c>
      <c r="F44" s="67">
        <v>0</v>
      </c>
      <c r="G44" s="68">
        <v>0</v>
      </c>
      <c r="H44" s="97">
        <v>43.4</v>
      </c>
      <c r="I44" s="98">
        <v>330580</v>
      </c>
      <c r="J44" s="99">
        <v>59659</v>
      </c>
      <c r="K44" s="99">
        <v>390239</v>
      </c>
      <c r="L44" s="100">
        <v>351164</v>
      </c>
      <c r="M44" s="101">
        <v>99.7</v>
      </c>
      <c r="N44" s="102"/>
      <c r="O44" s="103" ph="1"/>
      <c r="P44" s="126">
        <v>106.7</v>
      </c>
      <c r="Q44" s="127">
        <v>98.6</v>
      </c>
      <c r="R44" s="126">
        <v>106.1</v>
      </c>
      <c r="S44" s="127">
        <v>98</v>
      </c>
    </row>
    <row r="45" spans="2:19" ht="15" customHeight="1">
      <c r="B45" s="133">
        <f t="shared" si="0"/>
        <v>35</v>
      </c>
      <c r="C45" s="18" t="s">
        <v>44</v>
      </c>
      <c r="D45" s="22">
        <v>107.8</v>
      </c>
      <c r="E45" s="20">
        <v>99.6</v>
      </c>
      <c r="F45" s="67">
        <v>0</v>
      </c>
      <c r="G45" s="68">
        <v>2.0350822725861532E-2</v>
      </c>
      <c r="H45" s="97">
        <v>44.1</v>
      </c>
      <c r="I45" s="98">
        <v>344239</v>
      </c>
      <c r="J45" s="99">
        <v>74432</v>
      </c>
      <c r="K45" s="99">
        <v>418671</v>
      </c>
      <c r="L45" s="100">
        <v>368202</v>
      </c>
      <c r="M45" s="101">
        <v>99.6</v>
      </c>
      <c r="N45" s="102"/>
      <c r="O45" s="103" ph="1"/>
      <c r="P45" s="126">
        <v>105.6</v>
      </c>
      <c r="Q45" s="127">
        <v>97.6</v>
      </c>
      <c r="R45" s="126">
        <v>107.2</v>
      </c>
      <c r="S45" s="127">
        <v>99</v>
      </c>
    </row>
    <row r="46" spans="2:19" ht="15" customHeight="1">
      <c r="B46" s="133">
        <f t="shared" si="0"/>
        <v>35</v>
      </c>
      <c r="C46" s="18" t="s">
        <v>48</v>
      </c>
      <c r="D46" s="22">
        <v>107.5</v>
      </c>
      <c r="E46" s="20">
        <v>99.3</v>
      </c>
      <c r="F46" s="67">
        <v>1.3000000000000003E-2</v>
      </c>
      <c r="G46" s="68">
        <v>1.8549839228295818E-2</v>
      </c>
      <c r="H46" s="97">
        <v>42.7</v>
      </c>
      <c r="I46" s="98">
        <v>335024</v>
      </c>
      <c r="J46" s="99">
        <v>72295</v>
      </c>
      <c r="K46" s="99">
        <v>407319</v>
      </c>
      <c r="L46" s="100">
        <v>363075</v>
      </c>
      <c r="M46" s="101">
        <v>99.6</v>
      </c>
      <c r="N46" s="102"/>
      <c r="O46" s="103" ph="1"/>
      <c r="P46" s="126">
        <v>106.9</v>
      </c>
      <c r="Q46" s="127">
        <v>98.8</v>
      </c>
      <c r="R46" s="126">
        <v>107</v>
      </c>
      <c r="S46" s="127">
        <v>98.8</v>
      </c>
    </row>
    <row r="47" spans="2:19" ht="15" customHeight="1">
      <c r="B47" s="133">
        <f t="shared" si="0"/>
        <v>35</v>
      </c>
      <c r="C47" s="18" t="s">
        <v>80</v>
      </c>
      <c r="D47" s="22">
        <v>107.7</v>
      </c>
      <c r="E47" s="20">
        <v>99.5</v>
      </c>
      <c r="F47" s="67">
        <v>4.6675603217158169E-2</v>
      </c>
      <c r="G47" s="68">
        <v>5.6607685433422705E-2</v>
      </c>
      <c r="H47" s="97">
        <v>44.4</v>
      </c>
      <c r="I47" s="98">
        <v>345683</v>
      </c>
      <c r="J47" s="99">
        <v>80667</v>
      </c>
      <c r="K47" s="99">
        <v>426350</v>
      </c>
      <c r="L47" s="100">
        <v>383629</v>
      </c>
      <c r="M47" s="101">
        <v>99.6</v>
      </c>
      <c r="N47" s="102"/>
      <c r="O47" s="103" ph="1"/>
      <c r="P47" s="126">
        <v>106.7</v>
      </c>
      <c r="Q47" s="127">
        <v>98.6</v>
      </c>
      <c r="R47" s="126">
        <v>107.1</v>
      </c>
      <c r="S47" s="127">
        <v>99</v>
      </c>
    </row>
    <row r="48" spans="2:19" ht="15" customHeight="1">
      <c r="B48" s="133">
        <f t="shared" si="0"/>
        <v>38</v>
      </c>
      <c r="C48" s="18" t="s">
        <v>16</v>
      </c>
      <c r="D48" s="22">
        <v>107.2</v>
      </c>
      <c r="E48" s="20">
        <v>99.1</v>
      </c>
      <c r="F48" s="67">
        <v>0</v>
      </c>
      <c r="G48" s="68">
        <v>0</v>
      </c>
      <c r="H48" s="97">
        <v>43.5</v>
      </c>
      <c r="I48" s="98">
        <v>336156</v>
      </c>
      <c r="J48" s="99">
        <v>67632</v>
      </c>
      <c r="K48" s="99">
        <v>403788</v>
      </c>
      <c r="L48" s="100">
        <v>368858</v>
      </c>
      <c r="M48" s="101">
        <v>99.5</v>
      </c>
      <c r="N48" s="102"/>
      <c r="O48" s="103" ph="1"/>
      <c r="P48" s="126">
        <v>107.2</v>
      </c>
      <c r="Q48" s="127">
        <v>99.1</v>
      </c>
      <c r="R48" s="126">
        <v>106.7</v>
      </c>
      <c r="S48" s="127">
        <v>98.5</v>
      </c>
    </row>
    <row r="49" spans="1:24" ht="15" customHeight="1">
      <c r="B49" s="133">
        <f t="shared" si="0"/>
        <v>38</v>
      </c>
      <c r="C49" s="18" t="s">
        <v>64</v>
      </c>
      <c r="D49" s="22">
        <v>107.1</v>
      </c>
      <c r="E49" s="20">
        <v>98.9</v>
      </c>
      <c r="F49" s="67">
        <v>6.8568870803662266E-2</v>
      </c>
      <c r="G49" s="68">
        <v>6.9540183112919624E-2</v>
      </c>
      <c r="H49" s="97">
        <v>44.2</v>
      </c>
      <c r="I49" s="98">
        <v>339515</v>
      </c>
      <c r="J49" s="99">
        <v>90552</v>
      </c>
      <c r="K49" s="99">
        <v>430067</v>
      </c>
      <c r="L49" s="100">
        <v>389913</v>
      </c>
      <c r="M49" s="101">
        <v>99.5</v>
      </c>
      <c r="N49" s="102"/>
      <c r="O49" s="103" ph="1"/>
      <c r="P49" s="126">
        <v>107</v>
      </c>
      <c r="Q49" s="127">
        <v>98.8</v>
      </c>
      <c r="R49" s="126">
        <v>106.5</v>
      </c>
      <c r="S49" s="127">
        <v>98.4</v>
      </c>
    </row>
    <row r="50" spans="1:24" ht="15" customHeight="1">
      <c r="B50" s="133">
        <f t="shared" si="0"/>
        <v>38</v>
      </c>
      <c r="C50" s="18" t="s">
        <v>102</v>
      </c>
      <c r="D50" s="22">
        <v>105.8</v>
      </c>
      <c r="E50" s="20">
        <v>97.8</v>
      </c>
      <c r="F50" s="67">
        <v>0</v>
      </c>
      <c r="G50" s="68">
        <v>0</v>
      </c>
      <c r="H50" s="97">
        <v>43.8</v>
      </c>
      <c r="I50" s="98">
        <v>332758</v>
      </c>
      <c r="J50" s="99">
        <v>73010</v>
      </c>
      <c r="K50" s="99">
        <v>405768</v>
      </c>
      <c r="L50" s="100">
        <v>359306</v>
      </c>
      <c r="M50" s="101">
        <v>99.5</v>
      </c>
      <c r="N50" s="102"/>
      <c r="O50" s="103" ph="1"/>
      <c r="P50" s="126">
        <v>105.8</v>
      </c>
      <c r="Q50" s="127">
        <v>97.8</v>
      </c>
      <c r="R50" s="126">
        <v>105.3</v>
      </c>
      <c r="S50" s="127">
        <v>97.3</v>
      </c>
    </row>
    <row r="51" spans="1:24" ht="15" customHeight="1">
      <c r="B51" s="133">
        <f t="shared" si="0"/>
        <v>41</v>
      </c>
      <c r="C51" s="18" t="s">
        <v>14</v>
      </c>
      <c r="D51" s="22">
        <v>101.9</v>
      </c>
      <c r="E51" s="20">
        <v>94.1</v>
      </c>
      <c r="F51" s="67">
        <v>1.0582468281430219E-2</v>
      </c>
      <c r="G51" s="68">
        <v>1.0582468281430219E-2</v>
      </c>
      <c r="H51" s="97">
        <v>45.3</v>
      </c>
      <c r="I51" s="98">
        <v>330686</v>
      </c>
      <c r="J51" s="99">
        <v>65833</v>
      </c>
      <c r="K51" s="99">
        <v>396519</v>
      </c>
      <c r="L51" s="100">
        <v>374013</v>
      </c>
      <c r="M51" s="101">
        <v>99.3</v>
      </c>
      <c r="N51" s="102"/>
      <c r="O51" s="103" ph="1"/>
      <c r="P51" s="126">
        <v>101.9</v>
      </c>
      <c r="Q51" s="127">
        <v>94.1</v>
      </c>
      <c r="R51" s="126">
        <v>101.3</v>
      </c>
      <c r="S51" s="127">
        <v>93.6</v>
      </c>
    </row>
    <row r="52" spans="1:24" ht="15" customHeight="1">
      <c r="B52" s="133">
        <f t="shared" si="0"/>
        <v>41</v>
      </c>
      <c r="C52" s="18" t="s">
        <v>94</v>
      </c>
      <c r="D52" s="22">
        <v>107.8</v>
      </c>
      <c r="E52" s="20">
        <v>99.6</v>
      </c>
      <c r="F52" s="67">
        <v>0</v>
      </c>
      <c r="G52" s="68">
        <v>0</v>
      </c>
      <c r="H52" s="97">
        <v>43.3</v>
      </c>
      <c r="I52" s="98">
        <v>336827</v>
      </c>
      <c r="J52" s="99">
        <v>72913</v>
      </c>
      <c r="K52" s="99">
        <v>409740</v>
      </c>
      <c r="L52" s="100">
        <v>362727</v>
      </c>
      <c r="M52" s="101">
        <v>99.3</v>
      </c>
      <c r="N52" s="102"/>
      <c r="O52" s="103" ph="1"/>
      <c r="P52" s="126">
        <v>107.8</v>
      </c>
      <c r="Q52" s="127">
        <v>99.6</v>
      </c>
      <c r="R52" s="126">
        <v>107.2</v>
      </c>
      <c r="S52" s="127">
        <v>99.1</v>
      </c>
    </row>
    <row r="53" spans="1:24" ht="15" customHeight="1">
      <c r="B53" s="133">
        <f t="shared" si="0"/>
        <v>41</v>
      </c>
      <c r="C53" s="18" t="s">
        <v>106</v>
      </c>
      <c r="D53" s="22">
        <v>107</v>
      </c>
      <c r="E53" s="20">
        <v>98.9</v>
      </c>
      <c r="F53" s="67">
        <v>0</v>
      </c>
      <c r="G53" s="68">
        <v>0</v>
      </c>
      <c r="H53" s="97">
        <v>41.1</v>
      </c>
      <c r="I53" s="98">
        <v>312844</v>
      </c>
      <c r="J53" s="99">
        <v>51602</v>
      </c>
      <c r="K53" s="99">
        <v>364446</v>
      </c>
      <c r="L53" s="100">
        <v>342181</v>
      </c>
      <c r="M53" s="101">
        <v>99.3</v>
      </c>
      <c r="N53" s="102"/>
      <c r="O53" s="103" ph="1"/>
      <c r="P53" s="126">
        <v>107</v>
      </c>
      <c r="Q53" s="127">
        <v>98.9</v>
      </c>
      <c r="R53" s="126">
        <v>106.5</v>
      </c>
      <c r="S53" s="127">
        <v>98.4</v>
      </c>
    </row>
    <row r="54" spans="1:24" ht="15" customHeight="1">
      <c r="B54" s="133">
        <f t="shared" si="0"/>
        <v>44</v>
      </c>
      <c r="C54" s="18" t="s">
        <v>104</v>
      </c>
      <c r="D54" s="22">
        <v>105.8</v>
      </c>
      <c r="E54" s="20">
        <v>97.7</v>
      </c>
      <c r="F54" s="67">
        <v>0</v>
      </c>
      <c r="G54" s="68">
        <v>0</v>
      </c>
      <c r="H54" s="97">
        <v>44.7</v>
      </c>
      <c r="I54" s="98">
        <v>338767</v>
      </c>
      <c r="J54" s="99">
        <v>75171</v>
      </c>
      <c r="K54" s="99">
        <v>413938</v>
      </c>
      <c r="L54" s="100">
        <v>374377</v>
      </c>
      <c r="M54" s="101">
        <v>99.2</v>
      </c>
      <c r="N54" s="102"/>
      <c r="O54" s="103" ph="1"/>
      <c r="P54" s="126">
        <v>105.8</v>
      </c>
      <c r="Q54" s="127">
        <v>97.7</v>
      </c>
      <c r="R54" s="126">
        <v>105.2</v>
      </c>
      <c r="S54" s="127">
        <v>97.2</v>
      </c>
    </row>
    <row r="55" spans="1:24" ht="15" customHeight="1">
      <c r="B55" s="133">
        <f t="shared" si="0"/>
        <v>45</v>
      </c>
      <c r="C55" s="18" t="s">
        <v>18</v>
      </c>
      <c r="D55" s="22">
        <v>106.5</v>
      </c>
      <c r="E55" s="20">
        <v>98.5</v>
      </c>
      <c r="F55" s="67">
        <v>0</v>
      </c>
      <c r="G55" s="68">
        <v>0</v>
      </c>
      <c r="H55" s="97">
        <v>43.8</v>
      </c>
      <c r="I55" s="98">
        <v>335110</v>
      </c>
      <c r="J55" s="99">
        <v>64006</v>
      </c>
      <c r="K55" s="99">
        <v>399116</v>
      </c>
      <c r="L55" s="100">
        <v>364271</v>
      </c>
      <c r="M55" s="101">
        <v>99</v>
      </c>
      <c r="N55" s="102"/>
      <c r="O55" s="103" ph="1"/>
      <c r="P55" s="126">
        <v>106.5</v>
      </c>
      <c r="Q55" s="127">
        <v>98.5</v>
      </c>
      <c r="R55" s="126">
        <v>106</v>
      </c>
      <c r="S55" s="127">
        <v>97.9</v>
      </c>
    </row>
    <row r="56" spans="1:24" ht="15" customHeight="1">
      <c r="B56" s="133">
        <f t="shared" si="0"/>
        <v>45</v>
      </c>
      <c r="C56" s="18" t="s">
        <v>74</v>
      </c>
      <c r="D56" s="22">
        <v>99.1</v>
      </c>
      <c r="E56" s="20">
        <v>91.6</v>
      </c>
      <c r="F56" s="67">
        <v>0</v>
      </c>
      <c r="G56" s="68">
        <v>0</v>
      </c>
      <c r="H56" s="97">
        <v>43.2</v>
      </c>
      <c r="I56" s="98">
        <v>312983</v>
      </c>
      <c r="J56" s="99">
        <v>74200</v>
      </c>
      <c r="K56" s="99">
        <v>387183</v>
      </c>
      <c r="L56" s="100">
        <v>339020</v>
      </c>
      <c r="M56" s="101">
        <v>99</v>
      </c>
      <c r="N56" s="102"/>
      <c r="O56" s="103" ph="1"/>
      <c r="P56" s="126">
        <v>99.1</v>
      </c>
      <c r="Q56" s="127">
        <v>91.6</v>
      </c>
      <c r="R56" s="126">
        <v>98.6</v>
      </c>
      <c r="S56" s="127">
        <v>91.1</v>
      </c>
    </row>
    <row r="57" spans="1:24" ht="15" customHeight="1" thickBot="1">
      <c r="B57" s="134">
        <f t="shared" si="0"/>
        <v>47</v>
      </c>
      <c r="C57" s="19" t="s">
        <v>96</v>
      </c>
      <c r="D57" s="23">
        <v>107.3</v>
      </c>
      <c r="E57" s="21">
        <v>99.2</v>
      </c>
      <c r="F57" s="69">
        <v>1.6380368098159511E-2</v>
      </c>
      <c r="G57" s="70">
        <v>1.6543180745634732E-2</v>
      </c>
      <c r="H57" s="104">
        <v>43.8</v>
      </c>
      <c r="I57" s="105">
        <v>335894</v>
      </c>
      <c r="J57" s="106">
        <v>79007</v>
      </c>
      <c r="K57" s="106">
        <v>414901</v>
      </c>
      <c r="L57" s="107">
        <v>370526</v>
      </c>
      <c r="M57" s="108">
        <v>98.9</v>
      </c>
      <c r="N57" s="109"/>
      <c r="O57" s="110" ph="1"/>
      <c r="P57" s="129">
        <v>107.3</v>
      </c>
      <c r="Q57" s="130">
        <v>99.2</v>
      </c>
      <c r="R57" s="129">
        <v>106.8</v>
      </c>
      <c r="S57" s="130">
        <v>98.6</v>
      </c>
    </row>
    <row r="58" spans="1:24" ht="4.5" customHeight="1">
      <c r="C58" s="13"/>
    </row>
    <row r="59" spans="1:24" ht="17.25" customHeight="1">
      <c r="B59" s="13" t="s">
        <v>137</v>
      </c>
    </row>
    <row r="60" spans="1:24" s="76" customFormat="1" ht="14.25" customHeight="1">
      <c r="A60" s="73"/>
      <c r="C60" s="75"/>
      <c r="O60" s="77"/>
    </row>
    <row r="61" spans="1:24" s="76" customFormat="1" ht="19.2" customHeight="1">
      <c r="C61" s="135"/>
      <c r="D61" s="135"/>
      <c r="E61" s="135"/>
      <c r="F61" s="135"/>
      <c r="G61" s="135"/>
      <c r="H61" s="135"/>
      <c r="I61" s="135"/>
      <c r="J61" s="135"/>
      <c r="K61" s="135"/>
      <c r="L61" s="135"/>
      <c r="M61" s="135"/>
      <c r="N61" s="135"/>
      <c r="O61" s="135"/>
      <c r="P61" s="135"/>
      <c r="Q61" s="135"/>
      <c r="R61" s="135"/>
      <c r="S61" s="135"/>
      <c r="T61" s="120"/>
      <c r="U61" s="120"/>
      <c r="V61" s="120"/>
      <c r="W61" s="120"/>
      <c r="X61" s="120"/>
    </row>
    <row r="62" spans="1:24" s="76" customFormat="1" ht="7.2" customHeight="1">
      <c r="H62" s="78"/>
      <c r="I62" s="78"/>
      <c r="J62" s="78"/>
      <c r="K62" s="78"/>
      <c r="L62" s="78"/>
      <c r="O62" s="77"/>
      <c r="W62" s="78"/>
      <c r="X62" s="78"/>
    </row>
    <row r="63" spans="1:24" s="76" customFormat="1" ht="14.25" customHeight="1">
      <c r="B63" s="74"/>
      <c r="C63" s="74"/>
      <c r="D63" s="74"/>
      <c r="E63" s="74"/>
      <c r="F63" s="79"/>
      <c r="G63" s="74"/>
      <c r="H63" s="78"/>
      <c r="I63" s="78"/>
      <c r="J63" s="78"/>
      <c r="K63" s="78"/>
      <c r="L63" s="78"/>
      <c r="M63" s="74"/>
      <c r="N63" s="74"/>
      <c r="O63" s="80"/>
      <c r="P63" s="74"/>
      <c r="Q63" s="74"/>
      <c r="R63" s="74"/>
      <c r="S63" s="74"/>
      <c r="T63" s="74"/>
      <c r="U63" s="74"/>
      <c r="V63" s="74"/>
      <c r="W63" s="78"/>
      <c r="X63" s="78"/>
    </row>
    <row r="64" spans="1:24" s="76" customFormat="1" ht="14.4" customHeight="1">
      <c r="C64" s="135"/>
      <c r="D64" s="135"/>
      <c r="E64" s="135"/>
      <c r="F64" s="135"/>
      <c r="G64" s="135"/>
      <c r="H64" s="135"/>
      <c r="I64" s="135"/>
      <c r="J64" s="135"/>
      <c r="K64" s="135"/>
      <c r="L64" s="135"/>
      <c r="M64" s="135"/>
      <c r="N64" s="135"/>
      <c r="O64" s="135"/>
      <c r="P64" s="135"/>
      <c r="Q64" s="135"/>
      <c r="R64" s="135"/>
      <c r="S64" s="135"/>
    </row>
    <row r="65" spans="2:24" s="76" customFormat="1" ht="7.8" customHeight="1">
      <c r="B65" s="132"/>
      <c r="C65" s="120"/>
      <c r="D65" s="120"/>
      <c r="E65" s="120"/>
      <c r="F65" s="120"/>
      <c r="G65" s="120"/>
      <c r="H65" s="120"/>
      <c r="I65" s="120"/>
      <c r="J65" s="120"/>
      <c r="M65" s="120"/>
      <c r="N65" s="120"/>
      <c r="O65" s="81"/>
      <c r="P65" s="120"/>
      <c r="Q65" s="120"/>
      <c r="R65" s="120"/>
      <c r="S65" s="120"/>
      <c r="T65" s="120"/>
      <c r="U65" s="120"/>
      <c r="V65" s="120"/>
    </row>
    <row r="66" spans="2:24" s="76" customFormat="1" ht="14.25" customHeight="1">
      <c r="F66" s="79"/>
      <c r="G66" s="74"/>
      <c r="N66" s="74"/>
      <c r="O66" s="80"/>
      <c r="T66" s="74"/>
      <c r="U66" s="74"/>
      <c r="V66" s="74"/>
    </row>
    <row r="67" spans="2:24" s="76" customFormat="1" ht="16.8" customHeight="1">
      <c r="C67" s="137"/>
      <c r="D67" s="137"/>
      <c r="E67" s="137"/>
      <c r="F67" s="137"/>
      <c r="G67" s="137"/>
      <c r="H67" s="137"/>
      <c r="I67" s="137"/>
      <c r="J67" s="137"/>
      <c r="K67" s="137"/>
      <c r="L67" s="137"/>
      <c r="M67" s="137"/>
      <c r="N67" s="137"/>
      <c r="O67" s="137"/>
      <c r="P67" s="137"/>
      <c r="Q67" s="137"/>
      <c r="R67" s="137"/>
      <c r="S67" s="137"/>
      <c r="T67" s="121"/>
      <c r="U67" s="121"/>
      <c r="V67" s="121"/>
      <c r="W67" s="121"/>
      <c r="X67" s="121"/>
    </row>
    <row r="68" spans="2:24" s="76" customFormat="1" ht="7.8" customHeight="1">
      <c r="B68" s="132"/>
      <c r="C68" s="120"/>
      <c r="D68" s="120"/>
      <c r="E68" s="120"/>
      <c r="F68" s="120"/>
      <c r="G68" s="120"/>
      <c r="H68" s="120"/>
      <c r="I68" s="120"/>
      <c r="J68" s="120"/>
      <c r="M68" s="120"/>
      <c r="N68" s="120"/>
      <c r="O68" s="81"/>
      <c r="P68" s="120"/>
      <c r="Q68" s="120"/>
      <c r="R68" s="120"/>
      <c r="S68" s="120"/>
      <c r="T68" s="120"/>
      <c r="U68" s="120"/>
      <c r="V68" s="120"/>
    </row>
    <row r="69" spans="2:24" s="76" customFormat="1" ht="14.25" customHeight="1">
      <c r="F69" s="79"/>
      <c r="G69" s="74"/>
      <c r="N69" s="74"/>
      <c r="O69" s="80"/>
      <c r="T69" s="74"/>
      <c r="U69" s="74"/>
      <c r="V69" s="74"/>
    </row>
    <row r="70" spans="2:24" s="76" customFormat="1" ht="12" customHeight="1">
      <c r="C70" s="137"/>
      <c r="D70" s="137"/>
      <c r="E70" s="137"/>
      <c r="F70" s="137"/>
      <c r="G70" s="137"/>
      <c r="H70" s="137"/>
      <c r="I70" s="137"/>
      <c r="J70" s="137"/>
      <c r="K70" s="137"/>
      <c r="L70" s="137"/>
      <c r="M70" s="137"/>
      <c r="N70" s="137"/>
      <c r="O70" s="137"/>
      <c r="P70" s="137"/>
      <c r="Q70" s="137"/>
      <c r="R70" s="137"/>
      <c r="S70" s="137"/>
      <c r="T70" s="121"/>
      <c r="U70" s="121"/>
      <c r="V70" s="121"/>
      <c r="W70" s="121"/>
      <c r="X70" s="121"/>
    </row>
    <row r="71" spans="2:24" s="76" customFormat="1" ht="5.4" customHeight="1">
      <c r="B71" s="132"/>
      <c r="C71" s="120"/>
      <c r="D71" s="120"/>
      <c r="E71" s="120"/>
      <c r="F71" s="120"/>
      <c r="G71" s="120"/>
      <c r="H71" s="120"/>
      <c r="I71" s="120"/>
      <c r="J71" s="120"/>
      <c r="M71" s="120"/>
      <c r="N71" s="120"/>
      <c r="O71" s="81"/>
      <c r="P71" s="120"/>
      <c r="Q71" s="120"/>
      <c r="R71" s="120"/>
      <c r="S71" s="120"/>
      <c r="T71" s="120"/>
      <c r="U71" s="120"/>
      <c r="V71" s="120"/>
    </row>
    <row r="72" spans="2:24" s="76" customFormat="1" ht="14.25" customHeight="1">
      <c r="O72" s="77"/>
    </row>
    <row r="73" spans="2:24" s="76" customFormat="1" ht="30.6" customHeight="1">
      <c r="C73" s="137"/>
      <c r="D73" s="137"/>
      <c r="E73" s="137"/>
      <c r="F73" s="137"/>
      <c r="G73" s="137"/>
      <c r="H73" s="137"/>
      <c r="I73" s="137"/>
      <c r="J73" s="137"/>
      <c r="K73" s="137"/>
      <c r="L73" s="137"/>
      <c r="M73" s="137"/>
      <c r="N73" s="137"/>
      <c r="O73" s="137"/>
      <c r="P73" s="137"/>
      <c r="Q73" s="137"/>
      <c r="R73" s="137"/>
      <c r="S73" s="137"/>
      <c r="T73" s="121"/>
      <c r="U73" s="121"/>
      <c r="V73" s="121"/>
      <c r="W73" s="121"/>
      <c r="X73" s="121"/>
    </row>
    <row r="74" spans="2:24" s="76" customFormat="1" ht="7.2" customHeight="1">
      <c r="H74" s="78"/>
      <c r="I74" s="78"/>
      <c r="J74" s="78"/>
      <c r="K74" s="78"/>
      <c r="L74" s="78"/>
      <c r="O74" s="77"/>
      <c r="W74" s="78"/>
      <c r="X74" s="78"/>
    </row>
    <row r="75" spans="2:24" s="76" customFormat="1" ht="14.25" customHeight="1">
      <c r="B75" s="74"/>
      <c r="C75" s="74"/>
      <c r="D75" s="74"/>
      <c r="E75" s="74"/>
      <c r="F75" s="79"/>
      <c r="G75" s="74"/>
      <c r="H75" s="78"/>
      <c r="I75" s="78"/>
      <c r="J75" s="78"/>
      <c r="K75" s="78"/>
      <c r="L75" s="78"/>
      <c r="M75" s="74"/>
      <c r="N75" s="74"/>
      <c r="O75" s="80"/>
      <c r="P75" s="74"/>
      <c r="Q75" s="74"/>
      <c r="R75" s="74"/>
      <c r="S75" s="74"/>
      <c r="T75" s="74"/>
      <c r="U75" s="74"/>
      <c r="V75" s="74"/>
      <c r="W75" s="78"/>
      <c r="X75" s="78"/>
    </row>
    <row r="76" spans="2:24" s="76" customFormat="1" ht="13.2" customHeight="1">
      <c r="C76" s="135"/>
      <c r="D76" s="135"/>
      <c r="E76" s="135"/>
      <c r="F76" s="135"/>
      <c r="G76" s="135"/>
      <c r="H76" s="135"/>
      <c r="I76" s="135"/>
      <c r="J76" s="135"/>
      <c r="K76" s="135"/>
      <c r="L76" s="135"/>
      <c r="M76" s="135"/>
      <c r="N76" s="135"/>
      <c r="O76" s="135"/>
      <c r="P76" s="135"/>
      <c r="Q76" s="135"/>
      <c r="R76" s="135"/>
      <c r="S76" s="135"/>
    </row>
    <row r="77" spans="2:24" s="76" customFormat="1" ht="14.4">
      <c r="O77" s="77"/>
    </row>
    <row r="78" spans="2:24" s="76" customFormat="1" ht="14.4">
      <c r="B78" s="74"/>
      <c r="C78" s="74"/>
      <c r="D78" s="74"/>
      <c r="E78" s="74"/>
      <c r="F78" s="79"/>
      <c r="G78" s="74"/>
      <c r="H78" s="78"/>
      <c r="I78" s="78"/>
      <c r="J78" s="78"/>
      <c r="K78" s="78"/>
      <c r="L78" s="78"/>
    </row>
    <row r="79" spans="2:24" s="76" customFormat="1" ht="19.2" customHeight="1">
      <c r="C79" s="135"/>
      <c r="D79" s="135"/>
      <c r="E79" s="135"/>
      <c r="F79" s="135"/>
      <c r="G79" s="135"/>
      <c r="H79" s="135"/>
      <c r="I79" s="135"/>
      <c r="J79" s="135"/>
      <c r="K79" s="135"/>
      <c r="L79" s="135"/>
      <c r="M79" s="135"/>
      <c r="N79" s="135"/>
      <c r="O79" s="135"/>
      <c r="P79" s="135"/>
      <c r="Q79" s="135"/>
      <c r="R79" s="135"/>
      <c r="S79" s="135"/>
    </row>
    <row r="80" spans="2:24" s="76" customFormat="1" ht="16.2" customHeight="1">
      <c r="C80" s="136"/>
      <c r="D80" s="136"/>
      <c r="E80" s="136"/>
      <c r="F80" s="136"/>
      <c r="G80" s="136"/>
      <c r="H80" s="136"/>
      <c r="I80" s="136"/>
      <c r="J80" s="136"/>
      <c r="K80" s="136"/>
      <c r="L80" s="136"/>
      <c r="M80" s="136"/>
      <c r="N80" s="136"/>
      <c r="O80" s="136"/>
      <c r="P80" s="136"/>
      <c r="Q80" s="136"/>
      <c r="R80" s="136"/>
      <c r="S80" s="136"/>
    </row>
    <row r="81" spans="2:24" s="76" customFormat="1" ht="7.2" customHeight="1">
      <c r="H81" s="78"/>
      <c r="I81" s="78"/>
      <c r="J81" s="78"/>
      <c r="K81" s="78"/>
      <c r="L81" s="78"/>
      <c r="O81" s="77"/>
      <c r="W81" s="78"/>
      <c r="X81" s="78"/>
    </row>
    <row r="82" spans="2:24" s="76" customFormat="1" ht="13.8" customHeight="1">
      <c r="B82" s="74"/>
      <c r="C82" s="74"/>
      <c r="D82" s="74"/>
      <c r="E82" s="74"/>
      <c r="F82" s="79"/>
      <c r="G82" s="74"/>
      <c r="H82" s="78"/>
      <c r="I82" s="78"/>
      <c r="J82" s="78"/>
      <c r="K82" s="78"/>
      <c r="L82" s="78"/>
      <c r="M82" s="74"/>
      <c r="N82" s="74"/>
      <c r="O82" s="80"/>
      <c r="P82" s="74"/>
      <c r="Q82" s="74"/>
      <c r="R82" s="74"/>
      <c r="S82" s="74"/>
      <c r="T82" s="74"/>
      <c r="U82" s="74"/>
      <c r="V82" s="74"/>
      <c r="W82" s="78"/>
      <c r="X82" s="78"/>
    </row>
    <row r="83" spans="2:24" s="76" customFormat="1" ht="14.4" customHeight="1">
      <c r="C83" s="135"/>
      <c r="D83" s="135"/>
      <c r="E83" s="135"/>
      <c r="F83" s="135"/>
      <c r="G83" s="135"/>
      <c r="H83" s="135"/>
      <c r="I83" s="135"/>
      <c r="J83" s="135"/>
      <c r="K83" s="135"/>
      <c r="L83" s="135"/>
      <c r="M83" s="135"/>
      <c r="N83" s="135"/>
      <c r="O83" s="135"/>
      <c r="P83" s="135"/>
      <c r="Q83" s="135"/>
      <c r="R83" s="135"/>
      <c r="S83" s="135"/>
    </row>
    <row r="84" spans="2:24" ht="6.75" customHeight="1">
      <c r="C84" s="13"/>
    </row>
    <row r="116" spans="13:13">
      <c r="M116" s="62"/>
    </row>
    <row r="117" spans="13:13">
      <c r="M117" s="14"/>
    </row>
    <row r="118" spans="13:13">
      <c r="M118" s="14"/>
    </row>
    <row r="122" spans="13:13">
      <c r="M122" s="63"/>
    </row>
    <row r="125" spans="13:13">
      <c r="M125" s="63"/>
    </row>
  </sheetData>
  <autoFilter ref="C8:L8"/>
  <sortState ref="B11:S57">
    <sortCondition ref="B11:B57"/>
  </sortState>
  <mergeCells count="25">
    <mergeCell ref="B5:B7"/>
    <mergeCell ref="N5:O5"/>
    <mergeCell ref="P5:P7"/>
    <mergeCell ref="N6:N7"/>
    <mergeCell ref="O6:O7"/>
    <mergeCell ref="R5:R8"/>
    <mergeCell ref="C5:C7"/>
    <mergeCell ref="D5:D7"/>
    <mergeCell ref="E5:E7"/>
    <mergeCell ref="F5:G5"/>
    <mergeCell ref="M5:M7"/>
    <mergeCell ref="H5:H7"/>
    <mergeCell ref="I5:I7"/>
    <mergeCell ref="J5:J7"/>
    <mergeCell ref="K5:K7"/>
    <mergeCell ref="L5:L7"/>
    <mergeCell ref="C76:S76"/>
    <mergeCell ref="C79:S79"/>
    <mergeCell ref="C80:S80"/>
    <mergeCell ref="C83:S83"/>
    <mergeCell ref="C61:S61"/>
    <mergeCell ref="C64:S64"/>
    <mergeCell ref="C67:S67"/>
    <mergeCell ref="C70:S70"/>
    <mergeCell ref="C73:S73"/>
  </mergeCells>
  <phoneticPr fontId="1"/>
  <printOptions horizontalCentered="1"/>
  <pageMargins left="0.39370078740157483" right="0.39370078740157483" top="0.39370078740157483" bottom="0.39370078740157483" header="0.31496062992125984" footer="0.19685039370078741"/>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H_2_1_ALL"/>
  <dimension ref="A1:AB64"/>
  <sheetViews>
    <sheetView zoomScaleNormal="100" zoomScaleSheetLayoutView="100" workbookViewId="0">
      <pane xSplit="3" ySplit="1" topLeftCell="D2" activePane="bottomRight" state="frozen"/>
      <selection activeCell="M9" sqref="M9:N9"/>
      <selection pane="topRight" activeCell="M9" sqref="M9:N9"/>
      <selection pane="bottomLeft" activeCell="M9" sqref="M9:N9"/>
      <selection pane="bottomRight" activeCell="A2" sqref="A2"/>
    </sheetView>
  </sheetViews>
  <sheetFormatPr defaultRowHeight="13.2"/>
  <cols>
    <col min="1" max="2" width="9.88671875" style="1" customWidth="1"/>
    <col min="3" max="3" width="11" style="33" bestFit="1" customWidth="1"/>
    <col min="4" max="4" width="9.109375" style="34" bestFit="1" customWidth="1"/>
    <col min="5" max="5" width="11.6640625" style="35" customWidth="1"/>
    <col min="6" max="8" width="11.6640625" style="1" customWidth="1"/>
    <col min="9" max="9" width="9.109375" style="1" customWidth="1"/>
    <col min="10" max="13" width="11.6640625" style="1" customWidth="1"/>
    <col min="14" max="14" width="9.109375" style="1" customWidth="1"/>
    <col min="15" max="18" width="11.6640625" style="1" customWidth="1"/>
    <col min="19" max="19" width="9.109375" style="1" customWidth="1"/>
    <col min="20" max="23" width="11.6640625" style="1" customWidth="1"/>
    <col min="24" max="24" width="9.109375" style="1" customWidth="1"/>
    <col min="25" max="28" width="11.6640625" style="1" customWidth="1"/>
    <col min="29" max="256" width="9" style="1"/>
    <col min="257" max="258" width="9.88671875" style="1" customWidth="1"/>
    <col min="259" max="259" width="11" style="1" bestFit="1" customWidth="1"/>
    <col min="260" max="260" width="9.109375" style="1" bestFit="1" customWidth="1"/>
    <col min="261" max="264" width="11.6640625" style="1" customWidth="1"/>
    <col min="265" max="265" width="9.109375" style="1" customWidth="1"/>
    <col min="266" max="269" width="11.6640625" style="1" customWidth="1"/>
    <col min="270" max="270" width="9.109375" style="1" customWidth="1"/>
    <col min="271" max="274" width="11.6640625" style="1" customWidth="1"/>
    <col min="275" max="275" width="9.109375" style="1" customWidth="1"/>
    <col min="276" max="279" width="11.6640625" style="1" customWidth="1"/>
    <col min="280" max="280" width="9.109375" style="1" customWidth="1"/>
    <col min="281" max="284" width="11.6640625" style="1" customWidth="1"/>
    <col min="285" max="512" width="9" style="1"/>
    <col min="513" max="514" width="9.88671875" style="1" customWidth="1"/>
    <col min="515" max="515" width="11" style="1" bestFit="1" customWidth="1"/>
    <col min="516" max="516" width="9.109375" style="1" bestFit="1" customWidth="1"/>
    <col min="517" max="520" width="11.6640625" style="1" customWidth="1"/>
    <col min="521" max="521" width="9.109375" style="1" customWidth="1"/>
    <col min="522" max="525" width="11.6640625" style="1" customWidth="1"/>
    <col min="526" max="526" width="9.109375" style="1" customWidth="1"/>
    <col min="527" max="530" width="11.6640625" style="1" customWidth="1"/>
    <col min="531" max="531" width="9.109375" style="1" customWidth="1"/>
    <col min="532" max="535" width="11.6640625" style="1" customWidth="1"/>
    <col min="536" max="536" width="9.109375" style="1" customWidth="1"/>
    <col min="537" max="540" width="11.6640625" style="1" customWidth="1"/>
    <col min="541" max="768" width="9" style="1"/>
    <col min="769" max="770" width="9.88671875" style="1" customWidth="1"/>
    <col min="771" max="771" width="11" style="1" bestFit="1" customWidth="1"/>
    <col min="772" max="772" width="9.109375" style="1" bestFit="1" customWidth="1"/>
    <col min="773" max="776" width="11.6640625" style="1" customWidth="1"/>
    <col min="777" max="777" width="9.109375" style="1" customWidth="1"/>
    <col min="778" max="781" width="11.6640625" style="1" customWidth="1"/>
    <col min="782" max="782" width="9.109375" style="1" customWidth="1"/>
    <col min="783" max="786" width="11.6640625" style="1" customWidth="1"/>
    <col min="787" max="787" width="9.109375" style="1" customWidth="1"/>
    <col min="788" max="791" width="11.6640625" style="1" customWidth="1"/>
    <col min="792" max="792" width="9.109375" style="1" customWidth="1"/>
    <col min="793" max="796" width="11.6640625" style="1" customWidth="1"/>
    <col min="797" max="1024" width="9" style="1"/>
    <col min="1025" max="1026" width="9.88671875" style="1" customWidth="1"/>
    <col min="1027" max="1027" width="11" style="1" bestFit="1" customWidth="1"/>
    <col min="1028" max="1028" width="9.109375" style="1" bestFit="1" customWidth="1"/>
    <col min="1029" max="1032" width="11.6640625" style="1" customWidth="1"/>
    <col min="1033" max="1033" width="9.109375" style="1" customWidth="1"/>
    <col min="1034" max="1037" width="11.6640625" style="1" customWidth="1"/>
    <col min="1038" max="1038" width="9.109375" style="1" customWidth="1"/>
    <col min="1039" max="1042" width="11.6640625" style="1" customWidth="1"/>
    <col min="1043" max="1043" width="9.109375" style="1" customWidth="1"/>
    <col min="1044" max="1047" width="11.6640625" style="1" customWidth="1"/>
    <col min="1048" max="1048" width="9.109375" style="1" customWidth="1"/>
    <col min="1049" max="1052" width="11.6640625" style="1" customWidth="1"/>
    <col min="1053" max="1280" width="9" style="1"/>
    <col min="1281" max="1282" width="9.88671875" style="1" customWidth="1"/>
    <col min="1283" max="1283" width="11" style="1" bestFit="1" customWidth="1"/>
    <col min="1284" max="1284" width="9.109375" style="1" bestFit="1" customWidth="1"/>
    <col min="1285" max="1288" width="11.6640625" style="1" customWidth="1"/>
    <col min="1289" max="1289" width="9.109375" style="1" customWidth="1"/>
    <col min="1290" max="1293" width="11.6640625" style="1" customWidth="1"/>
    <col min="1294" max="1294" width="9.109375" style="1" customWidth="1"/>
    <col min="1295" max="1298" width="11.6640625" style="1" customWidth="1"/>
    <col min="1299" max="1299" width="9.109375" style="1" customWidth="1"/>
    <col min="1300" max="1303" width="11.6640625" style="1" customWidth="1"/>
    <col min="1304" max="1304" width="9.109375" style="1" customWidth="1"/>
    <col min="1305" max="1308" width="11.6640625" style="1" customWidth="1"/>
    <col min="1309" max="1536" width="9" style="1"/>
    <col min="1537" max="1538" width="9.88671875" style="1" customWidth="1"/>
    <col min="1539" max="1539" width="11" style="1" bestFit="1" customWidth="1"/>
    <col min="1540" max="1540" width="9.109375" style="1" bestFit="1" customWidth="1"/>
    <col min="1541" max="1544" width="11.6640625" style="1" customWidth="1"/>
    <col min="1545" max="1545" width="9.109375" style="1" customWidth="1"/>
    <col min="1546" max="1549" width="11.6640625" style="1" customWidth="1"/>
    <col min="1550" max="1550" width="9.109375" style="1" customWidth="1"/>
    <col min="1551" max="1554" width="11.6640625" style="1" customWidth="1"/>
    <col min="1555" max="1555" width="9.109375" style="1" customWidth="1"/>
    <col min="1556" max="1559" width="11.6640625" style="1" customWidth="1"/>
    <col min="1560" max="1560" width="9.109375" style="1" customWidth="1"/>
    <col min="1561" max="1564" width="11.6640625" style="1" customWidth="1"/>
    <col min="1565" max="1792" width="9" style="1"/>
    <col min="1793" max="1794" width="9.88671875" style="1" customWidth="1"/>
    <col min="1795" max="1795" width="11" style="1" bestFit="1" customWidth="1"/>
    <col min="1796" max="1796" width="9.109375" style="1" bestFit="1" customWidth="1"/>
    <col min="1797" max="1800" width="11.6640625" style="1" customWidth="1"/>
    <col min="1801" max="1801" width="9.109375" style="1" customWidth="1"/>
    <col min="1802" max="1805" width="11.6640625" style="1" customWidth="1"/>
    <col min="1806" max="1806" width="9.109375" style="1" customWidth="1"/>
    <col min="1807" max="1810" width="11.6640625" style="1" customWidth="1"/>
    <col min="1811" max="1811" width="9.109375" style="1" customWidth="1"/>
    <col min="1812" max="1815" width="11.6640625" style="1" customWidth="1"/>
    <col min="1816" max="1816" width="9.109375" style="1" customWidth="1"/>
    <col min="1817" max="1820" width="11.6640625" style="1" customWidth="1"/>
    <col min="1821" max="2048" width="9" style="1"/>
    <col min="2049" max="2050" width="9.88671875" style="1" customWidth="1"/>
    <col min="2051" max="2051" width="11" style="1" bestFit="1" customWidth="1"/>
    <col min="2052" max="2052" width="9.109375" style="1" bestFit="1" customWidth="1"/>
    <col min="2053" max="2056" width="11.6640625" style="1" customWidth="1"/>
    <col min="2057" max="2057" width="9.109375" style="1" customWidth="1"/>
    <col min="2058" max="2061" width="11.6640625" style="1" customWidth="1"/>
    <col min="2062" max="2062" width="9.109375" style="1" customWidth="1"/>
    <col min="2063" max="2066" width="11.6640625" style="1" customWidth="1"/>
    <col min="2067" max="2067" width="9.109375" style="1" customWidth="1"/>
    <col min="2068" max="2071" width="11.6640625" style="1" customWidth="1"/>
    <col min="2072" max="2072" width="9.109375" style="1" customWidth="1"/>
    <col min="2073" max="2076" width="11.6640625" style="1" customWidth="1"/>
    <col min="2077" max="2304" width="9" style="1"/>
    <col min="2305" max="2306" width="9.88671875" style="1" customWidth="1"/>
    <col min="2307" max="2307" width="11" style="1" bestFit="1" customWidth="1"/>
    <col min="2308" max="2308" width="9.109375" style="1" bestFit="1" customWidth="1"/>
    <col min="2309" max="2312" width="11.6640625" style="1" customWidth="1"/>
    <col min="2313" max="2313" width="9.109375" style="1" customWidth="1"/>
    <col min="2314" max="2317" width="11.6640625" style="1" customWidth="1"/>
    <col min="2318" max="2318" width="9.109375" style="1" customWidth="1"/>
    <col min="2319" max="2322" width="11.6640625" style="1" customWidth="1"/>
    <col min="2323" max="2323" width="9.109375" style="1" customWidth="1"/>
    <col min="2324" max="2327" width="11.6640625" style="1" customWidth="1"/>
    <col min="2328" max="2328" width="9.109375" style="1" customWidth="1"/>
    <col min="2329" max="2332" width="11.6640625" style="1" customWidth="1"/>
    <col min="2333" max="2560" width="9" style="1"/>
    <col min="2561" max="2562" width="9.88671875" style="1" customWidth="1"/>
    <col min="2563" max="2563" width="11" style="1" bestFit="1" customWidth="1"/>
    <col min="2564" max="2564" width="9.109375" style="1" bestFit="1" customWidth="1"/>
    <col min="2565" max="2568" width="11.6640625" style="1" customWidth="1"/>
    <col min="2569" max="2569" width="9.109375" style="1" customWidth="1"/>
    <col min="2570" max="2573" width="11.6640625" style="1" customWidth="1"/>
    <col min="2574" max="2574" width="9.109375" style="1" customWidth="1"/>
    <col min="2575" max="2578" width="11.6640625" style="1" customWidth="1"/>
    <col min="2579" max="2579" width="9.109375" style="1" customWidth="1"/>
    <col min="2580" max="2583" width="11.6640625" style="1" customWidth="1"/>
    <col min="2584" max="2584" width="9.109375" style="1" customWidth="1"/>
    <col min="2585" max="2588" width="11.6640625" style="1" customWidth="1"/>
    <col min="2589" max="2816" width="9" style="1"/>
    <col min="2817" max="2818" width="9.88671875" style="1" customWidth="1"/>
    <col min="2819" max="2819" width="11" style="1" bestFit="1" customWidth="1"/>
    <col min="2820" max="2820" width="9.109375" style="1" bestFit="1" customWidth="1"/>
    <col min="2821" max="2824" width="11.6640625" style="1" customWidth="1"/>
    <col min="2825" max="2825" width="9.109375" style="1" customWidth="1"/>
    <col min="2826" max="2829" width="11.6640625" style="1" customWidth="1"/>
    <col min="2830" max="2830" width="9.109375" style="1" customWidth="1"/>
    <col min="2831" max="2834" width="11.6640625" style="1" customWidth="1"/>
    <col min="2835" max="2835" width="9.109375" style="1" customWidth="1"/>
    <col min="2836" max="2839" width="11.6640625" style="1" customWidth="1"/>
    <col min="2840" max="2840" width="9.109375" style="1" customWidth="1"/>
    <col min="2841" max="2844" width="11.6640625" style="1" customWidth="1"/>
    <col min="2845" max="3072" width="9" style="1"/>
    <col min="3073" max="3074" width="9.88671875" style="1" customWidth="1"/>
    <col min="3075" max="3075" width="11" style="1" bestFit="1" customWidth="1"/>
    <col min="3076" max="3076" width="9.109375" style="1" bestFit="1" customWidth="1"/>
    <col min="3077" max="3080" width="11.6640625" style="1" customWidth="1"/>
    <col min="3081" max="3081" width="9.109375" style="1" customWidth="1"/>
    <col min="3082" max="3085" width="11.6640625" style="1" customWidth="1"/>
    <col min="3086" max="3086" width="9.109375" style="1" customWidth="1"/>
    <col min="3087" max="3090" width="11.6640625" style="1" customWidth="1"/>
    <col min="3091" max="3091" width="9.109375" style="1" customWidth="1"/>
    <col min="3092" max="3095" width="11.6640625" style="1" customWidth="1"/>
    <col min="3096" max="3096" width="9.109375" style="1" customWidth="1"/>
    <col min="3097" max="3100" width="11.6640625" style="1" customWidth="1"/>
    <col min="3101" max="3328" width="9" style="1"/>
    <col min="3329" max="3330" width="9.88671875" style="1" customWidth="1"/>
    <col min="3331" max="3331" width="11" style="1" bestFit="1" customWidth="1"/>
    <col min="3332" max="3332" width="9.109375" style="1" bestFit="1" customWidth="1"/>
    <col min="3333" max="3336" width="11.6640625" style="1" customWidth="1"/>
    <col min="3337" max="3337" width="9.109375" style="1" customWidth="1"/>
    <col min="3338" max="3341" width="11.6640625" style="1" customWidth="1"/>
    <col min="3342" max="3342" width="9.109375" style="1" customWidth="1"/>
    <col min="3343" max="3346" width="11.6640625" style="1" customWidth="1"/>
    <col min="3347" max="3347" width="9.109375" style="1" customWidth="1"/>
    <col min="3348" max="3351" width="11.6640625" style="1" customWidth="1"/>
    <col min="3352" max="3352" width="9.109375" style="1" customWidth="1"/>
    <col min="3353" max="3356" width="11.6640625" style="1" customWidth="1"/>
    <col min="3357" max="3584" width="9" style="1"/>
    <col min="3585" max="3586" width="9.88671875" style="1" customWidth="1"/>
    <col min="3587" max="3587" width="11" style="1" bestFit="1" customWidth="1"/>
    <col min="3588" max="3588" width="9.109375" style="1" bestFit="1" customWidth="1"/>
    <col min="3589" max="3592" width="11.6640625" style="1" customWidth="1"/>
    <col min="3593" max="3593" width="9.109375" style="1" customWidth="1"/>
    <col min="3594" max="3597" width="11.6640625" style="1" customWidth="1"/>
    <col min="3598" max="3598" width="9.109375" style="1" customWidth="1"/>
    <col min="3599" max="3602" width="11.6640625" style="1" customWidth="1"/>
    <col min="3603" max="3603" width="9.109375" style="1" customWidth="1"/>
    <col min="3604" max="3607" width="11.6640625" style="1" customWidth="1"/>
    <col min="3608" max="3608" width="9.109375" style="1" customWidth="1"/>
    <col min="3609" max="3612" width="11.6640625" style="1" customWidth="1"/>
    <col min="3613" max="3840" width="9" style="1"/>
    <col min="3841" max="3842" width="9.88671875" style="1" customWidth="1"/>
    <col min="3843" max="3843" width="11" style="1" bestFit="1" customWidth="1"/>
    <col min="3844" max="3844" width="9.109375" style="1" bestFit="1" customWidth="1"/>
    <col min="3845" max="3848" width="11.6640625" style="1" customWidth="1"/>
    <col min="3849" max="3849" width="9.109375" style="1" customWidth="1"/>
    <col min="3850" max="3853" width="11.6640625" style="1" customWidth="1"/>
    <col min="3854" max="3854" width="9.109375" style="1" customWidth="1"/>
    <col min="3855" max="3858" width="11.6640625" style="1" customWidth="1"/>
    <col min="3859" max="3859" width="9.109375" style="1" customWidth="1"/>
    <col min="3860" max="3863" width="11.6640625" style="1" customWidth="1"/>
    <col min="3864" max="3864" width="9.109375" style="1" customWidth="1"/>
    <col min="3865" max="3868" width="11.6640625" style="1" customWidth="1"/>
    <col min="3869" max="4096" width="9" style="1"/>
    <col min="4097" max="4098" width="9.88671875" style="1" customWidth="1"/>
    <col min="4099" max="4099" width="11" style="1" bestFit="1" customWidth="1"/>
    <col min="4100" max="4100" width="9.109375" style="1" bestFit="1" customWidth="1"/>
    <col min="4101" max="4104" width="11.6640625" style="1" customWidth="1"/>
    <col min="4105" max="4105" width="9.109375" style="1" customWidth="1"/>
    <col min="4106" max="4109" width="11.6640625" style="1" customWidth="1"/>
    <col min="4110" max="4110" width="9.109375" style="1" customWidth="1"/>
    <col min="4111" max="4114" width="11.6640625" style="1" customWidth="1"/>
    <col min="4115" max="4115" width="9.109375" style="1" customWidth="1"/>
    <col min="4116" max="4119" width="11.6640625" style="1" customWidth="1"/>
    <col min="4120" max="4120" width="9.109375" style="1" customWidth="1"/>
    <col min="4121" max="4124" width="11.6640625" style="1" customWidth="1"/>
    <col min="4125" max="4352" width="9" style="1"/>
    <col min="4353" max="4354" width="9.88671875" style="1" customWidth="1"/>
    <col min="4355" max="4355" width="11" style="1" bestFit="1" customWidth="1"/>
    <col min="4356" max="4356" width="9.109375" style="1" bestFit="1" customWidth="1"/>
    <col min="4357" max="4360" width="11.6640625" style="1" customWidth="1"/>
    <col min="4361" max="4361" width="9.109375" style="1" customWidth="1"/>
    <col min="4362" max="4365" width="11.6640625" style="1" customWidth="1"/>
    <col min="4366" max="4366" width="9.109375" style="1" customWidth="1"/>
    <col min="4367" max="4370" width="11.6640625" style="1" customWidth="1"/>
    <col min="4371" max="4371" width="9.109375" style="1" customWidth="1"/>
    <col min="4372" max="4375" width="11.6640625" style="1" customWidth="1"/>
    <col min="4376" max="4376" width="9.109375" style="1" customWidth="1"/>
    <col min="4377" max="4380" width="11.6640625" style="1" customWidth="1"/>
    <col min="4381" max="4608" width="9" style="1"/>
    <col min="4609" max="4610" width="9.88671875" style="1" customWidth="1"/>
    <col min="4611" max="4611" width="11" style="1" bestFit="1" customWidth="1"/>
    <col min="4612" max="4612" width="9.109375" style="1" bestFit="1" customWidth="1"/>
    <col min="4613" max="4616" width="11.6640625" style="1" customWidth="1"/>
    <col min="4617" max="4617" width="9.109375" style="1" customWidth="1"/>
    <col min="4618" max="4621" width="11.6640625" style="1" customWidth="1"/>
    <col min="4622" max="4622" width="9.109375" style="1" customWidth="1"/>
    <col min="4623" max="4626" width="11.6640625" style="1" customWidth="1"/>
    <col min="4627" max="4627" width="9.109375" style="1" customWidth="1"/>
    <col min="4628" max="4631" width="11.6640625" style="1" customWidth="1"/>
    <col min="4632" max="4632" width="9.109375" style="1" customWidth="1"/>
    <col min="4633" max="4636" width="11.6640625" style="1" customWidth="1"/>
    <col min="4637" max="4864" width="9" style="1"/>
    <col min="4865" max="4866" width="9.88671875" style="1" customWidth="1"/>
    <col min="4867" max="4867" width="11" style="1" bestFit="1" customWidth="1"/>
    <col min="4868" max="4868" width="9.109375" style="1" bestFit="1" customWidth="1"/>
    <col min="4869" max="4872" width="11.6640625" style="1" customWidth="1"/>
    <col min="4873" max="4873" width="9.109375" style="1" customWidth="1"/>
    <col min="4874" max="4877" width="11.6640625" style="1" customWidth="1"/>
    <col min="4878" max="4878" width="9.109375" style="1" customWidth="1"/>
    <col min="4879" max="4882" width="11.6640625" style="1" customWidth="1"/>
    <col min="4883" max="4883" width="9.109375" style="1" customWidth="1"/>
    <col min="4884" max="4887" width="11.6640625" style="1" customWidth="1"/>
    <col min="4888" max="4888" width="9.109375" style="1" customWidth="1"/>
    <col min="4889" max="4892" width="11.6640625" style="1" customWidth="1"/>
    <col min="4893" max="5120" width="9" style="1"/>
    <col min="5121" max="5122" width="9.88671875" style="1" customWidth="1"/>
    <col min="5123" max="5123" width="11" style="1" bestFit="1" customWidth="1"/>
    <col min="5124" max="5124" width="9.109375" style="1" bestFit="1" customWidth="1"/>
    <col min="5125" max="5128" width="11.6640625" style="1" customWidth="1"/>
    <col min="5129" max="5129" width="9.109375" style="1" customWidth="1"/>
    <col min="5130" max="5133" width="11.6640625" style="1" customWidth="1"/>
    <col min="5134" max="5134" width="9.109375" style="1" customWidth="1"/>
    <col min="5135" max="5138" width="11.6640625" style="1" customWidth="1"/>
    <col min="5139" max="5139" width="9.109375" style="1" customWidth="1"/>
    <col min="5140" max="5143" width="11.6640625" style="1" customWidth="1"/>
    <col min="5144" max="5144" width="9.109375" style="1" customWidth="1"/>
    <col min="5145" max="5148" width="11.6640625" style="1" customWidth="1"/>
    <col min="5149" max="5376" width="9" style="1"/>
    <col min="5377" max="5378" width="9.88671875" style="1" customWidth="1"/>
    <col min="5379" max="5379" width="11" style="1" bestFit="1" customWidth="1"/>
    <col min="5380" max="5380" width="9.109375" style="1" bestFit="1" customWidth="1"/>
    <col min="5381" max="5384" width="11.6640625" style="1" customWidth="1"/>
    <col min="5385" max="5385" width="9.109375" style="1" customWidth="1"/>
    <col min="5386" max="5389" width="11.6640625" style="1" customWidth="1"/>
    <col min="5390" max="5390" width="9.109375" style="1" customWidth="1"/>
    <col min="5391" max="5394" width="11.6640625" style="1" customWidth="1"/>
    <col min="5395" max="5395" width="9.109375" style="1" customWidth="1"/>
    <col min="5396" max="5399" width="11.6640625" style="1" customWidth="1"/>
    <col min="5400" max="5400" width="9.109375" style="1" customWidth="1"/>
    <col min="5401" max="5404" width="11.6640625" style="1" customWidth="1"/>
    <col min="5405" max="5632" width="9" style="1"/>
    <col min="5633" max="5634" width="9.88671875" style="1" customWidth="1"/>
    <col min="5635" max="5635" width="11" style="1" bestFit="1" customWidth="1"/>
    <col min="5636" max="5636" width="9.109375" style="1" bestFit="1" customWidth="1"/>
    <col min="5637" max="5640" width="11.6640625" style="1" customWidth="1"/>
    <col min="5641" max="5641" width="9.109375" style="1" customWidth="1"/>
    <col min="5642" max="5645" width="11.6640625" style="1" customWidth="1"/>
    <col min="5646" max="5646" width="9.109375" style="1" customWidth="1"/>
    <col min="5647" max="5650" width="11.6640625" style="1" customWidth="1"/>
    <col min="5651" max="5651" width="9.109375" style="1" customWidth="1"/>
    <col min="5652" max="5655" width="11.6640625" style="1" customWidth="1"/>
    <col min="5656" max="5656" width="9.109375" style="1" customWidth="1"/>
    <col min="5657" max="5660" width="11.6640625" style="1" customWidth="1"/>
    <col min="5661" max="5888" width="9" style="1"/>
    <col min="5889" max="5890" width="9.88671875" style="1" customWidth="1"/>
    <col min="5891" max="5891" width="11" style="1" bestFit="1" customWidth="1"/>
    <col min="5892" max="5892" width="9.109375" style="1" bestFit="1" customWidth="1"/>
    <col min="5893" max="5896" width="11.6640625" style="1" customWidth="1"/>
    <col min="5897" max="5897" width="9.109375" style="1" customWidth="1"/>
    <col min="5898" max="5901" width="11.6640625" style="1" customWidth="1"/>
    <col min="5902" max="5902" width="9.109375" style="1" customWidth="1"/>
    <col min="5903" max="5906" width="11.6640625" style="1" customWidth="1"/>
    <col min="5907" max="5907" width="9.109375" style="1" customWidth="1"/>
    <col min="5908" max="5911" width="11.6640625" style="1" customWidth="1"/>
    <col min="5912" max="5912" width="9.109375" style="1" customWidth="1"/>
    <col min="5913" max="5916" width="11.6640625" style="1" customWidth="1"/>
    <col min="5917" max="6144" width="9" style="1"/>
    <col min="6145" max="6146" width="9.88671875" style="1" customWidth="1"/>
    <col min="6147" max="6147" width="11" style="1" bestFit="1" customWidth="1"/>
    <col min="6148" max="6148" width="9.109375" style="1" bestFit="1" customWidth="1"/>
    <col min="6149" max="6152" width="11.6640625" style="1" customWidth="1"/>
    <col min="6153" max="6153" width="9.109375" style="1" customWidth="1"/>
    <col min="6154" max="6157" width="11.6640625" style="1" customWidth="1"/>
    <col min="6158" max="6158" width="9.109375" style="1" customWidth="1"/>
    <col min="6159" max="6162" width="11.6640625" style="1" customWidth="1"/>
    <col min="6163" max="6163" width="9.109375" style="1" customWidth="1"/>
    <col min="6164" max="6167" width="11.6640625" style="1" customWidth="1"/>
    <col min="6168" max="6168" width="9.109375" style="1" customWidth="1"/>
    <col min="6169" max="6172" width="11.6640625" style="1" customWidth="1"/>
    <col min="6173" max="6400" width="9" style="1"/>
    <col min="6401" max="6402" width="9.88671875" style="1" customWidth="1"/>
    <col min="6403" max="6403" width="11" style="1" bestFit="1" customWidth="1"/>
    <col min="6404" max="6404" width="9.109375" style="1" bestFit="1" customWidth="1"/>
    <col min="6405" max="6408" width="11.6640625" style="1" customWidth="1"/>
    <col min="6409" max="6409" width="9.109375" style="1" customWidth="1"/>
    <col min="6410" max="6413" width="11.6640625" style="1" customWidth="1"/>
    <col min="6414" max="6414" width="9.109375" style="1" customWidth="1"/>
    <col min="6415" max="6418" width="11.6640625" style="1" customWidth="1"/>
    <col min="6419" max="6419" width="9.109375" style="1" customWidth="1"/>
    <col min="6420" max="6423" width="11.6640625" style="1" customWidth="1"/>
    <col min="6424" max="6424" width="9.109375" style="1" customWidth="1"/>
    <col min="6425" max="6428" width="11.6640625" style="1" customWidth="1"/>
    <col min="6429" max="6656" width="9" style="1"/>
    <col min="6657" max="6658" width="9.88671875" style="1" customWidth="1"/>
    <col min="6659" max="6659" width="11" style="1" bestFit="1" customWidth="1"/>
    <col min="6660" max="6660" width="9.109375" style="1" bestFit="1" customWidth="1"/>
    <col min="6661" max="6664" width="11.6640625" style="1" customWidth="1"/>
    <col min="6665" max="6665" width="9.109375" style="1" customWidth="1"/>
    <col min="6666" max="6669" width="11.6640625" style="1" customWidth="1"/>
    <col min="6670" max="6670" width="9.109375" style="1" customWidth="1"/>
    <col min="6671" max="6674" width="11.6640625" style="1" customWidth="1"/>
    <col min="6675" max="6675" width="9.109375" style="1" customWidth="1"/>
    <col min="6676" max="6679" width="11.6640625" style="1" customWidth="1"/>
    <col min="6680" max="6680" width="9.109375" style="1" customWidth="1"/>
    <col min="6681" max="6684" width="11.6640625" style="1" customWidth="1"/>
    <col min="6685" max="6912" width="9" style="1"/>
    <col min="6913" max="6914" width="9.88671875" style="1" customWidth="1"/>
    <col min="6915" max="6915" width="11" style="1" bestFit="1" customWidth="1"/>
    <col min="6916" max="6916" width="9.109375" style="1" bestFit="1" customWidth="1"/>
    <col min="6917" max="6920" width="11.6640625" style="1" customWidth="1"/>
    <col min="6921" max="6921" width="9.109375" style="1" customWidth="1"/>
    <col min="6922" max="6925" width="11.6640625" style="1" customWidth="1"/>
    <col min="6926" max="6926" width="9.109375" style="1" customWidth="1"/>
    <col min="6927" max="6930" width="11.6640625" style="1" customWidth="1"/>
    <col min="6931" max="6931" width="9.109375" style="1" customWidth="1"/>
    <col min="6932" max="6935" width="11.6640625" style="1" customWidth="1"/>
    <col min="6936" max="6936" width="9.109375" style="1" customWidth="1"/>
    <col min="6937" max="6940" width="11.6640625" style="1" customWidth="1"/>
    <col min="6941" max="7168" width="9" style="1"/>
    <col min="7169" max="7170" width="9.88671875" style="1" customWidth="1"/>
    <col min="7171" max="7171" width="11" style="1" bestFit="1" customWidth="1"/>
    <col min="7172" max="7172" width="9.109375" style="1" bestFit="1" customWidth="1"/>
    <col min="7173" max="7176" width="11.6640625" style="1" customWidth="1"/>
    <col min="7177" max="7177" width="9.109375" style="1" customWidth="1"/>
    <col min="7178" max="7181" width="11.6640625" style="1" customWidth="1"/>
    <col min="7182" max="7182" width="9.109375" style="1" customWidth="1"/>
    <col min="7183" max="7186" width="11.6640625" style="1" customWidth="1"/>
    <col min="7187" max="7187" width="9.109375" style="1" customWidth="1"/>
    <col min="7188" max="7191" width="11.6640625" style="1" customWidth="1"/>
    <col min="7192" max="7192" width="9.109375" style="1" customWidth="1"/>
    <col min="7193" max="7196" width="11.6640625" style="1" customWidth="1"/>
    <col min="7197" max="7424" width="9" style="1"/>
    <col min="7425" max="7426" width="9.88671875" style="1" customWidth="1"/>
    <col min="7427" max="7427" width="11" style="1" bestFit="1" customWidth="1"/>
    <col min="7428" max="7428" width="9.109375" style="1" bestFit="1" customWidth="1"/>
    <col min="7429" max="7432" width="11.6640625" style="1" customWidth="1"/>
    <col min="7433" max="7433" width="9.109375" style="1" customWidth="1"/>
    <col min="7434" max="7437" width="11.6640625" style="1" customWidth="1"/>
    <col min="7438" max="7438" width="9.109375" style="1" customWidth="1"/>
    <col min="7439" max="7442" width="11.6640625" style="1" customWidth="1"/>
    <col min="7443" max="7443" width="9.109375" style="1" customWidth="1"/>
    <col min="7444" max="7447" width="11.6640625" style="1" customWidth="1"/>
    <col min="7448" max="7448" width="9.109375" style="1" customWidth="1"/>
    <col min="7449" max="7452" width="11.6640625" style="1" customWidth="1"/>
    <col min="7453" max="7680" width="9" style="1"/>
    <col min="7681" max="7682" width="9.88671875" style="1" customWidth="1"/>
    <col min="7683" max="7683" width="11" style="1" bestFit="1" customWidth="1"/>
    <col min="7684" max="7684" width="9.109375" style="1" bestFit="1" customWidth="1"/>
    <col min="7685" max="7688" width="11.6640625" style="1" customWidth="1"/>
    <col min="7689" max="7689" width="9.109375" style="1" customWidth="1"/>
    <col min="7690" max="7693" width="11.6640625" style="1" customWidth="1"/>
    <col min="7694" max="7694" width="9.109375" style="1" customWidth="1"/>
    <col min="7695" max="7698" width="11.6640625" style="1" customWidth="1"/>
    <col min="7699" max="7699" width="9.109375" style="1" customWidth="1"/>
    <col min="7700" max="7703" width="11.6640625" style="1" customWidth="1"/>
    <col min="7704" max="7704" width="9.109375" style="1" customWidth="1"/>
    <col min="7705" max="7708" width="11.6640625" style="1" customWidth="1"/>
    <col min="7709" max="7936" width="9" style="1"/>
    <col min="7937" max="7938" width="9.88671875" style="1" customWidth="1"/>
    <col min="7939" max="7939" width="11" style="1" bestFit="1" customWidth="1"/>
    <col min="7940" max="7940" width="9.109375" style="1" bestFit="1" customWidth="1"/>
    <col min="7941" max="7944" width="11.6640625" style="1" customWidth="1"/>
    <col min="7945" max="7945" width="9.109375" style="1" customWidth="1"/>
    <col min="7946" max="7949" width="11.6640625" style="1" customWidth="1"/>
    <col min="7950" max="7950" width="9.109375" style="1" customWidth="1"/>
    <col min="7951" max="7954" width="11.6640625" style="1" customWidth="1"/>
    <col min="7955" max="7955" width="9.109375" style="1" customWidth="1"/>
    <col min="7956" max="7959" width="11.6640625" style="1" customWidth="1"/>
    <col min="7960" max="7960" width="9.109375" style="1" customWidth="1"/>
    <col min="7961" max="7964" width="11.6640625" style="1" customWidth="1"/>
    <col min="7965" max="8192" width="9" style="1"/>
    <col min="8193" max="8194" width="9.88671875" style="1" customWidth="1"/>
    <col min="8195" max="8195" width="11" style="1" bestFit="1" customWidth="1"/>
    <col min="8196" max="8196" width="9.109375" style="1" bestFit="1" customWidth="1"/>
    <col min="8197" max="8200" width="11.6640625" style="1" customWidth="1"/>
    <col min="8201" max="8201" width="9.109375" style="1" customWidth="1"/>
    <col min="8202" max="8205" width="11.6640625" style="1" customWidth="1"/>
    <col min="8206" max="8206" width="9.109375" style="1" customWidth="1"/>
    <col min="8207" max="8210" width="11.6640625" style="1" customWidth="1"/>
    <col min="8211" max="8211" width="9.109375" style="1" customWidth="1"/>
    <col min="8212" max="8215" width="11.6640625" style="1" customWidth="1"/>
    <col min="8216" max="8216" width="9.109375" style="1" customWidth="1"/>
    <col min="8217" max="8220" width="11.6640625" style="1" customWidth="1"/>
    <col min="8221" max="8448" width="9" style="1"/>
    <col min="8449" max="8450" width="9.88671875" style="1" customWidth="1"/>
    <col min="8451" max="8451" width="11" style="1" bestFit="1" customWidth="1"/>
    <col min="8452" max="8452" width="9.109375" style="1" bestFit="1" customWidth="1"/>
    <col min="8453" max="8456" width="11.6640625" style="1" customWidth="1"/>
    <col min="8457" max="8457" width="9.109375" style="1" customWidth="1"/>
    <col min="8458" max="8461" width="11.6640625" style="1" customWidth="1"/>
    <col min="8462" max="8462" width="9.109375" style="1" customWidth="1"/>
    <col min="8463" max="8466" width="11.6640625" style="1" customWidth="1"/>
    <col min="8467" max="8467" width="9.109375" style="1" customWidth="1"/>
    <col min="8468" max="8471" width="11.6640625" style="1" customWidth="1"/>
    <col min="8472" max="8472" width="9.109375" style="1" customWidth="1"/>
    <col min="8473" max="8476" width="11.6640625" style="1" customWidth="1"/>
    <col min="8477" max="8704" width="9" style="1"/>
    <col min="8705" max="8706" width="9.88671875" style="1" customWidth="1"/>
    <col min="8707" max="8707" width="11" style="1" bestFit="1" customWidth="1"/>
    <col min="8708" max="8708" width="9.109375" style="1" bestFit="1" customWidth="1"/>
    <col min="8709" max="8712" width="11.6640625" style="1" customWidth="1"/>
    <col min="8713" max="8713" width="9.109375" style="1" customWidth="1"/>
    <col min="8714" max="8717" width="11.6640625" style="1" customWidth="1"/>
    <col min="8718" max="8718" width="9.109375" style="1" customWidth="1"/>
    <col min="8719" max="8722" width="11.6640625" style="1" customWidth="1"/>
    <col min="8723" max="8723" width="9.109375" style="1" customWidth="1"/>
    <col min="8724" max="8727" width="11.6640625" style="1" customWidth="1"/>
    <col min="8728" max="8728" width="9.109375" style="1" customWidth="1"/>
    <col min="8729" max="8732" width="11.6640625" style="1" customWidth="1"/>
    <col min="8733" max="8960" width="9" style="1"/>
    <col min="8961" max="8962" width="9.88671875" style="1" customWidth="1"/>
    <col min="8963" max="8963" width="11" style="1" bestFit="1" customWidth="1"/>
    <col min="8964" max="8964" width="9.109375" style="1" bestFit="1" customWidth="1"/>
    <col min="8965" max="8968" width="11.6640625" style="1" customWidth="1"/>
    <col min="8969" max="8969" width="9.109375" style="1" customWidth="1"/>
    <col min="8970" max="8973" width="11.6640625" style="1" customWidth="1"/>
    <col min="8974" max="8974" width="9.109375" style="1" customWidth="1"/>
    <col min="8975" max="8978" width="11.6640625" style="1" customWidth="1"/>
    <col min="8979" max="8979" width="9.109375" style="1" customWidth="1"/>
    <col min="8980" max="8983" width="11.6640625" style="1" customWidth="1"/>
    <col min="8984" max="8984" width="9.109375" style="1" customWidth="1"/>
    <col min="8985" max="8988" width="11.6640625" style="1" customWidth="1"/>
    <col min="8989" max="9216" width="9" style="1"/>
    <col min="9217" max="9218" width="9.88671875" style="1" customWidth="1"/>
    <col min="9219" max="9219" width="11" style="1" bestFit="1" customWidth="1"/>
    <col min="9220" max="9220" width="9.109375" style="1" bestFit="1" customWidth="1"/>
    <col min="9221" max="9224" width="11.6640625" style="1" customWidth="1"/>
    <col min="9225" max="9225" width="9.109375" style="1" customWidth="1"/>
    <col min="9226" max="9229" width="11.6640625" style="1" customWidth="1"/>
    <col min="9230" max="9230" width="9.109375" style="1" customWidth="1"/>
    <col min="9231" max="9234" width="11.6640625" style="1" customWidth="1"/>
    <col min="9235" max="9235" width="9.109375" style="1" customWidth="1"/>
    <col min="9236" max="9239" width="11.6640625" style="1" customWidth="1"/>
    <col min="9240" max="9240" width="9.109375" style="1" customWidth="1"/>
    <col min="9241" max="9244" width="11.6640625" style="1" customWidth="1"/>
    <col min="9245" max="9472" width="9" style="1"/>
    <col min="9473" max="9474" width="9.88671875" style="1" customWidth="1"/>
    <col min="9475" max="9475" width="11" style="1" bestFit="1" customWidth="1"/>
    <col min="9476" max="9476" width="9.109375" style="1" bestFit="1" customWidth="1"/>
    <col min="9477" max="9480" width="11.6640625" style="1" customWidth="1"/>
    <col min="9481" max="9481" width="9.109375" style="1" customWidth="1"/>
    <col min="9482" max="9485" width="11.6640625" style="1" customWidth="1"/>
    <col min="9486" max="9486" width="9.109375" style="1" customWidth="1"/>
    <col min="9487" max="9490" width="11.6640625" style="1" customWidth="1"/>
    <col min="9491" max="9491" width="9.109375" style="1" customWidth="1"/>
    <col min="9492" max="9495" width="11.6640625" style="1" customWidth="1"/>
    <col min="9496" max="9496" width="9.109375" style="1" customWidth="1"/>
    <col min="9497" max="9500" width="11.6640625" style="1" customWidth="1"/>
    <col min="9501" max="9728" width="9" style="1"/>
    <col min="9729" max="9730" width="9.88671875" style="1" customWidth="1"/>
    <col min="9731" max="9731" width="11" style="1" bestFit="1" customWidth="1"/>
    <col min="9732" max="9732" width="9.109375" style="1" bestFit="1" customWidth="1"/>
    <col min="9733" max="9736" width="11.6640625" style="1" customWidth="1"/>
    <col min="9737" max="9737" width="9.109375" style="1" customWidth="1"/>
    <col min="9738" max="9741" width="11.6640625" style="1" customWidth="1"/>
    <col min="9742" max="9742" width="9.109375" style="1" customWidth="1"/>
    <col min="9743" max="9746" width="11.6640625" style="1" customWidth="1"/>
    <col min="9747" max="9747" width="9.109375" style="1" customWidth="1"/>
    <col min="9748" max="9751" width="11.6640625" style="1" customWidth="1"/>
    <col min="9752" max="9752" width="9.109375" style="1" customWidth="1"/>
    <col min="9753" max="9756" width="11.6640625" style="1" customWidth="1"/>
    <col min="9757" max="9984" width="9" style="1"/>
    <col min="9985" max="9986" width="9.88671875" style="1" customWidth="1"/>
    <col min="9987" max="9987" width="11" style="1" bestFit="1" customWidth="1"/>
    <col min="9988" max="9988" width="9.109375" style="1" bestFit="1" customWidth="1"/>
    <col min="9989" max="9992" width="11.6640625" style="1" customWidth="1"/>
    <col min="9993" max="9993" width="9.109375" style="1" customWidth="1"/>
    <col min="9994" max="9997" width="11.6640625" style="1" customWidth="1"/>
    <col min="9998" max="9998" width="9.109375" style="1" customWidth="1"/>
    <col min="9999" max="10002" width="11.6640625" style="1" customWidth="1"/>
    <col min="10003" max="10003" width="9.109375" style="1" customWidth="1"/>
    <col min="10004" max="10007" width="11.6640625" style="1" customWidth="1"/>
    <col min="10008" max="10008" width="9.109375" style="1" customWidth="1"/>
    <col min="10009" max="10012" width="11.6640625" style="1" customWidth="1"/>
    <col min="10013" max="10240" width="9" style="1"/>
    <col min="10241" max="10242" width="9.88671875" style="1" customWidth="1"/>
    <col min="10243" max="10243" width="11" style="1" bestFit="1" customWidth="1"/>
    <col min="10244" max="10244" width="9.109375" style="1" bestFit="1" customWidth="1"/>
    <col min="10245" max="10248" width="11.6640625" style="1" customWidth="1"/>
    <col min="10249" max="10249" width="9.109375" style="1" customWidth="1"/>
    <col min="10250" max="10253" width="11.6640625" style="1" customWidth="1"/>
    <col min="10254" max="10254" width="9.109375" style="1" customWidth="1"/>
    <col min="10255" max="10258" width="11.6640625" style="1" customWidth="1"/>
    <col min="10259" max="10259" width="9.109375" style="1" customWidth="1"/>
    <col min="10260" max="10263" width="11.6640625" style="1" customWidth="1"/>
    <col min="10264" max="10264" width="9.109375" style="1" customWidth="1"/>
    <col min="10265" max="10268" width="11.6640625" style="1" customWidth="1"/>
    <col min="10269" max="10496" width="9" style="1"/>
    <col min="10497" max="10498" width="9.88671875" style="1" customWidth="1"/>
    <col min="10499" max="10499" width="11" style="1" bestFit="1" customWidth="1"/>
    <col min="10500" max="10500" width="9.109375" style="1" bestFit="1" customWidth="1"/>
    <col min="10501" max="10504" width="11.6640625" style="1" customWidth="1"/>
    <col min="10505" max="10505" width="9.109375" style="1" customWidth="1"/>
    <col min="10506" max="10509" width="11.6640625" style="1" customWidth="1"/>
    <col min="10510" max="10510" width="9.109375" style="1" customWidth="1"/>
    <col min="10511" max="10514" width="11.6640625" style="1" customWidth="1"/>
    <col min="10515" max="10515" width="9.109375" style="1" customWidth="1"/>
    <col min="10516" max="10519" width="11.6640625" style="1" customWidth="1"/>
    <col min="10520" max="10520" width="9.109375" style="1" customWidth="1"/>
    <col min="10521" max="10524" width="11.6640625" style="1" customWidth="1"/>
    <col min="10525" max="10752" width="9" style="1"/>
    <col min="10753" max="10754" width="9.88671875" style="1" customWidth="1"/>
    <col min="10755" max="10755" width="11" style="1" bestFit="1" customWidth="1"/>
    <col min="10756" max="10756" width="9.109375" style="1" bestFit="1" customWidth="1"/>
    <col min="10757" max="10760" width="11.6640625" style="1" customWidth="1"/>
    <col min="10761" max="10761" width="9.109375" style="1" customWidth="1"/>
    <col min="10762" max="10765" width="11.6640625" style="1" customWidth="1"/>
    <col min="10766" max="10766" width="9.109375" style="1" customWidth="1"/>
    <col min="10767" max="10770" width="11.6640625" style="1" customWidth="1"/>
    <col min="10771" max="10771" width="9.109375" style="1" customWidth="1"/>
    <col min="10772" max="10775" width="11.6640625" style="1" customWidth="1"/>
    <col min="10776" max="10776" width="9.109375" style="1" customWidth="1"/>
    <col min="10777" max="10780" width="11.6640625" style="1" customWidth="1"/>
    <col min="10781" max="11008" width="9" style="1"/>
    <col min="11009" max="11010" width="9.88671875" style="1" customWidth="1"/>
    <col min="11011" max="11011" width="11" style="1" bestFit="1" customWidth="1"/>
    <col min="11012" max="11012" width="9.109375" style="1" bestFit="1" customWidth="1"/>
    <col min="11013" max="11016" width="11.6640625" style="1" customWidth="1"/>
    <col min="11017" max="11017" width="9.109375" style="1" customWidth="1"/>
    <col min="11018" max="11021" width="11.6640625" style="1" customWidth="1"/>
    <col min="11022" max="11022" width="9.109375" style="1" customWidth="1"/>
    <col min="11023" max="11026" width="11.6640625" style="1" customWidth="1"/>
    <col min="11027" max="11027" width="9.109375" style="1" customWidth="1"/>
    <col min="11028" max="11031" width="11.6640625" style="1" customWidth="1"/>
    <col min="11032" max="11032" width="9.109375" style="1" customWidth="1"/>
    <col min="11033" max="11036" width="11.6640625" style="1" customWidth="1"/>
    <col min="11037" max="11264" width="9" style="1"/>
    <col min="11265" max="11266" width="9.88671875" style="1" customWidth="1"/>
    <col min="11267" max="11267" width="11" style="1" bestFit="1" customWidth="1"/>
    <col min="11268" max="11268" width="9.109375" style="1" bestFit="1" customWidth="1"/>
    <col min="11269" max="11272" width="11.6640625" style="1" customWidth="1"/>
    <col min="11273" max="11273" width="9.109375" style="1" customWidth="1"/>
    <col min="11274" max="11277" width="11.6640625" style="1" customWidth="1"/>
    <col min="11278" max="11278" width="9.109375" style="1" customWidth="1"/>
    <col min="11279" max="11282" width="11.6640625" style="1" customWidth="1"/>
    <col min="11283" max="11283" width="9.109375" style="1" customWidth="1"/>
    <col min="11284" max="11287" width="11.6640625" style="1" customWidth="1"/>
    <col min="11288" max="11288" width="9.109375" style="1" customWidth="1"/>
    <col min="11289" max="11292" width="11.6640625" style="1" customWidth="1"/>
    <col min="11293" max="11520" width="9" style="1"/>
    <col min="11521" max="11522" width="9.88671875" style="1" customWidth="1"/>
    <col min="11523" max="11523" width="11" style="1" bestFit="1" customWidth="1"/>
    <col min="11524" max="11524" width="9.109375" style="1" bestFit="1" customWidth="1"/>
    <col min="11525" max="11528" width="11.6640625" style="1" customWidth="1"/>
    <col min="11529" max="11529" width="9.109375" style="1" customWidth="1"/>
    <col min="11530" max="11533" width="11.6640625" style="1" customWidth="1"/>
    <col min="11534" max="11534" width="9.109375" style="1" customWidth="1"/>
    <col min="11535" max="11538" width="11.6640625" style="1" customWidth="1"/>
    <col min="11539" max="11539" width="9.109375" style="1" customWidth="1"/>
    <col min="11540" max="11543" width="11.6640625" style="1" customWidth="1"/>
    <col min="11544" max="11544" width="9.109375" style="1" customWidth="1"/>
    <col min="11545" max="11548" width="11.6640625" style="1" customWidth="1"/>
    <col min="11549" max="11776" width="9" style="1"/>
    <col min="11777" max="11778" width="9.88671875" style="1" customWidth="1"/>
    <col min="11779" max="11779" width="11" style="1" bestFit="1" customWidth="1"/>
    <col min="11780" max="11780" width="9.109375" style="1" bestFit="1" customWidth="1"/>
    <col min="11781" max="11784" width="11.6640625" style="1" customWidth="1"/>
    <col min="11785" max="11785" width="9.109375" style="1" customWidth="1"/>
    <col min="11786" max="11789" width="11.6640625" style="1" customWidth="1"/>
    <col min="11790" max="11790" width="9.109375" style="1" customWidth="1"/>
    <col min="11791" max="11794" width="11.6640625" style="1" customWidth="1"/>
    <col min="11795" max="11795" width="9.109375" style="1" customWidth="1"/>
    <col min="11796" max="11799" width="11.6640625" style="1" customWidth="1"/>
    <col min="11800" max="11800" width="9.109375" style="1" customWidth="1"/>
    <col min="11801" max="11804" width="11.6640625" style="1" customWidth="1"/>
    <col min="11805" max="12032" width="9" style="1"/>
    <col min="12033" max="12034" width="9.88671875" style="1" customWidth="1"/>
    <col min="12035" max="12035" width="11" style="1" bestFit="1" customWidth="1"/>
    <col min="12036" max="12036" width="9.109375" style="1" bestFit="1" customWidth="1"/>
    <col min="12037" max="12040" width="11.6640625" style="1" customWidth="1"/>
    <col min="12041" max="12041" width="9.109375" style="1" customWidth="1"/>
    <col min="12042" max="12045" width="11.6640625" style="1" customWidth="1"/>
    <col min="12046" max="12046" width="9.109375" style="1" customWidth="1"/>
    <col min="12047" max="12050" width="11.6640625" style="1" customWidth="1"/>
    <col min="12051" max="12051" width="9.109375" style="1" customWidth="1"/>
    <col min="12052" max="12055" width="11.6640625" style="1" customWidth="1"/>
    <col min="12056" max="12056" width="9.109375" style="1" customWidth="1"/>
    <col min="12057" max="12060" width="11.6640625" style="1" customWidth="1"/>
    <col min="12061" max="12288" width="9" style="1"/>
    <col min="12289" max="12290" width="9.88671875" style="1" customWidth="1"/>
    <col min="12291" max="12291" width="11" style="1" bestFit="1" customWidth="1"/>
    <col min="12292" max="12292" width="9.109375" style="1" bestFit="1" customWidth="1"/>
    <col min="12293" max="12296" width="11.6640625" style="1" customWidth="1"/>
    <col min="12297" max="12297" width="9.109375" style="1" customWidth="1"/>
    <col min="12298" max="12301" width="11.6640625" style="1" customWidth="1"/>
    <col min="12302" max="12302" width="9.109375" style="1" customWidth="1"/>
    <col min="12303" max="12306" width="11.6640625" style="1" customWidth="1"/>
    <col min="12307" max="12307" width="9.109375" style="1" customWidth="1"/>
    <col min="12308" max="12311" width="11.6640625" style="1" customWidth="1"/>
    <col min="12312" max="12312" width="9.109375" style="1" customWidth="1"/>
    <col min="12313" max="12316" width="11.6640625" style="1" customWidth="1"/>
    <col min="12317" max="12544" width="9" style="1"/>
    <col min="12545" max="12546" width="9.88671875" style="1" customWidth="1"/>
    <col min="12547" max="12547" width="11" style="1" bestFit="1" customWidth="1"/>
    <col min="12548" max="12548" width="9.109375" style="1" bestFit="1" customWidth="1"/>
    <col min="12549" max="12552" width="11.6640625" style="1" customWidth="1"/>
    <col min="12553" max="12553" width="9.109375" style="1" customWidth="1"/>
    <col min="12554" max="12557" width="11.6640625" style="1" customWidth="1"/>
    <col min="12558" max="12558" width="9.109375" style="1" customWidth="1"/>
    <col min="12559" max="12562" width="11.6640625" style="1" customWidth="1"/>
    <col min="12563" max="12563" width="9.109375" style="1" customWidth="1"/>
    <col min="12564" max="12567" width="11.6640625" style="1" customWidth="1"/>
    <col min="12568" max="12568" width="9.109375" style="1" customWidth="1"/>
    <col min="12569" max="12572" width="11.6640625" style="1" customWidth="1"/>
    <col min="12573" max="12800" width="9" style="1"/>
    <col min="12801" max="12802" width="9.88671875" style="1" customWidth="1"/>
    <col min="12803" max="12803" width="11" style="1" bestFit="1" customWidth="1"/>
    <col min="12804" max="12804" width="9.109375" style="1" bestFit="1" customWidth="1"/>
    <col min="12805" max="12808" width="11.6640625" style="1" customWidth="1"/>
    <col min="12809" max="12809" width="9.109375" style="1" customWidth="1"/>
    <col min="12810" max="12813" width="11.6640625" style="1" customWidth="1"/>
    <col min="12814" max="12814" width="9.109375" style="1" customWidth="1"/>
    <col min="12815" max="12818" width="11.6640625" style="1" customWidth="1"/>
    <col min="12819" max="12819" width="9.109375" style="1" customWidth="1"/>
    <col min="12820" max="12823" width="11.6640625" style="1" customWidth="1"/>
    <col min="12824" max="12824" width="9.109375" style="1" customWidth="1"/>
    <col min="12825" max="12828" width="11.6640625" style="1" customWidth="1"/>
    <col min="12829" max="13056" width="9" style="1"/>
    <col min="13057" max="13058" width="9.88671875" style="1" customWidth="1"/>
    <col min="13059" max="13059" width="11" style="1" bestFit="1" customWidth="1"/>
    <col min="13060" max="13060" width="9.109375" style="1" bestFit="1" customWidth="1"/>
    <col min="13061" max="13064" width="11.6640625" style="1" customWidth="1"/>
    <col min="13065" max="13065" width="9.109375" style="1" customWidth="1"/>
    <col min="13066" max="13069" width="11.6640625" style="1" customWidth="1"/>
    <col min="13070" max="13070" width="9.109375" style="1" customWidth="1"/>
    <col min="13071" max="13074" width="11.6640625" style="1" customWidth="1"/>
    <col min="13075" max="13075" width="9.109375" style="1" customWidth="1"/>
    <col min="13076" max="13079" width="11.6640625" style="1" customWidth="1"/>
    <col min="13080" max="13080" width="9.109375" style="1" customWidth="1"/>
    <col min="13081" max="13084" width="11.6640625" style="1" customWidth="1"/>
    <col min="13085" max="13312" width="9" style="1"/>
    <col min="13313" max="13314" width="9.88671875" style="1" customWidth="1"/>
    <col min="13315" max="13315" width="11" style="1" bestFit="1" customWidth="1"/>
    <col min="13316" max="13316" width="9.109375" style="1" bestFit="1" customWidth="1"/>
    <col min="13317" max="13320" width="11.6640625" style="1" customWidth="1"/>
    <col min="13321" max="13321" width="9.109375" style="1" customWidth="1"/>
    <col min="13322" max="13325" width="11.6640625" style="1" customWidth="1"/>
    <col min="13326" max="13326" width="9.109375" style="1" customWidth="1"/>
    <col min="13327" max="13330" width="11.6640625" style="1" customWidth="1"/>
    <col min="13331" max="13331" width="9.109375" style="1" customWidth="1"/>
    <col min="13332" max="13335" width="11.6640625" style="1" customWidth="1"/>
    <col min="13336" max="13336" width="9.109375" style="1" customWidth="1"/>
    <col min="13337" max="13340" width="11.6640625" style="1" customWidth="1"/>
    <col min="13341" max="13568" width="9" style="1"/>
    <col min="13569" max="13570" width="9.88671875" style="1" customWidth="1"/>
    <col min="13571" max="13571" width="11" style="1" bestFit="1" customWidth="1"/>
    <col min="13572" max="13572" width="9.109375" style="1" bestFit="1" customWidth="1"/>
    <col min="13573" max="13576" width="11.6640625" style="1" customWidth="1"/>
    <col min="13577" max="13577" width="9.109375" style="1" customWidth="1"/>
    <col min="13578" max="13581" width="11.6640625" style="1" customWidth="1"/>
    <col min="13582" max="13582" width="9.109375" style="1" customWidth="1"/>
    <col min="13583" max="13586" width="11.6640625" style="1" customWidth="1"/>
    <col min="13587" max="13587" width="9.109375" style="1" customWidth="1"/>
    <col min="13588" max="13591" width="11.6640625" style="1" customWidth="1"/>
    <col min="13592" max="13592" width="9.109375" style="1" customWidth="1"/>
    <col min="13593" max="13596" width="11.6640625" style="1" customWidth="1"/>
    <col min="13597" max="13824" width="9" style="1"/>
    <col min="13825" max="13826" width="9.88671875" style="1" customWidth="1"/>
    <col min="13827" max="13827" width="11" style="1" bestFit="1" customWidth="1"/>
    <col min="13828" max="13828" width="9.109375" style="1" bestFit="1" customWidth="1"/>
    <col min="13829" max="13832" width="11.6640625" style="1" customWidth="1"/>
    <col min="13833" max="13833" width="9.109375" style="1" customWidth="1"/>
    <col min="13834" max="13837" width="11.6640625" style="1" customWidth="1"/>
    <col min="13838" max="13838" width="9.109375" style="1" customWidth="1"/>
    <col min="13839" max="13842" width="11.6640625" style="1" customWidth="1"/>
    <col min="13843" max="13843" width="9.109375" style="1" customWidth="1"/>
    <col min="13844" max="13847" width="11.6640625" style="1" customWidth="1"/>
    <col min="13848" max="13848" width="9.109375" style="1" customWidth="1"/>
    <col min="13849" max="13852" width="11.6640625" style="1" customWidth="1"/>
    <col min="13853" max="14080" width="9" style="1"/>
    <col min="14081" max="14082" width="9.88671875" style="1" customWidth="1"/>
    <col min="14083" max="14083" width="11" style="1" bestFit="1" customWidth="1"/>
    <col min="14084" max="14084" width="9.109375" style="1" bestFit="1" customWidth="1"/>
    <col min="14085" max="14088" width="11.6640625" style="1" customWidth="1"/>
    <col min="14089" max="14089" width="9.109375" style="1" customWidth="1"/>
    <col min="14090" max="14093" width="11.6640625" style="1" customWidth="1"/>
    <col min="14094" max="14094" width="9.109375" style="1" customWidth="1"/>
    <col min="14095" max="14098" width="11.6640625" style="1" customWidth="1"/>
    <col min="14099" max="14099" width="9.109375" style="1" customWidth="1"/>
    <col min="14100" max="14103" width="11.6640625" style="1" customWidth="1"/>
    <col min="14104" max="14104" width="9.109375" style="1" customWidth="1"/>
    <col min="14105" max="14108" width="11.6640625" style="1" customWidth="1"/>
    <col min="14109" max="14336" width="9" style="1"/>
    <col min="14337" max="14338" width="9.88671875" style="1" customWidth="1"/>
    <col min="14339" max="14339" width="11" style="1" bestFit="1" customWidth="1"/>
    <col min="14340" max="14340" width="9.109375" style="1" bestFit="1" customWidth="1"/>
    <col min="14341" max="14344" width="11.6640625" style="1" customWidth="1"/>
    <col min="14345" max="14345" width="9.109375" style="1" customWidth="1"/>
    <col min="14346" max="14349" width="11.6640625" style="1" customWidth="1"/>
    <col min="14350" max="14350" width="9.109375" style="1" customWidth="1"/>
    <col min="14351" max="14354" width="11.6640625" style="1" customWidth="1"/>
    <col min="14355" max="14355" width="9.109375" style="1" customWidth="1"/>
    <col min="14356" max="14359" width="11.6640625" style="1" customWidth="1"/>
    <col min="14360" max="14360" width="9.109375" style="1" customWidth="1"/>
    <col min="14361" max="14364" width="11.6640625" style="1" customWidth="1"/>
    <col min="14365" max="14592" width="9" style="1"/>
    <col min="14593" max="14594" width="9.88671875" style="1" customWidth="1"/>
    <col min="14595" max="14595" width="11" style="1" bestFit="1" customWidth="1"/>
    <col min="14596" max="14596" width="9.109375" style="1" bestFit="1" customWidth="1"/>
    <col min="14597" max="14600" width="11.6640625" style="1" customWidth="1"/>
    <col min="14601" max="14601" width="9.109375" style="1" customWidth="1"/>
    <col min="14602" max="14605" width="11.6640625" style="1" customWidth="1"/>
    <col min="14606" max="14606" width="9.109375" style="1" customWidth="1"/>
    <col min="14607" max="14610" width="11.6640625" style="1" customWidth="1"/>
    <col min="14611" max="14611" width="9.109375" style="1" customWidth="1"/>
    <col min="14612" max="14615" width="11.6640625" style="1" customWidth="1"/>
    <col min="14616" max="14616" width="9.109375" style="1" customWidth="1"/>
    <col min="14617" max="14620" width="11.6640625" style="1" customWidth="1"/>
    <col min="14621" max="14848" width="9" style="1"/>
    <col min="14849" max="14850" width="9.88671875" style="1" customWidth="1"/>
    <col min="14851" max="14851" width="11" style="1" bestFit="1" customWidth="1"/>
    <col min="14852" max="14852" width="9.109375" style="1" bestFit="1" customWidth="1"/>
    <col min="14853" max="14856" width="11.6640625" style="1" customWidth="1"/>
    <col min="14857" max="14857" width="9.109375" style="1" customWidth="1"/>
    <col min="14858" max="14861" width="11.6640625" style="1" customWidth="1"/>
    <col min="14862" max="14862" width="9.109375" style="1" customWidth="1"/>
    <col min="14863" max="14866" width="11.6640625" style="1" customWidth="1"/>
    <col min="14867" max="14867" width="9.109375" style="1" customWidth="1"/>
    <col min="14868" max="14871" width="11.6640625" style="1" customWidth="1"/>
    <col min="14872" max="14872" width="9.109375" style="1" customWidth="1"/>
    <col min="14873" max="14876" width="11.6640625" style="1" customWidth="1"/>
    <col min="14877" max="15104" width="9" style="1"/>
    <col min="15105" max="15106" width="9.88671875" style="1" customWidth="1"/>
    <col min="15107" max="15107" width="11" style="1" bestFit="1" customWidth="1"/>
    <col min="15108" max="15108" width="9.109375" style="1" bestFit="1" customWidth="1"/>
    <col min="15109" max="15112" width="11.6640625" style="1" customWidth="1"/>
    <col min="15113" max="15113" width="9.109375" style="1" customWidth="1"/>
    <col min="15114" max="15117" width="11.6640625" style="1" customWidth="1"/>
    <col min="15118" max="15118" width="9.109375" style="1" customWidth="1"/>
    <col min="15119" max="15122" width="11.6640625" style="1" customWidth="1"/>
    <col min="15123" max="15123" width="9.109375" style="1" customWidth="1"/>
    <col min="15124" max="15127" width="11.6640625" style="1" customWidth="1"/>
    <col min="15128" max="15128" width="9.109375" style="1" customWidth="1"/>
    <col min="15129" max="15132" width="11.6640625" style="1" customWidth="1"/>
    <col min="15133" max="15360" width="9" style="1"/>
    <col min="15361" max="15362" width="9.88671875" style="1" customWidth="1"/>
    <col min="15363" max="15363" width="11" style="1" bestFit="1" customWidth="1"/>
    <col min="15364" max="15364" width="9.109375" style="1" bestFit="1" customWidth="1"/>
    <col min="15365" max="15368" width="11.6640625" style="1" customWidth="1"/>
    <col min="15369" max="15369" width="9.109375" style="1" customWidth="1"/>
    <col min="15370" max="15373" width="11.6640625" style="1" customWidth="1"/>
    <col min="15374" max="15374" width="9.109375" style="1" customWidth="1"/>
    <col min="15375" max="15378" width="11.6640625" style="1" customWidth="1"/>
    <col min="15379" max="15379" width="9.109375" style="1" customWidth="1"/>
    <col min="15380" max="15383" width="11.6640625" style="1" customWidth="1"/>
    <col min="15384" max="15384" width="9.109375" style="1" customWidth="1"/>
    <col min="15385" max="15388" width="11.6640625" style="1" customWidth="1"/>
    <col min="15389" max="15616" width="9" style="1"/>
    <col min="15617" max="15618" width="9.88671875" style="1" customWidth="1"/>
    <col min="15619" max="15619" width="11" style="1" bestFit="1" customWidth="1"/>
    <col min="15620" max="15620" width="9.109375" style="1" bestFit="1" customWidth="1"/>
    <col min="15621" max="15624" width="11.6640625" style="1" customWidth="1"/>
    <col min="15625" max="15625" width="9.109375" style="1" customWidth="1"/>
    <col min="15626" max="15629" width="11.6640625" style="1" customWidth="1"/>
    <col min="15630" max="15630" width="9.109375" style="1" customWidth="1"/>
    <col min="15631" max="15634" width="11.6640625" style="1" customWidth="1"/>
    <col min="15635" max="15635" width="9.109375" style="1" customWidth="1"/>
    <col min="15636" max="15639" width="11.6640625" style="1" customWidth="1"/>
    <col min="15640" max="15640" width="9.109375" style="1" customWidth="1"/>
    <col min="15641" max="15644" width="11.6640625" style="1" customWidth="1"/>
    <col min="15645" max="15872" width="9" style="1"/>
    <col min="15873" max="15874" width="9.88671875" style="1" customWidth="1"/>
    <col min="15875" max="15875" width="11" style="1" bestFit="1" customWidth="1"/>
    <col min="15876" max="15876" width="9.109375" style="1" bestFit="1" customWidth="1"/>
    <col min="15877" max="15880" width="11.6640625" style="1" customWidth="1"/>
    <col min="15881" max="15881" width="9.109375" style="1" customWidth="1"/>
    <col min="15882" max="15885" width="11.6640625" style="1" customWidth="1"/>
    <col min="15886" max="15886" width="9.109375" style="1" customWidth="1"/>
    <col min="15887" max="15890" width="11.6640625" style="1" customWidth="1"/>
    <col min="15891" max="15891" width="9.109375" style="1" customWidth="1"/>
    <col min="15892" max="15895" width="11.6640625" style="1" customWidth="1"/>
    <col min="15896" max="15896" width="9.109375" style="1" customWidth="1"/>
    <col min="15897" max="15900" width="11.6640625" style="1" customWidth="1"/>
    <col min="15901" max="16128" width="9" style="1"/>
    <col min="16129" max="16130" width="9.88671875" style="1" customWidth="1"/>
    <col min="16131" max="16131" width="11" style="1" bestFit="1" customWidth="1"/>
    <col min="16132" max="16132" width="9.109375" style="1" bestFit="1" customWidth="1"/>
    <col min="16133" max="16136" width="11.6640625" style="1" customWidth="1"/>
    <col min="16137" max="16137" width="9.109375" style="1" customWidth="1"/>
    <col min="16138" max="16141" width="11.6640625" style="1" customWidth="1"/>
    <col min="16142" max="16142" width="9.109375" style="1" customWidth="1"/>
    <col min="16143" max="16146" width="11.6640625" style="1" customWidth="1"/>
    <col min="16147" max="16147" width="9.109375" style="1" customWidth="1"/>
    <col min="16148" max="16151" width="11.6640625" style="1" customWidth="1"/>
    <col min="16152" max="16152" width="9.109375" style="1" customWidth="1"/>
    <col min="16153" max="16156" width="11.6640625" style="1" customWidth="1"/>
    <col min="16157" max="16384" width="9" style="1"/>
  </cols>
  <sheetData>
    <row r="1" spans="1:28" ht="14.4">
      <c r="A1" s="32" t="s">
        <v>110</v>
      </c>
    </row>
    <row r="2" spans="1:28" ht="18.75" customHeight="1"/>
    <row r="3" spans="1:28" ht="18" customHeight="1" thickBot="1">
      <c r="A3" s="1" t="s">
        <v>0</v>
      </c>
      <c r="H3" s="5"/>
      <c r="R3" s="5"/>
      <c r="AB3" s="5" t="s">
        <v>111</v>
      </c>
    </row>
    <row r="4" spans="1:28" ht="21" customHeight="1" thickBot="1">
      <c r="A4" s="173" t="s">
        <v>1</v>
      </c>
      <c r="B4" s="175" t="s">
        <v>112</v>
      </c>
      <c r="C4" s="177" t="s">
        <v>2</v>
      </c>
      <c r="D4" s="179" t="s">
        <v>113</v>
      </c>
      <c r="E4" s="180"/>
      <c r="F4" s="180"/>
      <c r="G4" s="180"/>
      <c r="H4" s="181"/>
      <c r="I4" s="170" t="s">
        <v>114</v>
      </c>
      <c r="J4" s="171"/>
      <c r="K4" s="171"/>
      <c r="L4" s="171"/>
      <c r="M4" s="172"/>
      <c r="N4" s="170" t="s">
        <v>115</v>
      </c>
      <c r="O4" s="171"/>
      <c r="P4" s="171"/>
      <c r="Q4" s="171"/>
      <c r="R4" s="172"/>
      <c r="S4" s="170" t="s">
        <v>116</v>
      </c>
      <c r="T4" s="171"/>
      <c r="U4" s="171"/>
      <c r="V4" s="171"/>
      <c r="W4" s="172"/>
      <c r="X4" s="170" t="s">
        <v>117</v>
      </c>
      <c r="Y4" s="171"/>
      <c r="Z4" s="171"/>
      <c r="AA4" s="171"/>
      <c r="AB4" s="172"/>
    </row>
    <row r="5" spans="1:28" ht="19.649999999999999" customHeight="1">
      <c r="A5" s="174"/>
      <c r="B5" s="176"/>
      <c r="C5" s="178"/>
      <c r="D5" s="167" t="s">
        <v>4</v>
      </c>
      <c r="E5" s="163" t="s">
        <v>118</v>
      </c>
      <c r="F5" s="163" t="s">
        <v>119</v>
      </c>
      <c r="G5" s="163" t="s">
        <v>120</v>
      </c>
      <c r="H5" s="165" t="s">
        <v>8</v>
      </c>
      <c r="I5" s="167" t="s">
        <v>4</v>
      </c>
      <c r="J5" s="163" t="s">
        <v>118</v>
      </c>
      <c r="K5" s="163" t="s">
        <v>119</v>
      </c>
      <c r="L5" s="163" t="s">
        <v>120</v>
      </c>
      <c r="M5" s="165" t="s">
        <v>8</v>
      </c>
      <c r="N5" s="167" t="s">
        <v>4</v>
      </c>
      <c r="O5" s="163" t="s">
        <v>118</v>
      </c>
      <c r="P5" s="163" t="s">
        <v>119</v>
      </c>
      <c r="Q5" s="163" t="s">
        <v>120</v>
      </c>
      <c r="R5" s="165" t="s">
        <v>8</v>
      </c>
      <c r="S5" s="167" t="s">
        <v>4</v>
      </c>
      <c r="T5" s="163" t="s">
        <v>118</v>
      </c>
      <c r="U5" s="163" t="s">
        <v>119</v>
      </c>
      <c r="V5" s="163" t="s">
        <v>120</v>
      </c>
      <c r="W5" s="165" t="s">
        <v>8</v>
      </c>
      <c r="X5" s="167" t="s">
        <v>4</v>
      </c>
      <c r="Y5" s="163" t="s">
        <v>118</v>
      </c>
      <c r="Z5" s="163" t="s">
        <v>119</v>
      </c>
      <c r="AA5" s="163" t="s">
        <v>120</v>
      </c>
      <c r="AB5" s="165" t="s">
        <v>8</v>
      </c>
    </row>
    <row r="6" spans="1:28" s="36" customFormat="1" ht="28.5" customHeight="1">
      <c r="A6" s="174"/>
      <c r="B6" s="176"/>
      <c r="C6" s="178"/>
      <c r="D6" s="168"/>
      <c r="E6" s="164"/>
      <c r="F6" s="164"/>
      <c r="G6" s="164"/>
      <c r="H6" s="166"/>
      <c r="I6" s="168"/>
      <c r="J6" s="164"/>
      <c r="K6" s="164"/>
      <c r="L6" s="164"/>
      <c r="M6" s="166"/>
      <c r="N6" s="168"/>
      <c r="O6" s="164"/>
      <c r="P6" s="164"/>
      <c r="Q6" s="164"/>
      <c r="R6" s="166"/>
      <c r="S6" s="168"/>
      <c r="T6" s="164"/>
      <c r="U6" s="164"/>
      <c r="V6" s="164"/>
      <c r="W6" s="166"/>
      <c r="X6" s="168"/>
      <c r="Y6" s="164"/>
      <c r="Z6" s="164"/>
      <c r="AA6" s="164"/>
      <c r="AB6" s="166"/>
    </row>
    <row r="7" spans="1:28" s="36" customFormat="1" ht="15" customHeight="1" thickBot="1">
      <c r="A7" s="10"/>
      <c r="B7" s="37"/>
      <c r="C7" s="38"/>
      <c r="D7" s="39"/>
      <c r="E7" s="40"/>
      <c r="F7" s="40"/>
      <c r="G7" s="40"/>
      <c r="H7" s="41"/>
      <c r="I7" s="39"/>
      <c r="J7" s="40"/>
      <c r="K7" s="40"/>
      <c r="L7" s="40"/>
      <c r="M7" s="41"/>
      <c r="N7" s="39"/>
      <c r="O7" s="40"/>
      <c r="P7" s="40"/>
      <c r="Q7" s="40"/>
      <c r="R7" s="41"/>
      <c r="S7" s="39"/>
      <c r="T7" s="40"/>
      <c r="U7" s="40"/>
      <c r="V7" s="40"/>
      <c r="W7" s="41"/>
      <c r="X7" s="39"/>
      <c r="Y7" s="40"/>
      <c r="Z7" s="40"/>
      <c r="AA7" s="40"/>
      <c r="AB7" s="41"/>
    </row>
    <row r="8" spans="1:28" s="36" customFormat="1" ht="15" customHeight="1">
      <c r="A8" s="16">
        <v>1</v>
      </c>
      <c r="B8" s="17" t="s">
        <v>13</v>
      </c>
      <c r="C8" s="51" t="s">
        <v>14</v>
      </c>
      <c r="D8" s="54">
        <v>43.1</v>
      </c>
      <c r="E8" s="55">
        <v>343230</v>
      </c>
      <c r="F8" s="55">
        <v>62228</v>
      </c>
      <c r="G8" s="55">
        <v>405458</v>
      </c>
      <c r="H8" s="56">
        <v>379027</v>
      </c>
      <c r="I8" s="54">
        <v>45.3</v>
      </c>
      <c r="J8" s="55">
        <v>331370</v>
      </c>
      <c r="K8" s="55">
        <v>68238</v>
      </c>
      <c r="L8" s="55">
        <v>399608</v>
      </c>
      <c r="M8" s="56">
        <v>376223</v>
      </c>
      <c r="N8" s="54">
        <v>45.3</v>
      </c>
      <c r="O8" s="55">
        <v>330686</v>
      </c>
      <c r="P8" s="55">
        <v>65833</v>
      </c>
      <c r="Q8" s="55">
        <v>396519</v>
      </c>
      <c r="R8" s="56">
        <v>374013</v>
      </c>
      <c r="S8" s="54">
        <v>43.2</v>
      </c>
      <c r="T8" s="55">
        <v>358211</v>
      </c>
      <c r="U8" s="55">
        <v>48938</v>
      </c>
      <c r="V8" s="55">
        <v>407149</v>
      </c>
      <c r="W8" s="56">
        <v>388815</v>
      </c>
      <c r="X8" s="54">
        <v>38.9</v>
      </c>
      <c r="Y8" s="55">
        <v>304137</v>
      </c>
      <c r="Z8" s="55">
        <v>105268</v>
      </c>
      <c r="AA8" s="55">
        <v>409405</v>
      </c>
      <c r="AB8" s="56">
        <v>344307</v>
      </c>
    </row>
    <row r="9" spans="1:28" s="36" customFormat="1" ht="15" customHeight="1">
      <c r="A9" s="16">
        <v>1</v>
      </c>
      <c r="B9" s="17" t="s">
        <v>15</v>
      </c>
      <c r="C9" s="52" t="s">
        <v>16</v>
      </c>
      <c r="D9" s="57">
        <v>44.3</v>
      </c>
      <c r="E9" s="50">
        <v>360314</v>
      </c>
      <c r="F9" s="50">
        <v>61688</v>
      </c>
      <c r="G9" s="50">
        <v>422002</v>
      </c>
      <c r="H9" s="58">
        <v>390836</v>
      </c>
      <c r="I9" s="57">
        <v>42.8</v>
      </c>
      <c r="J9" s="50">
        <v>330092</v>
      </c>
      <c r="K9" s="50">
        <v>77546</v>
      </c>
      <c r="L9" s="50">
        <v>407638</v>
      </c>
      <c r="M9" s="58">
        <v>368577</v>
      </c>
      <c r="N9" s="57">
        <v>43.5</v>
      </c>
      <c r="O9" s="50">
        <v>336156</v>
      </c>
      <c r="P9" s="50">
        <v>67632</v>
      </c>
      <c r="Q9" s="50">
        <v>403788</v>
      </c>
      <c r="R9" s="58">
        <v>368858</v>
      </c>
      <c r="S9" s="57">
        <v>46</v>
      </c>
      <c r="T9" s="50">
        <v>387402</v>
      </c>
      <c r="U9" s="50">
        <v>41123</v>
      </c>
      <c r="V9" s="50">
        <v>428525</v>
      </c>
      <c r="W9" s="58">
        <v>412486</v>
      </c>
      <c r="X9" s="57">
        <v>40.299999999999997</v>
      </c>
      <c r="Y9" s="50">
        <v>317447</v>
      </c>
      <c r="Z9" s="50">
        <v>114772</v>
      </c>
      <c r="AA9" s="50">
        <v>432219</v>
      </c>
      <c r="AB9" s="58">
        <v>351009</v>
      </c>
    </row>
    <row r="10" spans="1:28" s="36" customFormat="1" ht="15" customHeight="1">
      <c r="A10" s="16">
        <v>1</v>
      </c>
      <c r="B10" s="17" t="s">
        <v>17</v>
      </c>
      <c r="C10" s="52" t="s">
        <v>18</v>
      </c>
      <c r="D10" s="57">
        <v>43.5</v>
      </c>
      <c r="E10" s="50">
        <v>356924</v>
      </c>
      <c r="F10" s="50">
        <v>79729</v>
      </c>
      <c r="G10" s="50">
        <v>436653</v>
      </c>
      <c r="H10" s="58">
        <v>390097</v>
      </c>
      <c r="I10" s="57">
        <v>41.8</v>
      </c>
      <c r="J10" s="50">
        <v>326246</v>
      </c>
      <c r="K10" s="50">
        <v>109738</v>
      </c>
      <c r="L10" s="50">
        <v>435984</v>
      </c>
      <c r="M10" s="58">
        <v>367224</v>
      </c>
      <c r="N10" s="57">
        <v>43.8</v>
      </c>
      <c r="O10" s="50">
        <v>335110</v>
      </c>
      <c r="P10" s="50">
        <v>64006</v>
      </c>
      <c r="Q10" s="50">
        <v>399116</v>
      </c>
      <c r="R10" s="58">
        <v>364271</v>
      </c>
      <c r="S10" s="57">
        <v>45.8</v>
      </c>
      <c r="T10" s="50">
        <v>390984</v>
      </c>
      <c r="U10" s="50">
        <v>47544</v>
      </c>
      <c r="V10" s="50">
        <v>438528</v>
      </c>
      <c r="W10" s="58">
        <v>417810</v>
      </c>
      <c r="X10" s="57">
        <v>40.1</v>
      </c>
      <c r="Y10" s="50">
        <v>326269</v>
      </c>
      <c r="Z10" s="50">
        <v>105208</v>
      </c>
      <c r="AA10" s="50">
        <v>431477</v>
      </c>
      <c r="AB10" s="58">
        <v>355171</v>
      </c>
    </row>
    <row r="11" spans="1:28" s="36" customFormat="1" ht="15" customHeight="1">
      <c r="A11" s="16">
        <v>1</v>
      </c>
      <c r="B11" s="17" t="s">
        <v>19</v>
      </c>
      <c r="C11" s="52" t="s">
        <v>20</v>
      </c>
      <c r="D11" s="57">
        <v>43.5</v>
      </c>
      <c r="E11" s="50">
        <v>364461</v>
      </c>
      <c r="F11" s="50">
        <v>67506</v>
      </c>
      <c r="G11" s="50">
        <v>431967</v>
      </c>
      <c r="H11" s="58">
        <v>396267</v>
      </c>
      <c r="I11" s="57">
        <v>42.5</v>
      </c>
      <c r="J11" s="50">
        <v>331429</v>
      </c>
      <c r="K11" s="50">
        <v>76167</v>
      </c>
      <c r="L11" s="50">
        <v>407596</v>
      </c>
      <c r="M11" s="58">
        <v>367322</v>
      </c>
      <c r="N11" s="57">
        <v>42.2</v>
      </c>
      <c r="O11" s="50">
        <v>330168</v>
      </c>
      <c r="P11" s="50">
        <v>78455</v>
      </c>
      <c r="Q11" s="50">
        <v>408623</v>
      </c>
      <c r="R11" s="58">
        <v>365728</v>
      </c>
      <c r="S11" s="57">
        <v>45</v>
      </c>
      <c r="T11" s="50">
        <v>388930</v>
      </c>
      <c r="U11" s="50">
        <v>49493</v>
      </c>
      <c r="V11" s="50">
        <v>438423</v>
      </c>
      <c r="W11" s="58">
        <v>418487</v>
      </c>
      <c r="X11" s="57">
        <v>38.799999999999997</v>
      </c>
      <c r="Y11" s="50">
        <v>324301</v>
      </c>
      <c r="Z11" s="50">
        <v>126709</v>
      </c>
      <c r="AA11" s="50">
        <v>451010</v>
      </c>
      <c r="AB11" s="58">
        <v>357798</v>
      </c>
    </row>
    <row r="12" spans="1:28" s="36" customFormat="1" ht="15" customHeight="1">
      <c r="A12" s="16">
        <v>1</v>
      </c>
      <c r="B12" s="17" t="s">
        <v>21</v>
      </c>
      <c r="C12" s="52" t="s">
        <v>22</v>
      </c>
      <c r="D12" s="57">
        <v>44.6</v>
      </c>
      <c r="E12" s="50">
        <v>362114</v>
      </c>
      <c r="F12" s="50">
        <v>54061</v>
      </c>
      <c r="G12" s="50">
        <v>416175</v>
      </c>
      <c r="H12" s="58">
        <v>389152</v>
      </c>
      <c r="I12" s="57">
        <v>43.4</v>
      </c>
      <c r="J12" s="50">
        <v>331788</v>
      </c>
      <c r="K12" s="50">
        <v>64678</v>
      </c>
      <c r="L12" s="50">
        <v>396466</v>
      </c>
      <c r="M12" s="58">
        <v>366239</v>
      </c>
      <c r="N12" s="57">
        <v>43.1</v>
      </c>
      <c r="O12" s="50">
        <v>332484</v>
      </c>
      <c r="P12" s="50">
        <v>65969</v>
      </c>
      <c r="Q12" s="50">
        <v>398453</v>
      </c>
      <c r="R12" s="58">
        <v>366961</v>
      </c>
      <c r="S12" s="57">
        <v>46.5</v>
      </c>
      <c r="T12" s="50">
        <v>390196</v>
      </c>
      <c r="U12" s="50">
        <v>38244</v>
      </c>
      <c r="V12" s="50">
        <v>428440</v>
      </c>
      <c r="W12" s="58">
        <v>412972</v>
      </c>
      <c r="X12" s="57">
        <v>39.5</v>
      </c>
      <c r="Y12" s="50">
        <v>314936</v>
      </c>
      <c r="Z12" s="50">
        <v>96190</v>
      </c>
      <c r="AA12" s="50">
        <v>411126</v>
      </c>
      <c r="AB12" s="58">
        <v>342306</v>
      </c>
    </row>
    <row r="13" spans="1:28" s="36" customFormat="1" ht="15" customHeight="1">
      <c r="A13" s="16">
        <v>1</v>
      </c>
      <c r="B13" s="17" t="s">
        <v>23</v>
      </c>
      <c r="C13" s="52" t="s">
        <v>24</v>
      </c>
      <c r="D13" s="57">
        <v>44.6</v>
      </c>
      <c r="E13" s="50">
        <v>368165</v>
      </c>
      <c r="F13" s="50">
        <v>66511</v>
      </c>
      <c r="G13" s="50">
        <v>434676</v>
      </c>
      <c r="H13" s="58">
        <v>394083</v>
      </c>
      <c r="I13" s="57">
        <v>43.6</v>
      </c>
      <c r="J13" s="50">
        <v>348061</v>
      </c>
      <c r="K13" s="50">
        <v>89153</v>
      </c>
      <c r="L13" s="50">
        <v>437214</v>
      </c>
      <c r="M13" s="58">
        <v>380842</v>
      </c>
      <c r="N13" s="57">
        <v>44.2</v>
      </c>
      <c r="O13" s="50">
        <v>347683</v>
      </c>
      <c r="P13" s="50">
        <v>81668</v>
      </c>
      <c r="Q13" s="50">
        <v>429351</v>
      </c>
      <c r="R13" s="58">
        <v>374542</v>
      </c>
      <c r="S13" s="57">
        <v>46.2</v>
      </c>
      <c r="T13" s="50">
        <v>392144</v>
      </c>
      <c r="U13" s="50">
        <v>36434</v>
      </c>
      <c r="V13" s="50">
        <v>428578</v>
      </c>
      <c r="W13" s="58">
        <v>412247</v>
      </c>
      <c r="X13" s="57">
        <v>40.799999999999997</v>
      </c>
      <c r="Y13" s="50">
        <v>334276</v>
      </c>
      <c r="Z13" s="50">
        <v>118603</v>
      </c>
      <c r="AA13" s="50">
        <v>452879</v>
      </c>
      <c r="AB13" s="58">
        <v>360785</v>
      </c>
    </row>
    <row r="14" spans="1:28" s="36" customFormat="1" ht="15" customHeight="1">
      <c r="A14" s="16">
        <v>1</v>
      </c>
      <c r="B14" s="17" t="s">
        <v>25</v>
      </c>
      <c r="C14" s="52" t="s">
        <v>26</v>
      </c>
      <c r="D14" s="57">
        <v>44.3</v>
      </c>
      <c r="E14" s="50">
        <v>374208</v>
      </c>
      <c r="F14" s="50">
        <v>62315</v>
      </c>
      <c r="G14" s="50">
        <v>436523</v>
      </c>
      <c r="H14" s="58">
        <v>399486</v>
      </c>
      <c r="I14" s="57">
        <v>43.5</v>
      </c>
      <c r="J14" s="50">
        <v>342207</v>
      </c>
      <c r="K14" s="50">
        <v>80678</v>
      </c>
      <c r="L14" s="50">
        <v>422885</v>
      </c>
      <c r="M14" s="58">
        <v>372930</v>
      </c>
      <c r="N14" s="57">
        <v>43.2</v>
      </c>
      <c r="O14" s="50">
        <v>338309</v>
      </c>
      <c r="P14" s="50">
        <v>81679</v>
      </c>
      <c r="Q14" s="50">
        <v>419988</v>
      </c>
      <c r="R14" s="58">
        <v>367674</v>
      </c>
      <c r="S14" s="57">
        <v>46.1</v>
      </c>
      <c r="T14" s="50">
        <v>402899</v>
      </c>
      <c r="U14" s="50">
        <v>41984</v>
      </c>
      <c r="V14" s="50">
        <v>444883</v>
      </c>
      <c r="W14" s="58">
        <v>425157</v>
      </c>
      <c r="X14" s="57">
        <v>38.6</v>
      </c>
      <c r="Y14" s="50">
        <v>324013</v>
      </c>
      <c r="Z14" s="50">
        <v>108041</v>
      </c>
      <c r="AA14" s="50">
        <v>432054</v>
      </c>
      <c r="AB14" s="58">
        <v>349537</v>
      </c>
    </row>
    <row r="15" spans="1:28" s="36" customFormat="1" ht="15" customHeight="1">
      <c r="A15" s="16">
        <v>1</v>
      </c>
      <c r="B15" s="17" t="s">
        <v>27</v>
      </c>
      <c r="C15" s="52" t="s">
        <v>28</v>
      </c>
      <c r="D15" s="57">
        <v>43.8</v>
      </c>
      <c r="E15" s="50">
        <v>365794</v>
      </c>
      <c r="F15" s="50">
        <v>66362</v>
      </c>
      <c r="G15" s="50">
        <v>432156</v>
      </c>
      <c r="H15" s="58">
        <v>396267</v>
      </c>
      <c r="I15" s="57">
        <v>42.6</v>
      </c>
      <c r="J15" s="50">
        <v>338024</v>
      </c>
      <c r="K15" s="50">
        <v>85456</v>
      </c>
      <c r="L15" s="50">
        <v>423480</v>
      </c>
      <c r="M15" s="58">
        <v>375235</v>
      </c>
      <c r="N15" s="57">
        <v>42.8</v>
      </c>
      <c r="O15" s="50">
        <v>338827</v>
      </c>
      <c r="P15" s="50">
        <v>78064</v>
      </c>
      <c r="Q15" s="50">
        <v>416891</v>
      </c>
      <c r="R15" s="58">
        <v>371865</v>
      </c>
      <c r="S15" s="57">
        <v>45.2</v>
      </c>
      <c r="T15" s="50">
        <v>386365</v>
      </c>
      <c r="U15" s="50">
        <v>48879</v>
      </c>
      <c r="V15" s="50">
        <v>435244</v>
      </c>
      <c r="W15" s="58">
        <v>414080</v>
      </c>
      <c r="X15" s="57">
        <v>39.4</v>
      </c>
      <c r="Y15" s="50">
        <v>326601</v>
      </c>
      <c r="Z15" s="50">
        <v>107667</v>
      </c>
      <c r="AA15" s="50">
        <v>434268</v>
      </c>
      <c r="AB15" s="58">
        <v>356619</v>
      </c>
    </row>
    <row r="16" spans="1:28" s="36" customFormat="1" ht="15" customHeight="1">
      <c r="A16" s="16">
        <v>1</v>
      </c>
      <c r="B16" s="17" t="s">
        <v>29</v>
      </c>
      <c r="C16" s="52" t="s">
        <v>30</v>
      </c>
      <c r="D16" s="57">
        <v>43.5</v>
      </c>
      <c r="E16" s="50">
        <v>366933</v>
      </c>
      <c r="F16" s="50">
        <v>66084</v>
      </c>
      <c r="G16" s="50">
        <v>433017</v>
      </c>
      <c r="H16" s="58">
        <v>395795</v>
      </c>
      <c r="I16" s="57">
        <v>43.3</v>
      </c>
      <c r="J16" s="50">
        <v>346764</v>
      </c>
      <c r="K16" s="50">
        <v>81236</v>
      </c>
      <c r="L16" s="50">
        <v>428000</v>
      </c>
      <c r="M16" s="58">
        <v>381881</v>
      </c>
      <c r="N16" s="57">
        <v>43.9</v>
      </c>
      <c r="O16" s="50">
        <v>348686</v>
      </c>
      <c r="P16" s="50">
        <v>78220</v>
      </c>
      <c r="Q16" s="50">
        <v>426906</v>
      </c>
      <c r="R16" s="58">
        <v>379550</v>
      </c>
      <c r="S16" s="57">
        <v>44.8</v>
      </c>
      <c r="T16" s="50">
        <v>387504</v>
      </c>
      <c r="U16" s="50">
        <v>47542</v>
      </c>
      <c r="V16" s="50">
        <v>435046</v>
      </c>
      <c r="W16" s="58">
        <v>413840</v>
      </c>
      <c r="X16" s="57">
        <v>38.200000000000003</v>
      </c>
      <c r="Y16" s="50">
        <v>322429</v>
      </c>
      <c r="Z16" s="50">
        <v>112694</v>
      </c>
      <c r="AA16" s="50">
        <v>435123</v>
      </c>
      <c r="AB16" s="58">
        <v>348673</v>
      </c>
    </row>
    <row r="17" spans="1:28" s="36" customFormat="1" ht="15" customHeight="1">
      <c r="A17" s="16">
        <v>1</v>
      </c>
      <c r="B17" s="17" t="s">
        <v>31</v>
      </c>
      <c r="C17" s="52" t="s">
        <v>32</v>
      </c>
      <c r="D17" s="57">
        <v>43.2</v>
      </c>
      <c r="E17" s="50">
        <v>365282</v>
      </c>
      <c r="F17" s="50">
        <v>65238</v>
      </c>
      <c r="G17" s="50">
        <v>430520</v>
      </c>
      <c r="H17" s="58">
        <v>394385</v>
      </c>
      <c r="I17" s="57">
        <v>42.7</v>
      </c>
      <c r="J17" s="50">
        <v>341859</v>
      </c>
      <c r="K17" s="50">
        <v>82308</v>
      </c>
      <c r="L17" s="50">
        <v>424167</v>
      </c>
      <c r="M17" s="58">
        <v>380144</v>
      </c>
      <c r="N17" s="57">
        <v>43.5</v>
      </c>
      <c r="O17" s="50">
        <v>344073</v>
      </c>
      <c r="P17" s="50">
        <v>69843</v>
      </c>
      <c r="Q17" s="50">
        <v>413916</v>
      </c>
      <c r="R17" s="58">
        <v>375483</v>
      </c>
      <c r="S17" s="57">
        <v>44.5</v>
      </c>
      <c r="T17" s="50">
        <v>387253</v>
      </c>
      <c r="U17" s="50">
        <v>45723</v>
      </c>
      <c r="V17" s="50">
        <v>432976</v>
      </c>
      <c r="W17" s="58">
        <v>412817</v>
      </c>
      <c r="X17" s="57">
        <v>38.799999999999997</v>
      </c>
      <c r="Y17" s="50">
        <v>323594</v>
      </c>
      <c r="Z17" s="50">
        <v>110516</v>
      </c>
      <c r="AA17" s="50">
        <v>434110</v>
      </c>
      <c r="AB17" s="58">
        <v>347784</v>
      </c>
    </row>
    <row r="18" spans="1:28" s="36" customFormat="1" ht="15" customHeight="1">
      <c r="A18" s="16">
        <v>1</v>
      </c>
      <c r="B18" s="17" t="s">
        <v>33</v>
      </c>
      <c r="C18" s="52" t="s">
        <v>34</v>
      </c>
      <c r="D18" s="57">
        <v>42.8</v>
      </c>
      <c r="E18" s="50">
        <v>357935</v>
      </c>
      <c r="F18" s="50">
        <v>82524</v>
      </c>
      <c r="G18" s="50">
        <v>440459</v>
      </c>
      <c r="H18" s="58">
        <v>402523</v>
      </c>
      <c r="I18" s="57">
        <v>43</v>
      </c>
      <c r="J18" s="50">
        <v>343492</v>
      </c>
      <c r="K18" s="50">
        <v>98661</v>
      </c>
      <c r="L18" s="50">
        <v>442153</v>
      </c>
      <c r="M18" s="58">
        <v>393899</v>
      </c>
      <c r="N18" s="57">
        <v>43.5</v>
      </c>
      <c r="O18" s="50">
        <v>344019</v>
      </c>
      <c r="P18" s="50">
        <v>87790</v>
      </c>
      <c r="Q18" s="50">
        <v>431809</v>
      </c>
      <c r="R18" s="58">
        <v>389745</v>
      </c>
      <c r="S18" s="57">
        <v>44.1</v>
      </c>
      <c r="T18" s="50">
        <v>372894</v>
      </c>
      <c r="U18" s="50">
        <v>60714</v>
      </c>
      <c r="V18" s="50">
        <v>433608</v>
      </c>
      <c r="W18" s="58">
        <v>416390</v>
      </c>
      <c r="X18" s="57">
        <v>38.200000000000003</v>
      </c>
      <c r="Y18" s="50">
        <v>325345</v>
      </c>
      <c r="Z18" s="50">
        <v>136047</v>
      </c>
      <c r="AA18" s="50">
        <v>461392</v>
      </c>
      <c r="AB18" s="58">
        <v>366556</v>
      </c>
    </row>
    <row r="19" spans="1:28" s="36" customFormat="1" ht="15" customHeight="1">
      <c r="A19" s="16">
        <v>1</v>
      </c>
      <c r="B19" s="17" t="s">
        <v>35</v>
      </c>
      <c r="C19" s="52" t="s">
        <v>36</v>
      </c>
      <c r="D19" s="57">
        <v>42.5</v>
      </c>
      <c r="E19" s="50">
        <v>355178</v>
      </c>
      <c r="F19" s="50">
        <v>85562</v>
      </c>
      <c r="G19" s="50">
        <v>440740</v>
      </c>
      <c r="H19" s="58">
        <v>400052</v>
      </c>
      <c r="I19" s="57">
        <v>42.8</v>
      </c>
      <c r="J19" s="50">
        <v>341273</v>
      </c>
      <c r="K19" s="50">
        <v>100112</v>
      </c>
      <c r="L19" s="50">
        <v>441385</v>
      </c>
      <c r="M19" s="58">
        <v>394048</v>
      </c>
      <c r="N19" s="57">
        <v>43.1</v>
      </c>
      <c r="O19" s="50">
        <v>339336</v>
      </c>
      <c r="P19" s="50">
        <v>90478</v>
      </c>
      <c r="Q19" s="50">
        <v>429814</v>
      </c>
      <c r="R19" s="58">
        <v>387879</v>
      </c>
      <c r="S19" s="57">
        <v>43.6</v>
      </c>
      <c r="T19" s="50">
        <v>370168</v>
      </c>
      <c r="U19" s="50">
        <v>61750</v>
      </c>
      <c r="V19" s="50">
        <v>431918</v>
      </c>
      <c r="W19" s="58">
        <v>413381</v>
      </c>
      <c r="X19" s="57">
        <v>38.700000000000003</v>
      </c>
      <c r="Y19" s="50">
        <v>325720</v>
      </c>
      <c r="Z19" s="50">
        <v>141487</v>
      </c>
      <c r="AA19" s="50">
        <v>467207</v>
      </c>
      <c r="AB19" s="58">
        <v>366102</v>
      </c>
    </row>
    <row r="20" spans="1:28" s="36" customFormat="1" ht="15" customHeight="1">
      <c r="A20" s="16">
        <v>1</v>
      </c>
      <c r="B20" s="17" t="s">
        <v>37</v>
      </c>
      <c r="C20" s="52" t="s">
        <v>38</v>
      </c>
      <c r="D20" s="57">
        <v>41.1</v>
      </c>
      <c r="E20" s="50">
        <v>334509</v>
      </c>
      <c r="F20" s="50">
        <v>145132</v>
      </c>
      <c r="G20" s="50">
        <v>479641</v>
      </c>
      <c r="H20" s="58">
        <v>413189</v>
      </c>
      <c r="I20" s="57">
        <v>41.4</v>
      </c>
      <c r="J20" s="50">
        <v>321394</v>
      </c>
      <c r="K20" s="50">
        <v>143982</v>
      </c>
      <c r="L20" s="50">
        <v>465376</v>
      </c>
      <c r="M20" s="58">
        <v>399837</v>
      </c>
      <c r="N20" s="57">
        <v>41.9</v>
      </c>
      <c r="O20" s="50">
        <v>328976</v>
      </c>
      <c r="P20" s="50">
        <v>129632</v>
      </c>
      <c r="Q20" s="50">
        <v>458608</v>
      </c>
      <c r="R20" s="58">
        <v>406444</v>
      </c>
      <c r="S20" s="57">
        <v>41.8</v>
      </c>
      <c r="T20" s="50">
        <v>355617</v>
      </c>
      <c r="U20" s="50">
        <v>96818</v>
      </c>
      <c r="V20" s="50">
        <v>452435</v>
      </c>
      <c r="W20" s="58">
        <v>436056</v>
      </c>
      <c r="X20" s="57">
        <v>39.4</v>
      </c>
      <c r="Y20" s="50">
        <v>325409</v>
      </c>
      <c r="Z20" s="50">
        <v>211905</v>
      </c>
      <c r="AA20" s="50">
        <v>537314</v>
      </c>
      <c r="AB20" s="58">
        <v>402062</v>
      </c>
    </row>
    <row r="21" spans="1:28" s="36" customFormat="1" ht="15" customHeight="1">
      <c r="A21" s="16">
        <v>1</v>
      </c>
      <c r="B21" s="17" t="s">
        <v>39</v>
      </c>
      <c r="C21" s="52" t="s">
        <v>40</v>
      </c>
      <c r="D21" s="57">
        <v>41.8</v>
      </c>
      <c r="E21" s="50">
        <v>338352</v>
      </c>
      <c r="F21" s="50">
        <v>93768</v>
      </c>
      <c r="G21" s="50">
        <v>432120</v>
      </c>
      <c r="H21" s="58">
        <v>393041</v>
      </c>
      <c r="I21" s="57">
        <v>43.4</v>
      </c>
      <c r="J21" s="50">
        <v>332862</v>
      </c>
      <c r="K21" s="50">
        <v>107932</v>
      </c>
      <c r="L21" s="50">
        <v>440794</v>
      </c>
      <c r="M21" s="58">
        <v>387896</v>
      </c>
      <c r="N21" s="57">
        <v>43</v>
      </c>
      <c r="O21" s="50">
        <v>329585</v>
      </c>
      <c r="P21" s="50">
        <v>109826</v>
      </c>
      <c r="Q21" s="50">
        <v>439411</v>
      </c>
      <c r="R21" s="58">
        <v>383434</v>
      </c>
      <c r="S21" s="57">
        <v>42.3</v>
      </c>
      <c r="T21" s="50">
        <v>348271</v>
      </c>
      <c r="U21" s="50">
        <v>70463</v>
      </c>
      <c r="V21" s="50">
        <v>418734</v>
      </c>
      <c r="W21" s="58">
        <v>403439</v>
      </c>
      <c r="X21" s="57">
        <v>38.5</v>
      </c>
      <c r="Y21" s="50">
        <v>313523</v>
      </c>
      <c r="Z21" s="50">
        <v>151252</v>
      </c>
      <c r="AA21" s="50">
        <v>464775</v>
      </c>
      <c r="AB21" s="58">
        <v>366597</v>
      </c>
    </row>
    <row r="22" spans="1:28" s="36" customFormat="1" ht="15" customHeight="1">
      <c r="A22" s="16">
        <v>1</v>
      </c>
      <c r="B22" s="17" t="s">
        <v>41</v>
      </c>
      <c r="C22" s="52" t="s">
        <v>42</v>
      </c>
      <c r="D22" s="57">
        <v>43.3</v>
      </c>
      <c r="E22" s="50">
        <v>362614</v>
      </c>
      <c r="F22" s="50">
        <v>66354</v>
      </c>
      <c r="G22" s="50">
        <v>428968</v>
      </c>
      <c r="H22" s="58">
        <v>390793</v>
      </c>
      <c r="I22" s="57">
        <v>42.6</v>
      </c>
      <c r="J22" s="50">
        <v>339641</v>
      </c>
      <c r="K22" s="50">
        <v>87958</v>
      </c>
      <c r="L22" s="50">
        <v>427599</v>
      </c>
      <c r="M22" s="58">
        <v>377220</v>
      </c>
      <c r="N22" s="57">
        <v>42.8</v>
      </c>
      <c r="O22" s="50">
        <v>334161</v>
      </c>
      <c r="P22" s="50">
        <v>71714</v>
      </c>
      <c r="Q22" s="50">
        <v>405875</v>
      </c>
      <c r="R22" s="58">
        <v>361553</v>
      </c>
      <c r="S22" s="57">
        <v>44.7</v>
      </c>
      <c r="T22" s="50">
        <v>385854</v>
      </c>
      <c r="U22" s="50">
        <v>42511</v>
      </c>
      <c r="V22" s="50">
        <v>428365</v>
      </c>
      <c r="W22" s="58">
        <v>408239</v>
      </c>
      <c r="X22" s="57">
        <v>39.700000000000003</v>
      </c>
      <c r="Y22" s="50">
        <v>326996</v>
      </c>
      <c r="Z22" s="50">
        <v>108713</v>
      </c>
      <c r="AA22" s="50">
        <v>435709</v>
      </c>
      <c r="AB22" s="58">
        <v>353532</v>
      </c>
    </row>
    <row r="23" spans="1:28" s="36" customFormat="1" ht="15" customHeight="1">
      <c r="A23" s="16">
        <v>1</v>
      </c>
      <c r="B23" s="17" t="s">
        <v>43</v>
      </c>
      <c r="C23" s="52" t="s">
        <v>44</v>
      </c>
      <c r="D23" s="57">
        <v>43.8</v>
      </c>
      <c r="E23" s="50">
        <v>362253</v>
      </c>
      <c r="F23" s="50">
        <v>61632</v>
      </c>
      <c r="G23" s="50">
        <v>423885</v>
      </c>
      <c r="H23" s="58">
        <v>383547</v>
      </c>
      <c r="I23" s="57">
        <v>43.5</v>
      </c>
      <c r="J23" s="50">
        <v>340858</v>
      </c>
      <c r="K23" s="50">
        <v>88864</v>
      </c>
      <c r="L23" s="50">
        <v>429722</v>
      </c>
      <c r="M23" s="58">
        <v>372507</v>
      </c>
      <c r="N23" s="57">
        <v>44.1</v>
      </c>
      <c r="O23" s="50">
        <v>344239</v>
      </c>
      <c r="P23" s="50">
        <v>74432</v>
      </c>
      <c r="Q23" s="50">
        <v>418671</v>
      </c>
      <c r="R23" s="58">
        <v>368202</v>
      </c>
      <c r="S23" s="57">
        <v>45</v>
      </c>
      <c r="T23" s="50">
        <v>385614</v>
      </c>
      <c r="U23" s="50">
        <v>34595</v>
      </c>
      <c r="V23" s="50">
        <v>420209</v>
      </c>
      <c r="W23" s="58">
        <v>400686</v>
      </c>
      <c r="X23" s="57">
        <v>39.6</v>
      </c>
      <c r="Y23" s="50">
        <v>322480</v>
      </c>
      <c r="Z23" s="50">
        <v>100703</v>
      </c>
      <c r="AA23" s="50">
        <v>423183</v>
      </c>
      <c r="AB23" s="58">
        <v>341357</v>
      </c>
    </row>
    <row r="24" spans="1:28" s="36" customFormat="1" ht="15" customHeight="1">
      <c r="A24" s="16">
        <v>1</v>
      </c>
      <c r="B24" s="17" t="s">
        <v>45</v>
      </c>
      <c r="C24" s="52" t="s">
        <v>46</v>
      </c>
      <c r="D24" s="57">
        <v>43.7</v>
      </c>
      <c r="E24" s="50">
        <v>354194</v>
      </c>
      <c r="F24" s="50">
        <v>64135</v>
      </c>
      <c r="G24" s="50">
        <v>418329</v>
      </c>
      <c r="H24" s="58">
        <v>381498</v>
      </c>
      <c r="I24" s="57">
        <v>42.7</v>
      </c>
      <c r="J24" s="50">
        <v>330116</v>
      </c>
      <c r="K24" s="50">
        <v>88141</v>
      </c>
      <c r="L24" s="50">
        <v>418257</v>
      </c>
      <c r="M24" s="58">
        <v>369220</v>
      </c>
      <c r="N24" s="57">
        <v>42.3</v>
      </c>
      <c r="O24" s="50">
        <v>323502</v>
      </c>
      <c r="P24" s="50">
        <v>81366</v>
      </c>
      <c r="Q24" s="50">
        <v>404868</v>
      </c>
      <c r="R24" s="58">
        <v>354968</v>
      </c>
      <c r="S24" s="57">
        <v>45.1</v>
      </c>
      <c r="T24" s="50">
        <v>377680</v>
      </c>
      <c r="U24" s="50">
        <v>38144</v>
      </c>
      <c r="V24" s="50">
        <v>415824</v>
      </c>
      <c r="W24" s="58">
        <v>397231</v>
      </c>
      <c r="X24" s="57">
        <v>40.299999999999997</v>
      </c>
      <c r="Y24" s="50">
        <v>320328</v>
      </c>
      <c r="Z24" s="50">
        <v>109256</v>
      </c>
      <c r="AA24" s="50">
        <v>429584</v>
      </c>
      <c r="AB24" s="58">
        <v>348048</v>
      </c>
    </row>
    <row r="25" spans="1:28" s="36" customFormat="1" ht="15" customHeight="1">
      <c r="A25" s="16">
        <v>1</v>
      </c>
      <c r="B25" s="17" t="s">
        <v>47</v>
      </c>
      <c r="C25" s="52" t="s">
        <v>48</v>
      </c>
      <c r="D25" s="57">
        <v>43.1</v>
      </c>
      <c r="E25" s="50">
        <v>359941</v>
      </c>
      <c r="F25" s="50">
        <v>63105</v>
      </c>
      <c r="G25" s="50">
        <v>423046</v>
      </c>
      <c r="H25" s="58">
        <v>386586</v>
      </c>
      <c r="I25" s="57">
        <v>41.9</v>
      </c>
      <c r="J25" s="50">
        <v>336100</v>
      </c>
      <c r="K25" s="50">
        <v>84066</v>
      </c>
      <c r="L25" s="50">
        <v>420166</v>
      </c>
      <c r="M25" s="58">
        <v>371875</v>
      </c>
      <c r="N25" s="57">
        <v>42.7</v>
      </c>
      <c r="O25" s="50">
        <v>335024</v>
      </c>
      <c r="P25" s="50">
        <v>72295</v>
      </c>
      <c r="Q25" s="50">
        <v>407319</v>
      </c>
      <c r="R25" s="58">
        <v>363075</v>
      </c>
      <c r="S25" s="57">
        <v>44.7</v>
      </c>
      <c r="T25" s="50">
        <v>385800</v>
      </c>
      <c r="U25" s="50">
        <v>38401</v>
      </c>
      <c r="V25" s="50">
        <v>424201</v>
      </c>
      <c r="W25" s="58">
        <v>406703</v>
      </c>
      <c r="X25" s="57">
        <v>39.799999999999997</v>
      </c>
      <c r="Y25" s="50">
        <v>323296</v>
      </c>
      <c r="Z25" s="50">
        <v>103196</v>
      </c>
      <c r="AA25" s="50">
        <v>426492</v>
      </c>
      <c r="AB25" s="58">
        <v>347245</v>
      </c>
    </row>
    <row r="26" spans="1:28" s="36" customFormat="1" ht="15" customHeight="1">
      <c r="A26" s="16">
        <v>1</v>
      </c>
      <c r="B26" s="17" t="s">
        <v>49</v>
      </c>
      <c r="C26" s="52" t="s">
        <v>50</v>
      </c>
      <c r="D26" s="57">
        <v>42.9</v>
      </c>
      <c r="E26" s="50">
        <v>354465</v>
      </c>
      <c r="F26" s="50">
        <v>72228</v>
      </c>
      <c r="G26" s="50">
        <v>426693</v>
      </c>
      <c r="H26" s="58">
        <v>388311</v>
      </c>
      <c r="I26" s="57">
        <v>43</v>
      </c>
      <c r="J26" s="50">
        <v>338113</v>
      </c>
      <c r="K26" s="50">
        <v>76299</v>
      </c>
      <c r="L26" s="50">
        <v>414412</v>
      </c>
      <c r="M26" s="58">
        <v>375615</v>
      </c>
      <c r="N26" s="57">
        <v>43.2</v>
      </c>
      <c r="O26" s="50">
        <v>339136</v>
      </c>
      <c r="P26" s="50">
        <v>78797</v>
      </c>
      <c r="Q26" s="50">
        <v>417933</v>
      </c>
      <c r="R26" s="58">
        <v>376665</v>
      </c>
      <c r="S26" s="57">
        <v>44.6</v>
      </c>
      <c r="T26" s="50">
        <v>376355</v>
      </c>
      <c r="U26" s="50">
        <v>47512</v>
      </c>
      <c r="V26" s="50">
        <v>423867</v>
      </c>
      <c r="W26" s="58">
        <v>404914</v>
      </c>
      <c r="X26" s="57">
        <v>39</v>
      </c>
      <c r="Y26" s="50">
        <v>322434</v>
      </c>
      <c r="Z26" s="50">
        <v>109971</v>
      </c>
      <c r="AA26" s="50">
        <v>432405</v>
      </c>
      <c r="AB26" s="58">
        <v>353460</v>
      </c>
    </row>
    <row r="27" spans="1:28" s="36" customFormat="1" ht="15" customHeight="1">
      <c r="A27" s="16">
        <v>1</v>
      </c>
      <c r="B27" s="17" t="s">
        <v>51</v>
      </c>
      <c r="C27" s="52" t="s">
        <v>52</v>
      </c>
      <c r="D27" s="57">
        <v>44.7</v>
      </c>
      <c r="E27" s="50">
        <v>367490</v>
      </c>
      <c r="F27" s="50">
        <v>54413</v>
      </c>
      <c r="G27" s="50">
        <v>421903</v>
      </c>
      <c r="H27" s="58">
        <v>399765</v>
      </c>
      <c r="I27" s="57">
        <v>45.1</v>
      </c>
      <c r="J27" s="50">
        <v>342863</v>
      </c>
      <c r="K27" s="50">
        <v>56730</v>
      </c>
      <c r="L27" s="50">
        <v>399593</v>
      </c>
      <c r="M27" s="58">
        <v>378208</v>
      </c>
      <c r="N27" s="57">
        <v>45.3</v>
      </c>
      <c r="O27" s="50">
        <v>343594</v>
      </c>
      <c r="P27" s="50">
        <v>54930</v>
      </c>
      <c r="Q27" s="50">
        <v>398524</v>
      </c>
      <c r="R27" s="58">
        <v>377781</v>
      </c>
      <c r="S27" s="57">
        <v>45.7</v>
      </c>
      <c r="T27" s="50">
        <v>386340</v>
      </c>
      <c r="U27" s="50">
        <v>44700</v>
      </c>
      <c r="V27" s="50">
        <v>431040</v>
      </c>
      <c r="W27" s="58">
        <v>417202</v>
      </c>
      <c r="X27" s="57">
        <v>38.799999999999997</v>
      </c>
      <c r="Y27" s="50">
        <v>329942</v>
      </c>
      <c r="Z27" s="50">
        <v>95341</v>
      </c>
      <c r="AA27" s="50">
        <v>425283</v>
      </c>
      <c r="AB27" s="58">
        <v>362558</v>
      </c>
    </row>
    <row r="28" spans="1:28" s="36" customFormat="1" ht="15" customHeight="1">
      <c r="A28" s="16">
        <v>1</v>
      </c>
      <c r="B28" s="17" t="s">
        <v>53</v>
      </c>
      <c r="C28" s="52" t="s">
        <v>54</v>
      </c>
      <c r="D28" s="57">
        <v>42.9</v>
      </c>
      <c r="E28" s="50">
        <v>359717</v>
      </c>
      <c r="F28" s="50">
        <v>55804</v>
      </c>
      <c r="G28" s="50">
        <v>415521</v>
      </c>
      <c r="H28" s="58">
        <v>385440</v>
      </c>
      <c r="I28" s="57">
        <v>43.4</v>
      </c>
      <c r="J28" s="50">
        <v>336946</v>
      </c>
      <c r="K28" s="50">
        <v>64364</v>
      </c>
      <c r="L28" s="50">
        <v>401310</v>
      </c>
      <c r="M28" s="58">
        <v>370088</v>
      </c>
      <c r="N28" s="57">
        <v>43.3</v>
      </c>
      <c r="O28" s="50">
        <v>337045</v>
      </c>
      <c r="P28" s="50">
        <v>66542</v>
      </c>
      <c r="Q28" s="50">
        <v>403587</v>
      </c>
      <c r="R28" s="58">
        <v>370641</v>
      </c>
      <c r="S28" s="57">
        <v>43.5</v>
      </c>
      <c r="T28" s="50">
        <v>375771</v>
      </c>
      <c r="U28" s="50">
        <v>40864</v>
      </c>
      <c r="V28" s="50">
        <v>416635</v>
      </c>
      <c r="W28" s="58">
        <v>398317</v>
      </c>
      <c r="X28" s="57">
        <v>39.4</v>
      </c>
      <c r="Y28" s="50">
        <v>328229</v>
      </c>
      <c r="Z28" s="50">
        <v>105992</v>
      </c>
      <c r="AA28" s="50">
        <v>434221</v>
      </c>
      <c r="AB28" s="58">
        <v>355294</v>
      </c>
    </row>
    <row r="29" spans="1:28" s="36" customFormat="1" ht="15" customHeight="1">
      <c r="A29" s="16">
        <v>1</v>
      </c>
      <c r="B29" s="17" t="s">
        <v>55</v>
      </c>
      <c r="C29" s="52" t="s">
        <v>56</v>
      </c>
      <c r="D29" s="57">
        <v>42.7</v>
      </c>
      <c r="E29" s="50">
        <v>367594</v>
      </c>
      <c r="F29" s="50">
        <v>72066</v>
      </c>
      <c r="G29" s="50">
        <v>439660</v>
      </c>
      <c r="H29" s="58">
        <v>399531</v>
      </c>
      <c r="I29" s="57">
        <v>42.2</v>
      </c>
      <c r="J29" s="50">
        <v>344271</v>
      </c>
      <c r="K29" s="50">
        <v>99264</v>
      </c>
      <c r="L29" s="50">
        <v>443535</v>
      </c>
      <c r="M29" s="58">
        <v>382353</v>
      </c>
      <c r="N29" s="57">
        <v>42.6</v>
      </c>
      <c r="O29" s="50">
        <v>342634</v>
      </c>
      <c r="P29" s="50">
        <v>94555</v>
      </c>
      <c r="Q29" s="50">
        <v>437189</v>
      </c>
      <c r="R29" s="58">
        <v>377142</v>
      </c>
      <c r="S29" s="57">
        <v>44.1</v>
      </c>
      <c r="T29" s="50">
        <v>387851</v>
      </c>
      <c r="U29" s="50">
        <v>49444</v>
      </c>
      <c r="V29" s="50">
        <v>437295</v>
      </c>
      <c r="W29" s="58">
        <v>417376</v>
      </c>
      <c r="X29" s="57">
        <v>38.299999999999997</v>
      </c>
      <c r="Y29" s="50">
        <v>327919</v>
      </c>
      <c r="Z29" s="50">
        <v>114444</v>
      </c>
      <c r="AA29" s="50">
        <v>442363</v>
      </c>
      <c r="AB29" s="58">
        <v>359483</v>
      </c>
    </row>
    <row r="30" spans="1:28" s="36" customFormat="1" ht="15" customHeight="1">
      <c r="A30" s="16">
        <v>1</v>
      </c>
      <c r="B30" s="17" t="s">
        <v>57</v>
      </c>
      <c r="C30" s="52" t="s">
        <v>58</v>
      </c>
      <c r="D30" s="57">
        <v>41.4</v>
      </c>
      <c r="E30" s="50">
        <v>351804</v>
      </c>
      <c r="F30" s="50">
        <v>81152</v>
      </c>
      <c r="G30" s="50">
        <v>432956</v>
      </c>
      <c r="H30" s="58">
        <v>396722</v>
      </c>
      <c r="I30" s="57">
        <v>42.4</v>
      </c>
      <c r="J30" s="50">
        <v>334902</v>
      </c>
      <c r="K30" s="50">
        <v>103418</v>
      </c>
      <c r="L30" s="50">
        <v>438320</v>
      </c>
      <c r="M30" s="58">
        <v>385972</v>
      </c>
      <c r="N30" s="57">
        <v>42.4</v>
      </c>
      <c r="O30" s="50">
        <v>332812</v>
      </c>
      <c r="P30" s="50">
        <v>100012</v>
      </c>
      <c r="Q30" s="50">
        <v>432824</v>
      </c>
      <c r="R30" s="58">
        <v>380954</v>
      </c>
      <c r="S30" s="57">
        <v>42</v>
      </c>
      <c r="T30" s="50">
        <v>365855</v>
      </c>
      <c r="U30" s="50">
        <v>58306</v>
      </c>
      <c r="V30" s="50">
        <v>424161</v>
      </c>
      <c r="W30" s="58">
        <v>409171</v>
      </c>
      <c r="X30" s="57">
        <v>38.6</v>
      </c>
      <c r="Y30" s="50">
        <v>323454</v>
      </c>
      <c r="Z30" s="50">
        <v>132925</v>
      </c>
      <c r="AA30" s="50">
        <v>456379</v>
      </c>
      <c r="AB30" s="58">
        <v>366976</v>
      </c>
    </row>
    <row r="31" spans="1:28" s="36" customFormat="1" ht="15" customHeight="1">
      <c r="A31" s="16">
        <v>1</v>
      </c>
      <c r="B31" s="17" t="s">
        <v>59</v>
      </c>
      <c r="C31" s="52" t="s">
        <v>60</v>
      </c>
      <c r="D31" s="57">
        <v>43.3</v>
      </c>
      <c r="E31" s="50">
        <v>362831</v>
      </c>
      <c r="F31" s="50">
        <v>76753</v>
      </c>
      <c r="G31" s="50">
        <v>439584</v>
      </c>
      <c r="H31" s="58">
        <v>400453</v>
      </c>
      <c r="I31" s="57">
        <v>43.7</v>
      </c>
      <c r="J31" s="50">
        <v>348697</v>
      </c>
      <c r="K31" s="50">
        <v>98580</v>
      </c>
      <c r="L31" s="50">
        <v>447277</v>
      </c>
      <c r="M31" s="58">
        <v>390463</v>
      </c>
      <c r="N31" s="57">
        <v>43.6</v>
      </c>
      <c r="O31" s="50">
        <v>348075</v>
      </c>
      <c r="P31" s="50">
        <v>100693</v>
      </c>
      <c r="Q31" s="50">
        <v>448768</v>
      </c>
      <c r="R31" s="58">
        <v>387662</v>
      </c>
      <c r="S31" s="57">
        <v>44.5</v>
      </c>
      <c r="T31" s="50">
        <v>381406</v>
      </c>
      <c r="U31" s="50">
        <v>50619</v>
      </c>
      <c r="V31" s="50">
        <v>432025</v>
      </c>
      <c r="W31" s="58">
        <v>415035</v>
      </c>
      <c r="X31" s="57">
        <v>38.700000000000003</v>
      </c>
      <c r="Y31" s="50">
        <v>324954</v>
      </c>
      <c r="Z31" s="50">
        <v>121403</v>
      </c>
      <c r="AA31" s="50">
        <v>446357</v>
      </c>
      <c r="AB31" s="58">
        <v>361421</v>
      </c>
    </row>
    <row r="32" spans="1:28" s="36" customFormat="1" ht="15" customHeight="1">
      <c r="A32" s="16">
        <v>1</v>
      </c>
      <c r="B32" s="17" t="s">
        <v>61</v>
      </c>
      <c r="C32" s="52" t="s">
        <v>62</v>
      </c>
      <c r="D32" s="57">
        <v>42.8</v>
      </c>
      <c r="E32" s="50">
        <v>356111</v>
      </c>
      <c r="F32" s="50">
        <v>82667</v>
      </c>
      <c r="G32" s="50">
        <v>438778</v>
      </c>
      <c r="H32" s="58">
        <v>398758</v>
      </c>
      <c r="I32" s="57">
        <v>42.8</v>
      </c>
      <c r="J32" s="50">
        <v>334926</v>
      </c>
      <c r="K32" s="50">
        <v>111870</v>
      </c>
      <c r="L32" s="50">
        <v>446796</v>
      </c>
      <c r="M32" s="58">
        <v>387034</v>
      </c>
      <c r="N32" s="57">
        <v>43.2</v>
      </c>
      <c r="O32" s="50">
        <v>336754</v>
      </c>
      <c r="P32" s="50">
        <v>100786</v>
      </c>
      <c r="Q32" s="50">
        <v>437540</v>
      </c>
      <c r="R32" s="58">
        <v>383108</v>
      </c>
      <c r="S32" s="57">
        <v>43.6</v>
      </c>
      <c r="T32" s="50">
        <v>373435</v>
      </c>
      <c r="U32" s="50">
        <v>57466</v>
      </c>
      <c r="V32" s="50">
        <v>430901</v>
      </c>
      <c r="W32" s="58">
        <v>412048</v>
      </c>
      <c r="X32" s="57">
        <v>39</v>
      </c>
      <c r="Y32" s="50">
        <v>323955</v>
      </c>
      <c r="Z32" s="50">
        <v>133215</v>
      </c>
      <c r="AA32" s="50">
        <v>457170</v>
      </c>
      <c r="AB32" s="58">
        <v>363367</v>
      </c>
    </row>
    <row r="33" spans="1:28" s="36" customFormat="1" ht="15" customHeight="1">
      <c r="A33" s="16">
        <v>1</v>
      </c>
      <c r="B33" s="17" t="s">
        <v>63</v>
      </c>
      <c r="C33" s="52" t="s">
        <v>64</v>
      </c>
      <c r="D33" s="57">
        <v>42.7</v>
      </c>
      <c r="E33" s="50">
        <v>351183</v>
      </c>
      <c r="F33" s="50">
        <v>81234</v>
      </c>
      <c r="G33" s="50">
        <v>432417</v>
      </c>
      <c r="H33" s="58">
        <v>395489</v>
      </c>
      <c r="I33" s="57">
        <v>44.8</v>
      </c>
      <c r="J33" s="50">
        <v>343063</v>
      </c>
      <c r="K33" s="50">
        <v>87815</v>
      </c>
      <c r="L33" s="50">
        <v>430878</v>
      </c>
      <c r="M33" s="58">
        <v>393610</v>
      </c>
      <c r="N33" s="57">
        <v>44.2</v>
      </c>
      <c r="O33" s="50">
        <v>339515</v>
      </c>
      <c r="P33" s="50">
        <v>90552</v>
      </c>
      <c r="Q33" s="50">
        <v>430067</v>
      </c>
      <c r="R33" s="58">
        <v>389913</v>
      </c>
      <c r="S33" s="57">
        <v>43</v>
      </c>
      <c r="T33" s="50">
        <v>363590</v>
      </c>
      <c r="U33" s="50">
        <v>56614</v>
      </c>
      <c r="V33" s="50">
        <v>420204</v>
      </c>
      <c r="W33" s="58">
        <v>404645</v>
      </c>
      <c r="X33" s="57">
        <v>39.6</v>
      </c>
      <c r="Y33" s="50">
        <v>328985</v>
      </c>
      <c r="Z33" s="50">
        <v>134562</v>
      </c>
      <c r="AA33" s="50">
        <v>463547</v>
      </c>
      <c r="AB33" s="58">
        <v>375020</v>
      </c>
    </row>
    <row r="34" spans="1:28" s="36" customFormat="1" ht="15" customHeight="1">
      <c r="A34" s="16">
        <v>1</v>
      </c>
      <c r="B34" s="17" t="s">
        <v>65</v>
      </c>
      <c r="C34" s="52" t="s">
        <v>66</v>
      </c>
      <c r="D34" s="57">
        <v>41.2</v>
      </c>
      <c r="E34" s="50">
        <v>316862</v>
      </c>
      <c r="F34" s="50">
        <v>104319</v>
      </c>
      <c r="G34" s="50">
        <v>421181</v>
      </c>
      <c r="H34" s="58">
        <v>370337</v>
      </c>
      <c r="I34" s="57">
        <v>43.8</v>
      </c>
      <c r="J34" s="50">
        <v>309860</v>
      </c>
      <c r="K34" s="50">
        <v>105072</v>
      </c>
      <c r="L34" s="50">
        <v>414932</v>
      </c>
      <c r="M34" s="58">
        <v>364796</v>
      </c>
      <c r="N34" s="57">
        <v>42.9</v>
      </c>
      <c r="O34" s="50">
        <v>307317</v>
      </c>
      <c r="P34" s="50">
        <v>106316</v>
      </c>
      <c r="Q34" s="50">
        <v>413633</v>
      </c>
      <c r="R34" s="58">
        <v>361072</v>
      </c>
      <c r="S34" s="57">
        <v>41.7</v>
      </c>
      <c r="T34" s="50">
        <v>324859</v>
      </c>
      <c r="U34" s="50">
        <v>70389</v>
      </c>
      <c r="V34" s="50">
        <v>395248</v>
      </c>
      <c r="W34" s="58">
        <v>377512</v>
      </c>
      <c r="X34" s="57">
        <v>38.9</v>
      </c>
      <c r="Y34" s="50">
        <v>304571</v>
      </c>
      <c r="Z34" s="50">
        <v>171743</v>
      </c>
      <c r="AA34" s="50">
        <v>476314</v>
      </c>
      <c r="AB34" s="58">
        <v>356033</v>
      </c>
    </row>
    <row r="35" spans="1:28" s="36" customFormat="1" ht="15" customHeight="1">
      <c r="A35" s="16">
        <v>1</v>
      </c>
      <c r="B35" s="17" t="s">
        <v>67</v>
      </c>
      <c r="C35" s="52" t="s">
        <v>68</v>
      </c>
      <c r="D35" s="57">
        <v>42.4</v>
      </c>
      <c r="E35" s="50">
        <v>348604</v>
      </c>
      <c r="F35" s="50">
        <v>84484</v>
      </c>
      <c r="G35" s="50">
        <v>433088</v>
      </c>
      <c r="H35" s="58">
        <v>392279</v>
      </c>
      <c r="I35" s="57">
        <v>42.8</v>
      </c>
      <c r="J35" s="50">
        <v>328589</v>
      </c>
      <c r="K35" s="50">
        <v>112732</v>
      </c>
      <c r="L35" s="50">
        <v>441321</v>
      </c>
      <c r="M35" s="58">
        <v>383486</v>
      </c>
      <c r="N35" s="57">
        <v>44.2</v>
      </c>
      <c r="O35" s="50">
        <v>338368</v>
      </c>
      <c r="P35" s="50">
        <v>97586</v>
      </c>
      <c r="Q35" s="50">
        <v>435954</v>
      </c>
      <c r="R35" s="58">
        <v>386748</v>
      </c>
      <c r="S35" s="57">
        <v>43.5</v>
      </c>
      <c r="T35" s="50">
        <v>367248</v>
      </c>
      <c r="U35" s="50">
        <v>57001</v>
      </c>
      <c r="V35" s="50">
        <v>424249</v>
      </c>
      <c r="W35" s="58">
        <v>405908</v>
      </c>
      <c r="X35" s="57">
        <v>39</v>
      </c>
      <c r="Y35" s="50">
        <v>320608</v>
      </c>
      <c r="Z35" s="50">
        <v>127337</v>
      </c>
      <c r="AA35" s="50">
        <v>447945</v>
      </c>
      <c r="AB35" s="58">
        <v>364045</v>
      </c>
    </row>
    <row r="36" spans="1:28" s="36" customFormat="1" ht="15" customHeight="1">
      <c r="A36" s="16">
        <v>1</v>
      </c>
      <c r="B36" s="17" t="s">
        <v>69</v>
      </c>
      <c r="C36" s="52" t="s">
        <v>70</v>
      </c>
      <c r="D36" s="57">
        <v>42.9</v>
      </c>
      <c r="E36" s="50">
        <v>352045</v>
      </c>
      <c r="F36" s="50">
        <v>76080</v>
      </c>
      <c r="G36" s="50">
        <v>428125</v>
      </c>
      <c r="H36" s="58">
        <v>389275</v>
      </c>
      <c r="I36" s="57">
        <v>42.3</v>
      </c>
      <c r="J36" s="50">
        <v>336441</v>
      </c>
      <c r="K36" s="50">
        <v>99766</v>
      </c>
      <c r="L36" s="50">
        <v>436207</v>
      </c>
      <c r="M36" s="58">
        <v>385405</v>
      </c>
      <c r="N36" s="57">
        <v>43.3</v>
      </c>
      <c r="O36" s="50">
        <v>337667</v>
      </c>
      <c r="P36" s="50">
        <v>90228</v>
      </c>
      <c r="Q36" s="50">
        <v>427895</v>
      </c>
      <c r="R36" s="58">
        <v>379663</v>
      </c>
      <c r="S36" s="57">
        <v>44.3</v>
      </c>
      <c r="T36" s="50">
        <v>370914</v>
      </c>
      <c r="U36" s="50">
        <v>49723</v>
      </c>
      <c r="V36" s="50">
        <v>420637</v>
      </c>
      <c r="W36" s="58">
        <v>401824</v>
      </c>
      <c r="X36" s="57">
        <v>39.1</v>
      </c>
      <c r="Y36" s="50">
        <v>317255</v>
      </c>
      <c r="Z36" s="50">
        <v>120544</v>
      </c>
      <c r="AA36" s="50">
        <v>437799</v>
      </c>
      <c r="AB36" s="58">
        <v>351157</v>
      </c>
    </row>
    <row r="37" spans="1:28" s="36" customFormat="1" ht="15" customHeight="1">
      <c r="A37" s="16">
        <v>1</v>
      </c>
      <c r="B37" s="17" t="s">
        <v>71</v>
      </c>
      <c r="C37" s="52" t="s">
        <v>72</v>
      </c>
      <c r="D37" s="57">
        <v>43.5</v>
      </c>
      <c r="E37" s="50">
        <v>357235</v>
      </c>
      <c r="F37" s="50">
        <v>63830</v>
      </c>
      <c r="G37" s="50">
        <v>421065</v>
      </c>
      <c r="H37" s="58">
        <v>385922</v>
      </c>
      <c r="I37" s="57">
        <v>43</v>
      </c>
      <c r="J37" s="50">
        <v>334767</v>
      </c>
      <c r="K37" s="50">
        <v>75081</v>
      </c>
      <c r="L37" s="50">
        <v>409848</v>
      </c>
      <c r="M37" s="58">
        <v>370118</v>
      </c>
      <c r="N37" s="57">
        <v>42.5</v>
      </c>
      <c r="O37" s="50">
        <v>333549</v>
      </c>
      <c r="P37" s="50">
        <v>76881</v>
      </c>
      <c r="Q37" s="50">
        <v>410430</v>
      </c>
      <c r="R37" s="58">
        <v>369196</v>
      </c>
      <c r="S37" s="57">
        <v>45.3</v>
      </c>
      <c r="T37" s="50">
        <v>382033</v>
      </c>
      <c r="U37" s="50">
        <v>43200</v>
      </c>
      <c r="V37" s="50">
        <v>425233</v>
      </c>
      <c r="W37" s="58">
        <v>405403</v>
      </c>
      <c r="X37" s="57">
        <v>38.299999999999997</v>
      </c>
      <c r="Y37" s="50">
        <v>315899</v>
      </c>
      <c r="Z37" s="50">
        <v>115107</v>
      </c>
      <c r="AA37" s="50">
        <v>431006</v>
      </c>
      <c r="AB37" s="58">
        <v>348956</v>
      </c>
    </row>
    <row r="38" spans="1:28" s="36" customFormat="1" ht="15" customHeight="1">
      <c r="A38" s="16">
        <v>1</v>
      </c>
      <c r="B38" s="17" t="s">
        <v>73</v>
      </c>
      <c r="C38" s="52" t="s">
        <v>74</v>
      </c>
      <c r="D38" s="57">
        <v>42.9</v>
      </c>
      <c r="E38" s="50">
        <v>335606</v>
      </c>
      <c r="F38" s="50">
        <v>67127</v>
      </c>
      <c r="G38" s="50">
        <v>402733</v>
      </c>
      <c r="H38" s="58">
        <v>360005</v>
      </c>
      <c r="I38" s="57">
        <v>41.6</v>
      </c>
      <c r="J38" s="50">
        <v>304442</v>
      </c>
      <c r="K38" s="50">
        <v>86399</v>
      </c>
      <c r="L38" s="50">
        <v>390841</v>
      </c>
      <c r="M38" s="58">
        <v>336746</v>
      </c>
      <c r="N38" s="57">
        <v>43.2</v>
      </c>
      <c r="O38" s="50">
        <v>312983</v>
      </c>
      <c r="P38" s="50">
        <v>74200</v>
      </c>
      <c r="Q38" s="50">
        <v>387183</v>
      </c>
      <c r="R38" s="58">
        <v>339020</v>
      </c>
      <c r="S38" s="57">
        <v>45.3</v>
      </c>
      <c r="T38" s="50">
        <v>372078</v>
      </c>
      <c r="U38" s="50">
        <v>35490</v>
      </c>
      <c r="V38" s="50">
        <v>407568</v>
      </c>
      <c r="W38" s="58">
        <v>389034</v>
      </c>
      <c r="X38" s="57">
        <v>38.1</v>
      </c>
      <c r="Y38" s="50">
        <v>302540</v>
      </c>
      <c r="Z38" s="50">
        <v>127568</v>
      </c>
      <c r="AA38" s="50">
        <v>430108</v>
      </c>
      <c r="AB38" s="58">
        <v>327088</v>
      </c>
    </row>
    <row r="39" spans="1:28" s="36" customFormat="1" ht="15" customHeight="1">
      <c r="A39" s="16">
        <v>1</v>
      </c>
      <c r="B39" s="17" t="s">
        <v>75</v>
      </c>
      <c r="C39" s="52" t="s">
        <v>76</v>
      </c>
      <c r="D39" s="57">
        <v>43.8</v>
      </c>
      <c r="E39" s="50">
        <v>359838</v>
      </c>
      <c r="F39" s="50">
        <v>68822</v>
      </c>
      <c r="G39" s="50">
        <v>428660</v>
      </c>
      <c r="H39" s="58">
        <v>387002</v>
      </c>
      <c r="I39" s="57">
        <v>42.7</v>
      </c>
      <c r="J39" s="50">
        <v>333433</v>
      </c>
      <c r="K39" s="50">
        <v>87312</v>
      </c>
      <c r="L39" s="50">
        <v>420745</v>
      </c>
      <c r="M39" s="58">
        <v>368842</v>
      </c>
      <c r="N39" s="57">
        <v>44.3</v>
      </c>
      <c r="O39" s="50">
        <v>339404</v>
      </c>
      <c r="P39" s="50">
        <v>71273</v>
      </c>
      <c r="Q39" s="50">
        <v>410677</v>
      </c>
      <c r="R39" s="58">
        <v>366196</v>
      </c>
      <c r="S39" s="57">
        <v>45.5</v>
      </c>
      <c r="T39" s="50">
        <v>388659</v>
      </c>
      <c r="U39" s="50">
        <v>45667</v>
      </c>
      <c r="V39" s="50">
        <v>434326</v>
      </c>
      <c r="W39" s="58">
        <v>409712</v>
      </c>
      <c r="X39" s="57">
        <v>39.1</v>
      </c>
      <c r="Y39" s="50">
        <v>323243</v>
      </c>
      <c r="Z39" s="50">
        <v>108125</v>
      </c>
      <c r="AA39" s="50">
        <v>431368</v>
      </c>
      <c r="AB39" s="58">
        <v>348473</v>
      </c>
    </row>
    <row r="40" spans="1:28" s="36" customFormat="1" ht="15" customHeight="1">
      <c r="A40" s="16">
        <v>1</v>
      </c>
      <c r="B40" s="17" t="s">
        <v>77</v>
      </c>
      <c r="C40" s="52" t="s">
        <v>78</v>
      </c>
      <c r="D40" s="57">
        <v>43.1</v>
      </c>
      <c r="E40" s="50">
        <v>362007</v>
      </c>
      <c r="F40" s="50">
        <v>63102</v>
      </c>
      <c r="G40" s="50">
        <v>425109</v>
      </c>
      <c r="H40" s="58">
        <v>386896</v>
      </c>
      <c r="I40" s="57">
        <v>43.1</v>
      </c>
      <c r="J40" s="50">
        <v>338707</v>
      </c>
      <c r="K40" s="50">
        <v>78754</v>
      </c>
      <c r="L40" s="50">
        <v>417461</v>
      </c>
      <c r="M40" s="58">
        <v>370306</v>
      </c>
      <c r="N40" s="57">
        <v>43</v>
      </c>
      <c r="O40" s="50">
        <v>336833</v>
      </c>
      <c r="P40" s="50">
        <v>80121</v>
      </c>
      <c r="Q40" s="50">
        <v>416954</v>
      </c>
      <c r="R40" s="58">
        <v>367750</v>
      </c>
      <c r="S40" s="57">
        <v>44.3</v>
      </c>
      <c r="T40" s="50">
        <v>383497</v>
      </c>
      <c r="U40" s="50">
        <v>39020</v>
      </c>
      <c r="V40" s="50">
        <v>422517</v>
      </c>
      <c r="W40" s="58">
        <v>405220</v>
      </c>
      <c r="X40" s="57">
        <v>38.5</v>
      </c>
      <c r="Y40" s="50">
        <v>322255</v>
      </c>
      <c r="Z40" s="50">
        <v>128353</v>
      </c>
      <c r="AA40" s="50">
        <v>450608</v>
      </c>
      <c r="AB40" s="58">
        <v>345993</v>
      </c>
    </row>
    <row r="41" spans="1:28" s="36" customFormat="1" ht="15" customHeight="1">
      <c r="A41" s="16">
        <v>1</v>
      </c>
      <c r="B41" s="17" t="s">
        <v>79</v>
      </c>
      <c r="C41" s="52" t="s">
        <v>80</v>
      </c>
      <c r="D41" s="57">
        <v>43.5</v>
      </c>
      <c r="E41" s="50">
        <v>357558</v>
      </c>
      <c r="F41" s="50">
        <v>70322</v>
      </c>
      <c r="G41" s="50">
        <v>427880</v>
      </c>
      <c r="H41" s="58">
        <v>394191</v>
      </c>
      <c r="I41" s="57">
        <v>43.3</v>
      </c>
      <c r="J41" s="50">
        <v>343457</v>
      </c>
      <c r="K41" s="50">
        <v>81027</v>
      </c>
      <c r="L41" s="50">
        <v>424484</v>
      </c>
      <c r="M41" s="58">
        <v>388137</v>
      </c>
      <c r="N41" s="57">
        <v>44.4</v>
      </c>
      <c r="O41" s="50">
        <v>345683</v>
      </c>
      <c r="P41" s="50">
        <v>80667</v>
      </c>
      <c r="Q41" s="50">
        <v>426350</v>
      </c>
      <c r="R41" s="58">
        <v>383629</v>
      </c>
      <c r="S41" s="57">
        <v>45</v>
      </c>
      <c r="T41" s="50">
        <v>375399</v>
      </c>
      <c r="U41" s="50">
        <v>54458</v>
      </c>
      <c r="V41" s="50">
        <v>429857</v>
      </c>
      <c r="W41" s="58">
        <v>409499</v>
      </c>
      <c r="X41" s="57">
        <v>38.700000000000003</v>
      </c>
      <c r="Y41" s="50">
        <v>318297</v>
      </c>
      <c r="Z41" s="50">
        <v>107803</v>
      </c>
      <c r="AA41" s="50">
        <v>426100</v>
      </c>
      <c r="AB41" s="58">
        <v>351201</v>
      </c>
    </row>
    <row r="42" spans="1:28" s="36" customFormat="1" ht="15" customHeight="1">
      <c r="A42" s="16">
        <v>1</v>
      </c>
      <c r="B42" s="17" t="s">
        <v>81</v>
      </c>
      <c r="C42" s="52" t="s">
        <v>82</v>
      </c>
      <c r="D42" s="57">
        <v>44.8</v>
      </c>
      <c r="E42" s="50">
        <v>370239</v>
      </c>
      <c r="F42" s="50">
        <v>64275</v>
      </c>
      <c r="G42" s="50">
        <v>434514</v>
      </c>
      <c r="H42" s="58">
        <v>393086</v>
      </c>
      <c r="I42" s="57">
        <v>43.8</v>
      </c>
      <c r="J42" s="50">
        <v>341432</v>
      </c>
      <c r="K42" s="50">
        <v>75754</v>
      </c>
      <c r="L42" s="50">
        <v>417186</v>
      </c>
      <c r="M42" s="58">
        <v>366962</v>
      </c>
      <c r="N42" s="57">
        <v>43.7</v>
      </c>
      <c r="O42" s="50">
        <v>340166</v>
      </c>
      <c r="P42" s="50">
        <v>76122</v>
      </c>
      <c r="Q42" s="50">
        <v>416288</v>
      </c>
      <c r="R42" s="58">
        <v>365390</v>
      </c>
      <c r="S42" s="57">
        <v>46.6</v>
      </c>
      <c r="T42" s="50">
        <v>395355</v>
      </c>
      <c r="U42" s="50">
        <v>45476</v>
      </c>
      <c r="V42" s="50">
        <v>440831</v>
      </c>
      <c r="W42" s="58">
        <v>416177</v>
      </c>
      <c r="X42" s="57">
        <v>39.799999999999997</v>
      </c>
      <c r="Y42" s="50">
        <v>331116</v>
      </c>
      <c r="Z42" s="50">
        <v>111331</v>
      </c>
      <c r="AA42" s="50">
        <v>442447</v>
      </c>
      <c r="AB42" s="58">
        <v>356473</v>
      </c>
    </row>
    <row r="43" spans="1:28" s="36" customFormat="1" ht="15" customHeight="1">
      <c r="A43" s="16">
        <v>1</v>
      </c>
      <c r="B43" s="17" t="s">
        <v>83</v>
      </c>
      <c r="C43" s="52" t="s">
        <v>84</v>
      </c>
      <c r="D43" s="57">
        <v>44</v>
      </c>
      <c r="E43" s="50">
        <v>355017</v>
      </c>
      <c r="F43" s="50">
        <v>67196</v>
      </c>
      <c r="G43" s="50">
        <v>422213</v>
      </c>
      <c r="H43" s="58">
        <v>378955</v>
      </c>
      <c r="I43" s="57">
        <v>42.9</v>
      </c>
      <c r="J43" s="50">
        <v>333353</v>
      </c>
      <c r="K43" s="50">
        <v>93614</v>
      </c>
      <c r="L43" s="50">
        <v>426967</v>
      </c>
      <c r="M43" s="58">
        <v>367464</v>
      </c>
      <c r="N43" s="57">
        <v>44.2</v>
      </c>
      <c r="O43" s="50">
        <v>337389</v>
      </c>
      <c r="P43" s="50">
        <v>82514</v>
      </c>
      <c r="Q43" s="50">
        <v>419903</v>
      </c>
      <c r="R43" s="58">
        <v>363547</v>
      </c>
      <c r="S43" s="57">
        <v>45.8</v>
      </c>
      <c r="T43" s="50">
        <v>379945</v>
      </c>
      <c r="U43" s="50">
        <v>35321</v>
      </c>
      <c r="V43" s="50">
        <v>415266</v>
      </c>
      <c r="W43" s="58">
        <v>396161</v>
      </c>
      <c r="X43" s="57">
        <v>39.700000000000003</v>
      </c>
      <c r="Y43" s="50">
        <v>320632</v>
      </c>
      <c r="Z43" s="50">
        <v>115550</v>
      </c>
      <c r="AA43" s="50">
        <v>436182</v>
      </c>
      <c r="AB43" s="58">
        <v>343301</v>
      </c>
    </row>
    <row r="44" spans="1:28" s="36" customFormat="1" ht="15" customHeight="1">
      <c r="A44" s="16">
        <v>1</v>
      </c>
      <c r="B44" s="17" t="s">
        <v>85</v>
      </c>
      <c r="C44" s="52" t="s">
        <v>86</v>
      </c>
      <c r="D44" s="57">
        <v>43.9</v>
      </c>
      <c r="E44" s="50">
        <v>362472</v>
      </c>
      <c r="F44" s="50">
        <v>62000</v>
      </c>
      <c r="G44" s="50">
        <v>424472</v>
      </c>
      <c r="H44" s="58">
        <v>382830</v>
      </c>
      <c r="I44" s="57">
        <v>43.7</v>
      </c>
      <c r="J44" s="50">
        <v>341234</v>
      </c>
      <c r="K44" s="50">
        <v>84117</v>
      </c>
      <c r="L44" s="50">
        <v>425351</v>
      </c>
      <c r="M44" s="58">
        <v>369047</v>
      </c>
      <c r="N44" s="57">
        <v>44.5</v>
      </c>
      <c r="O44" s="50">
        <v>342722</v>
      </c>
      <c r="P44" s="50">
        <v>67206</v>
      </c>
      <c r="Q44" s="50">
        <v>409928</v>
      </c>
      <c r="R44" s="58">
        <v>363565</v>
      </c>
      <c r="S44" s="57">
        <v>45.3</v>
      </c>
      <c r="T44" s="50">
        <v>386303</v>
      </c>
      <c r="U44" s="50">
        <v>36052</v>
      </c>
      <c r="V44" s="50">
        <v>422355</v>
      </c>
      <c r="W44" s="58">
        <v>402004</v>
      </c>
      <c r="X44" s="57">
        <v>38.700000000000003</v>
      </c>
      <c r="Y44" s="50">
        <v>319408</v>
      </c>
      <c r="Z44" s="50">
        <v>111508</v>
      </c>
      <c r="AA44" s="50">
        <v>430916</v>
      </c>
      <c r="AB44" s="58">
        <v>339177</v>
      </c>
    </row>
    <row r="45" spans="1:28" s="36" customFormat="1" ht="15" customHeight="1">
      <c r="A45" s="16">
        <v>1</v>
      </c>
      <c r="B45" s="17" t="s">
        <v>87</v>
      </c>
      <c r="C45" s="52" t="s">
        <v>88</v>
      </c>
      <c r="D45" s="57">
        <v>43.8</v>
      </c>
      <c r="E45" s="50">
        <v>362735</v>
      </c>
      <c r="F45" s="50">
        <v>76081</v>
      </c>
      <c r="G45" s="50">
        <v>438816</v>
      </c>
      <c r="H45" s="58">
        <v>391122</v>
      </c>
      <c r="I45" s="57">
        <v>43.5</v>
      </c>
      <c r="J45" s="50">
        <v>344532</v>
      </c>
      <c r="K45" s="50">
        <v>122789</v>
      </c>
      <c r="L45" s="50">
        <v>467321</v>
      </c>
      <c r="M45" s="58">
        <v>388308</v>
      </c>
      <c r="N45" s="57">
        <v>44.8</v>
      </c>
      <c r="O45" s="50">
        <v>349312</v>
      </c>
      <c r="P45" s="50">
        <v>97504</v>
      </c>
      <c r="Q45" s="50">
        <v>446816</v>
      </c>
      <c r="R45" s="58">
        <v>383128</v>
      </c>
      <c r="S45" s="57">
        <v>45</v>
      </c>
      <c r="T45" s="50">
        <v>382853</v>
      </c>
      <c r="U45" s="50">
        <v>41518</v>
      </c>
      <c r="V45" s="50">
        <v>424371</v>
      </c>
      <c r="W45" s="58">
        <v>402519</v>
      </c>
      <c r="X45" s="57">
        <v>38.5</v>
      </c>
      <c r="Y45" s="50">
        <v>320584</v>
      </c>
      <c r="Z45" s="50">
        <v>103444</v>
      </c>
      <c r="AA45" s="50">
        <v>424028</v>
      </c>
      <c r="AB45" s="58">
        <v>345356</v>
      </c>
    </row>
    <row r="46" spans="1:28" s="36" customFormat="1" ht="15" customHeight="1">
      <c r="A46" s="16">
        <v>1</v>
      </c>
      <c r="B46" s="17" t="s">
        <v>89</v>
      </c>
      <c r="C46" s="52" t="s">
        <v>90</v>
      </c>
      <c r="D46" s="57">
        <v>44.6</v>
      </c>
      <c r="E46" s="50">
        <v>364187</v>
      </c>
      <c r="F46" s="50">
        <v>57976</v>
      </c>
      <c r="G46" s="50">
        <v>422163</v>
      </c>
      <c r="H46" s="58">
        <v>385928</v>
      </c>
      <c r="I46" s="57">
        <v>43.2</v>
      </c>
      <c r="J46" s="50">
        <v>330999</v>
      </c>
      <c r="K46" s="50">
        <v>70516</v>
      </c>
      <c r="L46" s="50">
        <v>401515</v>
      </c>
      <c r="M46" s="58">
        <v>358318</v>
      </c>
      <c r="N46" s="57">
        <v>43.4</v>
      </c>
      <c r="O46" s="50">
        <v>330580</v>
      </c>
      <c r="P46" s="50">
        <v>59659</v>
      </c>
      <c r="Q46" s="50">
        <v>390239</v>
      </c>
      <c r="R46" s="58">
        <v>351164</v>
      </c>
      <c r="S46" s="57">
        <v>46.8</v>
      </c>
      <c r="T46" s="50">
        <v>397333</v>
      </c>
      <c r="U46" s="50">
        <v>38899</v>
      </c>
      <c r="V46" s="50">
        <v>436232</v>
      </c>
      <c r="W46" s="58">
        <v>415359</v>
      </c>
      <c r="X46" s="57">
        <v>39.799999999999997</v>
      </c>
      <c r="Y46" s="50">
        <v>327058</v>
      </c>
      <c r="Z46" s="50">
        <v>100892</v>
      </c>
      <c r="AA46" s="50">
        <v>427950</v>
      </c>
      <c r="AB46" s="58">
        <v>346910</v>
      </c>
    </row>
    <row r="47" spans="1:28" s="36" customFormat="1" ht="15" customHeight="1">
      <c r="A47" s="16">
        <v>1</v>
      </c>
      <c r="B47" s="17" t="s">
        <v>91</v>
      </c>
      <c r="C47" s="52" t="s">
        <v>92</v>
      </c>
      <c r="D47" s="57">
        <v>44</v>
      </c>
      <c r="E47" s="50">
        <v>365222</v>
      </c>
      <c r="F47" s="50">
        <v>73834</v>
      </c>
      <c r="G47" s="50">
        <v>439056</v>
      </c>
      <c r="H47" s="58">
        <v>400616</v>
      </c>
      <c r="I47" s="57">
        <v>44.3</v>
      </c>
      <c r="J47" s="50">
        <v>344146</v>
      </c>
      <c r="K47" s="50">
        <v>80740</v>
      </c>
      <c r="L47" s="50">
        <v>424886</v>
      </c>
      <c r="M47" s="58">
        <v>381296</v>
      </c>
      <c r="N47" s="57">
        <v>43.2</v>
      </c>
      <c r="O47" s="50">
        <v>338907</v>
      </c>
      <c r="P47" s="50">
        <v>85334</v>
      </c>
      <c r="Q47" s="50">
        <v>424241</v>
      </c>
      <c r="R47" s="58">
        <v>376253</v>
      </c>
      <c r="S47" s="57">
        <v>46</v>
      </c>
      <c r="T47" s="50">
        <v>390585</v>
      </c>
      <c r="U47" s="50">
        <v>52443</v>
      </c>
      <c r="V47" s="50">
        <v>443028</v>
      </c>
      <c r="W47" s="58">
        <v>424846</v>
      </c>
      <c r="X47" s="57">
        <v>38.4</v>
      </c>
      <c r="Y47" s="50">
        <v>319030</v>
      </c>
      <c r="Z47" s="50">
        <v>123925</v>
      </c>
      <c r="AA47" s="50">
        <v>442955</v>
      </c>
      <c r="AB47" s="58">
        <v>355637</v>
      </c>
    </row>
    <row r="48" spans="1:28" s="36" customFormat="1" ht="15" customHeight="1">
      <c r="A48" s="16">
        <v>1</v>
      </c>
      <c r="B48" s="17" t="s">
        <v>93</v>
      </c>
      <c r="C48" s="52" t="s">
        <v>94</v>
      </c>
      <c r="D48" s="57">
        <v>44.2</v>
      </c>
      <c r="E48" s="50">
        <v>362832</v>
      </c>
      <c r="F48" s="50">
        <v>56045</v>
      </c>
      <c r="G48" s="50">
        <v>418877</v>
      </c>
      <c r="H48" s="58">
        <v>383482</v>
      </c>
      <c r="I48" s="57">
        <v>44</v>
      </c>
      <c r="J48" s="50">
        <v>340070</v>
      </c>
      <c r="K48" s="50">
        <v>68769</v>
      </c>
      <c r="L48" s="50">
        <v>408839</v>
      </c>
      <c r="M48" s="58">
        <v>365544</v>
      </c>
      <c r="N48" s="57">
        <v>43.3</v>
      </c>
      <c r="O48" s="50">
        <v>336827</v>
      </c>
      <c r="P48" s="50">
        <v>72913</v>
      </c>
      <c r="Q48" s="50">
        <v>409740</v>
      </c>
      <c r="R48" s="58">
        <v>362727</v>
      </c>
      <c r="S48" s="57">
        <v>45.3</v>
      </c>
      <c r="T48" s="50">
        <v>385380</v>
      </c>
      <c r="U48" s="50">
        <v>38991</v>
      </c>
      <c r="V48" s="50">
        <v>424371</v>
      </c>
      <c r="W48" s="58">
        <v>403146</v>
      </c>
      <c r="X48" s="57">
        <v>39.6</v>
      </c>
      <c r="Y48" s="50">
        <v>319009</v>
      </c>
      <c r="Z48" s="50">
        <v>100376</v>
      </c>
      <c r="AA48" s="50">
        <v>419385</v>
      </c>
      <c r="AB48" s="58">
        <v>340589</v>
      </c>
    </row>
    <row r="49" spans="1:28" s="36" customFormat="1" ht="15" customHeight="1">
      <c r="A49" s="16">
        <v>1</v>
      </c>
      <c r="B49" s="17" t="s">
        <v>95</v>
      </c>
      <c r="C49" s="52" t="s">
        <v>96</v>
      </c>
      <c r="D49" s="57">
        <v>44.3</v>
      </c>
      <c r="E49" s="50">
        <v>366613</v>
      </c>
      <c r="F49" s="50">
        <v>70372</v>
      </c>
      <c r="G49" s="50">
        <v>436985</v>
      </c>
      <c r="H49" s="58">
        <v>396605</v>
      </c>
      <c r="I49" s="57">
        <v>44</v>
      </c>
      <c r="J49" s="50">
        <v>333728</v>
      </c>
      <c r="K49" s="50">
        <v>74796</v>
      </c>
      <c r="L49" s="50">
        <v>408524</v>
      </c>
      <c r="M49" s="58">
        <v>367654</v>
      </c>
      <c r="N49" s="57">
        <v>43.8</v>
      </c>
      <c r="O49" s="50">
        <v>335894</v>
      </c>
      <c r="P49" s="50">
        <v>79007</v>
      </c>
      <c r="Q49" s="50">
        <v>414901</v>
      </c>
      <c r="R49" s="58">
        <v>370526</v>
      </c>
      <c r="S49" s="57">
        <v>45.7</v>
      </c>
      <c r="T49" s="50">
        <v>394460</v>
      </c>
      <c r="U49" s="50">
        <v>55163</v>
      </c>
      <c r="V49" s="50">
        <v>449623</v>
      </c>
      <c r="W49" s="58">
        <v>422180</v>
      </c>
      <c r="X49" s="57">
        <v>39.4</v>
      </c>
      <c r="Y49" s="50">
        <v>324991</v>
      </c>
      <c r="Z49" s="50">
        <v>119528</v>
      </c>
      <c r="AA49" s="50">
        <v>444519</v>
      </c>
      <c r="AB49" s="58">
        <v>356013</v>
      </c>
    </row>
    <row r="50" spans="1:28" s="36" customFormat="1" ht="15" customHeight="1">
      <c r="A50" s="16">
        <v>1</v>
      </c>
      <c r="B50" s="17" t="s">
        <v>97</v>
      </c>
      <c r="C50" s="52" t="s">
        <v>98</v>
      </c>
      <c r="D50" s="57">
        <v>43.9</v>
      </c>
      <c r="E50" s="50">
        <v>367054</v>
      </c>
      <c r="F50" s="50">
        <v>54581</v>
      </c>
      <c r="G50" s="50">
        <v>421635</v>
      </c>
      <c r="H50" s="58">
        <v>391030</v>
      </c>
      <c r="I50" s="57">
        <v>44</v>
      </c>
      <c r="J50" s="50">
        <v>345598</v>
      </c>
      <c r="K50" s="50">
        <v>62730</v>
      </c>
      <c r="L50" s="50">
        <v>408328</v>
      </c>
      <c r="M50" s="58">
        <v>374120</v>
      </c>
      <c r="N50" s="57">
        <v>43.7</v>
      </c>
      <c r="O50" s="50">
        <v>344845</v>
      </c>
      <c r="P50" s="50">
        <v>63054</v>
      </c>
      <c r="Q50" s="50">
        <v>407899</v>
      </c>
      <c r="R50" s="58">
        <v>372685</v>
      </c>
      <c r="S50" s="57">
        <v>45</v>
      </c>
      <c r="T50" s="50">
        <v>387935</v>
      </c>
      <c r="U50" s="50">
        <v>41547</v>
      </c>
      <c r="V50" s="50">
        <v>429482</v>
      </c>
      <c r="W50" s="58">
        <v>410268</v>
      </c>
      <c r="X50" s="57">
        <v>38.9</v>
      </c>
      <c r="Y50" s="50">
        <v>319896</v>
      </c>
      <c r="Z50" s="50">
        <v>94613</v>
      </c>
      <c r="AA50" s="50">
        <v>414509</v>
      </c>
      <c r="AB50" s="58">
        <v>342296</v>
      </c>
    </row>
    <row r="51" spans="1:28" s="36" customFormat="1" ht="15" customHeight="1">
      <c r="A51" s="16">
        <v>1</v>
      </c>
      <c r="B51" s="17" t="s">
        <v>99</v>
      </c>
      <c r="C51" s="52" t="s">
        <v>100</v>
      </c>
      <c r="D51" s="57">
        <v>44.6</v>
      </c>
      <c r="E51" s="50">
        <v>371555</v>
      </c>
      <c r="F51" s="50">
        <v>64163</v>
      </c>
      <c r="G51" s="50">
        <v>435718</v>
      </c>
      <c r="H51" s="58">
        <v>397666</v>
      </c>
      <c r="I51" s="57">
        <v>43.1</v>
      </c>
      <c r="J51" s="50">
        <v>340589</v>
      </c>
      <c r="K51" s="50">
        <v>82390</v>
      </c>
      <c r="L51" s="50">
        <v>422979</v>
      </c>
      <c r="M51" s="58">
        <v>373489</v>
      </c>
      <c r="N51" s="57">
        <v>43.3</v>
      </c>
      <c r="O51" s="50">
        <v>339995</v>
      </c>
      <c r="P51" s="50">
        <v>78349</v>
      </c>
      <c r="Q51" s="50">
        <v>418344</v>
      </c>
      <c r="R51" s="58">
        <v>369351</v>
      </c>
      <c r="S51" s="57">
        <v>46.7</v>
      </c>
      <c r="T51" s="50">
        <v>401345</v>
      </c>
      <c r="U51" s="50">
        <v>42460</v>
      </c>
      <c r="V51" s="50">
        <v>443805</v>
      </c>
      <c r="W51" s="58">
        <v>422418</v>
      </c>
      <c r="X51" s="57">
        <v>39.299999999999997</v>
      </c>
      <c r="Y51" s="50">
        <v>326732</v>
      </c>
      <c r="Z51" s="50">
        <v>109433</v>
      </c>
      <c r="AA51" s="50">
        <v>436165</v>
      </c>
      <c r="AB51" s="58">
        <v>356169</v>
      </c>
    </row>
    <row r="52" spans="1:28" s="36" customFormat="1" ht="15" customHeight="1">
      <c r="A52" s="16">
        <v>1</v>
      </c>
      <c r="B52" s="17" t="s">
        <v>101</v>
      </c>
      <c r="C52" s="52" t="s">
        <v>102</v>
      </c>
      <c r="D52" s="57">
        <v>43.8</v>
      </c>
      <c r="E52" s="50">
        <v>358056</v>
      </c>
      <c r="F52" s="50">
        <v>70015</v>
      </c>
      <c r="G52" s="50">
        <v>428071</v>
      </c>
      <c r="H52" s="58">
        <v>387336</v>
      </c>
      <c r="I52" s="57">
        <v>42.4</v>
      </c>
      <c r="J52" s="50">
        <v>329315</v>
      </c>
      <c r="K52" s="50">
        <v>94625</v>
      </c>
      <c r="L52" s="50">
        <v>423940</v>
      </c>
      <c r="M52" s="58">
        <v>367446</v>
      </c>
      <c r="N52" s="57">
        <v>43.8</v>
      </c>
      <c r="O52" s="50">
        <v>332758</v>
      </c>
      <c r="P52" s="50">
        <v>73010</v>
      </c>
      <c r="Q52" s="50">
        <v>405768</v>
      </c>
      <c r="R52" s="58">
        <v>359306</v>
      </c>
      <c r="S52" s="57">
        <v>45.5</v>
      </c>
      <c r="T52" s="50">
        <v>386644</v>
      </c>
      <c r="U52" s="50">
        <v>44383</v>
      </c>
      <c r="V52" s="50">
        <v>431027</v>
      </c>
      <c r="W52" s="58">
        <v>410420</v>
      </c>
      <c r="X52" s="57">
        <v>40</v>
      </c>
      <c r="Y52" s="50">
        <v>322678</v>
      </c>
      <c r="Z52" s="50">
        <v>105194</v>
      </c>
      <c r="AA52" s="50">
        <v>427872</v>
      </c>
      <c r="AB52" s="58">
        <v>348218</v>
      </c>
    </row>
    <row r="53" spans="1:28" s="36" customFormat="1" ht="15" customHeight="1">
      <c r="A53" s="16">
        <v>1</v>
      </c>
      <c r="B53" s="17" t="s">
        <v>103</v>
      </c>
      <c r="C53" s="52" t="s">
        <v>104</v>
      </c>
      <c r="D53" s="57">
        <v>43.2</v>
      </c>
      <c r="E53" s="50">
        <v>360433</v>
      </c>
      <c r="F53" s="50">
        <v>73508</v>
      </c>
      <c r="G53" s="50">
        <v>433941</v>
      </c>
      <c r="H53" s="58">
        <v>394988</v>
      </c>
      <c r="I53" s="57">
        <v>44.7</v>
      </c>
      <c r="J53" s="50">
        <v>342751</v>
      </c>
      <c r="K53" s="50">
        <v>83150</v>
      </c>
      <c r="L53" s="50">
        <v>425901</v>
      </c>
      <c r="M53" s="58">
        <v>385763</v>
      </c>
      <c r="N53" s="57">
        <v>44.7</v>
      </c>
      <c r="O53" s="50">
        <v>338767</v>
      </c>
      <c r="P53" s="50">
        <v>75171</v>
      </c>
      <c r="Q53" s="50">
        <v>413938</v>
      </c>
      <c r="R53" s="58">
        <v>374377</v>
      </c>
      <c r="S53" s="57">
        <v>43.2</v>
      </c>
      <c r="T53" s="50">
        <v>378715</v>
      </c>
      <c r="U53" s="50">
        <v>60826</v>
      </c>
      <c r="V53" s="50">
        <v>439541</v>
      </c>
      <c r="W53" s="58">
        <v>409249</v>
      </c>
      <c r="X53" s="57">
        <v>39.1</v>
      </c>
      <c r="Y53" s="50">
        <v>319125</v>
      </c>
      <c r="Z53" s="50">
        <v>109117</v>
      </c>
      <c r="AA53" s="50">
        <v>428242</v>
      </c>
      <c r="AB53" s="58">
        <v>350306</v>
      </c>
    </row>
    <row r="54" spans="1:28" s="36" customFormat="1" ht="15" customHeight="1" thickBot="1">
      <c r="A54" s="16">
        <v>1</v>
      </c>
      <c r="B54" s="17" t="s">
        <v>105</v>
      </c>
      <c r="C54" s="53" t="s">
        <v>106</v>
      </c>
      <c r="D54" s="59">
        <v>41.9</v>
      </c>
      <c r="E54" s="60">
        <v>344160</v>
      </c>
      <c r="F54" s="60">
        <v>70892</v>
      </c>
      <c r="G54" s="60">
        <v>415052</v>
      </c>
      <c r="H54" s="61">
        <v>377762</v>
      </c>
      <c r="I54" s="59">
        <v>41.3</v>
      </c>
      <c r="J54" s="60">
        <v>317996</v>
      </c>
      <c r="K54" s="60">
        <v>94521</v>
      </c>
      <c r="L54" s="60">
        <v>412517</v>
      </c>
      <c r="M54" s="61">
        <v>365409</v>
      </c>
      <c r="N54" s="59">
        <v>41.1</v>
      </c>
      <c r="O54" s="60">
        <v>312844</v>
      </c>
      <c r="P54" s="60">
        <v>51602</v>
      </c>
      <c r="Q54" s="60">
        <v>364446</v>
      </c>
      <c r="R54" s="61">
        <v>342181</v>
      </c>
      <c r="S54" s="59">
        <v>42.8</v>
      </c>
      <c r="T54" s="60">
        <v>366388</v>
      </c>
      <c r="U54" s="60">
        <v>45754</v>
      </c>
      <c r="V54" s="60">
        <v>412142</v>
      </c>
      <c r="W54" s="61">
        <v>391075</v>
      </c>
      <c r="X54" s="59">
        <v>39.4</v>
      </c>
      <c r="Y54" s="60">
        <v>323308</v>
      </c>
      <c r="Z54" s="60">
        <v>113225</v>
      </c>
      <c r="AA54" s="60">
        <v>436533</v>
      </c>
      <c r="AB54" s="61">
        <v>354465</v>
      </c>
    </row>
    <row r="55" spans="1:28" ht="6" customHeight="1">
      <c r="C55" s="42"/>
      <c r="D55" s="43"/>
      <c r="E55" s="44"/>
      <c r="F55" s="45"/>
      <c r="G55" s="45"/>
      <c r="H55" s="45"/>
    </row>
    <row r="56" spans="1:28">
      <c r="D56" s="15" t="s">
        <v>109</v>
      </c>
      <c r="E56" s="34"/>
      <c r="F56" s="46"/>
      <c r="G56" s="47"/>
      <c r="H56" s="2"/>
      <c r="I56" s="2"/>
      <c r="J56" s="2"/>
      <c r="K56" s="43"/>
      <c r="L56" s="44"/>
    </row>
    <row r="57" spans="1:28" ht="10.5" customHeight="1">
      <c r="D57" s="48"/>
      <c r="E57" s="15"/>
      <c r="F57" s="46"/>
      <c r="G57" s="47"/>
      <c r="H57" s="2"/>
      <c r="I57" s="2"/>
      <c r="J57" s="2"/>
      <c r="K57" s="43"/>
      <c r="L57" s="44"/>
    </row>
    <row r="58" spans="1:28" ht="27" customHeight="1">
      <c r="D58" s="169" t="s">
        <v>121</v>
      </c>
      <c r="E58" s="169"/>
      <c r="F58" s="169"/>
      <c r="G58" s="169"/>
      <c r="H58" s="169"/>
      <c r="I58" s="169"/>
      <c r="J58" s="169"/>
      <c r="K58" s="169"/>
      <c r="L58" s="169"/>
      <c r="M58" s="169"/>
      <c r="N58" s="169"/>
      <c r="O58" s="169"/>
      <c r="P58" s="169"/>
      <c r="Q58" s="169"/>
      <c r="R58" s="169"/>
    </row>
    <row r="59" spans="1:28" ht="4.5" customHeight="1">
      <c r="D59" s="48"/>
      <c r="E59" s="2"/>
      <c r="F59" s="46"/>
      <c r="G59" s="47"/>
      <c r="H59" s="2"/>
      <c r="I59" s="2"/>
      <c r="J59" s="2"/>
      <c r="K59" s="43"/>
      <c r="L59" s="44"/>
    </row>
    <row r="60" spans="1:28" ht="30" customHeight="1">
      <c r="D60" s="169" t="s">
        <v>122</v>
      </c>
      <c r="E60" s="169"/>
      <c r="F60" s="169"/>
      <c r="G60" s="169"/>
      <c r="H60" s="169"/>
      <c r="I60" s="169"/>
      <c r="J60" s="169"/>
      <c r="K60" s="169"/>
      <c r="L60" s="169"/>
      <c r="M60" s="169"/>
      <c r="N60" s="169"/>
      <c r="O60" s="169"/>
      <c r="P60" s="169"/>
      <c r="Q60" s="169"/>
      <c r="R60" s="169"/>
    </row>
    <row r="61" spans="1:28" ht="7.5" customHeight="1">
      <c r="B61" s="49"/>
      <c r="C61" s="48"/>
      <c r="D61" s="48"/>
      <c r="E61" s="46"/>
      <c r="F61" s="47"/>
      <c r="G61" s="2"/>
      <c r="H61" s="2"/>
      <c r="I61" s="2"/>
      <c r="J61" s="43"/>
      <c r="K61" s="44"/>
    </row>
    <row r="62" spans="1:28">
      <c r="C62" s="42"/>
      <c r="D62" s="43"/>
      <c r="E62" s="44"/>
      <c r="F62" s="45"/>
      <c r="G62" s="45"/>
      <c r="H62" s="45"/>
    </row>
    <row r="63" spans="1:28">
      <c r="C63" s="42"/>
      <c r="D63" s="43"/>
      <c r="E63" s="44"/>
      <c r="F63" s="45"/>
      <c r="G63" s="45"/>
      <c r="H63" s="45"/>
    </row>
    <row r="64" spans="1:28">
      <c r="C64" s="42"/>
      <c r="D64" s="43"/>
      <c r="E64" s="44"/>
      <c r="F64" s="45"/>
      <c r="G64" s="45"/>
      <c r="H64" s="45"/>
    </row>
  </sheetData>
  <autoFilter ref="A7:AB7"/>
  <mergeCells count="35">
    <mergeCell ref="A4:A6"/>
    <mergeCell ref="B4:B6"/>
    <mergeCell ref="C4:C6"/>
    <mergeCell ref="D4:H4"/>
    <mergeCell ref="I4:M4"/>
    <mergeCell ref="L5:L6"/>
    <mergeCell ref="M5:M6"/>
    <mergeCell ref="S4:W4"/>
    <mergeCell ref="X4:AB4"/>
    <mergeCell ref="D5:D6"/>
    <mergeCell ref="E5:E6"/>
    <mergeCell ref="F5:F6"/>
    <mergeCell ref="G5:G6"/>
    <mergeCell ref="H5:H6"/>
    <mergeCell ref="I5:I6"/>
    <mergeCell ref="J5:J6"/>
    <mergeCell ref="K5:K6"/>
    <mergeCell ref="N4:R4"/>
    <mergeCell ref="N5:N6"/>
    <mergeCell ref="O5:O6"/>
    <mergeCell ref="AB5:AB6"/>
    <mergeCell ref="Y5:Y6"/>
    <mergeCell ref="Z5:Z6"/>
    <mergeCell ref="D58:R58"/>
    <mergeCell ref="D60:R60"/>
    <mergeCell ref="V5:V6"/>
    <mergeCell ref="W5:W6"/>
    <mergeCell ref="X5:X6"/>
    <mergeCell ref="AA5:AA6"/>
    <mergeCell ref="P5:P6"/>
    <mergeCell ref="Q5:Q6"/>
    <mergeCell ref="R5:R6"/>
    <mergeCell ref="S5:S6"/>
    <mergeCell ref="T5:T6"/>
    <mergeCell ref="U5:U6"/>
  </mergeCells>
  <phoneticPr fontId="1"/>
  <printOptions horizontalCentered="1"/>
  <pageMargins left="0.63" right="0.78740157480314965" top="0.49" bottom="0.27" header="0.22" footer="0.2"/>
  <pageSetup paperSize="9" scale="60" orientation="landscape" r:id="rId1"/>
  <headerFooter alignWithMargins="0">
    <oddFooter xml:space="preserve">&amp;C&amp;P / &amp;N </oddFooter>
  </headerFooter>
  <colBreaks count="1" manualBreakCount="1">
    <brk id="18"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都道府県(47)</vt:lpstr>
      <vt:lpstr>【参考】職員区分における平均年齢・平均給与月額等</vt:lpstr>
      <vt:lpstr>'都道府県(47)'!Print_Area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1134120911093</dc:creator>
  <cp:lastModifiedBy>総務省</cp:lastModifiedBy>
  <cp:lastPrinted>2014-03-24T04:03:07Z</cp:lastPrinted>
  <dcterms:created xsi:type="dcterms:W3CDTF">2014-01-31T02:44:14Z</dcterms:created>
  <dcterms:modified xsi:type="dcterms:W3CDTF">2014-03-25T07:58:11Z</dcterms:modified>
</cp:coreProperties>
</file>