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480" windowHeight="6372" activeTab="0"/>
  </bookViews>
  <sheets>
    <sheet name="AFAHO13H2700" sheetId="1" r:id="rId1"/>
  </sheets>
  <definedNames/>
  <calcPr fullCalcOnLoad="1"/>
</workbook>
</file>

<file path=xl/sharedStrings.xml><?xml version="1.0" encoding="utf-8"?>
<sst xmlns="http://schemas.openxmlformats.org/spreadsheetml/2006/main" count="86" uniqueCount="35">
  <si>
    <t>第３部　3-2　その他の事業</t>
  </si>
  <si>
    <t>Ｉ　事業勘定</t>
  </si>
  <si>
    <t>（単位　千円）</t>
  </si>
  <si>
    <t>比較</t>
  </si>
  <si>
    <t>区　　　分</t>
  </si>
  <si>
    <t>団体数</t>
  </si>
  <si>
    <t>実質収支</t>
  </si>
  <si>
    <t>財政措置額</t>
  </si>
  <si>
    <t>再差引収支</t>
  </si>
  <si>
    <t>（Ａ）</t>
  </si>
  <si>
    <t>財政援助額（Ｂ）</t>
  </si>
  <si>
    <t>繰入金（Ｃ）</t>
  </si>
  <si>
    <t>繰出金（Ｄ）</t>
  </si>
  <si>
    <t>（Ａ）－（Ｂ）－（Ｃ）＋（Ｄ）</t>
  </si>
  <si>
    <t>全市町村</t>
  </si>
  <si>
    <t>　黒字団体</t>
  </si>
  <si>
    <t>　赤字団体</t>
  </si>
  <si>
    <t>中核市</t>
  </si>
  <si>
    <t>都市</t>
  </si>
  <si>
    <t>町村</t>
  </si>
  <si>
    <t>一部事務組合</t>
  </si>
  <si>
    <t>特別区</t>
  </si>
  <si>
    <t>（注）「黒字団体」，「赤字団体」の区分は再差引収支による。</t>
  </si>
  <si>
    <t>特例市</t>
  </si>
  <si>
    <t>　黒字団体</t>
  </si>
  <si>
    <t>　赤字団体</t>
  </si>
  <si>
    <t>　3-2-7表　国民健康保険事業の収支（総括）</t>
  </si>
  <si>
    <t>政令指定都市</t>
  </si>
  <si>
    <t>平成24年度</t>
  </si>
  <si>
    <t>平成23年度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</si>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</sst>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49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49" fontId="2" fillId="0" borderId="15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5" xfId="0" applyFont="1" applyBorder="1" applyAlignment="1" quotePrefix="1">
      <alignment horizontal="left"/>
    </xf>
    <xf numFmtId="176" fontId="2" fillId="0" borderId="0" xfId="0" applyNumberFormat="1" applyFont="1" applyBorder="1" applyAlignment="1">
      <alignment horizontal="right"/>
    </xf>
    <xf numFmtId="176" fontId="2" fillId="0" borderId="17" xfId="0" applyNumberFormat="1" applyFont="1" applyBorder="1" applyAlignment="1">
      <alignment horizontal="right"/>
    </xf>
    <xf numFmtId="49" fontId="2" fillId="32" borderId="11" xfId="0" applyNumberFormat="1" applyFont="1" applyFill="1" applyBorder="1" applyAlignment="1">
      <alignment horizontal="center"/>
    </xf>
    <xf numFmtId="177" fontId="2" fillId="0" borderId="18" xfId="0" applyNumberFormat="1" applyFont="1" applyBorder="1" applyAlignment="1">
      <alignment horizontal="right"/>
    </xf>
    <xf numFmtId="177" fontId="2" fillId="0" borderId="19" xfId="0" applyNumberFormat="1" applyFont="1" applyBorder="1" applyAlignment="1">
      <alignment horizontal="right"/>
    </xf>
    <xf numFmtId="177" fontId="2" fillId="0" borderId="2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 horizontal="right"/>
    </xf>
    <xf numFmtId="177" fontId="2" fillId="0" borderId="21" xfId="0" applyNumberFormat="1" applyFont="1" applyBorder="1" applyAlignment="1">
      <alignment horizontal="right"/>
    </xf>
    <xf numFmtId="177" fontId="2" fillId="0" borderId="22" xfId="0" applyNumberFormat="1" applyFont="1" applyBorder="1" applyAlignment="1">
      <alignment horizontal="right"/>
    </xf>
    <xf numFmtId="177" fontId="2" fillId="0" borderId="23" xfId="0" applyNumberFormat="1" applyFont="1" applyBorder="1" applyAlignment="1">
      <alignment horizontal="right"/>
    </xf>
    <xf numFmtId="177" fontId="2" fillId="0" borderId="17" xfId="0" applyNumberFormat="1" applyFont="1" applyBorder="1" applyAlignment="1">
      <alignment horizontal="right"/>
    </xf>
    <xf numFmtId="177" fontId="2" fillId="0" borderId="24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O10:AD49"/>
  <sheetViews>
    <sheetView tabSelected="1" zoomScalePageLayoutView="0" workbookViewId="0" topLeftCell="O10">
      <pane xSplit="1" ySplit="6" topLeftCell="P16" activePane="bottomRight" state="frozen"/>
      <selection pane="topLeft" activeCell="O10" sqref="O10"/>
      <selection pane="topRight" activeCell="P10" sqref="P10"/>
      <selection pane="bottomLeft" activeCell="O16" sqref="O16"/>
      <selection pane="bottomRight" activeCell="O10" sqref="O10"/>
    </sheetView>
  </sheetViews>
  <sheetFormatPr defaultColWidth="9.00390625" defaultRowHeight="13.5"/>
  <cols>
    <col min="1" max="14" width="0" style="1" hidden="1" customWidth="1"/>
    <col min="15" max="15" width="13.50390625" style="1" customWidth="1"/>
    <col min="16" max="20" width="14.625" style="1" customWidth="1"/>
    <col min="21" max="21" width="26.125" style="1" customWidth="1"/>
    <col min="22" max="26" width="14.625" style="1" customWidth="1"/>
    <col min="27" max="27" width="25.50390625" style="1" customWidth="1"/>
    <col min="28" max="30" width="14.625" style="1" customWidth="1"/>
    <col min="31" max="16384" width="9.00390625" style="1" customWidth="1"/>
  </cols>
  <sheetData>
    <row r="1" ht="10.5" hidden="1"/>
    <row r="2" ht="10.5" hidden="1"/>
    <row r="3" ht="10.5" hidden="1"/>
    <row r="4" ht="10.5" hidden="1"/>
    <row r="5" ht="10.5" hidden="1"/>
    <row r="6" ht="10.5" hidden="1"/>
    <row r="7" ht="10.5" hidden="1"/>
    <row r="8" ht="10.5" hidden="1"/>
    <row r="9" ht="10.5" hidden="1"/>
    <row r="10" ht="10.5">
      <c r="O10" s="1" t="s">
        <v>0</v>
      </c>
    </row>
    <row r="11" ht="10.5">
      <c r="O11" s="1" t="s">
        <v>26</v>
      </c>
    </row>
    <row r="12" spans="15:30" ht="10.5">
      <c r="O12" s="1" t="s">
        <v>1</v>
      </c>
      <c r="AD12" s="14" t="s">
        <v>2</v>
      </c>
    </row>
    <row r="13" spans="15:30" ht="12.75">
      <c r="O13" s="4"/>
      <c r="P13" s="5" t="s">
        <v>28</v>
      </c>
      <c r="Q13" s="6"/>
      <c r="R13" s="6"/>
      <c r="S13" s="6"/>
      <c r="T13" s="6"/>
      <c r="U13" s="7"/>
      <c r="V13" s="5" t="s">
        <v>29</v>
      </c>
      <c r="W13" s="6"/>
      <c r="X13" s="6"/>
      <c r="Y13" s="6"/>
      <c r="Z13" s="6"/>
      <c r="AA13" s="7"/>
      <c r="AB13" s="5" t="s">
        <v>3</v>
      </c>
      <c r="AC13" s="6"/>
      <c r="AD13" s="7"/>
    </row>
    <row r="14" spans="15:30" ht="12.75">
      <c r="O14" s="8" t="s">
        <v>4</v>
      </c>
      <c r="P14" s="9" t="s">
        <v>5</v>
      </c>
      <c r="Q14" s="9" t="s">
        <v>6</v>
      </c>
      <c r="R14" s="5" t="s">
        <v>7</v>
      </c>
      <c r="S14" s="6"/>
      <c r="T14" s="7"/>
      <c r="U14" s="9" t="s">
        <v>8</v>
      </c>
      <c r="V14" s="18" t="s">
        <v>5</v>
      </c>
      <c r="W14" s="9" t="s">
        <v>6</v>
      </c>
      <c r="X14" s="5" t="s">
        <v>7</v>
      </c>
      <c r="Y14" s="6"/>
      <c r="Z14" s="7"/>
      <c r="AA14" s="9" t="s">
        <v>8</v>
      </c>
      <c r="AB14" s="9" t="s">
        <v>5</v>
      </c>
      <c r="AC14" s="9" t="s">
        <v>6</v>
      </c>
      <c r="AD14" s="9" t="s">
        <v>8</v>
      </c>
    </row>
    <row r="15" spans="15:30" ht="10.5">
      <c r="O15" s="10"/>
      <c r="P15" s="10"/>
      <c r="Q15" s="11" t="s">
        <v>9</v>
      </c>
      <c r="R15" s="12" t="s">
        <v>10</v>
      </c>
      <c r="S15" s="12" t="s">
        <v>11</v>
      </c>
      <c r="T15" s="12" t="s">
        <v>12</v>
      </c>
      <c r="U15" s="11" t="s">
        <v>13</v>
      </c>
      <c r="V15" s="10"/>
      <c r="W15" s="11" t="s">
        <v>9</v>
      </c>
      <c r="X15" s="12" t="s">
        <v>10</v>
      </c>
      <c r="Y15" s="12" t="s">
        <v>11</v>
      </c>
      <c r="Z15" s="12" t="s">
        <v>12</v>
      </c>
      <c r="AA15" s="11" t="s">
        <v>13</v>
      </c>
      <c r="AB15" s="10"/>
      <c r="AC15" s="10"/>
      <c r="AD15" s="10"/>
    </row>
    <row r="16" spans="15:30" ht="10.5">
      <c r="O16" s="3" t="s">
        <v>14</v>
      </c>
      <c r="P16" s="19">
        <v>1746</v>
      </c>
      <c r="Q16" s="20">
        <v>263748223</v>
      </c>
      <c r="R16" s="20">
        <v>104738624</v>
      </c>
      <c r="S16" s="20">
        <v>322046776</v>
      </c>
      <c r="T16" s="20">
        <v>5758689</v>
      </c>
      <c r="U16" s="20">
        <v>-157278488</v>
      </c>
      <c r="V16" s="20">
        <v>1746</v>
      </c>
      <c r="W16" s="20">
        <v>232582880</v>
      </c>
      <c r="X16" s="20">
        <v>92657144</v>
      </c>
      <c r="Y16" s="20">
        <v>334079667</v>
      </c>
      <c r="Z16" s="20">
        <v>5562490</v>
      </c>
      <c r="AA16" s="20">
        <v>-188591441</v>
      </c>
      <c r="AB16" s="20" t="s">
        <v>31</v>
      </c>
      <c r="AC16" s="20">
        <f>Q16-W16</f>
        <v>31165343</v>
      </c>
      <c r="AD16" s="25">
        <f>U16-AA16</f>
        <v>31312953</v>
      </c>
    </row>
    <row r="17" spans="15:30" ht="10.5">
      <c r="O17" s="13" t="s">
        <v>15</v>
      </c>
      <c r="P17" s="21">
        <v>1063</v>
      </c>
      <c r="Q17" s="22">
        <v>277461127</v>
      </c>
      <c r="R17" s="22">
        <v>34908937</v>
      </c>
      <c r="S17" s="22">
        <v>63306800</v>
      </c>
      <c r="T17" s="22">
        <v>4275119</v>
      </c>
      <c r="U17" s="22">
        <v>183520509</v>
      </c>
      <c r="V17" s="22">
        <v>1066</v>
      </c>
      <c r="W17" s="22">
        <v>270929959</v>
      </c>
      <c r="X17" s="22">
        <v>31922962</v>
      </c>
      <c r="Y17" s="22">
        <v>68942782</v>
      </c>
      <c r="Z17" s="22">
        <v>3861201</v>
      </c>
      <c r="AA17" s="22">
        <v>173925416</v>
      </c>
      <c r="AB17" s="22">
        <f>P17-V17</f>
        <v>-3</v>
      </c>
      <c r="AC17" s="22">
        <f>Q17-W17</f>
        <v>6531168</v>
      </c>
      <c r="AD17" s="26">
        <f>U17-AA17</f>
        <v>9595093</v>
      </c>
    </row>
    <row r="18" spans="15:30" ht="10.5">
      <c r="O18" s="13" t="s">
        <v>16</v>
      </c>
      <c r="P18" s="21">
        <v>683</v>
      </c>
      <c r="Q18" s="22">
        <v>-13712904</v>
      </c>
      <c r="R18" s="22">
        <v>69829687</v>
      </c>
      <c r="S18" s="22">
        <v>258739976</v>
      </c>
      <c r="T18" s="22">
        <v>1483570</v>
      </c>
      <c r="U18" s="22">
        <v>-340798997</v>
      </c>
      <c r="V18" s="22">
        <v>680</v>
      </c>
      <c r="W18" s="22">
        <v>-38347079</v>
      </c>
      <c r="X18" s="22">
        <v>60734182</v>
      </c>
      <c r="Y18" s="22">
        <v>265136885</v>
      </c>
      <c r="Z18" s="22">
        <v>1701289</v>
      </c>
      <c r="AA18" s="22">
        <v>-362516857</v>
      </c>
      <c r="AB18" s="22">
        <f>P18-V18</f>
        <v>3</v>
      </c>
      <c r="AC18" s="22">
        <f>Q18-W18</f>
        <v>24634175</v>
      </c>
      <c r="AD18" s="26">
        <f>U18-AA18</f>
        <v>21717860</v>
      </c>
    </row>
    <row r="19" spans="15:30" ht="10.5">
      <c r="O19" s="13"/>
      <c r="P19" s="21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16"/>
      <c r="AC19" s="16"/>
      <c r="AD19" s="17"/>
    </row>
    <row r="20" spans="15:30" ht="10.5">
      <c r="O20" s="13" t="s">
        <v>27</v>
      </c>
      <c r="P20" s="21">
        <v>20</v>
      </c>
      <c r="Q20" s="22">
        <v>-3640562</v>
      </c>
      <c r="R20" s="22">
        <v>24478570</v>
      </c>
      <c r="S20" s="22">
        <v>87970059</v>
      </c>
      <c r="T20" s="22">
        <v>468147</v>
      </c>
      <c r="U20" s="22">
        <v>-115621044</v>
      </c>
      <c r="V20" s="22">
        <v>19</v>
      </c>
      <c r="W20" s="22">
        <v>-15568728</v>
      </c>
      <c r="X20" s="22">
        <v>20026236</v>
      </c>
      <c r="Y20" s="22">
        <v>92533927</v>
      </c>
      <c r="Z20" s="22">
        <v>899058</v>
      </c>
      <c r="AA20" s="22">
        <v>-127229833</v>
      </c>
      <c r="AB20" s="22">
        <f>P20-V20</f>
        <v>1</v>
      </c>
      <c r="AC20" s="22">
        <f>Q20-W20</f>
        <v>11928166</v>
      </c>
      <c r="AD20" s="26">
        <f>U20-AA20</f>
        <v>11608789</v>
      </c>
    </row>
    <row r="21" spans="15:30" ht="10.5">
      <c r="O21" s="13" t="s">
        <v>15</v>
      </c>
      <c r="P21" s="21">
        <v>2</v>
      </c>
      <c r="Q21" s="22">
        <v>4712362</v>
      </c>
      <c r="R21" s="22">
        <v>808352</v>
      </c>
      <c r="S21" s="22">
        <v>2028826</v>
      </c>
      <c r="T21" s="22" t="s">
        <v>30</v>
      </c>
      <c r="U21" s="22">
        <v>1875184</v>
      </c>
      <c r="V21" s="22">
        <v>2</v>
      </c>
      <c r="W21" s="22">
        <v>7633166</v>
      </c>
      <c r="X21" s="22">
        <v>1063350</v>
      </c>
      <c r="Y21" s="22">
        <v>5995084</v>
      </c>
      <c r="Z21" s="22" t="s">
        <v>30</v>
      </c>
      <c r="AA21" s="22">
        <v>574732</v>
      </c>
      <c r="AB21" s="22" t="s">
        <v>31</v>
      </c>
      <c r="AC21" s="22">
        <f>Q21-W21</f>
        <v>-2920804</v>
      </c>
      <c r="AD21" s="26">
        <f>U21-AA21</f>
        <v>1300452</v>
      </c>
    </row>
    <row r="22" spans="15:30" ht="10.5">
      <c r="O22" s="13" t="s">
        <v>16</v>
      </c>
      <c r="P22" s="21">
        <v>18</v>
      </c>
      <c r="Q22" s="22">
        <v>-8352924</v>
      </c>
      <c r="R22" s="22">
        <v>23670218</v>
      </c>
      <c r="S22" s="22">
        <v>85941233</v>
      </c>
      <c r="T22" s="22">
        <v>468147</v>
      </c>
      <c r="U22" s="22">
        <v>-117496228</v>
      </c>
      <c r="V22" s="22">
        <v>17</v>
      </c>
      <c r="W22" s="22">
        <v>-23201894</v>
      </c>
      <c r="X22" s="22">
        <v>18962886</v>
      </c>
      <c r="Y22" s="22">
        <v>86538843</v>
      </c>
      <c r="Z22" s="22">
        <v>899058</v>
      </c>
      <c r="AA22" s="22">
        <v>-127804565</v>
      </c>
      <c r="AB22" s="22">
        <f>P22-V22</f>
        <v>1</v>
      </c>
      <c r="AC22" s="22">
        <f>Q22-W22</f>
        <v>14848970</v>
      </c>
      <c r="AD22" s="26">
        <f>U22-AA22</f>
        <v>10308337</v>
      </c>
    </row>
    <row r="23" spans="15:30" ht="10.5">
      <c r="O23" s="13"/>
      <c r="P23" s="21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16"/>
      <c r="AC23" s="16"/>
      <c r="AD23" s="17"/>
    </row>
    <row r="24" spans="15:30" ht="10.5">
      <c r="O24" s="15" t="s">
        <v>17</v>
      </c>
      <c r="P24" s="21">
        <v>41</v>
      </c>
      <c r="Q24" s="22">
        <v>33968410</v>
      </c>
      <c r="R24" s="22">
        <v>12269985</v>
      </c>
      <c r="S24" s="22">
        <v>37498337</v>
      </c>
      <c r="T24" s="22">
        <v>65440</v>
      </c>
      <c r="U24" s="22">
        <v>-15734472</v>
      </c>
      <c r="V24" s="22">
        <v>41</v>
      </c>
      <c r="W24" s="22">
        <v>24783195</v>
      </c>
      <c r="X24" s="22">
        <v>11041522</v>
      </c>
      <c r="Y24" s="22">
        <v>40670118</v>
      </c>
      <c r="Z24" s="22">
        <v>35286</v>
      </c>
      <c r="AA24" s="22">
        <v>-26893159</v>
      </c>
      <c r="AB24" s="22" t="s">
        <v>32</v>
      </c>
      <c r="AC24" s="22">
        <f>Q24-W24</f>
        <v>9185215</v>
      </c>
      <c r="AD24" s="26">
        <f>U24-AA24</f>
        <v>11158687</v>
      </c>
    </row>
    <row r="25" spans="15:30" ht="10.5">
      <c r="O25" s="13" t="s">
        <v>15</v>
      </c>
      <c r="P25" s="21">
        <v>16</v>
      </c>
      <c r="Q25" s="22">
        <v>27855614</v>
      </c>
      <c r="R25" s="22">
        <v>3548478</v>
      </c>
      <c r="S25" s="22">
        <v>9709687</v>
      </c>
      <c r="T25" s="22">
        <v>57008</v>
      </c>
      <c r="U25" s="22">
        <v>14654457</v>
      </c>
      <c r="V25" s="22">
        <v>16</v>
      </c>
      <c r="W25" s="22">
        <v>26319341</v>
      </c>
      <c r="X25" s="22">
        <v>3224613</v>
      </c>
      <c r="Y25" s="22">
        <v>9151902</v>
      </c>
      <c r="Z25" s="22">
        <v>22302</v>
      </c>
      <c r="AA25" s="22">
        <v>13965128</v>
      </c>
      <c r="AB25" s="22" t="s">
        <v>33</v>
      </c>
      <c r="AC25" s="22">
        <f>Q25-W25</f>
        <v>1536273</v>
      </c>
      <c r="AD25" s="26">
        <f>U25-AA25</f>
        <v>689329</v>
      </c>
    </row>
    <row r="26" spans="15:30" ht="10.5">
      <c r="O26" s="13" t="s">
        <v>16</v>
      </c>
      <c r="P26" s="21">
        <v>25</v>
      </c>
      <c r="Q26" s="22">
        <v>6112796</v>
      </c>
      <c r="R26" s="22">
        <v>8721507</v>
      </c>
      <c r="S26" s="22">
        <v>27788650</v>
      </c>
      <c r="T26" s="22">
        <v>8432</v>
      </c>
      <c r="U26" s="22">
        <v>-30388929</v>
      </c>
      <c r="V26" s="22">
        <v>25</v>
      </c>
      <c r="W26" s="22">
        <v>-1536146</v>
      </c>
      <c r="X26" s="22">
        <v>7816909</v>
      </c>
      <c r="Y26" s="22">
        <v>31518216</v>
      </c>
      <c r="Z26" s="22">
        <v>12984</v>
      </c>
      <c r="AA26" s="22">
        <v>-40858287</v>
      </c>
      <c r="AB26" s="22" t="s">
        <v>33</v>
      </c>
      <c r="AC26" s="22">
        <f>Q26-W26</f>
        <v>7648942</v>
      </c>
      <c r="AD26" s="26">
        <f>U26-AA26</f>
        <v>10469358</v>
      </c>
    </row>
    <row r="27" spans="15:30" ht="10.5">
      <c r="O27" s="13"/>
      <c r="P27" s="21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16"/>
      <c r="AC27" s="16"/>
      <c r="AD27" s="17"/>
    </row>
    <row r="28" spans="15:30" ht="10.5">
      <c r="O28" s="13" t="s">
        <v>23</v>
      </c>
      <c r="P28" s="21">
        <v>40</v>
      </c>
      <c r="Q28" s="22">
        <v>4904613</v>
      </c>
      <c r="R28" s="22">
        <v>6712685</v>
      </c>
      <c r="S28" s="22">
        <v>21744038</v>
      </c>
      <c r="T28" s="22">
        <v>943299</v>
      </c>
      <c r="U28" s="22">
        <v>-22608811</v>
      </c>
      <c r="V28" s="22">
        <v>40</v>
      </c>
      <c r="W28" s="22">
        <v>7051883</v>
      </c>
      <c r="X28" s="22">
        <v>6107605</v>
      </c>
      <c r="Y28" s="22">
        <v>23799233</v>
      </c>
      <c r="Z28" s="22">
        <v>790646</v>
      </c>
      <c r="AA28" s="22">
        <v>-22064309</v>
      </c>
      <c r="AB28" s="22" t="s">
        <v>33</v>
      </c>
      <c r="AC28" s="22">
        <f>Q28-W28</f>
        <v>-2147270</v>
      </c>
      <c r="AD28" s="26">
        <f>U28-AA28</f>
        <v>-544502</v>
      </c>
    </row>
    <row r="29" spans="15:30" ht="10.5">
      <c r="O29" s="13" t="s">
        <v>24</v>
      </c>
      <c r="P29" s="21">
        <v>15</v>
      </c>
      <c r="Q29" s="22">
        <v>14528640</v>
      </c>
      <c r="R29" s="22">
        <v>2727546</v>
      </c>
      <c r="S29" s="22">
        <v>4110045</v>
      </c>
      <c r="T29" s="22">
        <v>924396</v>
      </c>
      <c r="U29" s="22">
        <v>8615445</v>
      </c>
      <c r="V29" s="22">
        <v>16</v>
      </c>
      <c r="W29" s="22">
        <v>16709779</v>
      </c>
      <c r="X29" s="22">
        <v>1456074</v>
      </c>
      <c r="Y29" s="22">
        <v>7207429</v>
      </c>
      <c r="Z29" s="22">
        <v>777369</v>
      </c>
      <c r="AA29" s="22">
        <v>8823645</v>
      </c>
      <c r="AB29" s="22">
        <f>P29-V29</f>
        <v>-1</v>
      </c>
      <c r="AC29" s="22">
        <f>Q29-W29</f>
        <v>-2181139</v>
      </c>
      <c r="AD29" s="26">
        <f>U29-AA29</f>
        <v>-208200</v>
      </c>
    </row>
    <row r="30" spans="15:30" ht="10.5">
      <c r="O30" s="13" t="s">
        <v>25</v>
      </c>
      <c r="P30" s="21">
        <v>25</v>
      </c>
      <c r="Q30" s="22">
        <v>-9624027</v>
      </c>
      <c r="R30" s="22">
        <v>3985139</v>
      </c>
      <c r="S30" s="22">
        <v>17633993</v>
      </c>
      <c r="T30" s="22">
        <v>18903</v>
      </c>
      <c r="U30" s="22">
        <v>-31224256</v>
      </c>
      <c r="V30" s="22">
        <v>24</v>
      </c>
      <c r="W30" s="22">
        <v>-9657896</v>
      </c>
      <c r="X30" s="22">
        <v>4651531</v>
      </c>
      <c r="Y30" s="22">
        <v>16591804</v>
      </c>
      <c r="Z30" s="22">
        <v>13277</v>
      </c>
      <c r="AA30" s="22">
        <v>-30887954</v>
      </c>
      <c r="AB30" s="22">
        <f>P30-V30</f>
        <v>1</v>
      </c>
      <c r="AC30" s="22">
        <f>Q30-W30</f>
        <v>33869</v>
      </c>
      <c r="AD30" s="26">
        <f>U30-AA30</f>
        <v>-336302</v>
      </c>
    </row>
    <row r="31" spans="15:30" ht="10.5">
      <c r="O31" s="13"/>
      <c r="P31" s="21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16"/>
      <c r="AC31" s="16"/>
      <c r="AD31" s="17"/>
    </row>
    <row r="32" spans="15:30" ht="10.5">
      <c r="O32" s="13" t="s">
        <v>18</v>
      </c>
      <c r="P32" s="21">
        <v>688</v>
      </c>
      <c r="Q32" s="22">
        <v>145996377</v>
      </c>
      <c r="R32" s="22">
        <v>42447496</v>
      </c>
      <c r="S32" s="22">
        <v>146019263</v>
      </c>
      <c r="T32" s="22">
        <v>3012938</v>
      </c>
      <c r="U32" s="22">
        <v>-39457444</v>
      </c>
      <c r="V32" s="22">
        <v>687</v>
      </c>
      <c r="W32" s="22">
        <v>132538874</v>
      </c>
      <c r="X32" s="22">
        <v>38449546</v>
      </c>
      <c r="Y32" s="22">
        <v>147640299</v>
      </c>
      <c r="Z32" s="22">
        <v>2853664</v>
      </c>
      <c r="AA32" s="22">
        <v>-50697307</v>
      </c>
      <c r="AB32" s="22">
        <f>P32-V32</f>
        <v>1</v>
      </c>
      <c r="AC32" s="22">
        <f>Q32-W32</f>
        <v>13457503</v>
      </c>
      <c r="AD32" s="26">
        <f>U32-AA32</f>
        <v>11239863</v>
      </c>
    </row>
    <row r="33" spans="15:30" ht="10.5">
      <c r="O33" s="13" t="s">
        <v>15</v>
      </c>
      <c r="P33" s="21">
        <v>396</v>
      </c>
      <c r="Q33" s="22">
        <v>148192324</v>
      </c>
      <c r="R33" s="22">
        <v>17221562</v>
      </c>
      <c r="S33" s="22">
        <v>37289267</v>
      </c>
      <c r="T33" s="22">
        <v>2246721</v>
      </c>
      <c r="U33" s="22">
        <v>95928216</v>
      </c>
      <c r="V33" s="22">
        <v>384</v>
      </c>
      <c r="W33" s="22">
        <v>136948393</v>
      </c>
      <c r="X33" s="22">
        <v>15645596</v>
      </c>
      <c r="Y33" s="22">
        <v>36531456</v>
      </c>
      <c r="Z33" s="22">
        <v>2337167</v>
      </c>
      <c r="AA33" s="22">
        <v>87108508</v>
      </c>
      <c r="AB33" s="22">
        <f>P33-V33</f>
        <v>12</v>
      </c>
      <c r="AC33" s="22">
        <f>Q33-W33</f>
        <v>11243931</v>
      </c>
      <c r="AD33" s="26">
        <f>U33-AA33</f>
        <v>8819708</v>
      </c>
    </row>
    <row r="34" spans="15:30" ht="10.5">
      <c r="O34" s="13" t="s">
        <v>16</v>
      </c>
      <c r="P34" s="21">
        <v>292</v>
      </c>
      <c r="Q34" s="22">
        <v>-2195947</v>
      </c>
      <c r="R34" s="22">
        <v>25225934</v>
      </c>
      <c r="S34" s="22">
        <v>108729996</v>
      </c>
      <c r="T34" s="22">
        <v>766217</v>
      </c>
      <c r="U34" s="22">
        <v>-135385660</v>
      </c>
      <c r="V34" s="22">
        <v>303</v>
      </c>
      <c r="W34" s="22">
        <v>-4409519</v>
      </c>
      <c r="X34" s="22">
        <v>22803950</v>
      </c>
      <c r="Y34" s="22">
        <v>111108843</v>
      </c>
      <c r="Z34" s="22">
        <v>516497</v>
      </c>
      <c r="AA34" s="22">
        <v>-137805815</v>
      </c>
      <c r="AB34" s="22">
        <f>P34-V34</f>
        <v>-11</v>
      </c>
      <c r="AC34" s="22">
        <f>Q34-W34</f>
        <v>2213572</v>
      </c>
      <c r="AD34" s="26">
        <f>U34-AA34</f>
        <v>2420155</v>
      </c>
    </row>
    <row r="35" spans="15:30" ht="10.5">
      <c r="O35" s="13"/>
      <c r="P35" s="21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16"/>
      <c r="AC35" s="16"/>
      <c r="AD35" s="17"/>
    </row>
    <row r="36" spans="15:30" ht="10.5">
      <c r="O36" s="13" t="s">
        <v>19</v>
      </c>
      <c r="P36" s="21">
        <v>930</v>
      </c>
      <c r="Q36" s="22">
        <v>54600886</v>
      </c>
      <c r="R36" s="22">
        <v>12892625</v>
      </c>
      <c r="S36" s="22">
        <v>26555746</v>
      </c>
      <c r="T36" s="22">
        <v>1268865</v>
      </c>
      <c r="U36" s="22">
        <v>16421380</v>
      </c>
      <c r="V36" s="22">
        <v>932</v>
      </c>
      <c r="W36" s="22">
        <v>54179627</v>
      </c>
      <c r="X36" s="22">
        <v>11231139</v>
      </c>
      <c r="Y36" s="22">
        <v>26382513</v>
      </c>
      <c r="Z36" s="22">
        <v>983836</v>
      </c>
      <c r="AA36" s="22">
        <v>17549811</v>
      </c>
      <c r="AB36" s="22">
        <f>P36-V36</f>
        <v>-2</v>
      </c>
      <c r="AC36" s="22">
        <f>Q36-W36</f>
        <v>421259</v>
      </c>
      <c r="AD36" s="26">
        <f>U36-AA36</f>
        <v>-1128431</v>
      </c>
    </row>
    <row r="37" spans="15:30" ht="10.5">
      <c r="O37" s="13" t="s">
        <v>15</v>
      </c>
      <c r="P37" s="21">
        <v>609</v>
      </c>
      <c r="Q37" s="22">
        <v>54379702</v>
      </c>
      <c r="R37" s="22">
        <v>5042232</v>
      </c>
      <c r="S37" s="22">
        <v>9871435</v>
      </c>
      <c r="T37" s="22">
        <v>1046994</v>
      </c>
      <c r="U37" s="22">
        <v>40513029</v>
      </c>
      <c r="V37" s="22">
        <v>624</v>
      </c>
      <c r="W37" s="22">
        <v>54042408</v>
      </c>
      <c r="X37" s="22">
        <v>5113666</v>
      </c>
      <c r="Y37" s="22">
        <v>9990413</v>
      </c>
      <c r="Z37" s="22">
        <v>724363</v>
      </c>
      <c r="AA37" s="22">
        <v>39662692</v>
      </c>
      <c r="AB37" s="22">
        <f>P37-V37</f>
        <v>-15</v>
      </c>
      <c r="AC37" s="22">
        <f>Q37-W37</f>
        <v>337294</v>
      </c>
      <c r="AD37" s="26">
        <f>U37-AA37</f>
        <v>850337</v>
      </c>
    </row>
    <row r="38" spans="15:30" ht="10.5">
      <c r="O38" s="13" t="s">
        <v>16</v>
      </c>
      <c r="P38" s="21">
        <v>321</v>
      </c>
      <c r="Q38" s="22">
        <v>221184</v>
      </c>
      <c r="R38" s="22">
        <v>7850393</v>
      </c>
      <c r="S38" s="22">
        <v>16684311</v>
      </c>
      <c r="T38" s="22">
        <v>221871</v>
      </c>
      <c r="U38" s="22">
        <v>-24091649</v>
      </c>
      <c r="V38" s="22">
        <v>308</v>
      </c>
      <c r="W38" s="22">
        <v>137219</v>
      </c>
      <c r="X38" s="22">
        <v>6117473</v>
      </c>
      <c r="Y38" s="22">
        <v>16392100</v>
      </c>
      <c r="Z38" s="22">
        <v>259473</v>
      </c>
      <c r="AA38" s="22">
        <v>-22112881</v>
      </c>
      <c r="AB38" s="22">
        <f>P38-V38</f>
        <v>13</v>
      </c>
      <c r="AC38" s="22">
        <f>Q38-W38</f>
        <v>83965</v>
      </c>
      <c r="AD38" s="26">
        <f>U38-AA38</f>
        <v>-1978768</v>
      </c>
    </row>
    <row r="39" spans="15:30" ht="10.5">
      <c r="O39" s="13"/>
      <c r="P39" s="21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16"/>
      <c r="AC39" s="16"/>
      <c r="AD39" s="17"/>
    </row>
    <row r="40" spans="15:30" ht="10.5">
      <c r="O40" s="13" t="s">
        <v>20</v>
      </c>
      <c r="P40" s="21">
        <v>4</v>
      </c>
      <c r="Q40" s="22">
        <v>1152513</v>
      </c>
      <c r="R40" s="22">
        <v>123126</v>
      </c>
      <c r="S40" s="22">
        <v>297540</v>
      </c>
      <c r="T40" s="22" t="s">
        <v>30</v>
      </c>
      <c r="U40" s="22">
        <v>731847</v>
      </c>
      <c r="V40" s="22">
        <v>4</v>
      </c>
      <c r="W40" s="22">
        <v>932569</v>
      </c>
      <c r="X40" s="22">
        <v>113134</v>
      </c>
      <c r="Y40" s="22">
        <v>310544</v>
      </c>
      <c r="Z40" s="22" t="s">
        <v>30</v>
      </c>
      <c r="AA40" s="22">
        <v>508891</v>
      </c>
      <c r="AB40" s="22" t="s">
        <v>32</v>
      </c>
      <c r="AC40" s="22">
        <f>Q40-W40</f>
        <v>219944</v>
      </c>
      <c r="AD40" s="26">
        <f>U40-AA40</f>
        <v>222956</v>
      </c>
    </row>
    <row r="41" spans="15:30" ht="10.5">
      <c r="O41" s="13" t="s">
        <v>15</v>
      </c>
      <c r="P41" s="21">
        <v>4</v>
      </c>
      <c r="Q41" s="22">
        <v>1152513</v>
      </c>
      <c r="R41" s="22">
        <v>123126</v>
      </c>
      <c r="S41" s="22">
        <v>297540</v>
      </c>
      <c r="T41" s="22" t="s">
        <v>30</v>
      </c>
      <c r="U41" s="22">
        <v>731847</v>
      </c>
      <c r="V41" s="22">
        <v>3</v>
      </c>
      <c r="W41" s="22">
        <v>716928</v>
      </c>
      <c r="X41" s="22">
        <v>113134</v>
      </c>
      <c r="Y41" s="22">
        <v>66498</v>
      </c>
      <c r="Z41" s="22" t="s">
        <v>30</v>
      </c>
      <c r="AA41" s="22">
        <v>537296</v>
      </c>
      <c r="AB41" s="22">
        <f>P41-V41</f>
        <v>1</v>
      </c>
      <c r="AC41" s="22">
        <f>Q41-W41</f>
        <v>435585</v>
      </c>
      <c r="AD41" s="26">
        <f>U41-AA41</f>
        <v>194551</v>
      </c>
    </row>
    <row r="42" spans="15:30" ht="10.5">
      <c r="O42" s="13" t="s">
        <v>16</v>
      </c>
      <c r="P42" s="21" t="s">
        <v>30</v>
      </c>
      <c r="Q42" s="22" t="s">
        <v>30</v>
      </c>
      <c r="R42" s="22" t="s">
        <v>30</v>
      </c>
      <c r="S42" s="22" t="s">
        <v>30</v>
      </c>
      <c r="T42" s="22" t="s">
        <v>30</v>
      </c>
      <c r="U42" s="22" t="s">
        <v>30</v>
      </c>
      <c r="V42" s="22">
        <v>1</v>
      </c>
      <c r="W42" s="22">
        <v>215641</v>
      </c>
      <c r="X42" s="22" t="s">
        <v>30</v>
      </c>
      <c r="Y42" s="22">
        <v>244046</v>
      </c>
      <c r="Z42" s="22" t="s">
        <v>30</v>
      </c>
      <c r="AA42" s="22">
        <v>-28405</v>
      </c>
      <c r="AB42" s="22">
        <v>-1</v>
      </c>
      <c r="AC42" s="22">
        <f>-W42</f>
        <v>-215641</v>
      </c>
      <c r="AD42" s="26">
        <f>-AA42</f>
        <v>28405</v>
      </c>
    </row>
    <row r="43" spans="15:30" ht="10.5">
      <c r="O43" s="13"/>
      <c r="P43" s="21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16"/>
      <c r="AC43" s="16"/>
      <c r="AD43" s="17"/>
    </row>
    <row r="44" spans="15:30" ht="10.5">
      <c r="O44" s="13" t="s">
        <v>21</v>
      </c>
      <c r="P44" s="21">
        <v>23</v>
      </c>
      <c r="Q44" s="22">
        <v>26765986</v>
      </c>
      <c r="R44" s="22">
        <v>5814137</v>
      </c>
      <c r="S44" s="22">
        <v>1961793</v>
      </c>
      <c r="T44" s="22" t="s">
        <v>30</v>
      </c>
      <c r="U44" s="22">
        <v>18990056</v>
      </c>
      <c r="V44" s="22">
        <v>23</v>
      </c>
      <c r="W44" s="22">
        <v>28665460</v>
      </c>
      <c r="X44" s="22">
        <v>5687962</v>
      </c>
      <c r="Y44" s="22">
        <v>2743033</v>
      </c>
      <c r="Z44" s="22" t="s">
        <v>30</v>
      </c>
      <c r="AA44" s="22">
        <v>20234465</v>
      </c>
      <c r="AB44" s="22" t="s">
        <v>32</v>
      </c>
      <c r="AC44" s="22">
        <f>Q44-W44</f>
        <v>-1899474</v>
      </c>
      <c r="AD44" s="26">
        <f>U44-AA44</f>
        <v>-1244409</v>
      </c>
    </row>
    <row r="45" spans="15:30" ht="10.5">
      <c r="O45" s="13" t="s">
        <v>15</v>
      </c>
      <c r="P45" s="21">
        <v>21</v>
      </c>
      <c r="Q45" s="22">
        <v>26639972</v>
      </c>
      <c r="R45" s="22">
        <v>5437641</v>
      </c>
      <c r="S45" s="22" t="s">
        <v>30</v>
      </c>
      <c r="T45" s="22" t="s">
        <v>30</v>
      </c>
      <c r="U45" s="22">
        <v>21202331</v>
      </c>
      <c r="V45" s="22">
        <v>21</v>
      </c>
      <c r="W45" s="22">
        <v>28559944</v>
      </c>
      <c r="X45" s="22">
        <v>5306529</v>
      </c>
      <c r="Y45" s="22" t="s">
        <v>30</v>
      </c>
      <c r="Z45" s="22" t="s">
        <v>30</v>
      </c>
      <c r="AA45" s="22">
        <v>23253415</v>
      </c>
      <c r="AB45" s="22" t="s">
        <v>34</v>
      </c>
      <c r="AC45" s="22">
        <f>Q45-W45</f>
        <v>-1919972</v>
      </c>
      <c r="AD45" s="26">
        <f>U45-AA45</f>
        <v>-2051084</v>
      </c>
    </row>
    <row r="46" spans="15:30" ht="10.5">
      <c r="O46" s="2" t="s">
        <v>16</v>
      </c>
      <c r="P46" s="23">
        <v>2</v>
      </c>
      <c r="Q46" s="24">
        <v>126014</v>
      </c>
      <c r="R46" s="24">
        <v>376496</v>
      </c>
      <c r="S46" s="24">
        <v>1961793</v>
      </c>
      <c r="T46" s="24" t="s">
        <v>30</v>
      </c>
      <c r="U46" s="24">
        <v>-2212275</v>
      </c>
      <c r="V46" s="24">
        <v>2</v>
      </c>
      <c r="W46" s="24">
        <v>105516</v>
      </c>
      <c r="X46" s="24">
        <v>381433</v>
      </c>
      <c r="Y46" s="24">
        <v>2743033</v>
      </c>
      <c r="Z46" s="24" t="s">
        <v>30</v>
      </c>
      <c r="AA46" s="24">
        <v>-3018950</v>
      </c>
      <c r="AB46" s="24" t="s">
        <v>34</v>
      </c>
      <c r="AC46" s="24">
        <f>Q46-W46</f>
        <v>20498</v>
      </c>
      <c r="AD46" s="27">
        <f>U46-AA46</f>
        <v>806675</v>
      </c>
    </row>
    <row r="47" spans="15:20" ht="10.5">
      <c r="O47" s="1" t="s">
        <v>22</v>
      </c>
      <c r="R47" s="14"/>
      <c r="S47" s="14"/>
      <c r="T47" s="14"/>
    </row>
    <row r="48" spans="18:20" ht="10.5">
      <c r="R48" s="14"/>
      <c r="S48" s="14"/>
      <c r="T48" s="14"/>
    </row>
    <row r="49" spans="16:21" ht="10.5">
      <c r="P49" s="14"/>
      <c r="Q49" s="14"/>
      <c r="R49" s="14"/>
      <c r="S49" s="14"/>
      <c r="T49" s="14"/>
      <c r="U49" s="14"/>
    </row>
  </sheetData>
  <sheetProtection/>
  <printOptions horizontalCentered="1" verticalCentered="1"/>
  <pageMargins left="0.3937007874015748" right="0.3937007874015748" top="0.7874015748031497" bottom="3.1496062992125986" header="0.5118110236220472" footer="0.5118110236220472"/>
  <pageSetup horizontalDpi="300" verticalDpi="300" orientation="landscape" paperSize="9" scale="55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日立ＫＳ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日立ＫＳ</dc:creator>
  <cp:keywords/>
  <dc:description/>
  <cp:lastModifiedBy>総務省</cp:lastModifiedBy>
  <cp:lastPrinted>2010-04-15T01:15:44Z</cp:lastPrinted>
  <dcterms:created xsi:type="dcterms:W3CDTF">2002-01-18T04:31:31Z</dcterms:created>
  <dcterms:modified xsi:type="dcterms:W3CDTF">2014-08-04T02:03:16Z</dcterms:modified>
  <cp:category/>
  <cp:version/>
  <cp:contentType/>
  <cp:contentStatus/>
</cp:coreProperties>
</file>