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520" windowHeight="9432" activeTab="0"/>
  </bookViews>
  <sheets>
    <sheet name="H26シート様式" sheetId="1" r:id="rId1"/>
  </sheets>
  <definedNames>
    <definedName name="_xlnm.Print_Area" localSheetId="0">'H26シート様式'!$A$1:$AX$526</definedName>
  </definedNames>
  <calcPr fullCalcOnLoad="1"/>
</workbook>
</file>

<file path=xl/sharedStrings.xml><?xml version="1.0" encoding="utf-8"?>
<sst xmlns="http://schemas.openxmlformats.org/spreadsheetml/2006/main" count="370" uniqueCount="204">
  <si>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</si>
  <si>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</si>
  <si>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</si>
  <si>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</si>
  <si>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</si>
  <si>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</si>
  <si>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</si>
  <si>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</si>
  <si>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</si>
  <si>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</si>
  <si>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</si>
  <si>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</si>
  <si>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</si>
  <si>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</si>
  <si>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</si>
  <si>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</si>
  <si>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</si>
  <si>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</si>
  <si>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</si>
  <si>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</si>
  <si>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</si>
  <si>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</si>
  <si>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</si>
  <si>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</si>
  <si>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</si>
  <si>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</si>
  <si>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</si>
  <si>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</si>
  <si>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</si>
  <si>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</si>
  <si>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</si>
  <si>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</si>
  <si>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</si>
  <si>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</si>
  <si>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</si>
  <si>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</si>
  <si>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</si>
  <si>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</si>
  <si>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</si>
  <si>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</si>
  <si>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</si>
  <si>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</si>
  <si>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</si>
  <si>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</si>
  <si>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</si>
  <si>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</si>
  <si>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</si>
  <si>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</si>
  <si>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</si>
  <si>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</si>
  <si>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</si>
  <si>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</si>
  <si>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</si>
  <si>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</si>
  <si>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</si>
  <si>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</si>
  <si>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</si>
  <si>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</si>
  <si>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</si>
  <si>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</si>
  <si>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</si>
  <si>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</si>
  <si>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</si>
  <si>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</si>
  <si>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</si>
  <si>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</si>
  <si>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</si>
  <si>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</si>
  <si>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</si>
  <si>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</si>
  <si>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</si>
  <si>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</si>
  <si>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</si>
  <si>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</si>
  <si>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</si>
  <si>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</si>
  <si>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</si>
  <si>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</si>
  <si>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</si>
  <si>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</si>
  <si>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</si>
  <si>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</si>
  <si>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</si>
  <si>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</si>
  <si>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</si>
  <si>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</si>
  <si>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</si>
  <si>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</si>
  <si>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</si>
  <si>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</si>
  <si>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</si>
  <si>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</si>
  <si>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</si>
  <si>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</si>
  <si>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</si>
  <si>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</si>
  <si>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</si>
  <si>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</si>
  <si>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</si>
  <si>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</si>
  <si>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</si>
  <si>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</si>
  <si>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</si>
  <si>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</si>
  <si>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一般会計</t>
  </si>
  <si>
    <t>消防庁</t>
  </si>
  <si>
    <t>特殊災害室</t>
  </si>
  <si>
    <t>室長　白石暢彦</t>
  </si>
  <si>
    <t>件</t>
  </si>
  <si>
    <t>石油コンビナートの防災に係る検討会開催回数</t>
  </si>
  <si>
    <t>諸謝金</t>
  </si>
  <si>
    <t>職員旅費</t>
  </si>
  <si>
    <t>委員等旅費</t>
  </si>
  <si>
    <t>褒賞品費</t>
  </si>
  <si>
    <t>消防防災等業務庁費</t>
  </si>
  <si>
    <t>-</t>
  </si>
  <si>
    <t>消防庁</t>
  </si>
  <si>
    <t>百万円</t>
  </si>
  <si>
    <t>A【一般競争入札】</t>
  </si>
  <si>
    <t>民間業者</t>
  </si>
  <si>
    <t>団体</t>
  </si>
  <si>
    <t>公益法人等</t>
  </si>
  <si>
    <t>金額</t>
  </si>
  <si>
    <t>長期的な健康管理データベースの開発</t>
  </si>
  <si>
    <t>長期的な健康管理データベースの開発</t>
  </si>
  <si>
    <t>（株）ＣＩＪ</t>
  </si>
  <si>
    <t>（財）原子力安全技術センター</t>
  </si>
  <si>
    <t>（株）三州社</t>
  </si>
  <si>
    <t>医療法人財団　綜友会</t>
  </si>
  <si>
    <t>横浜労災病院</t>
  </si>
  <si>
    <t>一般財団法人　住友病院</t>
  </si>
  <si>
    <t>原子力施設等における消防活動対策マニュアル資料編の校正業務</t>
  </si>
  <si>
    <t>石油コンビナート等防災体制検討会報告書他の印刷製本費</t>
  </si>
  <si>
    <t>石油コンビナート等防災体制の現況（平成２５年）の印刷製本費</t>
  </si>
  <si>
    <t>福島原発事故において活動した消防職員の長期的な健康管理に基づく追加検査費</t>
  </si>
  <si>
    <t>石油コンビナート等防災施設耐災害性確保のための点検基準検討会報告書印刷製本費</t>
  </si>
  <si>
    <t>「林野火災対策等関係資料」及び「特殊災害対策の現況」の印刷製本費</t>
  </si>
  <si>
    <t>「石油コンビナート等特別防災区域の特定事業所における事故概要」の印刷製本費</t>
  </si>
  <si>
    <t>危険物保安技術協会</t>
  </si>
  <si>
    <t>（株）ＤＭＩ</t>
  </si>
  <si>
    <t>（株）セイワビジネスサプライズ</t>
  </si>
  <si>
    <t>株式会社ミヤギ</t>
  </si>
  <si>
    <t>（株）柏屋</t>
  </si>
  <si>
    <t>○</t>
  </si>
  <si>
    <t>○</t>
  </si>
  <si>
    <t>-</t>
  </si>
  <si>
    <t>広域版地震被害想定システムの構築に係る設計・開発業務</t>
  </si>
  <si>
    <t>西菱電機（株）東京支社</t>
  </si>
  <si>
    <t>A.　西菱電機（株）東京支社</t>
  </si>
  <si>
    <t>広域版地震被害想定システムの構築に係る設計・開発業務</t>
  </si>
  <si>
    <t>原子力施設における消防活動対策マニュアルの印刷製本業務</t>
  </si>
  <si>
    <t>事務用消耗品の購入</t>
  </si>
  <si>
    <t>会議用お茶代</t>
  </si>
  <si>
    <t>ＯＡ機器消耗品の購入</t>
  </si>
  <si>
    <t>株式会社　美保産業</t>
  </si>
  <si>
    <t>清掃用品消耗品費</t>
  </si>
  <si>
    <t>C</t>
  </si>
  <si>
    <t>C.　(株)CIJ</t>
  </si>
  <si>
    <t>雑役務費</t>
  </si>
  <si>
    <t>B.危険物保安技術協会</t>
  </si>
  <si>
    <t>自衛防災組織等防災の活動手引きの見直し及び特定防災施設等維持等の調査検討業務</t>
  </si>
  <si>
    <t>D【その他】</t>
  </si>
  <si>
    <t>C【随意契約】</t>
  </si>
  <si>
    <t>B【総合評価方式】</t>
  </si>
  <si>
    <t>石油コンビナート等災害防止法　ほか</t>
  </si>
  <si>
    <t>　石油コンビナート事故等の防止、被害の軽減等を図ることにより、国民の生命や財産を保護することを目的とする。</t>
  </si>
  <si>
    <t xml:space="preserve">　石油コンビナートは大量の石油や高圧ガス等を取り扱っているという特殊性に鑑み、石油コンビナート等災害防止法により、石油コンビナートの防災（災害の発生及び拡大を防止し、並びに災害の復旧を図ることをいう。）について、消防法、高圧ガス保安法等の関連法と相まって、平時の予防、異常時の初動対応、事故の拡大防止や被害の軽減、復旧などの総合的な対策の推進を図る。
</t>
  </si>
  <si>
    <t>・当該事業は、消防庁が所管する法令等に基づき、全国的に石油コンビナート事故の防止、被害の軽減等を図るために必要な事業であり、国費の支弁にて消防庁自らが実施する優先度の高い事業である。</t>
  </si>
  <si>
    <t>コンビナート災害対策等の推進</t>
  </si>
  <si>
    <t>Ⅶ－4　消防防災体制の充実強化</t>
  </si>
  <si>
    <t>回</t>
  </si>
  <si>
    <t>危険物等事故防止安全憲章
国土強靱化基本計画
南海トラフ地震防災対策推進基本計画
首都直下型地震緊急対策推進基本計画</t>
  </si>
  <si>
    <t>石油コンビナート等特別防災区域の特定事業所に係る事故件数の減少
（過去5年間平均、ただし地震に起因する事故は含まない）</t>
  </si>
  <si>
    <r>
      <rPr>
        <sz val="11"/>
        <rFont val="ＭＳ Ｐゴシック"/>
        <family val="3"/>
      </rPr>
      <t>・石油コンビナート事故の防止についての取組みは国や地方公共団体、また事業者や業界団体において様々になされているものであるが、その課題等のうち、共通するものについては、個々に検討するのではなく、国で検討を行うことが効率的である。
・契約先の調達に当たっては、一般競争入札等を適切に実施することで、調達コストの低減化に努めている。
・当該事業の実施に当たっては、検討会及び調査研究のテーマについて真に必要なテーマに厳選し設定している。</t>
    </r>
  </si>
  <si>
    <r>
      <rPr>
        <sz val="11"/>
        <rFont val="ＭＳ Ｐゴシック"/>
        <family val="3"/>
      </rPr>
      <t xml:space="preserve">石油コンビナート等特別防災区域内の事故について、件数の減少及び被害拡大防止のため、以下の内容を検討し、この成果物については、石油コンビナート等特別防災区域を有する33道府県をはじめとした全都道府県及び各消防本部へ周知し、広く活用されている。
①石油コンビナート等特別防災区域内の災害の想定を客観的かつ現実的に行うための評価手法（石油コンビナートの防災アセスメントの策定指針）
②大規模災害時の対応力の向上を図るために強化すべき事項
③平成24年中に発生した大規模災害を踏まえた石油コンビナート等防災本部のあり方、自衛防災組織等の防災活動の手引きの見直し
しかし、平成26年1月の三菱マテリアル(株)四日市工場爆発事故等、依然として石油コンビナート等においては重大事故が発生しており、引き続き事故防止に向けた取組が必要である。
</t>
    </r>
  </si>
  <si>
    <r>
      <t>　</t>
    </r>
    <r>
      <rPr>
        <sz val="11"/>
        <rFont val="ＭＳ Ｐゴシック"/>
        <family val="3"/>
      </rPr>
      <t>当該事業で実施・検討した「石油コンビナートの防災アセスメントの策定指針」、「石コン防災本部等の防災体制のあり方」、「自衛防災組織等の防災活動の手引き」等の成果物は、石油コンビナート等特別防災区域を有する33道府県をはじめとした全都道府県及び各消防本部へ周知し、広く活用されていることから、有益なものであった。</t>
    </r>
  </si>
  <si>
    <r>
      <rPr>
        <sz val="11"/>
        <rFont val="ＭＳ Ｐゴシック"/>
        <family val="3"/>
      </rPr>
      <t xml:space="preserve">○事故発生時の各石油コンビナート等防災本部がとる活動の調査等を行い、防災教育・防災訓練等に資する情報共有、良好事例の水平展開等をすすめる必要がある。
○石油コンビナート区域内の事業所等における自主的な取組を促すため、平成26年度に策定した「危険物等事故防止安全憲章」や「石油コンビナート等における災害防止対策検討省庁連絡会議報告書」を踏まえて、以下の観点から安全確保方策を推進する。
・事業者等の安全への取組のフォロー
・石油コンビナート等防災本部の機能強化
・国・県・市の関係機関間の連携強化
上記検討結果から、石油コンビナート災害対策等の推進のためには、当該事業を今後も継続していく必要があり、平成27年度概算要求を行う。
</t>
    </r>
  </si>
  <si>
    <r>
      <t>0</t>
    </r>
    <r>
      <rPr>
        <sz val="11"/>
        <rFont val="ＭＳ Ｐゴシック"/>
        <family val="3"/>
      </rPr>
      <t>167</t>
    </r>
  </si>
  <si>
    <r>
      <t>0</t>
    </r>
    <r>
      <rPr>
        <sz val="11"/>
        <rFont val="ＭＳ Ｐゴシック"/>
        <family val="3"/>
      </rPr>
      <t>170</t>
    </r>
  </si>
  <si>
    <r>
      <t>0</t>
    </r>
    <r>
      <rPr>
        <sz val="11"/>
        <rFont val="ＭＳ Ｐゴシック"/>
        <family val="3"/>
      </rPr>
      <t>170</t>
    </r>
  </si>
  <si>
    <t>　外部有識者による点検対象外。</t>
  </si>
  <si>
    <t>福島原発活動消防職員の健康管理に要する経費の見直しをしたため。</t>
  </si>
  <si>
    <t>現状通り</t>
  </si>
  <si>
    <t>事業の効率的な予算執行に努め、引き続き所要額を計上。</t>
  </si>
  <si>
    <t>平成20年度～終了（予定）なし</t>
  </si>
  <si>
    <t>－</t>
  </si>
  <si>
    <t>－</t>
  </si>
  <si>
    <t>17/3</t>
  </si>
  <si>
    <t>11/9</t>
  </si>
  <si>
    <t>19/4</t>
  </si>
  <si>
    <r>
      <t xml:space="preserve"> 
                                                                                事業の執行額／検討会開催回数
                                                                                                                                          </t>
    </r>
    <r>
      <rPr>
        <sz val="8"/>
        <rFont val="ＭＳ Ｐゴシック"/>
        <family val="3"/>
      </rPr>
      <t xml:space="preserve">                                    
                                       執行実績を検討会開催回数で単純に按分し算出</t>
    </r>
  </si>
  <si>
    <t>随意契約</t>
  </si>
  <si>
    <t>Ｄ</t>
  </si>
  <si>
    <t>個人Ａ</t>
  </si>
  <si>
    <t>個人Ｂ</t>
  </si>
  <si>
    <t>個人Ｃ</t>
  </si>
  <si>
    <t>個人Ｄ</t>
  </si>
  <si>
    <t>個人Ｅ</t>
  </si>
  <si>
    <t>個人Ｆ</t>
  </si>
  <si>
    <t>個人Ｇ</t>
  </si>
  <si>
    <t>個人Ｈ</t>
  </si>
  <si>
    <t>個人Ｉ</t>
  </si>
  <si>
    <t>個人Ｊ</t>
  </si>
  <si>
    <t>■直接実施　　　　　■委託・請負　　　　　□補助　　　　　□負担　　　　　□交付　　　　　□貸付　　　　　□その他</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</si>
</sst>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quot;△&quot;#,##0"/>
    <numFmt numFmtId="183" formatCode="#,##0_);[Red]\(#,##0\)"/>
    <numFmt numFmtId="184" formatCode="0.0000"/>
    <numFmt numFmtId="185" formatCode="0.000"/>
    <numFmt numFmtId="186" formatCode="0.0"/>
    <numFmt numFmtId="187" formatCode="0.0000000"/>
    <numFmt numFmtId="188" formatCode="0.000000"/>
    <numFmt numFmtId="189" formatCode="0.00000"/>
    <numFmt numFmtId="190" formatCode="0.0%"/>
    <numFmt numFmtId="191" formatCode="0.0000000000"/>
    <numFmt numFmtId="192" formatCode="0.00000000000"/>
    <numFmt numFmtId="193" formatCode="0.000000000"/>
    <numFmt numFmtId="194" formatCode="0.000000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20"/>
      <name val="ＭＳ Ｐゴシック"/>
      <family val="3"/>
    </font>
    <font>
      <sz val="18"/>
      <name val="ＭＳ Ｐゴシック"/>
      <family val="3"/>
    </font>
    <font>
      <sz val="24"/>
      <name val="ＭＳ Ｐゴシック"/>
      <family val="3"/>
    </font>
    <font>
      <sz val="2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double"/>
      <top>
        <color indexed="63"/>
      </top>
      <bottom>
        <color indexed="63"/>
      </bottom>
    </border>
    <border>
      <left/>
      <right/>
      <top/>
      <bottom style="double"/>
    </border>
    <border>
      <left style="double"/>
      <right/>
      <top style="double"/>
      <bottom/>
    </border>
    <border>
      <left/>
      <right/>
      <top style="double"/>
      <bottom/>
    </border>
    <border>
      <left/>
      <right style="double"/>
      <top style="double"/>
      <bottom/>
    </border>
    <border>
      <left style="double"/>
      <right/>
      <top/>
      <bottom style="double"/>
    </border>
    <border>
      <left/>
      <right style="double"/>
      <top/>
      <bottom style="double"/>
    </border>
    <border>
      <left style="double"/>
      <right/>
      <top style="double"/>
      <bottom style="double"/>
    </border>
    <border>
      <left/>
      <right/>
      <top style="double"/>
      <bottom style="double"/>
    </border>
    <border>
      <left/>
      <right style="double"/>
      <top style="double"/>
      <bottom style="double"/>
    </border>
    <border>
      <left style="double"/>
      <right/>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style="thin"/>
    </border>
    <border>
      <left>
        <color indexed="63"/>
      </left>
      <right style="hair"/>
      <top style="hair"/>
      <bottom style="thin"/>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style="dashed"/>
      <bottom style="hair"/>
    </border>
    <border>
      <left>
        <color indexed="63"/>
      </left>
      <right>
        <color indexed="63"/>
      </right>
      <top style="dashed"/>
      <bottom style="hair"/>
    </border>
    <border>
      <left style="thin"/>
      <right>
        <color indexed="63"/>
      </right>
      <top style="hair"/>
      <bottom style="hair"/>
    </border>
    <border>
      <left>
        <color indexed="63"/>
      </left>
      <right>
        <color indexed="63"/>
      </right>
      <top style="hair"/>
      <bottom style="hair"/>
    </border>
    <border>
      <left>
        <color indexed="63"/>
      </left>
      <right style="medium"/>
      <top style="thin"/>
      <bottom style="thin"/>
    </border>
    <border>
      <left style="thin"/>
      <right>
        <color indexed="63"/>
      </right>
      <top>
        <color indexed="63"/>
      </top>
      <bottom style="thin"/>
    </border>
    <border>
      <left>
        <color indexed="63"/>
      </left>
      <right style="medium"/>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hair"/>
      <right>
        <color indexed="63"/>
      </right>
      <top style="hair"/>
      <bottom style="hair"/>
    </border>
    <border>
      <left style="hair"/>
      <right>
        <color indexed="63"/>
      </right>
      <top>
        <color indexed="63"/>
      </top>
      <bottom style="thin"/>
    </border>
    <border>
      <left style="double"/>
      <right>
        <color indexed="63"/>
      </right>
      <top style="thin"/>
      <bottom style="hair"/>
    </border>
    <border>
      <left>
        <color indexed="63"/>
      </left>
      <right style="thin"/>
      <top style="thin"/>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style="thin"/>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double"/>
      <right>
        <color indexed="63"/>
      </right>
      <top style="medium"/>
      <bottom style="thin"/>
    </border>
    <border>
      <left style="double"/>
      <right>
        <color indexed="63"/>
      </right>
      <top style="dashed"/>
      <bottom style="hair"/>
    </border>
    <border>
      <left>
        <color indexed="63"/>
      </left>
      <right style="hair"/>
      <top style="hair"/>
      <bottom style="hair"/>
    </border>
    <border>
      <left style="double"/>
      <right>
        <color indexed="63"/>
      </right>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thin"/>
    </border>
    <border>
      <left style="hair"/>
      <right style="hair"/>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style="hair"/>
      <top style="hair"/>
      <bottom style="hair"/>
    </border>
    <border>
      <left style="hair"/>
      <right style="hair"/>
      <top style="hair"/>
      <bottom style="hair"/>
    </border>
    <border>
      <left style="medium"/>
      <right>
        <color indexed="63"/>
      </right>
      <top style="thin"/>
      <bottom style="medium"/>
    </border>
    <border>
      <left>
        <color indexed="63"/>
      </left>
      <right style="dashed"/>
      <top style="thin"/>
      <bottom style="medium"/>
    </border>
    <border>
      <left style="double"/>
      <right>
        <color indexed="63"/>
      </right>
      <top style="hair"/>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thin"/>
      <bottom style="hair"/>
    </border>
    <border>
      <left style="thin"/>
      <right style="medium"/>
      <top style="thin"/>
      <bottom style="hair"/>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double"/>
      <right style="thin"/>
      <top style="thin"/>
      <bottom style="thin"/>
    </border>
    <border>
      <left style="thin"/>
      <right style="medium"/>
      <top style="thin"/>
      <bottom style="thin"/>
    </border>
    <border>
      <left style="thin"/>
      <right style="thin"/>
      <top style="hair"/>
      <bottom style="thin"/>
    </border>
    <border>
      <left style="thin"/>
      <right style="medium"/>
      <top style="hair"/>
      <bottom style="thin"/>
    </border>
    <border diagonalUp="1">
      <left style="thin"/>
      <right style="medium"/>
      <top style="thin"/>
      <bottom style="thin"/>
      <diagonal style="thin"/>
    </border>
    <border diagonalUp="1">
      <left>
        <color indexed="63"/>
      </left>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color indexed="63"/>
      </left>
      <right style="medium"/>
      <top style="thin"/>
      <bottom style="hair"/>
    </border>
    <border>
      <left style="double"/>
      <right>
        <color indexed="63"/>
      </right>
      <top style="thin"/>
      <bottom style="dashed"/>
    </border>
    <border>
      <left>
        <color indexed="63"/>
      </left>
      <right style="thin"/>
      <top style="thin"/>
      <bottom style="dashed"/>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style="medium"/>
      <top style="medium"/>
      <bottom style="medium"/>
    </border>
    <border>
      <left style="thin"/>
      <right>
        <color indexed="63"/>
      </right>
      <top>
        <color indexed="63"/>
      </top>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631">
    <xf numFmtId="0" fontId="0" fillId="0" borderId="0" xfId="0" applyAlignment="1">
      <alignment vertical="center"/>
    </xf>
    <xf numFmtId="0" fontId="10" fillId="0" borderId="10" xfId="64" applyFont="1" applyFill="1" applyBorder="1" applyAlignment="1" applyProtection="1">
      <alignment vertical="top"/>
      <protection/>
    </xf>
    <xf numFmtId="0" fontId="10" fillId="0" borderId="11" xfId="64" applyFont="1" applyFill="1" applyBorder="1" applyAlignment="1" applyProtection="1">
      <alignment vertical="top"/>
      <protection/>
    </xf>
    <xf numFmtId="0" fontId="10" fillId="0" borderId="0" xfId="64" applyFont="1" applyFill="1" applyBorder="1" applyAlignment="1" applyProtection="1">
      <alignment vertical="top"/>
      <protection/>
    </xf>
    <xf numFmtId="0" fontId="10" fillId="0" borderId="12" xfId="64" applyFont="1" applyFill="1" applyBorder="1" applyAlignment="1" applyProtection="1">
      <alignment vertical="top"/>
      <protection/>
    </xf>
    <xf numFmtId="0" fontId="10" fillId="0" borderId="13" xfId="64" applyFont="1" applyFill="1" applyBorder="1" applyAlignment="1" applyProtection="1">
      <alignment vertical="top"/>
      <protection/>
    </xf>
    <xf numFmtId="0" fontId="10" fillId="0" borderId="14" xfId="64" applyFont="1" applyFill="1" applyBorder="1" applyAlignment="1" applyProtection="1">
      <alignment vertical="top"/>
      <protection/>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4" applyFont="1" applyFill="1" applyBorder="1" applyAlignment="1" applyProtection="1">
      <alignment vertical="top"/>
      <protection/>
    </xf>
    <xf numFmtId="0" fontId="8" fillId="0" borderId="16" xfId="66"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22" fillId="0" borderId="11" xfId="64" applyFont="1" applyFill="1" applyBorder="1" applyAlignment="1" applyProtection="1">
      <alignment vertical="top"/>
      <protection/>
    </xf>
    <xf numFmtId="0" fontId="22" fillId="0" borderId="0" xfId="64" applyFont="1" applyFill="1" applyBorder="1" applyAlignment="1" applyProtection="1">
      <alignment vertical="top"/>
      <protection/>
    </xf>
    <xf numFmtId="0" fontId="22" fillId="0" borderId="19" xfId="64" applyFont="1" applyFill="1" applyBorder="1" applyAlignment="1" applyProtection="1">
      <alignment vertical="top"/>
      <protection/>
    </xf>
    <xf numFmtId="176" fontId="23" fillId="0" borderId="20" xfId="64" applyNumberFormat="1" applyFont="1" applyFill="1" applyBorder="1" applyAlignment="1" applyProtection="1">
      <alignment vertical="center"/>
      <protection/>
    </xf>
    <xf numFmtId="0" fontId="21" fillId="0" borderId="0" xfId="64" applyFont="1" applyFill="1" applyBorder="1" applyAlignment="1" applyProtection="1">
      <alignment/>
      <protection/>
    </xf>
    <xf numFmtId="0" fontId="0" fillId="0" borderId="0" xfId="0" applyFont="1" applyBorder="1" applyAlignment="1">
      <alignment vertical="center"/>
    </xf>
    <xf numFmtId="0" fontId="10" fillId="0" borderId="0" xfId="64" applyFont="1" applyFill="1" applyBorder="1" applyAlignment="1" applyProtection="1">
      <alignment/>
      <protection/>
    </xf>
    <xf numFmtId="0" fontId="10" fillId="0" borderId="21" xfId="64" applyFont="1" applyFill="1" applyBorder="1" applyAlignment="1" applyProtection="1">
      <alignment vertical="top"/>
      <protection/>
    </xf>
    <xf numFmtId="0" fontId="24" fillId="0" borderId="22" xfId="64" applyFont="1" applyFill="1" applyBorder="1" applyAlignment="1" applyProtection="1">
      <alignment vertical="center"/>
      <protection/>
    </xf>
    <xf numFmtId="0" fontId="10" fillId="0" borderId="22" xfId="64" applyFont="1" applyFill="1" applyBorder="1" applyAlignment="1" applyProtection="1">
      <alignment vertical="top"/>
      <protection/>
    </xf>
    <xf numFmtId="176" fontId="24" fillId="0" borderId="22" xfId="64" applyNumberFormat="1" applyFont="1" applyFill="1" applyBorder="1" applyAlignment="1" applyProtection="1">
      <alignment vertical="center"/>
      <protection/>
    </xf>
    <xf numFmtId="0" fontId="24" fillId="0" borderId="22" xfId="64" applyFont="1" applyFill="1" applyBorder="1" applyAlignment="1" applyProtection="1">
      <alignment horizontal="left" vertical="center"/>
      <protection/>
    </xf>
    <xf numFmtId="0" fontId="10" fillId="0" borderId="23" xfId="64" applyFont="1" applyFill="1" applyBorder="1" applyAlignment="1" applyProtection="1">
      <alignment vertical="top"/>
      <protection/>
    </xf>
    <xf numFmtId="0" fontId="24" fillId="0" borderId="0" xfId="64" applyFont="1" applyFill="1" applyBorder="1" applyAlignment="1" applyProtection="1">
      <alignment vertical="center"/>
      <protection/>
    </xf>
    <xf numFmtId="0" fontId="24" fillId="0" borderId="0" xfId="64" applyFont="1" applyFill="1" applyBorder="1" applyAlignment="1" applyProtection="1">
      <alignment horizontal="left" vertical="center"/>
      <protection/>
    </xf>
    <xf numFmtId="0" fontId="10" fillId="0" borderId="19" xfId="64" applyFont="1" applyFill="1" applyBorder="1" applyAlignment="1" applyProtection="1">
      <alignment vertical="top"/>
      <protection/>
    </xf>
    <xf numFmtId="0" fontId="10" fillId="0" borderId="24" xfId="64" applyFont="1" applyFill="1" applyBorder="1" applyAlignment="1" applyProtection="1">
      <alignment vertical="top"/>
      <protection/>
    </xf>
    <xf numFmtId="0" fontId="24" fillId="0" borderId="20" xfId="64" applyFont="1" applyFill="1" applyBorder="1" applyAlignment="1" applyProtection="1">
      <alignment vertical="center"/>
      <protection/>
    </xf>
    <xf numFmtId="0" fontId="10" fillId="0" borderId="20" xfId="64" applyFont="1" applyFill="1" applyBorder="1" applyAlignment="1" applyProtection="1">
      <alignment vertical="top"/>
      <protection/>
    </xf>
    <xf numFmtId="0" fontId="23" fillId="0" borderId="20" xfId="64" applyFont="1" applyFill="1" applyBorder="1" applyAlignment="1" applyProtection="1">
      <alignment vertical="center"/>
      <protection/>
    </xf>
    <xf numFmtId="0" fontId="22" fillId="0" borderId="20" xfId="64" applyFont="1" applyFill="1" applyBorder="1" applyAlignment="1" applyProtection="1">
      <alignment horizontal="left" vertical="center"/>
      <protection/>
    </xf>
    <xf numFmtId="0" fontId="10" fillId="0" borderId="25" xfId="64" applyFont="1" applyFill="1" applyBorder="1" applyAlignment="1" applyProtection="1">
      <alignment vertical="top"/>
      <protection/>
    </xf>
    <xf numFmtId="176" fontId="24" fillId="0" borderId="0" xfId="64" applyNumberFormat="1" applyFont="1" applyFill="1" applyBorder="1" applyAlignment="1" applyProtection="1">
      <alignment horizontal="center" vertical="center"/>
      <protection/>
    </xf>
    <xf numFmtId="0" fontId="10" fillId="0" borderId="26" xfId="64" applyFont="1" applyFill="1" applyBorder="1" applyAlignment="1" applyProtection="1">
      <alignment vertical="top"/>
      <protection/>
    </xf>
    <xf numFmtId="0" fontId="24" fillId="0" borderId="27" xfId="64" applyFont="1" applyFill="1" applyBorder="1" applyAlignment="1" applyProtection="1">
      <alignment vertical="center"/>
      <protection/>
    </xf>
    <xf numFmtId="0" fontId="10" fillId="0" borderId="27" xfId="64" applyFont="1" applyFill="1" applyBorder="1" applyAlignment="1" applyProtection="1">
      <alignment vertical="top"/>
      <protection/>
    </xf>
    <xf numFmtId="0" fontId="23" fillId="0" borderId="27" xfId="64" applyFont="1" applyFill="1" applyBorder="1" applyAlignment="1" applyProtection="1">
      <alignment vertical="center"/>
      <protection/>
    </xf>
    <xf numFmtId="0" fontId="22" fillId="0" borderId="27" xfId="64" applyFont="1" applyFill="1" applyBorder="1" applyAlignment="1" applyProtection="1">
      <alignment horizontal="left" vertical="center"/>
      <protection/>
    </xf>
    <xf numFmtId="0" fontId="10" fillId="0" borderId="28" xfId="64" applyFont="1" applyFill="1" applyBorder="1" applyAlignment="1" applyProtection="1">
      <alignment vertical="top"/>
      <protection/>
    </xf>
    <xf numFmtId="0" fontId="10" fillId="0" borderId="29" xfId="64" applyFont="1" applyFill="1" applyBorder="1" applyAlignment="1" applyProtection="1">
      <alignment vertical="top"/>
      <protection/>
    </xf>
    <xf numFmtId="0" fontId="10" fillId="0" borderId="30" xfId="64" applyFont="1" applyFill="1" applyBorder="1" applyAlignment="1" applyProtection="1">
      <alignment vertical="top"/>
      <protection/>
    </xf>
    <xf numFmtId="0" fontId="10" fillId="0" borderId="31" xfId="64" applyFont="1" applyFill="1" applyBorder="1" applyAlignment="1" applyProtection="1">
      <alignment vertical="top"/>
      <protection/>
    </xf>
    <xf numFmtId="0" fontId="0" fillId="0" borderId="24" xfId="0" applyFont="1" applyBorder="1" applyAlignment="1">
      <alignment vertical="center"/>
    </xf>
    <xf numFmtId="0" fontId="24" fillId="0" borderId="20" xfId="0" applyFont="1" applyBorder="1" applyAlignment="1">
      <alignment vertical="center"/>
    </xf>
    <xf numFmtId="0" fontId="0" fillId="0" borderId="20" xfId="0" applyFont="1" applyBorder="1" applyAlignment="1">
      <alignment vertical="center"/>
    </xf>
    <xf numFmtId="0" fontId="0" fillId="0" borderId="25" xfId="0" applyFont="1" applyBorder="1" applyAlignment="1">
      <alignment vertical="center"/>
    </xf>
    <xf numFmtId="0" fontId="23" fillId="0" borderId="22" xfId="64" applyFont="1" applyFill="1" applyBorder="1" applyAlignment="1" applyProtection="1">
      <alignment vertical="center"/>
      <protection/>
    </xf>
    <xf numFmtId="176" fontId="23" fillId="0" borderId="0" xfId="64" applyNumberFormat="1" applyFont="1" applyFill="1" applyBorder="1" applyAlignment="1" applyProtection="1">
      <alignment vertical="center"/>
      <protection/>
    </xf>
    <xf numFmtId="0" fontId="22" fillId="0" borderId="0" xfId="64" applyFont="1" applyFill="1" applyBorder="1" applyAlignment="1" applyProtection="1">
      <alignment horizontal="left" vertical="center"/>
      <protection/>
    </xf>
    <xf numFmtId="0" fontId="0" fillId="0" borderId="22" xfId="0" applyFont="1" applyBorder="1" applyAlignment="1">
      <alignment vertical="center"/>
    </xf>
    <xf numFmtId="0" fontId="24" fillId="0" borderId="22" xfId="0" applyFont="1" applyBorder="1" applyAlignment="1">
      <alignment vertical="center"/>
    </xf>
    <xf numFmtId="0" fontId="24" fillId="0" borderId="0" xfId="0" applyFont="1" applyBorder="1" applyAlignment="1">
      <alignment vertical="center"/>
    </xf>
    <xf numFmtId="0" fontId="23" fillId="0" borderId="0" xfId="64" applyFont="1" applyFill="1" applyBorder="1" applyAlignment="1" applyProtection="1">
      <alignment vertical="center"/>
      <protection/>
    </xf>
    <xf numFmtId="49" fontId="0" fillId="0" borderId="0" xfId="0" applyNumberFormat="1" applyAlignment="1">
      <alignment vertical="center"/>
    </xf>
    <xf numFmtId="0" fontId="0" fillId="34" borderId="32" xfId="0" applyFont="1" applyFill="1" applyBorder="1" applyAlignment="1">
      <alignment vertical="center"/>
    </xf>
    <xf numFmtId="0" fontId="0" fillId="34" borderId="0" xfId="0" applyFont="1" applyFill="1" applyAlignment="1">
      <alignment vertical="center"/>
    </xf>
    <xf numFmtId="0" fontId="16" fillId="34" borderId="0" xfId="0" applyFont="1" applyFill="1" applyAlignment="1">
      <alignment vertical="center"/>
    </xf>
    <xf numFmtId="0" fontId="0" fillId="34" borderId="33" xfId="0" applyFill="1" applyBorder="1" applyAlignment="1">
      <alignment vertical="center"/>
    </xf>
    <xf numFmtId="0" fontId="0" fillId="34" borderId="33" xfId="0" applyFont="1" applyFill="1" applyBorder="1" applyAlignment="1">
      <alignment vertical="center"/>
    </xf>
    <xf numFmtId="0" fontId="0" fillId="34" borderId="34" xfId="0" applyFont="1" applyFill="1" applyBorder="1" applyAlignment="1">
      <alignment vertical="center"/>
    </xf>
    <xf numFmtId="0" fontId="0" fillId="34" borderId="33" xfId="0" applyFont="1" applyFill="1" applyBorder="1" applyAlignment="1">
      <alignment vertical="center"/>
    </xf>
    <xf numFmtId="0" fontId="0" fillId="34" borderId="32" xfId="0" applyFont="1" applyFill="1" applyBorder="1" applyAlignment="1">
      <alignment vertical="center"/>
    </xf>
    <xf numFmtId="0" fontId="0" fillId="34" borderId="0" xfId="0" applyFill="1" applyAlignment="1">
      <alignment vertical="center"/>
    </xf>
    <xf numFmtId="0" fontId="0" fillId="34" borderId="0" xfId="0" applyFont="1" applyFill="1" applyAlignment="1">
      <alignment vertical="center"/>
    </xf>
    <xf numFmtId="0" fontId="0" fillId="34" borderId="35" xfId="0" applyFont="1" applyFill="1" applyBorder="1" applyAlignment="1">
      <alignment vertical="center"/>
    </xf>
    <xf numFmtId="0" fontId="0" fillId="34" borderId="35" xfId="0" applyFont="1" applyFill="1" applyBorder="1" applyAlignment="1">
      <alignment vertical="center" wrapText="1"/>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34" borderId="34" xfId="0" applyFont="1" applyFill="1" applyBorder="1" applyAlignment="1">
      <alignment vertical="center"/>
    </xf>
    <xf numFmtId="0" fontId="0" fillId="35" borderId="35" xfId="0" applyFont="1" applyFill="1" applyBorder="1" applyAlignment="1">
      <alignment vertical="center"/>
    </xf>
    <xf numFmtId="0" fontId="0" fillId="34" borderId="35"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32" xfId="0" applyFont="1" applyFill="1" applyBorder="1" applyAlignment="1">
      <alignment horizontal="left" vertical="center" wrapText="1"/>
    </xf>
    <xf numFmtId="0" fontId="0" fillId="34" borderId="33"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0" fontId="0" fillId="34" borderId="34"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0" fontId="0" fillId="34" borderId="34" xfId="0" applyFont="1" applyFill="1" applyBorder="1" applyAlignment="1">
      <alignment horizontal="left" vertical="center"/>
    </xf>
    <xf numFmtId="0" fontId="0" fillId="35" borderId="35"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4" xfId="0" applyFont="1" applyFill="1" applyBorder="1" applyAlignment="1">
      <alignment vertical="center"/>
    </xf>
    <xf numFmtId="0" fontId="0" fillId="35" borderId="35" xfId="0" applyFont="1" applyFill="1" applyBorder="1" applyAlignment="1">
      <alignment horizontal="center" vertical="center" wrapText="1"/>
    </xf>
    <xf numFmtId="176" fontId="24" fillId="0" borderId="22" xfId="64" applyNumberFormat="1" applyFont="1" applyFill="1" applyBorder="1" applyAlignment="1" applyProtection="1">
      <alignment horizontal="right" vertical="center"/>
      <protection/>
    </xf>
    <xf numFmtId="176" fontId="24" fillId="0" borderId="0" xfId="64" applyNumberFormat="1" applyFont="1" applyFill="1" applyBorder="1" applyAlignment="1" applyProtection="1">
      <alignment horizontal="right" vertical="center"/>
      <protection/>
    </xf>
    <xf numFmtId="176" fontId="23" fillId="0" borderId="20" xfId="64" applyNumberFormat="1" applyFont="1" applyFill="1" applyBorder="1" applyAlignment="1" applyProtection="1">
      <alignment vertical="center"/>
      <protection/>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19" fillId="0" borderId="39" xfId="0" applyFont="1" applyFill="1" applyBorder="1" applyAlignment="1">
      <alignment vertical="center"/>
    </xf>
    <xf numFmtId="0" fontId="0" fillId="0" borderId="37" xfId="0" applyFont="1" applyBorder="1" applyAlignment="1">
      <alignment vertical="center"/>
    </xf>
    <xf numFmtId="0" fontId="0" fillId="0" borderId="40" xfId="0" applyFont="1" applyBorder="1" applyAlignment="1">
      <alignment vertical="center"/>
    </xf>
    <xf numFmtId="0" fontId="0" fillId="34" borderId="41" xfId="0" applyFont="1" applyFill="1" applyBorder="1" applyAlignment="1">
      <alignment vertical="center" wrapText="1"/>
    </xf>
    <xf numFmtId="0" fontId="0" fillId="34" borderId="42" xfId="0" applyFont="1" applyFill="1" applyBorder="1" applyAlignment="1">
      <alignment vertical="center" wrapText="1"/>
    </xf>
    <xf numFmtId="0" fontId="0" fillId="34" borderId="43" xfId="0" applyFont="1" applyFill="1" applyBorder="1" applyAlignment="1">
      <alignment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2" fillId="35" borderId="44" xfId="0" applyFont="1" applyFill="1" applyBorder="1" applyAlignment="1">
      <alignment horizontal="center" vertical="center" wrapText="1"/>
    </xf>
    <xf numFmtId="0" fontId="0" fillId="35" borderId="45" xfId="0" applyFill="1" applyBorder="1" applyAlignment="1">
      <alignment horizontal="center" vertical="center"/>
    </xf>
    <xf numFmtId="0" fontId="0" fillId="35" borderId="46" xfId="0" applyFill="1" applyBorder="1" applyAlignment="1">
      <alignment horizontal="center" vertical="center"/>
    </xf>
    <xf numFmtId="0" fontId="0" fillId="35" borderId="15" xfId="0" applyFill="1" applyBorder="1" applyAlignment="1">
      <alignment horizontal="center" vertical="center"/>
    </xf>
    <xf numFmtId="0" fontId="0" fillId="35" borderId="0" xfId="0" applyFill="1" applyBorder="1" applyAlignment="1">
      <alignment horizontal="center" vertical="center"/>
    </xf>
    <xf numFmtId="0" fontId="0" fillId="35" borderId="19" xfId="0" applyFill="1" applyBorder="1" applyAlignment="1">
      <alignment horizontal="center" vertical="center"/>
    </xf>
    <xf numFmtId="0" fontId="0" fillId="35" borderId="47" xfId="0" applyFill="1" applyBorder="1" applyAlignment="1">
      <alignment horizontal="center" vertical="center"/>
    </xf>
    <xf numFmtId="0" fontId="0" fillId="35" borderId="48" xfId="0" applyFill="1" applyBorder="1" applyAlignment="1">
      <alignment horizontal="center" vertical="center"/>
    </xf>
    <xf numFmtId="0" fontId="0" fillId="35" borderId="49" xfId="0" applyFill="1" applyBorder="1" applyAlignment="1">
      <alignment horizontal="center" vertical="center"/>
    </xf>
    <xf numFmtId="0" fontId="0" fillId="35" borderId="33" xfId="0" applyFont="1" applyFill="1" applyBorder="1" applyAlignment="1">
      <alignment horizontal="center" vertical="center"/>
    </xf>
    <xf numFmtId="0" fontId="0" fillId="35" borderId="34" xfId="0" applyFont="1" applyFill="1" applyBorder="1" applyAlignment="1">
      <alignment horizontal="center" vertical="center"/>
    </xf>
    <xf numFmtId="0" fontId="0" fillId="34" borderId="50" xfId="0" applyFont="1" applyFill="1" applyBorder="1" applyAlignment="1">
      <alignment horizontal="left" vertical="top" wrapText="1"/>
    </xf>
    <xf numFmtId="0" fontId="0" fillId="34" borderId="45" xfId="0" applyFont="1" applyFill="1" applyBorder="1" applyAlignment="1">
      <alignment horizontal="left" vertical="top" wrapText="1"/>
    </xf>
    <xf numFmtId="0" fontId="0" fillId="34" borderId="51" xfId="0" applyFont="1" applyFill="1" applyBorder="1" applyAlignment="1">
      <alignment horizontal="left" vertical="top" wrapText="1"/>
    </xf>
    <xf numFmtId="0" fontId="0" fillId="34" borderId="52" xfId="0" applyFont="1" applyFill="1" applyBorder="1" applyAlignment="1">
      <alignment horizontal="left" vertical="top" wrapText="1"/>
    </xf>
    <xf numFmtId="0" fontId="0" fillId="34" borderId="48" xfId="0" applyFont="1" applyFill="1" applyBorder="1" applyAlignment="1">
      <alignment horizontal="left" vertical="top" wrapText="1"/>
    </xf>
    <xf numFmtId="0" fontId="0" fillId="34" borderId="53" xfId="0" applyFont="1" applyFill="1" applyBorder="1" applyAlignment="1">
      <alignment horizontal="left" vertical="top" wrapText="1"/>
    </xf>
    <xf numFmtId="49" fontId="0" fillId="34" borderId="32" xfId="0" applyNumberFormat="1" applyFont="1" applyFill="1" applyBorder="1" applyAlignment="1">
      <alignment horizontal="center" vertical="center"/>
    </xf>
    <xf numFmtId="49" fontId="0" fillId="34" borderId="33" xfId="0" applyNumberFormat="1" applyFill="1" applyBorder="1" applyAlignment="1">
      <alignment horizontal="center" vertical="center"/>
    </xf>
    <xf numFmtId="49" fontId="0" fillId="34" borderId="34" xfId="0" applyNumberForma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2" fillId="33" borderId="44" xfId="0" applyFont="1" applyFill="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59" xfId="0" applyFont="1" applyBorder="1" applyAlignment="1">
      <alignment horizontal="center" vertical="center"/>
    </xf>
    <xf numFmtId="0" fontId="0" fillId="0" borderId="37" xfId="0" applyFont="1" applyBorder="1" applyAlignment="1">
      <alignment horizontal="center" vertical="center"/>
    </xf>
    <xf numFmtId="0" fontId="10" fillId="35" borderId="32" xfId="0" applyFont="1" applyFill="1" applyBorder="1" applyAlignment="1">
      <alignment horizontal="center" vertical="center" shrinkToFit="1"/>
    </xf>
    <xf numFmtId="0" fontId="10" fillId="35" borderId="33" xfId="0" applyFont="1" applyFill="1" applyBorder="1" applyAlignment="1">
      <alignment horizontal="center" vertical="center" shrinkToFit="1"/>
    </xf>
    <xf numFmtId="0" fontId="10" fillId="35" borderId="60" xfId="0" applyFont="1" applyFill="1" applyBorder="1" applyAlignment="1">
      <alignment horizontal="center" vertical="center" shrinkToFit="1"/>
    </xf>
    <xf numFmtId="0" fontId="0" fillId="34" borderId="33" xfId="0" applyFill="1" applyBorder="1" applyAlignment="1">
      <alignment horizontal="center" vertical="center"/>
    </xf>
    <xf numFmtId="0" fontId="0" fillId="34" borderId="34" xfId="0" applyFill="1" applyBorder="1" applyAlignment="1">
      <alignment horizontal="center" vertical="center"/>
    </xf>
    <xf numFmtId="0" fontId="0" fillId="34" borderId="3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32" xfId="0" applyFont="1" applyFill="1" applyBorder="1" applyAlignment="1">
      <alignment horizontal="center" vertical="center"/>
    </xf>
    <xf numFmtId="186" fontId="0" fillId="34" borderId="32" xfId="0" applyNumberFormat="1" applyFont="1" applyFill="1" applyBorder="1" applyAlignment="1">
      <alignment horizontal="center" vertical="center"/>
    </xf>
    <xf numFmtId="186" fontId="0" fillId="34" borderId="33" xfId="0" applyNumberFormat="1" applyFill="1" applyBorder="1" applyAlignment="1">
      <alignment horizontal="center" vertical="center"/>
    </xf>
    <xf numFmtId="186" fontId="0" fillId="34" borderId="34" xfId="0" applyNumberFormat="1" applyFill="1" applyBorder="1" applyAlignment="1">
      <alignment horizontal="center" vertical="center"/>
    </xf>
    <xf numFmtId="0" fontId="0" fillId="35" borderId="32" xfId="0" applyFont="1" applyFill="1" applyBorder="1" applyAlignment="1">
      <alignment horizontal="center" vertical="center" shrinkToFit="1"/>
    </xf>
    <xf numFmtId="0" fontId="0" fillId="35" borderId="33" xfId="0" applyFill="1" applyBorder="1" applyAlignment="1">
      <alignment horizontal="center" vertical="center" shrinkToFit="1"/>
    </xf>
    <xf numFmtId="0" fontId="0" fillId="35" borderId="34" xfId="0" applyFill="1" applyBorder="1" applyAlignment="1">
      <alignment horizontal="center" vertical="center" shrinkToFit="1"/>
    </xf>
    <xf numFmtId="0" fontId="15" fillId="34" borderId="63" xfId="0" applyFont="1" applyFill="1" applyBorder="1" applyAlignment="1">
      <alignment horizontal="center" vertical="center" shrinkToFit="1"/>
    </xf>
    <xf numFmtId="0" fontId="0" fillId="34" borderId="64" xfId="0" applyFill="1" applyBorder="1" applyAlignment="1">
      <alignment horizontal="center" vertical="center" shrinkToFit="1"/>
    </xf>
    <xf numFmtId="0" fontId="0" fillId="34" borderId="65" xfId="0" applyFill="1" applyBorder="1" applyAlignment="1">
      <alignment horizontal="center" vertical="center" shrinkToFit="1"/>
    </xf>
    <xf numFmtId="0" fontId="0" fillId="34" borderId="32" xfId="0" applyFont="1" applyFill="1" applyBorder="1" applyAlignment="1">
      <alignment vertical="center"/>
    </xf>
    <xf numFmtId="0" fontId="0" fillId="34" borderId="33" xfId="0" applyFill="1" applyBorder="1" applyAlignment="1">
      <alignment vertical="center"/>
    </xf>
    <xf numFmtId="0" fontId="0" fillId="34" borderId="34" xfId="0" applyFill="1" applyBorder="1" applyAlignment="1">
      <alignment vertical="center"/>
    </xf>
    <xf numFmtId="0" fontId="0" fillId="0" borderId="66" xfId="0" applyFont="1" applyFill="1" applyBorder="1" applyAlignment="1">
      <alignment horizontal="center" vertical="center"/>
    </xf>
    <xf numFmtId="0" fontId="0" fillId="0" borderId="66"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ill="1" applyBorder="1" applyAlignment="1">
      <alignment horizontal="center" vertical="center"/>
    </xf>
    <xf numFmtId="0" fontId="0" fillId="34" borderId="67" xfId="0"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ill="1" applyBorder="1" applyAlignment="1">
      <alignment horizontal="center" vertical="center"/>
    </xf>
    <xf numFmtId="0" fontId="0" fillId="34" borderId="70" xfId="0" applyFill="1" applyBorder="1" applyAlignment="1">
      <alignment horizontal="center" vertical="center"/>
    </xf>
    <xf numFmtId="0" fontId="11" fillId="35" borderId="58" xfId="66" applyFont="1" applyFill="1" applyBorder="1" applyAlignment="1" applyProtection="1">
      <alignment horizontal="center" vertical="center" wrapText="1"/>
      <protection/>
    </xf>
    <xf numFmtId="0" fontId="0" fillId="35" borderId="59" xfId="0" applyFill="1" applyBorder="1" applyAlignment="1">
      <alignment horizontal="center" vertical="center" wrapText="1"/>
    </xf>
    <xf numFmtId="0" fontId="0" fillId="35" borderId="67" xfId="0" applyFill="1" applyBorder="1" applyAlignment="1">
      <alignment horizontal="center" vertical="center" wrapText="1"/>
    </xf>
    <xf numFmtId="0" fontId="0" fillId="34" borderId="71" xfId="0" applyFill="1" applyBorder="1" applyAlignment="1">
      <alignment horizontal="center" vertical="center"/>
    </xf>
    <xf numFmtId="49" fontId="0" fillId="34" borderId="60" xfId="0" applyNumberFormat="1" applyFill="1" applyBorder="1" applyAlignment="1">
      <alignment horizontal="center" vertical="center"/>
    </xf>
    <xf numFmtId="0" fontId="0" fillId="34" borderId="72" xfId="0" applyFont="1" applyFill="1" applyBorder="1" applyAlignment="1">
      <alignment horizontal="center" vertical="top"/>
    </xf>
    <xf numFmtId="0" fontId="0" fillId="34" borderId="0" xfId="0" applyFont="1" applyFill="1" applyBorder="1" applyAlignment="1">
      <alignment horizontal="center" vertical="top"/>
    </xf>
    <xf numFmtId="0" fontId="0" fillId="34" borderId="12" xfId="0" applyFont="1" applyFill="1" applyBorder="1" applyAlignment="1">
      <alignment horizontal="center" vertical="top"/>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vertical="center"/>
    </xf>
    <xf numFmtId="0" fontId="0" fillId="0" borderId="59" xfId="0" applyFont="1" applyBorder="1" applyAlignment="1">
      <alignment vertical="center"/>
    </xf>
    <xf numFmtId="0" fontId="0" fillId="0" borderId="80" xfId="0" applyFont="1" applyBorder="1" applyAlignment="1">
      <alignment vertical="center"/>
    </xf>
    <xf numFmtId="0" fontId="0" fillId="0" borderId="48" xfId="0" applyFont="1" applyBorder="1" applyAlignment="1">
      <alignment vertical="center"/>
    </xf>
    <xf numFmtId="0" fontId="10" fillId="0" borderId="32" xfId="0" applyFont="1" applyBorder="1" applyAlignment="1">
      <alignment horizontal="center" vertical="center" wrapText="1"/>
    </xf>
    <xf numFmtId="0" fontId="10" fillId="0" borderId="33" xfId="0" applyFont="1" applyBorder="1" applyAlignment="1">
      <alignment horizontal="center" vertical="center"/>
    </xf>
    <xf numFmtId="0" fontId="10" fillId="0" borderId="60" xfId="0" applyFont="1" applyBorder="1" applyAlignment="1">
      <alignment horizontal="center" vertical="center"/>
    </xf>
    <xf numFmtId="0" fontId="0" fillId="0" borderId="81"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82" xfId="0" applyFont="1" applyBorder="1" applyAlignment="1">
      <alignment horizontal="center" vertical="center" wrapText="1"/>
    </xf>
    <xf numFmtId="0" fontId="21" fillId="0" borderId="21" xfId="64" applyFont="1" applyFill="1" applyBorder="1" applyAlignment="1" applyProtection="1">
      <alignment horizontal="center" vertical="center"/>
      <protection/>
    </xf>
    <xf numFmtId="0" fontId="21" fillId="0" borderId="22" xfId="64" applyFont="1" applyFill="1" applyBorder="1" applyAlignment="1" applyProtection="1">
      <alignment horizontal="center" vertical="center"/>
      <protection/>
    </xf>
    <xf numFmtId="0" fontId="21" fillId="0" borderId="23" xfId="64" applyFont="1" applyFill="1" applyBorder="1" applyAlignment="1" applyProtection="1">
      <alignment horizontal="center" vertical="center"/>
      <protection/>
    </xf>
    <xf numFmtId="176" fontId="23" fillId="0" borderId="24" xfId="64" applyNumberFormat="1" applyFont="1" applyFill="1" applyBorder="1" applyAlignment="1" applyProtection="1">
      <alignment horizontal="right" vertical="center"/>
      <protection/>
    </xf>
    <xf numFmtId="176" fontId="23" fillId="0" borderId="20" xfId="64" applyNumberFormat="1" applyFont="1" applyFill="1" applyBorder="1" applyAlignment="1" applyProtection="1">
      <alignment horizontal="right" vertical="center"/>
      <protection/>
    </xf>
    <xf numFmtId="176" fontId="17" fillId="0" borderId="20" xfId="64" applyNumberFormat="1" applyFont="1" applyFill="1" applyBorder="1" applyAlignment="1" applyProtection="1">
      <alignment horizontal="left" vertical="center"/>
      <protection/>
    </xf>
    <xf numFmtId="176" fontId="17" fillId="0" borderId="25" xfId="64" applyNumberFormat="1" applyFont="1" applyFill="1" applyBorder="1" applyAlignment="1" applyProtection="1">
      <alignment horizontal="left" vertical="center"/>
      <protection/>
    </xf>
    <xf numFmtId="176" fontId="23" fillId="0" borderId="27" xfId="64" applyNumberFormat="1" applyFont="1" applyFill="1" applyBorder="1" applyAlignment="1" applyProtection="1">
      <alignment vertical="center"/>
      <protection/>
    </xf>
    <xf numFmtId="0" fontId="16" fillId="36" borderId="73" xfId="0" applyFont="1" applyFill="1" applyBorder="1" applyAlignment="1">
      <alignment horizontal="center" vertical="center"/>
    </xf>
    <xf numFmtId="0" fontId="16" fillId="36" borderId="74" xfId="0" applyFont="1" applyFill="1" applyBorder="1" applyAlignment="1">
      <alignment horizontal="center" vertical="center"/>
    </xf>
    <xf numFmtId="0" fontId="16" fillId="36" borderId="75" xfId="0" applyFont="1" applyFill="1" applyBorder="1" applyAlignment="1">
      <alignment horizontal="center" vertical="center"/>
    </xf>
    <xf numFmtId="0" fontId="8" fillId="33" borderId="83" xfId="66" applyFont="1" applyFill="1" applyBorder="1" applyAlignment="1" applyProtection="1">
      <alignment horizontal="center" vertical="center" wrapText="1"/>
      <protection/>
    </xf>
    <xf numFmtId="0" fontId="8" fillId="33" borderId="10" xfId="66" applyFont="1" applyFill="1" applyBorder="1" applyAlignment="1" applyProtection="1">
      <alignment horizontal="center" vertical="center" wrapText="1"/>
      <protection/>
    </xf>
    <xf numFmtId="0" fontId="8" fillId="33" borderId="84" xfId="66" applyFont="1" applyFill="1" applyBorder="1" applyAlignment="1" applyProtection="1">
      <alignment horizontal="center" vertical="center" wrapText="1"/>
      <protection/>
    </xf>
    <xf numFmtId="0" fontId="8" fillId="33" borderId="15" xfId="66" applyFont="1" applyFill="1" applyBorder="1" applyAlignment="1" applyProtection="1">
      <alignment horizontal="center" vertical="center" wrapText="1"/>
      <protection/>
    </xf>
    <xf numFmtId="0" fontId="8" fillId="33" borderId="0" xfId="66" applyFont="1" applyFill="1" applyBorder="1" applyAlignment="1" applyProtection="1">
      <alignment horizontal="center" vertical="center" wrapText="1"/>
      <protection/>
    </xf>
    <xf numFmtId="0" fontId="8" fillId="33" borderId="19" xfId="66" applyFont="1" applyFill="1" applyBorder="1" applyAlignment="1" applyProtection="1">
      <alignment horizontal="center" vertical="center" wrapText="1"/>
      <protection/>
    </xf>
    <xf numFmtId="0" fontId="0" fillId="0" borderId="85"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86" xfId="0" applyFont="1" applyBorder="1" applyAlignment="1">
      <alignment horizontal="center" vertical="center" wrapText="1"/>
    </xf>
    <xf numFmtId="0" fontId="23" fillId="0" borderId="20" xfId="64" applyFont="1" applyFill="1" applyBorder="1" applyAlignment="1" applyProtection="1">
      <alignment horizontal="right" vertical="center"/>
      <protection/>
    </xf>
    <xf numFmtId="0" fontId="22" fillId="0" borderId="20" xfId="64" applyFont="1" applyFill="1" applyBorder="1" applyAlignment="1" applyProtection="1">
      <alignment horizontal="left" vertical="center"/>
      <protection/>
    </xf>
    <xf numFmtId="0" fontId="19" fillId="36" borderId="87" xfId="0" applyFont="1" applyFill="1" applyBorder="1" applyAlignment="1">
      <alignment horizontal="center" vertical="center" wrapText="1"/>
    </xf>
    <xf numFmtId="0" fontId="0" fillId="36" borderId="88" xfId="0" applyFont="1" applyFill="1" applyBorder="1" applyAlignment="1">
      <alignment horizontal="center" vertical="center" wrapText="1"/>
    </xf>
    <xf numFmtId="0" fontId="19" fillId="36" borderId="89" xfId="0" applyFont="1" applyFill="1" applyBorder="1" applyAlignment="1">
      <alignment horizontal="center" vertical="center" wrapText="1"/>
    </xf>
    <xf numFmtId="0" fontId="0" fillId="0" borderId="90"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Fill="1" applyBorder="1" applyAlignment="1">
      <alignment horizontal="left" vertical="center" wrapText="1"/>
    </xf>
    <xf numFmtId="0" fontId="0" fillId="0" borderId="45" xfId="0" applyFont="1" applyBorder="1" applyAlignment="1">
      <alignment horizontal="left" vertical="center"/>
    </xf>
    <xf numFmtId="0" fontId="0" fillId="0" borderId="93" xfId="0" applyFont="1" applyBorder="1" applyAlignment="1">
      <alignment horizontal="left" vertical="center"/>
    </xf>
    <xf numFmtId="0" fontId="0" fillId="0" borderId="72"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61" xfId="0" applyFont="1" applyBorder="1" applyAlignment="1">
      <alignment horizontal="left" vertical="center"/>
    </xf>
    <xf numFmtId="0" fontId="0" fillId="0" borderId="48" xfId="0" applyFont="1" applyBorder="1" applyAlignment="1">
      <alignment horizontal="left" vertical="center"/>
    </xf>
    <xf numFmtId="0" fontId="0" fillId="0" borderId="62" xfId="0" applyFont="1" applyBorder="1" applyAlignment="1">
      <alignment horizontal="left" vertical="center"/>
    </xf>
    <xf numFmtId="49" fontId="0" fillId="36" borderId="94" xfId="0" applyNumberFormat="1" applyFont="1" applyFill="1" applyBorder="1" applyAlignment="1">
      <alignment horizontal="center" vertical="center"/>
    </xf>
    <xf numFmtId="49" fontId="0" fillId="0" borderId="42" xfId="0" applyNumberFormat="1" applyFont="1" applyBorder="1" applyAlignment="1">
      <alignment horizontal="center" vertical="center"/>
    </xf>
    <xf numFmtId="49" fontId="0" fillId="0" borderId="95" xfId="0" applyNumberFormat="1" applyFont="1" applyBorder="1" applyAlignment="1">
      <alignment horizontal="center" vertical="center"/>
    </xf>
    <xf numFmtId="0" fontId="24" fillId="0" borderId="22" xfId="64" applyFont="1" applyFill="1" applyBorder="1" applyAlignment="1" applyProtection="1">
      <alignment horizontal="left" vertical="center"/>
      <protection/>
    </xf>
    <xf numFmtId="0" fontId="0" fillId="0" borderId="96" xfId="0" applyFont="1" applyFill="1" applyBorder="1" applyAlignment="1">
      <alignment horizontal="left" vertical="center" wrapText="1"/>
    </xf>
    <xf numFmtId="0" fontId="0" fillId="0" borderId="97" xfId="0" applyFont="1" applyBorder="1" applyAlignment="1">
      <alignment horizontal="left" vertical="center" wrapText="1"/>
    </xf>
    <xf numFmtId="0" fontId="0" fillId="0" borderId="98" xfId="0" applyFont="1" applyBorder="1" applyAlignment="1">
      <alignment horizontal="left" vertical="center" wrapText="1"/>
    </xf>
    <xf numFmtId="0" fontId="0" fillId="0" borderId="72"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1" xfId="0" applyFont="1" applyBorder="1" applyAlignment="1">
      <alignment horizontal="left" vertical="center" wrapText="1"/>
    </xf>
    <xf numFmtId="0" fontId="0" fillId="0" borderId="48" xfId="0" applyFont="1" applyBorder="1" applyAlignment="1">
      <alignment horizontal="left" vertical="center" wrapText="1"/>
    </xf>
    <xf numFmtId="0" fontId="0" fillId="0" borderId="62" xfId="0" applyFont="1" applyBorder="1" applyAlignment="1">
      <alignment horizontal="left" vertical="center" wrapText="1"/>
    </xf>
    <xf numFmtId="0" fontId="0" fillId="0" borderId="92" xfId="0" applyFont="1" applyFill="1" applyBorder="1" applyAlignment="1">
      <alignment horizontal="center" vertical="center"/>
    </xf>
    <xf numFmtId="0" fontId="0" fillId="0" borderId="45" xfId="0" applyFont="1" applyBorder="1" applyAlignment="1">
      <alignment horizontal="center" vertical="center"/>
    </xf>
    <xf numFmtId="0" fontId="0" fillId="0" borderId="93"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48" xfId="0" applyFont="1" applyBorder="1" applyAlignment="1">
      <alignment horizontal="center" vertical="center"/>
    </xf>
    <xf numFmtId="0" fontId="0" fillId="0" borderId="62" xfId="0" applyFont="1" applyBorder="1" applyAlignment="1">
      <alignment horizontal="center" vertical="center"/>
    </xf>
    <xf numFmtId="0" fontId="0" fillId="36" borderId="99" xfId="0" applyFont="1" applyFill="1" applyBorder="1" applyAlignment="1">
      <alignment horizontal="center" vertical="center" wrapText="1"/>
    </xf>
    <xf numFmtId="0" fontId="0" fillId="0" borderId="0" xfId="0" applyFont="1" applyBorder="1" applyAlignment="1">
      <alignment vertical="center"/>
    </xf>
    <xf numFmtId="49" fontId="0" fillId="0" borderId="42" xfId="0" applyNumberFormat="1" applyFont="1" applyFill="1" applyBorder="1" applyAlignment="1">
      <alignment horizontal="center" vertical="center"/>
    </xf>
    <xf numFmtId="49" fontId="0" fillId="0" borderId="42" xfId="0" applyNumberFormat="1" applyFont="1" applyFill="1" applyBorder="1" applyAlignment="1">
      <alignment horizontal="center" vertical="center"/>
    </xf>
    <xf numFmtId="49" fontId="0" fillId="0" borderId="43" xfId="0" applyNumberFormat="1" applyFont="1" applyFill="1" applyBorder="1" applyAlignment="1">
      <alignment horizontal="center" vertical="center"/>
    </xf>
    <xf numFmtId="0" fontId="10"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82" xfId="0" applyFont="1" applyBorder="1" applyAlignment="1">
      <alignment horizontal="left" vertical="center"/>
    </xf>
    <xf numFmtId="0" fontId="0" fillId="34" borderId="100" xfId="0" applyFont="1" applyFill="1" applyBorder="1" applyAlignment="1">
      <alignment horizontal="center" vertical="center" wrapText="1"/>
    </xf>
    <xf numFmtId="0" fontId="0" fillId="34" borderId="101"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01" xfId="0" applyFont="1" applyFill="1" applyBorder="1" applyAlignment="1">
      <alignment vertical="center" wrapText="1"/>
    </xf>
    <xf numFmtId="0" fontId="0" fillId="34" borderId="101" xfId="0" applyFont="1" applyFill="1" applyBorder="1" applyAlignment="1">
      <alignment vertical="center"/>
    </xf>
    <xf numFmtId="0" fontId="0" fillId="34" borderId="103" xfId="0" applyFont="1" applyFill="1" applyBorder="1" applyAlignment="1">
      <alignment vertical="center"/>
    </xf>
    <xf numFmtId="49" fontId="0" fillId="36" borderId="42" xfId="0" applyNumberFormat="1" applyFont="1" applyFill="1" applyBorder="1" applyAlignment="1">
      <alignment horizontal="center" vertical="center"/>
    </xf>
    <xf numFmtId="49" fontId="0" fillId="36" borderId="95" xfId="0" applyNumberFormat="1" applyFont="1" applyFill="1" applyBorder="1" applyAlignment="1">
      <alignment horizontal="center" vertical="center"/>
    </xf>
    <xf numFmtId="0" fontId="10" fillId="0" borderId="34" xfId="0" applyFont="1" applyBorder="1" applyAlignment="1">
      <alignment horizontal="center" vertical="center"/>
    </xf>
    <xf numFmtId="0" fontId="18" fillId="0" borderId="104" xfId="0" applyFont="1" applyFill="1" applyBorder="1" applyAlignment="1">
      <alignment horizontal="center" vertical="center"/>
    </xf>
    <xf numFmtId="0" fontId="18" fillId="0" borderId="74" xfId="0" applyFont="1" applyBorder="1" applyAlignment="1">
      <alignment horizontal="center" vertical="center"/>
    </xf>
    <xf numFmtId="0" fontId="18" fillId="0" borderId="75"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50" xfId="0" applyFont="1" applyFill="1" applyBorder="1" applyAlignment="1">
      <alignment horizontal="center" vertical="center"/>
    </xf>
    <xf numFmtId="0" fontId="0" fillId="0" borderId="45" xfId="0" applyFont="1" applyBorder="1" applyAlignment="1">
      <alignment horizontal="center" vertical="center"/>
    </xf>
    <xf numFmtId="186" fontId="0" fillId="34" borderId="35" xfId="0" applyNumberFormat="1" applyFont="1" applyFill="1" applyBorder="1" applyAlignment="1">
      <alignment vertical="center" wrapText="1"/>
    </xf>
    <xf numFmtId="186" fontId="0" fillId="34" borderId="35" xfId="0" applyNumberFormat="1" applyFont="1" applyFill="1" applyBorder="1" applyAlignment="1">
      <alignment vertical="center"/>
    </xf>
    <xf numFmtId="0" fontId="16" fillId="33" borderId="47"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0" fillId="0" borderId="47"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105" xfId="0" applyFont="1" applyFill="1" applyBorder="1" applyAlignment="1">
      <alignment vertical="center" wrapText="1"/>
    </xf>
    <xf numFmtId="0" fontId="0" fillId="0" borderId="57" xfId="0" applyFont="1" applyBorder="1" applyAlignment="1">
      <alignment vertical="center" wrapText="1"/>
    </xf>
    <xf numFmtId="0" fontId="0" fillId="0" borderId="57" xfId="0" applyFont="1" applyBorder="1" applyAlignment="1">
      <alignment vertical="center"/>
    </xf>
    <xf numFmtId="0" fontId="19" fillId="0" borderId="79" xfId="0" applyFont="1" applyFill="1" applyBorder="1" applyAlignment="1">
      <alignment vertical="center"/>
    </xf>
    <xf numFmtId="0" fontId="0" fillId="0" borderId="106" xfId="0" applyFont="1" applyBorder="1" applyAlignment="1">
      <alignment vertical="center"/>
    </xf>
    <xf numFmtId="0" fontId="0" fillId="0" borderId="81" xfId="0" applyFont="1" applyFill="1" applyBorder="1" applyAlignment="1">
      <alignment horizontal="left" vertical="center" wrapText="1"/>
    </xf>
    <xf numFmtId="0" fontId="0" fillId="0" borderId="55" xfId="0" applyFont="1" applyBorder="1" applyAlignment="1">
      <alignment horizontal="left" vertical="center" wrapText="1"/>
    </xf>
    <xf numFmtId="0" fontId="0" fillId="0" borderId="55" xfId="0" applyFont="1" applyBorder="1" applyAlignment="1">
      <alignment vertical="center"/>
    </xf>
    <xf numFmtId="0" fontId="0" fillId="0" borderId="81" xfId="0" applyFont="1" applyFill="1" applyBorder="1" applyAlignment="1">
      <alignment vertical="center" wrapText="1"/>
    </xf>
    <xf numFmtId="0" fontId="0" fillId="0" borderId="55" xfId="0" applyFont="1" applyBorder="1" applyAlignment="1">
      <alignment vertical="center" wrapText="1"/>
    </xf>
    <xf numFmtId="0" fontId="0" fillId="0" borderId="82" xfId="0" applyFont="1" applyBorder="1" applyAlignment="1">
      <alignment vertical="center" wrapText="1"/>
    </xf>
    <xf numFmtId="0" fontId="0" fillId="0" borderId="107" xfId="0" applyFont="1" applyFill="1" applyBorder="1" applyAlignment="1">
      <alignment vertical="center"/>
    </xf>
    <xf numFmtId="0" fontId="12" fillId="35" borderId="44" xfId="0" applyFont="1" applyFill="1" applyBorder="1" applyAlignment="1">
      <alignment horizontal="center" vertical="center" textRotation="255" wrapText="1"/>
    </xf>
    <xf numFmtId="0" fontId="12" fillId="35" borderId="46" xfId="0" applyFont="1" applyFill="1" applyBorder="1" applyAlignment="1">
      <alignment horizontal="center" vertical="center" textRotation="255"/>
    </xf>
    <xf numFmtId="0" fontId="0" fillId="35" borderId="85" xfId="0" applyFill="1" applyBorder="1" applyAlignment="1">
      <alignment horizontal="center" vertical="center" textRotation="255"/>
    </xf>
    <xf numFmtId="0" fontId="0" fillId="35" borderId="86" xfId="0" applyFill="1" applyBorder="1" applyAlignment="1">
      <alignment horizontal="center" vertical="center" textRotation="255"/>
    </xf>
    <xf numFmtId="0" fontId="0" fillId="34" borderId="50"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108" xfId="0" applyFont="1" applyFill="1" applyBorder="1" applyAlignment="1">
      <alignment vertical="center" wrapText="1"/>
    </xf>
    <xf numFmtId="0" fontId="0" fillId="34" borderId="109" xfId="0" applyFont="1" applyFill="1" applyBorder="1" applyAlignment="1">
      <alignment vertical="center" wrapText="1"/>
    </xf>
    <xf numFmtId="0" fontId="0" fillId="34" borderId="110" xfId="0" applyFont="1" applyFill="1" applyBorder="1" applyAlignment="1">
      <alignment vertical="center" wrapText="1"/>
    </xf>
    <xf numFmtId="0" fontId="0" fillId="34" borderId="32" xfId="0" applyFont="1" applyFill="1" applyBorder="1" applyAlignment="1">
      <alignment horizontal="left" vertical="center" wrapText="1"/>
    </xf>
    <xf numFmtId="0" fontId="0" fillId="34" borderId="33"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19" fillId="0" borderId="111" xfId="0" applyFont="1" applyFill="1" applyBorder="1" applyAlignment="1">
      <alignment vertical="center"/>
    </xf>
    <xf numFmtId="0" fontId="0" fillId="0" borderId="112" xfId="0" applyFont="1" applyBorder="1" applyAlignment="1">
      <alignment vertical="center"/>
    </xf>
    <xf numFmtId="49" fontId="0" fillId="0" borderId="113" xfId="0" applyNumberFormat="1" applyFont="1" applyFill="1" applyBorder="1" applyAlignment="1">
      <alignment horizontal="left" vertical="center"/>
    </xf>
    <xf numFmtId="49" fontId="0" fillId="0" borderId="114" xfId="0" applyNumberFormat="1" applyFont="1" applyFill="1" applyBorder="1" applyAlignment="1">
      <alignment horizontal="left" vertical="center"/>
    </xf>
    <xf numFmtId="0" fontId="19" fillId="0" borderId="115" xfId="0" applyFont="1" applyFill="1" applyBorder="1" applyAlignment="1">
      <alignment vertical="center"/>
    </xf>
    <xf numFmtId="0" fontId="0" fillId="0" borderId="116" xfId="0" applyFont="1" applyBorder="1" applyAlignment="1">
      <alignment vertical="center"/>
    </xf>
    <xf numFmtId="0" fontId="0" fillId="0" borderId="117" xfId="0" applyFont="1" applyFill="1" applyBorder="1" applyAlignment="1">
      <alignment vertical="center" wrapText="1" readingOrder="1"/>
    </xf>
    <xf numFmtId="0" fontId="0" fillId="0" borderId="42" xfId="0" applyFont="1" applyFill="1" applyBorder="1" applyAlignment="1">
      <alignment vertical="center" wrapText="1" readingOrder="1"/>
    </xf>
    <xf numFmtId="0" fontId="0" fillId="0" borderId="118" xfId="0" applyFont="1" applyFill="1" applyBorder="1" applyAlignment="1">
      <alignment vertical="center" wrapText="1" readingOrder="1"/>
    </xf>
    <xf numFmtId="0" fontId="12" fillId="33" borderId="8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6" fillId="35" borderId="73" xfId="0" applyFont="1" applyFill="1" applyBorder="1" applyAlignment="1">
      <alignment horizontal="center" vertical="center"/>
    </xf>
    <xf numFmtId="0" fontId="2" fillId="35" borderId="74" xfId="0" applyFont="1" applyFill="1" applyBorder="1" applyAlignment="1">
      <alignment horizontal="center" vertical="center"/>
    </xf>
    <xf numFmtId="0" fontId="2" fillId="35" borderId="75" xfId="0" applyFont="1" applyFill="1" applyBorder="1" applyAlignment="1">
      <alignment horizontal="center" vertical="center"/>
    </xf>
    <xf numFmtId="0" fontId="12"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3" xfId="0" applyFont="1" applyFill="1" applyBorder="1" applyAlignment="1">
      <alignment horizontal="left" vertical="center"/>
    </xf>
    <xf numFmtId="0" fontId="0" fillId="0" borderId="107" xfId="0" applyFont="1" applyFill="1" applyBorder="1" applyAlignment="1">
      <alignment vertical="center" wrapText="1"/>
    </xf>
    <xf numFmtId="0" fontId="0" fillId="0" borderId="59" xfId="0" applyFont="1" applyBorder="1" applyAlignment="1">
      <alignment vertical="center" wrapText="1"/>
    </xf>
    <xf numFmtId="0" fontId="0" fillId="0" borderId="59" xfId="0" applyFont="1" applyBorder="1" applyAlignment="1">
      <alignment vertical="center"/>
    </xf>
    <xf numFmtId="0" fontId="0" fillId="0" borderId="119" xfId="0" applyFont="1" applyFill="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81" xfId="0" applyFont="1" applyFill="1" applyBorder="1" applyAlignment="1">
      <alignment vertical="center"/>
    </xf>
    <xf numFmtId="0" fontId="18" fillId="0" borderId="120" xfId="0" applyFont="1" applyBorder="1" applyAlignment="1">
      <alignment horizontal="center" vertical="center"/>
    </xf>
    <xf numFmtId="0" fontId="12" fillId="34" borderId="117" xfId="0" applyFont="1" applyFill="1" applyBorder="1" applyAlignment="1">
      <alignment vertical="center" textRotation="255" wrapText="1"/>
    </xf>
    <xf numFmtId="0" fontId="0" fillId="34" borderId="42" xfId="0" applyFont="1" applyFill="1" applyBorder="1" applyAlignment="1">
      <alignment vertical="center" textRotation="255" wrapText="1"/>
    </xf>
    <xf numFmtId="0" fontId="0" fillId="34" borderId="118" xfId="0" applyFont="1" applyFill="1" applyBorder="1" applyAlignment="1">
      <alignment vertical="center" textRotation="255" wrapText="1"/>
    </xf>
    <xf numFmtId="49" fontId="0" fillId="0" borderId="94" xfId="0" applyNumberFormat="1" applyFont="1" applyFill="1" applyBorder="1" applyAlignment="1">
      <alignment horizontal="center" vertical="center"/>
    </xf>
    <xf numFmtId="0" fontId="5" fillId="0" borderId="0" xfId="0" applyFont="1" applyBorder="1" applyAlignment="1">
      <alignment horizontal="center" vertical="center"/>
    </xf>
    <xf numFmtId="0" fontId="6" fillId="0" borderId="30" xfId="0" applyFont="1" applyBorder="1" applyAlignment="1">
      <alignment horizontal="center" vertical="center"/>
    </xf>
    <xf numFmtId="181" fontId="0" fillId="0" borderId="30" xfId="0" applyNumberFormat="1" applyBorder="1" applyAlignment="1">
      <alignment horizontal="center" vertical="center"/>
    </xf>
    <xf numFmtId="0" fontId="0" fillId="0" borderId="119" xfId="0" applyFont="1" applyFill="1" applyBorder="1" applyAlignment="1">
      <alignment vertical="center"/>
    </xf>
    <xf numFmtId="0" fontId="9" fillId="0" borderId="104" xfId="64" applyFont="1" applyFill="1" applyBorder="1" applyAlignment="1" applyProtection="1">
      <alignment horizontal="center" vertical="center" wrapText="1" shrinkToFit="1"/>
      <protection/>
    </xf>
    <xf numFmtId="0" fontId="0" fillId="0" borderId="74" xfId="0" applyFont="1" applyFill="1" applyBorder="1" applyAlignment="1">
      <alignment horizontal="center" vertical="center"/>
    </xf>
    <xf numFmtId="0" fontId="8" fillId="33" borderId="121" xfId="64" applyFont="1" applyFill="1" applyBorder="1" applyAlignment="1" applyProtection="1">
      <alignment horizontal="center" vertical="center" wrapText="1" shrinkToFit="1"/>
      <protection/>
    </xf>
    <xf numFmtId="0" fontId="0" fillId="0" borderId="74" xfId="0" applyFont="1" applyBorder="1" applyAlignment="1">
      <alignment horizontal="center" vertical="center"/>
    </xf>
    <xf numFmtId="0" fontId="0" fillId="0" borderId="120" xfId="0" applyFont="1" applyBorder="1" applyAlignment="1">
      <alignment horizontal="center" vertical="center"/>
    </xf>
    <xf numFmtId="0" fontId="10" fillId="0" borderId="74" xfId="0" applyFont="1" applyBorder="1" applyAlignment="1">
      <alignment horizontal="center" vertical="center"/>
    </xf>
    <xf numFmtId="0" fontId="8" fillId="33" borderId="121" xfId="64" applyFont="1" applyFill="1" applyBorder="1" applyAlignment="1" applyProtection="1">
      <alignment horizontal="center" vertical="center"/>
      <protection/>
    </xf>
    <xf numFmtId="0" fontId="0" fillId="0" borderId="75" xfId="0" applyFont="1" applyBorder="1" applyAlignment="1">
      <alignment horizontal="center" vertical="center"/>
    </xf>
    <xf numFmtId="0" fontId="9" fillId="33" borderId="122" xfId="66" applyFont="1" applyFill="1" applyBorder="1" applyAlignment="1" applyProtection="1">
      <alignment horizontal="center" vertical="center" wrapText="1" shrinkToFit="1"/>
      <protection/>
    </xf>
    <xf numFmtId="0" fontId="9" fillId="33" borderId="33" xfId="66" applyFont="1" applyFill="1" applyBorder="1" applyAlignment="1" applyProtection="1">
      <alignment horizontal="center" vertical="center" shrinkToFit="1"/>
      <protection/>
    </xf>
    <xf numFmtId="0" fontId="9" fillId="33" borderId="123" xfId="66" applyFont="1" applyFill="1" applyBorder="1" applyAlignment="1" applyProtection="1">
      <alignment horizontal="center" vertical="center" shrinkToFit="1"/>
      <protection/>
    </xf>
    <xf numFmtId="0" fontId="11" fillId="0" borderId="32" xfId="65" applyFont="1" applyFill="1" applyBorder="1" applyAlignment="1" applyProtection="1">
      <alignment horizontal="center" vertical="center" shrinkToFit="1"/>
      <protection/>
    </xf>
    <xf numFmtId="0" fontId="11" fillId="0" borderId="33" xfId="65" applyFont="1" applyFill="1" applyBorder="1" applyAlignment="1" applyProtection="1">
      <alignment horizontal="center" vertical="center" shrinkToFit="1"/>
      <protection/>
    </xf>
    <xf numFmtId="0" fontId="11" fillId="0" borderId="60" xfId="65" applyFont="1" applyFill="1" applyBorder="1" applyAlignment="1" applyProtection="1">
      <alignment horizontal="center" vertical="center" shrinkToFit="1"/>
      <protection/>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34" xfId="0" applyFont="1" applyFill="1" applyBorder="1" applyAlignment="1">
      <alignment horizontal="center" vertical="center"/>
    </xf>
    <xf numFmtId="0" fontId="8" fillId="33" borderId="73" xfId="66" applyFont="1" applyFill="1" applyBorder="1" applyAlignment="1" applyProtection="1">
      <alignment horizontal="center" vertical="center"/>
      <protection/>
    </xf>
    <xf numFmtId="0" fontId="8" fillId="33" borderId="74" xfId="66" applyFont="1" applyFill="1" applyBorder="1" applyAlignment="1" applyProtection="1">
      <alignment horizontal="center" vertical="center"/>
      <protection/>
    </xf>
    <xf numFmtId="0" fontId="12" fillId="33" borderId="122" xfId="66" applyFont="1" applyFill="1" applyBorder="1" applyAlignment="1" applyProtection="1">
      <alignment horizontal="center" vertical="center"/>
      <protection/>
    </xf>
    <xf numFmtId="0" fontId="12" fillId="33" borderId="33" xfId="66" applyFont="1" applyFill="1" applyBorder="1" applyAlignment="1" applyProtection="1">
      <alignment horizontal="center" vertical="center"/>
      <protection/>
    </xf>
    <xf numFmtId="0" fontId="11" fillId="0" borderId="124" xfId="64" applyFont="1" applyFill="1" applyBorder="1" applyAlignment="1" applyProtection="1">
      <alignment horizontal="center" vertical="center" wrapText="1" shrinkToFit="1"/>
      <protection/>
    </xf>
    <xf numFmtId="0" fontId="0" fillId="0" borderId="33" xfId="0" applyFont="1" applyBorder="1" applyAlignment="1">
      <alignment horizontal="center" vertical="center"/>
    </xf>
    <xf numFmtId="0" fontId="8" fillId="33" borderId="32" xfId="66" applyFont="1" applyFill="1" applyBorder="1" applyAlignment="1" applyProtection="1">
      <alignment horizontal="center" vertical="center"/>
      <protection/>
    </xf>
    <xf numFmtId="0" fontId="8" fillId="33" borderId="33" xfId="66" applyFont="1" applyFill="1" applyBorder="1" applyAlignment="1" applyProtection="1">
      <alignment horizontal="center" vertical="center"/>
      <protection/>
    </xf>
    <xf numFmtId="0" fontId="8" fillId="33" borderId="34" xfId="66" applyFont="1" applyFill="1" applyBorder="1" applyAlignment="1" applyProtection="1">
      <alignment horizontal="center" vertical="center"/>
      <protection/>
    </xf>
    <xf numFmtId="0" fontId="11" fillId="0" borderId="33" xfId="65" applyFont="1" applyFill="1" applyBorder="1" applyAlignment="1" applyProtection="1">
      <alignment horizontal="center" vertical="center" wrapText="1"/>
      <protection/>
    </xf>
    <xf numFmtId="0" fontId="0" fillId="0" borderId="60" xfId="0" applyFont="1" applyBorder="1" applyAlignment="1">
      <alignment horizontal="center" vertical="center"/>
    </xf>
    <xf numFmtId="0" fontId="8" fillId="0" borderId="125" xfId="66" applyFont="1" applyFill="1" applyBorder="1" applyAlignment="1" applyProtection="1">
      <alignment horizontal="center" vertical="center" wrapText="1"/>
      <protection/>
    </xf>
    <xf numFmtId="0" fontId="8" fillId="0" borderId="126" xfId="66" applyFont="1" applyFill="1" applyBorder="1" applyAlignment="1" applyProtection="1">
      <alignment horizontal="center" vertical="center" wrapText="1"/>
      <protection/>
    </xf>
    <xf numFmtId="0" fontId="11" fillId="34" borderId="124" xfId="66" applyFont="1" applyFill="1" applyBorder="1" applyAlignment="1" applyProtection="1">
      <alignment horizontal="center" vertical="center"/>
      <protection/>
    </xf>
    <xf numFmtId="0" fontId="11" fillId="34" borderId="33" xfId="66" applyFont="1" applyFill="1" applyBorder="1" applyAlignment="1" applyProtection="1">
      <alignment horizontal="center" vertical="center"/>
      <protection/>
    </xf>
    <xf numFmtId="0" fontId="0" fillId="34" borderId="33" xfId="0" applyFont="1" applyFill="1" applyBorder="1" applyAlignment="1">
      <alignment horizontal="center" vertical="center"/>
    </xf>
    <xf numFmtId="0" fontId="8" fillId="33" borderId="32" xfId="64" applyFont="1" applyFill="1" applyBorder="1" applyAlignment="1" applyProtection="1">
      <alignment horizontal="center" vertical="center" shrinkToFit="1"/>
      <protection/>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3" xfId="0" applyFont="1" applyBorder="1" applyAlignment="1">
      <alignment horizontal="center" vertical="center" shrinkToFit="1"/>
    </xf>
    <xf numFmtId="0" fontId="0" fillId="34" borderId="127" xfId="0" applyFont="1" applyFill="1" applyBorder="1" applyAlignment="1">
      <alignment horizontal="center" vertical="center"/>
    </xf>
    <xf numFmtId="0" fontId="0" fillId="34" borderId="128" xfId="0" applyFont="1" applyFill="1" applyBorder="1" applyAlignment="1">
      <alignment horizontal="center" vertical="center"/>
    </xf>
    <xf numFmtId="0" fontId="11" fillId="33" borderId="58" xfId="66" applyFont="1" applyFill="1" applyBorder="1" applyAlignment="1" applyProtection="1">
      <alignment horizontal="center" vertical="center" wrapText="1"/>
      <protection/>
    </xf>
    <xf numFmtId="0" fontId="11" fillId="33" borderId="59" xfId="66" applyFont="1" applyFill="1" applyBorder="1" applyAlignment="1" applyProtection="1">
      <alignment horizontal="center" vertical="center" wrapText="1"/>
      <protection/>
    </xf>
    <xf numFmtId="0" fontId="11" fillId="33" borderId="67" xfId="66" applyFont="1" applyFill="1" applyBorder="1" applyAlignment="1" applyProtection="1">
      <alignment horizontal="center" vertical="center" wrapText="1"/>
      <protection/>
    </xf>
    <xf numFmtId="0" fontId="12" fillId="33" borderId="44" xfId="66" applyFont="1" applyFill="1" applyBorder="1" applyAlignment="1" applyProtection="1">
      <alignment horizontal="center" vertical="center" wrapText="1" shrinkToFit="1"/>
      <protection/>
    </xf>
    <xf numFmtId="0" fontId="12" fillId="33" borderId="45" xfId="66" applyFont="1" applyFill="1" applyBorder="1" applyAlignment="1" applyProtection="1">
      <alignment horizontal="center" vertical="center" wrapText="1" shrinkToFit="1"/>
      <protection/>
    </xf>
    <xf numFmtId="0" fontId="0" fillId="34" borderId="50" xfId="66" applyFont="1" applyFill="1" applyBorder="1" applyAlignment="1" applyProtection="1">
      <alignment horizontal="center" vertical="center" wrapText="1" shrinkToFit="1"/>
      <protection/>
    </xf>
    <xf numFmtId="0" fontId="0" fillId="34" borderId="45" xfId="66" applyFont="1" applyFill="1" applyBorder="1" applyAlignment="1" applyProtection="1">
      <alignment horizontal="center" vertical="center" wrapText="1" shrinkToFit="1"/>
      <protection/>
    </xf>
    <xf numFmtId="0" fontId="0" fillId="34" borderId="45" xfId="0" applyFont="1" applyFill="1" applyBorder="1" applyAlignment="1">
      <alignment horizontal="center" vertical="center" wrapText="1"/>
    </xf>
    <xf numFmtId="0" fontId="8" fillId="33" borderId="32" xfId="64" applyNumberFormat="1" applyFont="1" applyFill="1" applyBorder="1" applyAlignment="1" applyProtection="1">
      <alignment horizontal="center" vertical="center" wrapText="1"/>
      <protection/>
    </xf>
    <xf numFmtId="0" fontId="25" fillId="0" borderId="45" xfId="64" applyFont="1" applyFill="1" applyBorder="1" applyAlignment="1">
      <alignment horizontal="center" vertical="center" wrapText="1" shrinkToFit="1"/>
      <protection/>
    </xf>
    <xf numFmtId="0" fontId="25" fillId="0" borderId="45" xfId="0" applyFont="1" applyBorder="1" applyAlignment="1">
      <alignment horizontal="center" vertical="center" shrinkToFit="1"/>
    </xf>
    <xf numFmtId="0" fontId="25" fillId="0" borderId="93" xfId="0" applyFont="1" applyBorder="1" applyAlignment="1">
      <alignment horizontal="center" vertical="center" shrinkToFit="1"/>
    </xf>
    <xf numFmtId="0" fontId="8" fillId="33" borderId="44" xfId="66" applyFont="1" applyFill="1" applyBorder="1" applyAlignment="1" applyProtection="1">
      <alignment horizontal="center" vertical="center" wrapText="1"/>
      <protection/>
    </xf>
    <xf numFmtId="0" fontId="8" fillId="33" borderId="45" xfId="66" applyFont="1" applyFill="1" applyBorder="1" applyAlignment="1" applyProtection="1">
      <alignment horizontal="center" vertical="center" wrapText="1"/>
      <protection/>
    </xf>
    <xf numFmtId="0" fontId="8" fillId="33" borderId="46" xfId="66" applyFont="1" applyFill="1" applyBorder="1" applyAlignment="1" applyProtection="1">
      <alignment horizontal="center" vertical="center" wrapText="1"/>
      <protection/>
    </xf>
    <xf numFmtId="0" fontId="8" fillId="33" borderId="47" xfId="66" applyFont="1" applyFill="1" applyBorder="1" applyAlignment="1" applyProtection="1">
      <alignment horizontal="center" vertical="center" wrapText="1"/>
      <protection/>
    </xf>
    <xf numFmtId="0" fontId="8" fillId="33" borderId="48" xfId="66" applyFont="1" applyFill="1" applyBorder="1" applyAlignment="1" applyProtection="1">
      <alignment horizontal="center" vertical="center" wrapText="1"/>
      <protection/>
    </xf>
    <xf numFmtId="0" fontId="8" fillId="33" borderId="49" xfId="66" applyFont="1" applyFill="1" applyBorder="1" applyAlignment="1" applyProtection="1">
      <alignment horizontal="center" vertical="center" wrapText="1"/>
      <protection/>
    </xf>
    <xf numFmtId="0" fontId="8" fillId="33" borderId="122" xfId="66" applyFont="1" applyFill="1" applyBorder="1" applyAlignment="1" applyProtection="1">
      <alignment horizontal="center" vertical="center" wrapText="1"/>
      <protection/>
    </xf>
    <xf numFmtId="0" fontId="8" fillId="33" borderId="33" xfId="66" applyFont="1" applyFill="1" applyBorder="1" applyAlignment="1" applyProtection="1">
      <alignment horizontal="center" vertical="center" wrapText="1"/>
      <protection/>
    </xf>
    <xf numFmtId="0" fontId="10" fillId="0" borderId="124" xfId="64" applyFont="1" applyFill="1" applyBorder="1" applyAlignment="1" applyProtection="1">
      <alignment vertical="center" wrapText="1"/>
      <protection/>
    </xf>
    <xf numFmtId="0" fontId="10" fillId="0" borderId="33" xfId="64" applyFont="1" applyFill="1" applyBorder="1" applyAlignment="1" applyProtection="1">
      <alignment vertical="center" wrapText="1"/>
      <protection/>
    </xf>
    <xf numFmtId="0" fontId="10" fillId="0" borderId="60" xfId="64" applyFont="1" applyFill="1" applyBorder="1" applyAlignment="1" applyProtection="1">
      <alignment vertical="center" wrapText="1"/>
      <protection/>
    </xf>
    <xf numFmtId="0" fontId="10" fillId="0" borderId="124" xfId="64" applyFont="1" applyFill="1" applyBorder="1" applyAlignment="1" applyProtection="1">
      <alignment horizontal="left" vertical="center" wrapText="1"/>
      <protection/>
    </xf>
    <xf numFmtId="0" fontId="10" fillId="0" borderId="33" xfId="64" applyFont="1" applyFill="1" applyBorder="1" applyAlignment="1" applyProtection="1">
      <alignment horizontal="left" vertical="center" wrapText="1"/>
      <protection/>
    </xf>
    <xf numFmtId="0" fontId="10" fillId="0" borderId="60" xfId="64" applyFont="1" applyFill="1" applyBorder="1" applyAlignment="1" applyProtection="1">
      <alignment horizontal="left" vertical="center" wrapText="1"/>
      <protection/>
    </xf>
    <xf numFmtId="0" fontId="8" fillId="33" borderId="123" xfId="66" applyFont="1" applyFill="1" applyBorder="1" applyAlignment="1" applyProtection="1">
      <alignment horizontal="center" vertical="center" wrapText="1"/>
      <protection/>
    </xf>
    <xf numFmtId="0" fontId="0" fillId="34" borderId="124" xfId="64" applyFont="1" applyFill="1" applyBorder="1" applyAlignment="1" applyProtection="1">
      <alignment vertical="center" wrapText="1"/>
      <protection/>
    </xf>
    <xf numFmtId="0" fontId="0" fillId="34" borderId="33" xfId="64" applyFont="1" applyFill="1" applyBorder="1" applyAlignment="1" applyProtection="1">
      <alignment vertical="center" wrapText="1"/>
      <protection/>
    </xf>
    <xf numFmtId="0" fontId="0" fillId="34" borderId="60" xfId="64" applyFont="1" applyFill="1" applyBorder="1" applyAlignment="1" applyProtection="1">
      <alignment vertical="center" wrapText="1"/>
      <protection/>
    </xf>
    <xf numFmtId="0" fontId="11" fillId="33" borderId="50" xfId="66"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9"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11" fillId="33" borderId="92" xfId="66" applyFont="1" applyFill="1" applyBorder="1" applyAlignment="1" applyProtection="1">
      <alignment horizontal="center" vertical="center" wrapText="1"/>
      <protection/>
    </xf>
    <xf numFmtId="0" fontId="11" fillId="33" borderId="45" xfId="66" applyFont="1" applyFill="1" applyBorder="1" applyAlignment="1" applyProtection="1">
      <alignment horizontal="center" vertical="center" wrapText="1"/>
      <protection/>
    </xf>
    <xf numFmtId="0" fontId="11" fillId="33" borderId="51" xfId="66" applyFont="1" applyFill="1" applyBorder="1" applyAlignment="1" applyProtection="1">
      <alignment horizontal="center" vertical="center" wrapText="1"/>
      <protection/>
    </xf>
    <xf numFmtId="0" fontId="0" fillId="0" borderId="127" xfId="0" applyFont="1" applyFill="1" applyBorder="1" applyAlignment="1">
      <alignment horizontal="center" vertical="center"/>
    </xf>
    <xf numFmtId="0" fontId="11" fillId="33" borderId="61" xfId="66" applyFont="1" applyFill="1" applyBorder="1" applyAlignment="1" applyProtection="1">
      <alignment horizontal="center" vertical="center" wrapText="1"/>
      <protection/>
    </xf>
    <xf numFmtId="0" fontId="11" fillId="33" borderId="48" xfId="66" applyFont="1" applyFill="1" applyBorder="1" applyAlignment="1" applyProtection="1">
      <alignment horizontal="center" vertical="center" wrapText="1"/>
      <protection/>
    </xf>
    <xf numFmtId="0" fontId="11" fillId="33" borderId="53" xfId="66" applyFont="1" applyFill="1" applyBorder="1" applyAlignment="1" applyProtection="1">
      <alignment horizontal="center" vertical="center" wrapText="1"/>
      <protection/>
    </xf>
    <xf numFmtId="0" fontId="0" fillId="0" borderId="35" xfId="0" applyFont="1" applyFill="1" applyBorder="1" applyAlignment="1">
      <alignment horizontal="center" vertical="center"/>
    </xf>
    <xf numFmtId="1" fontId="0" fillId="0" borderId="35" xfId="0" applyNumberFormat="1"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11" fillId="33" borderId="132" xfId="66" applyFont="1" applyFill="1" applyBorder="1" applyAlignment="1" applyProtection="1">
      <alignment horizontal="center" vertical="center" wrapText="1"/>
      <protection/>
    </xf>
    <xf numFmtId="0" fontId="11" fillId="33" borderId="35" xfId="66" applyFont="1" applyFill="1" applyBorder="1" applyAlignment="1" applyProtection="1">
      <alignment horizontal="center" vertical="center" wrapText="1"/>
      <protection/>
    </xf>
    <xf numFmtId="0" fontId="0" fillId="0" borderId="126" xfId="0" applyFont="1" applyFill="1" applyBorder="1" applyAlignment="1">
      <alignment horizontal="center" vertical="center"/>
    </xf>
    <xf numFmtId="0" fontId="0" fillId="0" borderId="35" xfId="0" applyFont="1" applyBorder="1" applyAlignment="1">
      <alignment horizontal="center" vertical="center"/>
    </xf>
    <xf numFmtId="0" fontId="0" fillId="0" borderId="35"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190" fontId="0" fillId="0" borderId="35" xfId="0" applyNumberFormat="1"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35" xfId="0" applyFont="1" applyFill="1" applyBorder="1" applyAlignment="1">
      <alignment horizontal="center" vertical="center"/>
    </xf>
    <xf numFmtId="0" fontId="0" fillId="33" borderId="133" xfId="0" applyFont="1" applyFill="1" applyBorder="1" applyAlignment="1">
      <alignment horizontal="center" vertical="center"/>
    </xf>
    <xf numFmtId="0" fontId="0" fillId="0" borderId="50" xfId="0" applyFont="1" applyBorder="1" applyAlignment="1">
      <alignment horizontal="left" vertical="center" wrapText="1"/>
    </xf>
    <xf numFmtId="0" fontId="0" fillId="0" borderId="45" xfId="0" applyFont="1" applyBorder="1" applyAlignment="1">
      <alignment horizontal="left" vertical="center"/>
    </xf>
    <xf numFmtId="0" fontId="0" fillId="0" borderId="51"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29" xfId="0" applyFont="1" applyBorder="1" applyAlignment="1">
      <alignment horizontal="left" vertical="center"/>
    </xf>
    <xf numFmtId="0" fontId="0" fillId="0" borderId="52" xfId="0" applyFont="1" applyBorder="1" applyAlignment="1">
      <alignment horizontal="left" vertical="center"/>
    </xf>
    <xf numFmtId="0" fontId="0" fillId="0" borderId="48" xfId="0" applyFont="1" applyBorder="1" applyAlignment="1">
      <alignment horizontal="left" vertical="center"/>
    </xf>
    <xf numFmtId="0" fontId="0" fillId="0" borderId="53" xfId="0" applyFont="1" applyBorder="1" applyAlignment="1">
      <alignment horizontal="left" vertical="center"/>
    </xf>
    <xf numFmtId="0" fontId="0" fillId="33" borderId="3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35" xfId="0" applyFont="1" applyBorder="1" applyAlignment="1">
      <alignment horizontal="center" vertical="center" shrinkToFit="1"/>
    </xf>
    <xf numFmtId="0" fontId="0" fillId="0" borderId="35" xfId="0" applyFont="1" applyBorder="1" applyAlignment="1">
      <alignment horizontal="center" vertical="center" shrinkToFit="1"/>
    </xf>
    <xf numFmtId="0" fontId="0" fillId="33" borderId="32"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33" borderId="35"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137" xfId="0" applyFont="1" applyFill="1" applyBorder="1" applyAlignment="1">
      <alignment horizontal="center" vertical="center"/>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0" fillId="33" borderId="124"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12" fillId="33" borderId="138" xfId="0" applyFont="1" applyFill="1" applyBorder="1" applyAlignment="1">
      <alignment horizontal="center" vertical="center" wrapText="1"/>
    </xf>
    <xf numFmtId="0" fontId="12" fillId="33" borderId="35" xfId="0" applyFont="1" applyFill="1" applyBorder="1" applyAlignment="1">
      <alignment horizontal="center" vertical="center"/>
    </xf>
    <xf numFmtId="0" fontId="12" fillId="33" borderId="139" xfId="0" applyFont="1" applyFill="1" applyBorder="1" applyAlignment="1">
      <alignment horizontal="center" vertical="center"/>
    </xf>
    <xf numFmtId="0" fontId="12" fillId="33" borderId="138" xfId="0" applyFont="1" applyFill="1" applyBorder="1" applyAlignment="1">
      <alignment horizontal="center" vertical="center"/>
    </xf>
    <xf numFmtId="0" fontId="12" fillId="33" borderId="140" xfId="0" applyFont="1" applyFill="1" applyBorder="1" applyAlignment="1">
      <alignment horizontal="center" vertical="center"/>
    </xf>
    <xf numFmtId="0" fontId="12" fillId="33" borderId="141" xfId="0" applyFont="1" applyFill="1" applyBorder="1" applyAlignment="1">
      <alignment horizontal="center" vertical="center"/>
    </xf>
    <xf numFmtId="0" fontId="12" fillId="33" borderId="142" xfId="0" applyFont="1" applyFill="1" applyBorder="1" applyAlignment="1">
      <alignment horizontal="center" vertical="center"/>
    </xf>
    <xf numFmtId="0" fontId="15" fillId="33" borderId="92" xfId="0" applyFont="1" applyFill="1" applyBorder="1" applyAlignment="1">
      <alignment horizontal="center" vertical="center" wrapText="1" shrinkToFit="1"/>
    </xf>
    <xf numFmtId="0" fontId="0" fillId="0" borderId="45" xfId="0" applyBorder="1" applyAlignment="1">
      <alignment horizontal="center" vertical="center" shrinkToFit="1"/>
    </xf>
    <xf numFmtId="0" fontId="0" fillId="0" borderId="51" xfId="0" applyBorder="1" applyAlignment="1">
      <alignment horizontal="center" vertical="center" shrinkToFit="1"/>
    </xf>
    <xf numFmtId="0" fontId="15" fillId="33" borderId="32" xfId="0" applyFont="1" applyFill="1"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2" xfId="0" applyFont="1" applyBorder="1" applyAlignment="1">
      <alignment horizontal="center" vertical="center" shrinkToFit="1"/>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1" xfId="0" applyFont="1" applyFill="1" applyBorder="1" applyAlignment="1">
      <alignment horizontal="center" vertical="center"/>
    </xf>
    <xf numFmtId="0" fontId="10" fillId="36" borderId="35"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92" xfId="0" applyFont="1" applyFill="1" applyBorder="1" applyAlignment="1">
      <alignment horizontal="center" vertical="center"/>
    </xf>
    <xf numFmtId="0" fontId="0" fillId="36" borderId="93" xfId="0" applyFont="1" applyFill="1" applyBorder="1" applyAlignment="1">
      <alignment horizontal="center" vertical="center"/>
    </xf>
    <xf numFmtId="0" fontId="10" fillId="33" borderId="32"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10" fillId="33" borderId="60" xfId="0" applyFont="1" applyFill="1" applyBorder="1" applyAlignment="1">
      <alignment horizontal="center" vertical="center" shrinkToFit="1"/>
    </xf>
    <xf numFmtId="0" fontId="20" fillId="35" borderId="32" xfId="0" applyFont="1" applyFill="1" applyBorder="1" applyAlignment="1">
      <alignment horizontal="center" vertical="center" wrapText="1" shrinkToFit="1"/>
    </xf>
    <xf numFmtId="0" fontId="20" fillId="35" borderId="33" xfId="0" applyFont="1" applyFill="1" applyBorder="1" applyAlignment="1">
      <alignment horizontal="center" vertical="center" shrinkToFit="1"/>
    </xf>
    <xf numFmtId="0" fontId="20" fillId="35" borderId="34" xfId="0" applyFont="1" applyFill="1" applyBorder="1" applyAlignment="1">
      <alignment horizontal="center" vertical="center" shrinkToFit="1"/>
    </xf>
    <xf numFmtId="0" fontId="0" fillId="0" borderId="32" xfId="0" applyFont="1" applyBorder="1" applyAlignment="1">
      <alignment horizontal="center" vertical="center"/>
    </xf>
    <xf numFmtId="0" fontId="0" fillId="0" borderId="143" xfId="0" applyFont="1" applyFill="1" applyBorder="1" applyAlignment="1">
      <alignment horizontal="center" vertical="top"/>
    </xf>
    <xf numFmtId="0" fontId="0" fillId="0" borderId="55" xfId="0" applyFont="1" applyFill="1" applyBorder="1" applyAlignment="1">
      <alignment horizontal="center" vertical="top"/>
    </xf>
    <xf numFmtId="0" fontId="0" fillId="0" borderId="82" xfId="0" applyFont="1" applyFill="1" applyBorder="1" applyAlignment="1">
      <alignment horizontal="center" vertical="top"/>
    </xf>
    <xf numFmtId="0" fontId="0" fillId="0" borderId="127" xfId="0" applyFont="1" applyFill="1" applyBorder="1" applyAlignment="1">
      <alignment horizontal="center" vertical="top"/>
    </xf>
    <xf numFmtId="0" fontId="0" fillId="34" borderId="92" xfId="0" applyFont="1" applyFill="1" applyBorder="1" applyAlignment="1">
      <alignment horizontal="center" vertical="top"/>
    </xf>
    <xf numFmtId="0" fontId="0" fillId="34" borderId="45" xfId="0" applyFont="1" applyFill="1" applyBorder="1" applyAlignment="1">
      <alignment horizontal="center" vertical="top"/>
    </xf>
    <xf numFmtId="0" fontId="0" fillId="34" borderId="93" xfId="0" applyFont="1" applyFill="1" applyBorder="1" applyAlignment="1">
      <alignment horizontal="center" vertical="top"/>
    </xf>
    <xf numFmtId="0" fontId="0" fillId="0" borderId="66" xfId="0" applyFont="1" applyFill="1" applyBorder="1" applyAlignment="1">
      <alignment horizontal="center" vertical="top"/>
    </xf>
    <xf numFmtId="0" fontId="0" fillId="0" borderId="66" xfId="0" applyFont="1" applyFill="1" applyBorder="1" applyAlignment="1">
      <alignment horizontal="center" vertical="top"/>
    </xf>
    <xf numFmtId="0" fontId="0" fillId="34" borderId="32" xfId="0" applyFont="1" applyFill="1" applyBorder="1" applyAlignment="1">
      <alignment horizontal="center" vertical="center" shrinkToFit="1"/>
    </xf>
    <xf numFmtId="0" fontId="0" fillId="34" borderId="33" xfId="0" applyFill="1" applyBorder="1" applyAlignment="1">
      <alignment horizontal="center" vertical="center" shrinkToFit="1"/>
    </xf>
    <xf numFmtId="0" fontId="0" fillId="34" borderId="34" xfId="0" applyFill="1" applyBorder="1" applyAlignment="1">
      <alignment horizontal="center" vertical="center" shrinkToFit="1"/>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48" xfId="0" applyFont="1" applyBorder="1" applyAlignment="1">
      <alignment horizontal="center" vertical="center"/>
    </xf>
    <xf numFmtId="0" fontId="0" fillId="0" borderId="53" xfId="0" applyFont="1" applyBorder="1" applyAlignment="1">
      <alignment horizontal="center" vertical="center"/>
    </xf>
    <xf numFmtId="0" fontId="0" fillId="0" borderId="144" xfId="0" applyFont="1" applyFill="1" applyBorder="1" applyAlignment="1">
      <alignment horizontal="center" vertical="top"/>
    </xf>
    <xf numFmtId="0" fontId="0" fillId="0" borderId="59" xfId="0" applyFont="1" applyFill="1" applyBorder="1" applyAlignment="1">
      <alignment horizontal="center" vertical="top"/>
    </xf>
    <xf numFmtId="0" fontId="0" fillId="0" borderId="67" xfId="0" applyFont="1" applyFill="1" applyBorder="1" applyAlignment="1">
      <alignment horizontal="center" vertical="top"/>
    </xf>
    <xf numFmtId="0" fontId="16" fillId="36" borderId="73" xfId="0" applyFont="1" applyFill="1" applyBorder="1" applyAlignment="1">
      <alignment horizontal="center" vertical="center" wrapText="1"/>
    </xf>
    <xf numFmtId="0" fontId="16" fillId="36" borderId="74" xfId="0" applyFont="1" applyFill="1" applyBorder="1" applyAlignment="1">
      <alignment horizontal="center" vertical="center" wrapText="1"/>
    </xf>
    <xf numFmtId="0" fontId="16" fillId="36" borderId="75" xfId="0" applyFont="1" applyFill="1" applyBorder="1" applyAlignment="1">
      <alignment horizontal="center" vertical="center" wrapText="1"/>
    </xf>
    <xf numFmtId="0" fontId="0" fillId="0" borderId="145" xfId="0" applyFont="1" applyFill="1" applyBorder="1" applyAlignment="1">
      <alignment horizontal="center" vertical="top"/>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0" borderId="81" xfId="0" applyFont="1" applyBorder="1" applyAlignment="1">
      <alignment horizontal="center" vertical="center"/>
    </xf>
    <xf numFmtId="0" fontId="0" fillId="0" borderId="55" xfId="0" applyFont="1" applyBorder="1" applyAlignment="1">
      <alignment horizontal="center" vertical="center"/>
    </xf>
    <xf numFmtId="0" fontId="0" fillId="0" borderId="82" xfId="0" applyFont="1" applyBorder="1" applyAlignment="1">
      <alignment horizontal="center" vertical="center"/>
    </xf>
    <xf numFmtId="176" fontId="0" fillId="0" borderId="146" xfId="0" applyNumberFormat="1" applyFont="1" applyBorder="1" applyAlignment="1">
      <alignment horizontal="right" vertical="center"/>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0" borderId="107" xfId="0" applyFont="1" applyBorder="1" applyAlignment="1">
      <alignment horizontal="center" vertical="center"/>
    </xf>
    <xf numFmtId="0" fontId="0" fillId="0" borderId="67" xfId="0" applyFont="1" applyBorder="1" applyAlignment="1">
      <alignment horizontal="center" vertical="center"/>
    </xf>
    <xf numFmtId="0" fontId="10" fillId="0" borderId="58" xfId="0" applyFont="1" applyBorder="1" applyAlignment="1">
      <alignment horizontal="left" vertical="center" wrapText="1"/>
    </xf>
    <xf numFmtId="0" fontId="0" fillId="0" borderId="59" xfId="0" applyFont="1" applyBorder="1" applyAlignment="1">
      <alignment horizontal="left" vertical="center"/>
    </xf>
    <xf numFmtId="0" fontId="0" fillId="0" borderId="67"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119" xfId="0" applyFont="1" applyBorder="1" applyAlignment="1">
      <alignment horizontal="center" vertical="center"/>
    </xf>
    <xf numFmtId="0" fontId="0" fillId="0" borderId="38" xfId="0" applyFont="1" applyBorder="1" applyAlignment="1">
      <alignment horizontal="center" vertical="center"/>
    </xf>
    <xf numFmtId="0" fontId="10"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149" xfId="0" applyNumberFormat="1" applyFont="1" applyBorder="1" applyAlignment="1">
      <alignment horizontal="right" vertical="center"/>
    </xf>
    <xf numFmtId="0" fontId="0" fillId="0" borderId="124" xfId="0" applyFont="1" applyBorder="1" applyAlignment="1">
      <alignment horizontal="center" vertical="center"/>
    </xf>
    <xf numFmtId="0" fontId="10" fillId="0" borderId="63" xfId="0" applyFont="1" applyBorder="1" applyAlignment="1">
      <alignment horizontal="center" vertical="center" wrapText="1"/>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18" fillId="0" borderId="124" xfId="0" applyFont="1" applyFill="1" applyBorder="1" applyAlignment="1">
      <alignment horizontal="center"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18" fillId="0" borderId="60" xfId="0" applyFont="1" applyBorder="1" applyAlignment="1">
      <alignment horizontal="center" vertical="center"/>
    </xf>
    <xf numFmtId="0" fontId="0" fillId="0" borderId="12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0" applyFont="1" applyBorder="1" applyAlignment="1">
      <alignment horizontal="center" vertical="center" wrapText="1"/>
    </xf>
    <xf numFmtId="0" fontId="10" fillId="0" borderId="123" xfId="0" applyFont="1" applyBorder="1" applyAlignment="1">
      <alignment horizontal="center" vertical="center" wrapText="1"/>
    </xf>
    <xf numFmtId="0" fontId="0" fillId="0" borderId="150" xfId="0" applyFont="1" applyBorder="1" applyAlignment="1">
      <alignment horizontal="center" vertical="center"/>
    </xf>
    <xf numFmtId="0" fontId="0" fillId="0" borderId="42" xfId="0" applyFont="1" applyBorder="1" applyAlignment="1">
      <alignment horizontal="center" vertical="center"/>
    </xf>
    <xf numFmtId="0" fontId="10" fillId="0" borderId="151" xfId="0" applyFont="1" applyBorder="1" applyAlignment="1">
      <alignment horizontal="center" vertical="center" wrapText="1"/>
    </xf>
    <xf numFmtId="0" fontId="0" fillId="0" borderId="114" xfId="0" applyFont="1" applyBorder="1" applyAlignment="1">
      <alignment horizontal="center" vertical="center"/>
    </xf>
    <xf numFmtId="0" fontId="0" fillId="0" borderId="152" xfId="0" applyFont="1" applyBorder="1" applyAlignment="1">
      <alignment horizontal="center" vertical="center"/>
    </xf>
    <xf numFmtId="176" fontId="0" fillId="0" borderId="9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34" borderId="32" xfId="0" applyFont="1" applyFill="1" applyBorder="1" applyAlignment="1">
      <alignment vertical="center" wrapText="1"/>
    </xf>
    <xf numFmtId="0" fontId="0" fillId="34" borderId="33" xfId="0" applyFont="1" applyFill="1" applyBorder="1" applyAlignment="1">
      <alignment vertical="center" wrapText="1"/>
    </xf>
    <xf numFmtId="0" fontId="0" fillId="34" borderId="34" xfId="0" applyFont="1" applyFill="1" applyBorder="1" applyAlignment="1">
      <alignment vertical="center" wrapText="1"/>
    </xf>
    <xf numFmtId="186" fontId="0" fillId="34" borderId="32" xfId="0" applyNumberFormat="1" applyFont="1" applyFill="1" applyBorder="1" applyAlignment="1">
      <alignment vertical="center" wrapText="1"/>
    </xf>
    <xf numFmtId="186" fontId="0" fillId="34" borderId="33" xfId="0" applyNumberFormat="1" applyFont="1" applyFill="1" applyBorder="1" applyAlignment="1">
      <alignment vertical="center" wrapText="1"/>
    </xf>
    <xf numFmtId="186" fontId="0" fillId="34" borderId="34" xfId="0" applyNumberFormat="1" applyFont="1" applyFill="1" applyBorder="1" applyAlignment="1">
      <alignment vertical="center" wrapText="1"/>
    </xf>
    <xf numFmtId="186" fontId="0" fillId="34" borderId="32" xfId="0" applyNumberFormat="1" applyFont="1" applyFill="1" applyBorder="1" applyAlignment="1">
      <alignment vertical="center" wrapText="1"/>
    </xf>
    <xf numFmtId="186" fontId="0" fillId="34" borderId="33" xfId="0" applyNumberFormat="1" applyFont="1" applyFill="1" applyBorder="1" applyAlignment="1">
      <alignment vertical="center" wrapText="1"/>
    </xf>
    <xf numFmtId="186" fontId="0" fillId="34" borderId="34" xfId="0" applyNumberFormat="1" applyFont="1" applyFill="1" applyBorder="1" applyAlignment="1">
      <alignment vertical="center" wrapText="1"/>
    </xf>
    <xf numFmtId="0" fontId="14" fillId="33" borderId="44" xfId="0" applyFont="1" applyFill="1" applyBorder="1" applyAlignment="1">
      <alignment horizontal="center" vertical="center" textRotation="255" wrapText="1"/>
    </xf>
    <xf numFmtId="0" fontId="14" fillId="33" borderId="9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31" xfId="0" applyFont="1" applyFill="1" applyBorder="1" applyAlignment="1">
      <alignment horizontal="center" vertical="center" textRotation="255" wrapText="1"/>
    </xf>
    <xf numFmtId="0" fontId="12" fillId="33" borderId="153" xfId="0" applyFont="1" applyFill="1" applyBorder="1" applyAlignment="1">
      <alignment horizontal="center" vertical="center" textRotation="255" wrapText="1"/>
    </xf>
    <xf numFmtId="0" fontId="0" fillId="0" borderId="154" xfId="0" applyFont="1" applyBorder="1" applyAlignment="1">
      <alignment horizontal="center" vertical="center" textRotation="255" wrapText="1"/>
    </xf>
    <xf numFmtId="0" fontId="0" fillId="0" borderId="11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4" xfId="0" applyFont="1" applyFill="1" applyBorder="1" applyAlignment="1">
      <alignment horizontal="center" vertical="top"/>
    </xf>
    <xf numFmtId="0" fontId="0" fillId="0" borderId="42" xfId="0" applyFont="1" applyFill="1" applyBorder="1" applyAlignment="1">
      <alignment horizontal="center" vertical="top"/>
    </xf>
    <xf numFmtId="0" fontId="0" fillId="0" borderId="95" xfId="0" applyFont="1" applyFill="1" applyBorder="1" applyAlignment="1">
      <alignment horizontal="center" vertical="top"/>
    </xf>
    <xf numFmtId="0" fontId="7" fillId="33" borderId="155" xfId="66"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xf>
    <xf numFmtId="0" fontId="0" fillId="0" borderId="156" xfId="0" applyFont="1" applyBorder="1" applyAlignment="1">
      <alignment vertical="center"/>
    </xf>
    <xf numFmtId="0" fontId="0" fillId="0" borderId="67" xfId="0" applyFont="1" applyBorder="1" applyAlignment="1">
      <alignment vertical="center"/>
    </xf>
    <xf numFmtId="0" fontId="12" fillId="0" borderId="117"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0" fillId="34" borderId="157" xfId="0" applyFont="1" applyFill="1" applyBorder="1" applyAlignment="1">
      <alignment horizontal="center" vertical="top"/>
    </xf>
    <xf numFmtId="0" fontId="0" fillId="34" borderId="30" xfId="0" applyFont="1" applyFill="1" applyBorder="1" applyAlignment="1">
      <alignment horizontal="center" vertical="top"/>
    </xf>
    <xf numFmtId="0" fontId="0" fillId="34" borderId="31" xfId="0" applyFont="1" applyFill="1" applyBorder="1" applyAlignment="1">
      <alignment horizontal="center" vertical="top"/>
    </xf>
    <xf numFmtId="186" fontId="0" fillId="34" borderId="35" xfId="0" applyNumberFormat="1" applyFont="1" applyFill="1" applyBorder="1" applyAlignment="1">
      <alignmen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1【みんまち】（地区まちづくり推進事業）" xfId="64"/>
    <cellStyle name="標準_01【みんまち】（地区まちづくり推進事業） 2" xfId="65"/>
    <cellStyle name="標準_Sheet1"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79</xdr:row>
      <xdr:rowOff>19050</xdr:rowOff>
    </xdr:from>
    <xdr:to>
      <xdr:col>23</xdr:col>
      <xdr:colOff>28575</xdr:colOff>
      <xdr:row>79</xdr:row>
      <xdr:rowOff>666750</xdr:rowOff>
    </xdr:to>
    <xdr:sp>
      <xdr:nvSpPr>
        <xdr:cNvPr id="1" name="カギ線コネクタ 1"/>
        <xdr:cNvSpPr>
          <a:spLocks/>
        </xdr:cNvSpPr>
      </xdr:nvSpPr>
      <xdr:spPr>
        <a:xfrm>
          <a:off x="2800350" y="31899225"/>
          <a:ext cx="1828800" cy="647700"/>
        </a:xfrm>
        <a:prstGeom prst="bentConnector3">
          <a:avLst>
            <a:gd name="adj" fmla="val -34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85</xdr:row>
      <xdr:rowOff>0</xdr:rowOff>
    </xdr:from>
    <xdr:to>
      <xdr:col>14</xdr:col>
      <xdr:colOff>9525</xdr:colOff>
      <xdr:row>94</xdr:row>
      <xdr:rowOff>342900</xdr:rowOff>
    </xdr:to>
    <xdr:sp>
      <xdr:nvSpPr>
        <xdr:cNvPr id="2" name="直線矢印コネクタ 4"/>
        <xdr:cNvSpPr>
          <a:spLocks/>
        </xdr:cNvSpPr>
      </xdr:nvSpPr>
      <xdr:spPr>
        <a:xfrm>
          <a:off x="2790825" y="35880675"/>
          <a:ext cx="19050" cy="63436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81</xdr:row>
      <xdr:rowOff>133350</xdr:rowOff>
    </xdr:from>
    <xdr:to>
      <xdr:col>44</xdr:col>
      <xdr:colOff>0</xdr:colOff>
      <xdr:row>82</xdr:row>
      <xdr:rowOff>266700</xdr:rowOff>
    </xdr:to>
    <xdr:sp>
      <xdr:nvSpPr>
        <xdr:cNvPr id="3" name="大かっこ 5"/>
        <xdr:cNvSpPr>
          <a:spLocks/>
        </xdr:cNvSpPr>
      </xdr:nvSpPr>
      <xdr:spPr>
        <a:xfrm>
          <a:off x="4600575" y="33347025"/>
          <a:ext cx="4200525" cy="800100"/>
        </a:xfrm>
        <a:prstGeom prst="bracketPair">
          <a:avLst>
            <a:gd name="adj" fmla="val -29523"/>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・調査・分析委託等</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・印刷製本業務等</a:t>
          </a:r>
          <a:r>
            <a:rPr lang="en-US" cap="none" sz="1400" b="0" i="0" u="none" baseline="0">
              <a:solidFill>
                <a:srgbClr val="000000"/>
              </a:solidFill>
            </a:rPr>
            <a:t>
</a:t>
          </a:r>
        </a:p>
      </xdr:txBody>
    </xdr:sp>
    <xdr:clientData/>
  </xdr:twoCellAnchor>
  <xdr:twoCellAnchor>
    <xdr:from>
      <xdr:col>22</xdr:col>
      <xdr:colOff>171450</xdr:colOff>
      <xdr:row>91</xdr:row>
      <xdr:rowOff>666750</xdr:rowOff>
    </xdr:from>
    <xdr:to>
      <xdr:col>43</xdr:col>
      <xdr:colOff>171450</xdr:colOff>
      <xdr:row>93</xdr:row>
      <xdr:rowOff>342900</xdr:rowOff>
    </xdr:to>
    <xdr:sp>
      <xdr:nvSpPr>
        <xdr:cNvPr id="4" name="大かっこ 6"/>
        <xdr:cNvSpPr>
          <a:spLocks/>
        </xdr:cNvSpPr>
      </xdr:nvSpPr>
      <xdr:spPr>
        <a:xfrm>
          <a:off x="4572000" y="40547925"/>
          <a:ext cx="4200525" cy="1009650"/>
        </a:xfrm>
        <a:prstGeom prst="bracketPair">
          <a:avLst>
            <a:gd name="adj" fmla="val -29523"/>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・印刷製本、物品の購入等</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・調査・分析委託等の役務の提供等</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・原発事故において活動した職員の追加検査費用</a:t>
          </a:r>
        </a:p>
      </xdr:txBody>
    </xdr:sp>
    <xdr:clientData/>
  </xdr:twoCellAnchor>
  <xdr:twoCellAnchor>
    <xdr:from>
      <xdr:col>12</xdr:col>
      <xdr:colOff>0</xdr:colOff>
      <xdr:row>96</xdr:row>
      <xdr:rowOff>0</xdr:rowOff>
    </xdr:from>
    <xdr:to>
      <xdr:col>33</xdr:col>
      <xdr:colOff>123825</xdr:colOff>
      <xdr:row>97</xdr:row>
      <xdr:rowOff>76200</xdr:rowOff>
    </xdr:to>
    <xdr:sp>
      <xdr:nvSpPr>
        <xdr:cNvPr id="5" name="大かっこ 8"/>
        <xdr:cNvSpPr>
          <a:spLocks/>
        </xdr:cNvSpPr>
      </xdr:nvSpPr>
      <xdr:spPr>
        <a:xfrm>
          <a:off x="2400300" y="43214925"/>
          <a:ext cx="4324350" cy="676275"/>
        </a:xfrm>
        <a:prstGeom prst="bracketPair">
          <a:avLst>
            <a:gd name="adj" fmla="val -29523"/>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・諸謝金、旅費等</a:t>
          </a:r>
        </a:p>
      </xdr:txBody>
    </xdr:sp>
    <xdr:clientData/>
  </xdr:twoCellAnchor>
  <xdr:twoCellAnchor>
    <xdr:from>
      <xdr:col>14</xdr:col>
      <xdr:colOff>9525</xdr:colOff>
      <xdr:row>89</xdr:row>
      <xdr:rowOff>276225</xdr:rowOff>
    </xdr:from>
    <xdr:to>
      <xdr:col>22</xdr:col>
      <xdr:colOff>133350</xdr:colOff>
      <xdr:row>89</xdr:row>
      <xdr:rowOff>276225</xdr:rowOff>
    </xdr:to>
    <xdr:sp>
      <xdr:nvSpPr>
        <xdr:cNvPr id="6" name="直線矢印コネクタ 9"/>
        <xdr:cNvSpPr>
          <a:spLocks/>
        </xdr:cNvSpPr>
      </xdr:nvSpPr>
      <xdr:spPr>
        <a:xfrm>
          <a:off x="2809875" y="38823900"/>
          <a:ext cx="17240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80</xdr:row>
      <xdr:rowOff>0</xdr:rowOff>
    </xdr:from>
    <xdr:to>
      <xdr:col>23</xdr:col>
      <xdr:colOff>28575</xdr:colOff>
      <xdr:row>85</xdr:row>
      <xdr:rowOff>0</xdr:rowOff>
    </xdr:to>
    <xdr:sp>
      <xdr:nvSpPr>
        <xdr:cNvPr id="7" name="カギ線コネクタ 10"/>
        <xdr:cNvSpPr>
          <a:spLocks/>
        </xdr:cNvSpPr>
      </xdr:nvSpPr>
      <xdr:spPr>
        <a:xfrm rot="16200000" flipH="1">
          <a:off x="2809875" y="32546925"/>
          <a:ext cx="1819275" cy="3333750"/>
        </a:xfrm>
        <a:prstGeom prst="bentConnector3">
          <a:avLst>
            <a:gd name="adj" fmla="val 100000"/>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86</xdr:row>
      <xdr:rowOff>133350</xdr:rowOff>
    </xdr:from>
    <xdr:to>
      <xdr:col>44</xdr:col>
      <xdr:colOff>0</xdr:colOff>
      <xdr:row>87</xdr:row>
      <xdr:rowOff>95250</xdr:rowOff>
    </xdr:to>
    <xdr:sp>
      <xdr:nvSpPr>
        <xdr:cNvPr id="8" name="大かっこ 11"/>
        <xdr:cNvSpPr>
          <a:spLocks/>
        </xdr:cNvSpPr>
      </xdr:nvSpPr>
      <xdr:spPr>
        <a:xfrm>
          <a:off x="4600575" y="36680775"/>
          <a:ext cx="4200525" cy="628650"/>
        </a:xfrm>
        <a:prstGeom prst="bracketPair">
          <a:avLst>
            <a:gd name="adj" fmla="val -29523"/>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・調査・分析委託等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531"/>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1" width="2.25390625" style="0" customWidth="1"/>
  </cols>
  <sheetData>
    <row r="1" spans="42:49" ht="23.25" customHeight="1">
      <c r="AP1" s="358"/>
      <c r="AQ1" s="358"/>
      <c r="AR1" s="358"/>
      <c r="AS1" s="358"/>
      <c r="AT1" s="358"/>
      <c r="AU1" s="358"/>
      <c r="AV1" s="358"/>
      <c r="AW1" s="7"/>
    </row>
    <row r="2" spans="36:50" ht="21.75" customHeight="1" thickBot="1">
      <c r="AJ2" s="359" t="s">
        <v>0</v>
      </c>
      <c r="AK2" s="359"/>
      <c r="AL2" s="359"/>
      <c r="AM2" s="359"/>
      <c r="AN2" s="359"/>
      <c r="AO2" s="359"/>
      <c r="AP2" s="359"/>
      <c r="AQ2" s="360">
        <v>160</v>
      </c>
      <c r="AR2" s="360"/>
      <c r="AS2" s="360"/>
      <c r="AT2" s="360"/>
      <c r="AU2" s="360"/>
      <c r="AV2" s="360"/>
      <c r="AW2" s="360"/>
      <c r="AX2" s="360"/>
    </row>
    <row r="3" spans="1:50" ht="21" customHeight="1" thickBot="1">
      <c r="A3" s="619" t="s">
        <v>77</v>
      </c>
      <c r="B3" s="620"/>
      <c r="C3" s="620"/>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620"/>
      <c r="AD3" s="620"/>
      <c r="AE3" s="620"/>
      <c r="AF3" s="620"/>
      <c r="AG3" s="620"/>
      <c r="AH3" s="620"/>
      <c r="AI3" s="620"/>
      <c r="AJ3" s="620"/>
      <c r="AK3" s="620"/>
      <c r="AL3" s="620"/>
      <c r="AM3" s="620"/>
      <c r="AN3" s="620"/>
      <c r="AO3" s="621" t="s">
        <v>103</v>
      </c>
      <c r="AP3" s="620"/>
      <c r="AQ3" s="620"/>
      <c r="AR3" s="620"/>
      <c r="AS3" s="620"/>
      <c r="AT3" s="620"/>
      <c r="AU3" s="620"/>
      <c r="AV3" s="620"/>
      <c r="AW3" s="620"/>
      <c r="AX3" s="622"/>
    </row>
    <row r="4" spans="1:50" ht="24.75" customHeight="1">
      <c r="A4" s="380" t="s">
        <v>37</v>
      </c>
      <c r="B4" s="381"/>
      <c r="C4" s="381"/>
      <c r="D4" s="381"/>
      <c r="E4" s="381"/>
      <c r="F4" s="381"/>
      <c r="G4" s="362" t="s">
        <v>168</v>
      </c>
      <c r="H4" s="363"/>
      <c r="I4" s="363"/>
      <c r="J4" s="363"/>
      <c r="K4" s="363"/>
      <c r="L4" s="363"/>
      <c r="M4" s="363"/>
      <c r="N4" s="363"/>
      <c r="O4" s="363"/>
      <c r="P4" s="363"/>
      <c r="Q4" s="363"/>
      <c r="R4" s="363"/>
      <c r="S4" s="363"/>
      <c r="T4" s="363"/>
      <c r="U4" s="363"/>
      <c r="V4" s="363"/>
      <c r="W4" s="363"/>
      <c r="X4" s="363"/>
      <c r="Y4" s="364" t="s">
        <v>1</v>
      </c>
      <c r="Z4" s="365"/>
      <c r="AA4" s="365"/>
      <c r="AB4" s="365"/>
      <c r="AC4" s="365"/>
      <c r="AD4" s="366"/>
      <c r="AE4" s="367" t="s">
        <v>105</v>
      </c>
      <c r="AF4" s="365"/>
      <c r="AG4" s="365"/>
      <c r="AH4" s="365"/>
      <c r="AI4" s="365"/>
      <c r="AJ4" s="365"/>
      <c r="AK4" s="365"/>
      <c r="AL4" s="365"/>
      <c r="AM4" s="365"/>
      <c r="AN4" s="365"/>
      <c r="AO4" s="365"/>
      <c r="AP4" s="366"/>
      <c r="AQ4" s="368" t="s">
        <v>2</v>
      </c>
      <c r="AR4" s="365"/>
      <c r="AS4" s="365"/>
      <c r="AT4" s="365"/>
      <c r="AU4" s="365"/>
      <c r="AV4" s="365"/>
      <c r="AW4" s="365"/>
      <c r="AX4" s="369"/>
    </row>
    <row r="5" spans="1:50" ht="30" customHeight="1">
      <c r="A5" s="370" t="s">
        <v>38</v>
      </c>
      <c r="B5" s="371"/>
      <c r="C5" s="371"/>
      <c r="D5" s="371"/>
      <c r="E5" s="371"/>
      <c r="F5" s="372"/>
      <c r="G5" s="393" t="s">
        <v>184</v>
      </c>
      <c r="H5" s="394"/>
      <c r="I5" s="394"/>
      <c r="J5" s="394"/>
      <c r="K5" s="394"/>
      <c r="L5" s="394"/>
      <c r="M5" s="394"/>
      <c r="N5" s="394"/>
      <c r="O5" s="394"/>
      <c r="P5" s="394"/>
      <c r="Q5" s="394"/>
      <c r="R5" s="394"/>
      <c r="S5" s="394"/>
      <c r="T5" s="394"/>
      <c r="U5" s="394"/>
      <c r="V5" s="395"/>
      <c r="W5" s="395"/>
      <c r="X5" s="395"/>
      <c r="Y5" s="396" t="s">
        <v>3</v>
      </c>
      <c r="Z5" s="397"/>
      <c r="AA5" s="397"/>
      <c r="AB5" s="397"/>
      <c r="AC5" s="397"/>
      <c r="AD5" s="398"/>
      <c r="AE5" s="399" t="s">
        <v>106</v>
      </c>
      <c r="AF5" s="397"/>
      <c r="AG5" s="397"/>
      <c r="AH5" s="397"/>
      <c r="AI5" s="397"/>
      <c r="AJ5" s="397"/>
      <c r="AK5" s="397"/>
      <c r="AL5" s="397"/>
      <c r="AM5" s="397"/>
      <c r="AN5" s="397"/>
      <c r="AO5" s="397"/>
      <c r="AP5" s="398"/>
      <c r="AQ5" s="373" t="s">
        <v>107</v>
      </c>
      <c r="AR5" s="374"/>
      <c r="AS5" s="374"/>
      <c r="AT5" s="374"/>
      <c r="AU5" s="374"/>
      <c r="AV5" s="374"/>
      <c r="AW5" s="374"/>
      <c r="AX5" s="375"/>
    </row>
    <row r="6" spans="1:50" ht="30" customHeight="1">
      <c r="A6" s="382" t="s">
        <v>4</v>
      </c>
      <c r="B6" s="383"/>
      <c r="C6" s="383"/>
      <c r="D6" s="383"/>
      <c r="E6" s="383"/>
      <c r="F6" s="383"/>
      <c r="G6" s="384" t="s">
        <v>104</v>
      </c>
      <c r="H6" s="385"/>
      <c r="I6" s="385"/>
      <c r="J6" s="385"/>
      <c r="K6" s="385"/>
      <c r="L6" s="385"/>
      <c r="M6" s="385"/>
      <c r="N6" s="385"/>
      <c r="O6" s="385"/>
      <c r="P6" s="385"/>
      <c r="Q6" s="385"/>
      <c r="R6" s="385"/>
      <c r="S6" s="385"/>
      <c r="T6" s="385"/>
      <c r="U6" s="385"/>
      <c r="V6" s="385"/>
      <c r="W6" s="385"/>
      <c r="X6" s="385"/>
      <c r="Y6" s="386" t="s">
        <v>76</v>
      </c>
      <c r="Z6" s="387"/>
      <c r="AA6" s="387"/>
      <c r="AB6" s="387"/>
      <c r="AC6" s="387"/>
      <c r="AD6" s="388"/>
      <c r="AE6" s="389" t="s">
        <v>169</v>
      </c>
      <c r="AF6" s="389"/>
      <c r="AG6" s="389"/>
      <c r="AH6" s="389"/>
      <c r="AI6" s="389"/>
      <c r="AJ6" s="389"/>
      <c r="AK6" s="389"/>
      <c r="AL6" s="389"/>
      <c r="AM6" s="389"/>
      <c r="AN6" s="389"/>
      <c r="AO6" s="389"/>
      <c r="AP6" s="389"/>
      <c r="AQ6" s="286"/>
      <c r="AR6" s="286"/>
      <c r="AS6" s="286"/>
      <c r="AT6" s="286"/>
      <c r="AU6" s="286"/>
      <c r="AV6" s="286"/>
      <c r="AW6" s="286"/>
      <c r="AX6" s="390"/>
    </row>
    <row r="7" spans="1:50" ht="39.75" customHeight="1">
      <c r="A7" s="405" t="s">
        <v>32</v>
      </c>
      <c r="B7" s="406"/>
      <c r="C7" s="406"/>
      <c r="D7" s="406"/>
      <c r="E7" s="406"/>
      <c r="F7" s="406"/>
      <c r="G7" s="407" t="s">
        <v>164</v>
      </c>
      <c r="H7" s="408"/>
      <c r="I7" s="408"/>
      <c r="J7" s="408"/>
      <c r="K7" s="408"/>
      <c r="L7" s="408"/>
      <c r="M7" s="408"/>
      <c r="N7" s="408"/>
      <c r="O7" s="408"/>
      <c r="P7" s="408"/>
      <c r="Q7" s="408"/>
      <c r="R7" s="408"/>
      <c r="S7" s="408"/>
      <c r="T7" s="408"/>
      <c r="U7" s="408"/>
      <c r="V7" s="409"/>
      <c r="W7" s="409"/>
      <c r="X7" s="409"/>
      <c r="Y7" s="410" t="s">
        <v>5</v>
      </c>
      <c r="Z7" s="286"/>
      <c r="AA7" s="286"/>
      <c r="AB7" s="286"/>
      <c r="AC7" s="286"/>
      <c r="AD7" s="287"/>
      <c r="AE7" s="411" t="s">
        <v>171</v>
      </c>
      <c r="AF7" s="412"/>
      <c r="AG7" s="412"/>
      <c r="AH7" s="412"/>
      <c r="AI7" s="412"/>
      <c r="AJ7" s="412"/>
      <c r="AK7" s="412"/>
      <c r="AL7" s="412"/>
      <c r="AM7" s="412"/>
      <c r="AN7" s="412"/>
      <c r="AO7" s="412"/>
      <c r="AP7" s="412"/>
      <c r="AQ7" s="412"/>
      <c r="AR7" s="412"/>
      <c r="AS7" s="412"/>
      <c r="AT7" s="412"/>
      <c r="AU7" s="412"/>
      <c r="AV7" s="412"/>
      <c r="AW7" s="412"/>
      <c r="AX7" s="413"/>
    </row>
    <row r="8" spans="1:50" ht="103.5" customHeight="1">
      <c r="A8" s="420" t="s">
        <v>33</v>
      </c>
      <c r="B8" s="421"/>
      <c r="C8" s="421"/>
      <c r="D8" s="421"/>
      <c r="E8" s="421"/>
      <c r="F8" s="421"/>
      <c r="G8" s="422" t="s">
        <v>165</v>
      </c>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4"/>
    </row>
    <row r="9" spans="1:50" ht="137.25" customHeight="1">
      <c r="A9" s="420" t="s">
        <v>45</v>
      </c>
      <c r="B9" s="421"/>
      <c r="C9" s="421"/>
      <c r="D9" s="421"/>
      <c r="E9" s="421"/>
      <c r="F9" s="421"/>
      <c r="G9" s="425" t="s">
        <v>166</v>
      </c>
      <c r="H9" s="426"/>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7"/>
    </row>
    <row r="10" spans="1:50" ht="29.25" customHeight="1">
      <c r="A10" s="420" t="s">
        <v>6</v>
      </c>
      <c r="B10" s="421"/>
      <c r="C10" s="421"/>
      <c r="D10" s="421"/>
      <c r="E10" s="421"/>
      <c r="F10" s="428"/>
      <c r="G10" s="429" t="s">
        <v>203</v>
      </c>
      <c r="H10" s="430"/>
      <c r="I10" s="430"/>
      <c r="J10" s="430"/>
      <c r="K10" s="430"/>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430"/>
      <c r="AN10" s="430"/>
      <c r="AO10" s="430"/>
      <c r="AP10" s="430"/>
      <c r="AQ10" s="430"/>
      <c r="AR10" s="430"/>
      <c r="AS10" s="430"/>
      <c r="AT10" s="430"/>
      <c r="AU10" s="430"/>
      <c r="AV10" s="430"/>
      <c r="AW10" s="430"/>
      <c r="AX10" s="431"/>
    </row>
    <row r="11" spans="1:50" ht="21" customHeight="1">
      <c r="A11" s="414" t="s">
        <v>34</v>
      </c>
      <c r="B11" s="415"/>
      <c r="C11" s="415"/>
      <c r="D11" s="415"/>
      <c r="E11" s="415"/>
      <c r="F11" s="416"/>
      <c r="G11" s="391"/>
      <c r="H11" s="392"/>
      <c r="I11" s="392"/>
      <c r="J11" s="392"/>
      <c r="K11" s="392"/>
      <c r="L11" s="392"/>
      <c r="M11" s="392"/>
      <c r="N11" s="392"/>
      <c r="O11" s="392"/>
      <c r="P11" s="376" t="s">
        <v>78</v>
      </c>
      <c r="Q11" s="377"/>
      <c r="R11" s="377"/>
      <c r="S11" s="377"/>
      <c r="T11" s="377"/>
      <c r="U11" s="377"/>
      <c r="V11" s="379"/>
      <c r="W11" s="376" t="s">
        <v>79</v>
      </c>
      <c r="X11" s="377"/>
      <c r="Y11" s="377"/>
      <c r="Z11" s="377"/>
      <c r="AA11" s="377"/>
      <c r="AB11" s="377"/>
      <c r="AC11" s="379"/>
      <c r="AD11" s="376" t="s">
        <v>80</v>
      </c>
      <c r="AE11" s="377"/>
      <c r="AF11" s="377"/>
      <c r="AG11" s="377"/>
      <c r="AH11" s="377"/>
      <c r="AI11" s="377"/>
      <c r="AJ11" s="379"/>
      <c r="AK11" s="376" t="s">
        <v>81</v>
      </c>
      <c r="AL11" s="377"/>
      <c r="AM11" s="377"/>
      <c r="AN11" s="377"/>
      <c r="AO11" s="377"/>
      <c r="AP11" s="377"/>
      <c r="AQ11" s="379"/>
      <c r="AR11" s="376" t="s">
        <v>82</v>
      </c>
      <c r="AS11" s="377"/>
      <c r="AT11" s="377"/>
      <c r="AU11" s="377"/>
      <c r="AV11" s="377"/>
      <c r="AW11" s="377"/>
      <c r="AX11" s="378"/>
    </row>
    <row r="12" spans="1:50" ht="21" customHeight="1">
      <c r="A12" s="221"/>
      <c r="B12" s="222"/>
      <c r="C12" s="222"/>
      <c r="D12" s="222"/>
      <c r="E12" s="222"/>
      <c r="F12" s="223"/>
      <c r="G12" s="432" t="s">
        <v>7</v>
      </c>
      <c r="H12" s="433"/>
      <c r="I12" s="438" t="s">
        <v>8</v>
      </c>
      <c r="J12" s="439"/>
      <c r="K12" s="439"/>
      <c r="L12" s="439"/>
      <c r="M12" s="439"/>
      <c r="N12" s="439"/>
      <c r="O12" s="440"/>
      <c r="P12" s="441">
        <v>24</v>
      </c>
      <c r="Q12" s="441"/>
      <c r="R12" s="441"/>
      <c r="S12" s="441"/>
      <c r="T12" s="441"/>
      <c r="U12" s="441"/>
      <c r="V12" s="441"/>
      <c r="W12" s="441">
        <v>35</v>
      </c>
      <c r="X12" s="441"/>
      <c r="Y12" s="441"/>
      <c r="Z12" s="441"/>
      <c r="AA12" s="441"/>
      <c r="AB12" s="441"/>
      <c r="AC12" s="441"/>
      <c r="AD12" s="441">
        <v>39</v>
      </c>
      <c r="AE12" s="441"/>
      <c r="AF12" s="441"/>
      <c r="AG12" s="441"/>
      <c r="AH12" s="441"/>
      <c r="AI12" s="441"/>
      <c r="AJ12" s="441"/>
      <c r="AK12" s="441">
        <v>36</v>
      </c>
      <c r="AL12" s="441"/>
      <c r="AM12" s="441"/>
      <c r="AN12" s="441"/>
      <c r="AO12" s="441"/>
      <c r="AP12" s="441"/>
      <c r="AQ12" s="441"/>
      <c r="AR12" s="400">
        <v>32</v>
      </c>
      <c r="AS12" s="400"/>
      <c r="AT12" s="400"/>
      <c r="AU12" s="400"/>
      <c r="AV12" s="400"/>
      <c r="AW12" s="400"/>
      <c r="AX12" s="401"/>
    </row>
    <row r="13" spans="1:50" ht="21" customHeight="1">
      <c r="A13" s="221"/>
      <c r="B13" s="222"/>
      <c r="C13" s="222"/>
      <c r="D13" s="222"/>
      <c r="E13" s="222"/>
      <c r="F13" s="223"/>
      <c r="G13" s="434"/>
      <c r="H13" s="435"/>
      <c r="I13" s="402" t="s">
        <v>9</v>
      </c>
      <c r="J13" s="403"/>
      <c r="K13" s="403"/>
      <c r="L13" s="403"/>
      <c r="M13" s="403"/>
      <c r="N13" s="403"/>
      <c r="O13" s="404"/>
      <c r="P13" s="175" t="s">
        <v>185</v>
      </c>
      <c r="Q13" s="176"/>
      <c r="R13" s="176"/>
      <c r="S13" s="176"/>
      <c r="T13" s="176"/>
      <c r="U13" s="176"/>
      <c r="V13" s="176"/>
      <c r="W13" s="175" t="s">
        <v>185</v>
      </c>
      <c r="X13" s="176"/>
      <c r="Y13" s="176"/>
      <c r="Z13" s="176"/>
      <c r="AA13" s="176"/>
      <c r="AB13" s="176"/>
      <c r="AC13" s="176"/>
      <c r="AD13" s="175" t="s">
        <v>185</v>
      </c>
      <c r="AE13" s="176"/>
      <c r="AF13" s="176"/>
      <c r="AG13" s="176"/>
      <c r="AH13" s="176"/>
      <c r="AI13" s="176"/>
      <c r="AJ13" s="176"/>
      <c r="AK13" s="176"/>
      <c r="AL13" s="176"/>
      <c r="AM13" s="176"/>
      <c r="AN13" s="176"/>
      <c r="AO13" s="176"/>
      <c r="AP13" s="176"/>
      <c r="AQ13" s="176"/>
      <c r="AR13" s="447"/>
      <c r="AS13" s="447"/>
      <c r="AT13" s="447"/>
      <c r="AU13" s="447"/>
      <c r="AV13" s="447"/>
      <c r="AW13" s="447"/>
      <c r="AX13" s="448"/>
    </row>
    <row r="14" spans="1:50" ht="21" customHeight="1">
      <c r="A14" s="221"/>
      <c r="B14" s="222"/>
      <c r="C14" s="222"/>
      <c r="D14" s="222"/>
      <c r="E14" s="222"/>
      <c r="F14" s="223"/>
      <c r="G14" s="434"/>
      <c r="H14" s="435"/>
      <c r="I14" s="183" t="s">
        <v>95</v>
      </c>
      <c r="J14" s="184"/>
      <c r="K14" s="184"/>
      <c r="L14" s="184"/>
      <c r="M14" s="184"/>
      <c r="N14" s="184"/>
      <c r="O14" s="185"/>
      <c r="P14" s="175" t="s">
        <v>185</v>
      </c>
      <c r="Q14" s="176"/>
      <c r="R14" s="176"/>
      <c r="S14" s="176"/>
      <c r="T14" s="176"/>
      <c r="U14" s="176"/>
      <c r="V14" s="176"/>
      <c r="W14" s="175" t="s">
        <v>185</v>
      </c>
      <c r="X14" s="176"/>
      <c r="Y14" s="176"/>
      <c r="Z14" s="176"/>
      <c r="AA14" s="176"/>
      <c r="AB14" s="176"/>
      <c r="AC14" s="176"/>
      <c r="AD14" s="175" t="s">
        <v>185</v>
      </c>
      <c r="AE14" s="176"/>
      <c r="AF14" s="176"/>
      <c r="AG14" s="176"/>
      <c r="AH14" s="176"/>
      <c r="AI14" s="176"/>
      <c r="AJ14" s="176"/>
      <c r="AK14" s="175" t="s">
        <v>185</v>
      </c>
      <c r="AL14" s="176"/>
      <c r="AM14" s="176"/>
      <c r="AN14" s="176"/>
      <c r="AO14" s="176"/>
      <c r="AP14" s="176"/>
      <c r="AQ14" s="176"/>
      <c r="AR14" s="177"/>
      <c r="AS14" s="178"/>
      <c r="AT14" s="178"/>
      <c r="AU14" s="178"/>
      <c r="AV14" s="178"/>
      <c r="AW14" s="178"/>
      <c r="AX14" s="186"/>
    </row>
    <row r="15" spans="1:50" ht="21" customHeight="1">
      <c r="A15" s="221"/>
      <c r="B15" s="222"/>
      <c r="C15" s="222"/>
      <c r="D15" s="222"/>
      <c r="E15" s="222"/>
      <c r="F15" s="223"/>
      <c r="G15" s="434"/>
      <c r="H15" s="435"/>
      <c r="I15" s="183" t="s">
        <v>96</v>
      </c>
      <c r="J15" s="184"/>
      <c r="K15" s="184"/>
      <c r="L15" s="184"/>
      <c r="M15" s="184"/>
      <c r="N15" s="184"/>
      <c r="O15" s="185"/>
      <c r="P15" s="175" t="s">
        <v>185</v>
      </c>
      <c r="Q15" s="176"/>
      <c r="R15" s="176"/>
      <c r="S15" s="176"/>
      <c r="T15" s="176"/>
      <c r="U15" s="176"/>
      <c r="V15" s="176"/>
      <c r="W15" s="175" t="s">
        <v>185</v>
      </c>
      <c r="X15" s="176"/>
      <c r="Y15" s="176"/>
      <c r="Z15" s="176"/>
      <c r="AA15" s="176"/>
      <c r="AB15" s="176"/>
      <c r="AC15" s="176"/>
      <c r="AD15" s="175" t="s">
        <v>185</v>
      </c>
      <c r="AE15" s="176"/>
      <c r="AF15" s="176"/>
      <c r="AG15" s="176"/>
      <c r="AH15" s="176"/>
      <c r="AI15" s="176"/>
      <c r="AJ15" s="176"/>
      <c r="AK15" s="177"/>
      <c r="AL15" s="178"/>
      <c r="AM15" s="178"/>
      <c r="AN15" s="178"/>
      <c r="AO15" s="178"/>
      <c r="AP15" s="178"/>
      <c r="AQ15" s="179"/>
      <c r="AR15" s="180"/>
      <c r="AS15" s="181"/>
      <c r="AT15" s="181"/>
      <c r="AU15" s="181"/>
      <c r="AV15" s="181"/>
      <c r="AW15" s="181"/>
      <c r="AX15" s="182"/>
    </row>
    <row r="16" spans="1:50" ht="24.75" customHeight="1">
      <c r="A16" s="221"/>
      <c r="B16" s="222"/>
      <c r="C16" s="222"/>
      <c r="D16" s="222"/>
      <c r="E16" s="222"/>
      <c r="F16" s="223"/>
      <c r="G16" s="434"/>
      <c r="H16" s="435"/>
      <c r="I16" s="402" t="s">
        <v>94</v>
      </c>
      <c r="J16" s="403"/>
      <c r="K16" s="403"/>
      <c r="L16" s="403"/>
      <c r="M16" s="403"/>
      <c r="N16" s="403"/>
      <c r="O16" s="404"/>
      <c r="P16" s="175" t="s">
        <v>185</v>
      </c>
      <c r="Q16" s="176"/>
      <c r="R16" s="176"/>
      <c r="S16" s="176"/>
      <c r="T16" s="176"/>
      <c r="U16" s="176"/>
      <c r="V16" s="176"/>
      <c r="W16" s="175" t="s">
        <v>185</v>
      </c>
      <c r="X16" s="176"/>
      <c r="Y16" s="176"/>
      <c r="Z16" s="176"/>
      <c r="AA16" s="176"/>
      <c r="AB16" s="176"/>
      <c r="AC16" s="176"/>
      <c r="AD16" s="175" t="s">
        <v>185</v>
      </c>
      <c r="AE16" s="176"/>
      <c r="AF16" s="176"/>
      <c r="AG16" s="176"/>
      <c r="AH16" s="176"/>
      <c r="AI16" s="176"/>
      <c r="AJ16" s="176"/>
      <c r="AK16" s="176"/>
      <c r="AL16" s="176"/>
      <c r="AM16" s="176"/>
      <c r="AN16" s="176"/>
      <c r="AO16" s="176"/>
      <c r="AP16" s="176"/>
      <c r="AQ16" s="176"/>
      <c r="AR16" s="447"/>
      <c r="AS16" s="447"/>
      <c r="AT16" s="447"/>
      <c r="AU16" s="447"/>
      <c r="AV16" s="447"/>
      <c r="AW16" s="447"/>
      <c r="AX16" s="448"/>
    </row>
    <row r="17" spans="1:50" ht="24.75" customHeight="1">
      <c r="A17" s="221"/>
      <c r="B17" s="222"/>
      <c r="C17" s="222"/>
      <c r="D17" s="222"/>
      <c r="E17" s="222"/>
      <c r="F17" s="223"/>
      <c r="G17" s="436"/>
      <c r="H17" s="437"/>
      <c r="I17" s="442" t="s">
        <v>25</v>
      </c>
      <c r="J17" s="443"/>
      <c r="K17" s="443"/>
      <c r="L17" s="443"/>
      <c r="M17" s="443"/>
      <c r="N17" s="443"/>
      <c r="O17" s="444"/>
      <c r="P17" s="455">
        <f>SUM(P12:V16)</f>
        <v>24</v>
      </c>
      <c r="Q17" s="455"/>
      <c r="R17" s="455"/>
      <c r="S17" s="455"/>
      <c r="T17" s="455"/>
      <c r="U17" s="455"/>
      <c r="V17" s="455"/>
      <c r="W17" s="455">
        <f>SUM(W12:AC16)</f>
        <v>35</v>
      </c>
      <c r="X17" s="455"/>
      <c r="Y17" s="455"/>
      <c r="Z17" s="455"/>
      <c r="AA17" s="455"/>
      <c r="AB17" s="455"/>
      <c r="AC17" s="455"/>
      <c r="AD17" s="455">
        <f>SUM(AD12:AJ16)</f>
        <v>39</v>
      </c>
      <c r="AE17" s="455"/>
      <c r="AF17" s="455"/>
      <c r="AG17" s="455"/>
      <c r="AH17" s="455"/>
      <c r="AI17" s="455"/>
      <c r="AJ17" s="455"/>
      <c r="AK17" s="455">
        <f>SUM(AK12:AQ16)</f>
        <v>36</v>
      </c>
      <c r="AL17" s="455"/>
      <c r="AM17" s="455"/>
      <c r="AN17" s="455"/>
      <c r="AO17" s="455"/>
      <c r="AP17" s="455"/>
      <c r="AQ17" s="455"/>
      <c r="AR17" s="455"/>
      <c r="AS17" s="455"/>
      <c r="AT17" s="455"/>
      <c r="AU17" s="455"/>
      <c r="AV17" s="455"/>
      <c r="AW17" s="455"/>
      <c r="AX17" s="456"/>
    </row>
    <row r="18" spans="1:50" ht="24.75" customHeight="1">
      <c r="A18" s="221"/>
      <c r="B18" s="222"/>
      <c r="C18" s="222"/>
      <c r="D18" s="222"/>
      <c r="E18" s="222"/>
      <c r="F18" s="223"/>
      <c r="G18" s="449" t="s">
        <v>10</v>
      </c>
      <c r="H18" s="450"/>
      <c r="I18" s="450"/>
      <c r="J18" s="450"/>
      <c r="K18" s="450"/>
      <c r="L18" s="450"/>
      <c r="M18" s="450"/>
      <c r="N18" s="450"/>
      <c r="O18" s="450"/>
      <c r="P18" s="445">
        <v>17</v>
      </c>
      <c r="Q18" s="445"/>
      <c r="R18" s="445"/>
      <c r="S18" s="445"/>
      <c r="T18" s="445"/>
      <c r="U18" s="445"/>
      <c r="V18" s="445"/>
      <c r="W18" s="445">
        <v>11</v>
      </c>
      <c r="X18" s="445"/>
      <c r="Y18" s="445"/>
      <c r="Z18" s="445"/>
      <c r="AA18" s="445"/>
      <c r="AB18" s="445"/>
      <c r="AC18" s="445"/>
      <c r="AD18" s="446">
        <f>19.388</f>
        <v>19.388</v>
      </c>
      <c r="AE18" s="446"/>
      <c r="AF18" s="446"/>
      <c r="AG18" s="446"/>
      <c r="AH18" s="446"/>
      <c r="AI18" s="446"/>
      <c r="AJ18" s="446"/>
      <c r="AK18" s="451"/>
      <c r="AL18" s="451"/>
      <c r="AM18" s="451"/>
      <c r="AN18" s="451"/>
      <c r="AO18" s="451"/>
      <c r="AP18" s="451"/>
      <c r="AQ18" s="451"/>
      <c r="AR18" s="451"/>
      <c r="AS18" s="451"/>
      <c r="AT18" s="451"/>
      <c r="AU18" s="451"/>
      <c r="AV18" s="451"/>
      <c r="AW18" s="451"/>
      <c r="AX18" s="457"/>
    </row>
    <row r="19" spans="1:50" ht="24.75" customHeight="1">
      <c r="A19" s="417"/>
      <c r="B19" s="418"/>
      <c r="C19" s="418"/>
      <c r="D19" s="418"/>
      <c r="E19" s="418"/>
      <c r="F19" s="419"/>
      <c r="G19" s="449" t="s">
        <v>11</v>
      </c>
      <c r="H19" s="450"/>
      <c r="I19" s="450"/>
      <c r="J19" s="450"/>
      <c r="K19" s="450"/>
      <c r="L19" s="450"/>
      <c r="M19" s="450"/>
      <c r="N19" s="450"/>
      <c r="O19" s="450"/>
      <c r="P19" s="458">
        <f>P18/P17</f>
        <v>0.7083333333333334</v>
      </c>
      <c r="Q19" s="458"/>
      <c r="R19" s="458"/>
      <c r="S19" s="458"/>
      <c r="T19" s="458"/>
      <c r="U19" s="458"/>
      <c r="V19" s="458"/>
      <c r="W19" s="458">
        <f>W18/W17</f>
        <v>0.3142857142857143</v>
      </c>
      <c r="X19" s="458"/>
      <c r="Y19" s="458"/>
      <c r="Z19" s="458"/>
      <c r="AA19" s="458"/>
      <c r="AB19" s="458"/>
      <c r="AC19" s="458"/>
      <c r="AD19" s="458">
        <f>AD18/AD17</f>
        <v>0.49712820512820516</v>
      </c>
      <c r="AE19" s="458"/>
      <c r="AF19" s="458"/>
      <c r="AG19" s="458"/>
      <c r="AH19" s="458"/>
      <c r="AI19" s="458"/>
      <c r="AJ19" s="458"/>
      <c r="AK19" s="451"/>
      <c r="AL19" s="451"/>
      <c r="AM19" s="451"/>
      <c r="AN19" s="451"/>
      <c r="AO19" s="451"/>
      <c r="AP19" s="451"/>
      <c r="AQ19" s="451"/>
      <c r="AR19" s="451"/>
      <c r="AS19" s="451"/>
      <c r="AT19" s="451"/>
      <c r="AU19" s="451"/>
      <c r="AV19" s="451"/>
      <c r="AW19" s="451"/>
      <c r="AX19" s="457"/>
    </row>
    <row r="20" spans="1:50" ht="31.5" customHeight="1">
      <c r="A20" s="493" t="s">
        <v>13</v>
      </c>
      <c r="B20" s="494"/>
      <c r="C20" s="494"/>
      <c r="D20" s="494"/>
      <c r="E20" s="494"/>
      <c r="F20" s="495"/>
      <c r="G20" s="490" t="s">
        <v>48</v>
      </c>
      <c r="H20" s="377"/>
      <c r="I20" s="377"/>
      <c r="J20" s="377"/>
      <c r="K20" s="377"/>
      <c r="L20" s="377"/>
      <c r="M20" s="377"/>
      <c r="N20" s="377"/>
      <c r="O20" s="377"/>
      <c r="P20" s="377"/>
      <c r="Q20" s="377"/>
      <c r="R20" s="377"/>
      <c r="S20" s="377"/>
      <c r="T20" s="377"/>
      <c r="U20" s="377"/>
      <c r="V20" s="377"/>
      <c r="W20" s="377"/>
      <c r="X20" s="379"/>
      <c r="Y20" s="477"/>
      <c r="Z20" s="478"/>
      <c r="AA20" s="479"/>
      <c r="AB20" s="476" t="s">
        <v>12</v>
      </c>
      <c r="AC20" s="377"/>
      <c r="AD20" s="379"/>
      <c r="AE20" s="480" t="s">
        <v>78</v>
      </c>
      <c r="AF20" s="460"/>
      <c r="AG20" s="460"/>
      <c r="AH20" s="460"/>
      <c r="AI20" s="460"/>
      <c r="AJ20" s="480" t="s">
        <v>79</v>
      </c>
      <c r="AK20" s="460"/>
      <c r="AL20" s="460"/>
      <c r="AM20" s="460"/>
      <c r="AN20" s="460"/>
      <c r="AO20" s="480" t="s">
        <v>80</v>
      </c>
      <c r="AP20" s="460"/>
      <c r="AQ20" s="460"/>
      <c r="AR20" s="460"/>
      <c r="AS20" s="460"/>
      <c r="AT20" s="459" t="s">
        <v>14</v>
      </c>
      <c r="AU20" s="460"/>
      <c r="AV20" s="460"/>
      <c r="AW20" s="460"/>
      <c r="AX20" s="461"/>
    </row>
    <row r="21" spans="1:50" ht="26.25" customHeight="1">
      <c r="A21" s="496"/>
      <c r="B21" s="494"/>
      <c r="C21" s="494"/>
      <c r="D21" s="494"/>
      <c r="E21" s="494"/>
      <c r="F21" s="495"/>
      <c r="G21" s="462" t="s">
        <v>172</v>
      </c>
      <c r="H21" s="463"/>
      <c r="I21" s="463"/>
      <c r="J21" s="463"/>
      <c r="K21" s="463"/>
      <c r="L21" s="463"/>
      <c r="M21" s="463"/>
      <c r="N21" s="463"/>
      <c r="O21" s="463"/>
      <c r="P21" s="463"/>
      <c r="Q21" s="463"/>
      <c r="R21" s="463"/>
      <c r="S21" s="463"/>
      <c r="T21" s="463"/>
      <c r="U21" s="463"/>
      <c r="V21" s="463"/>
      <c r="W21" s="463"/>
      <c r="X21" s="464"/>
      <c r="Y21" s="471" t="s">
        <v>15</v>
      </c>
      <c r="Z21" s="472"/>
      <c r="AA21" s="473"/>
      <c r="AB21" s="474" t="s">
        <v>108</v>
      </c>
      <c r="AC21" s="475"/>
      <c r="AD21" s="475"/>
      <c r="AE21" s="452">
        <v>214</v>
      </c>
      <c r="AF21" s="453"/>
      <c r="AG21" s="453"/>
      <c r="AH21" s="453"/>
      <c r="AI21" s="453"/>
      <c r="AJ21" s="452">
        <v>215</v>
      </c>
      <c r="AK21" s="453"/>
      <c r="AL21" s="453"/>
      <c r="AM21" s="453"/>
      <c r="AN21" s="453"/>
      <c r="AO21" s="87">
        <v>219</v>
      </c>
      <c r="AP21" s="88"/>
      <c r="AQ21" s="88"/>
      <c r="AR21" s="88"/>
      <c r="AS21" s="88"/>
      <c r="AT21" s="452" t="s">
        <v>186</v>
      </c>
      <c r="AU21" s="453"/>
      <c r="AV21" s="453"/>
      <c r="AW21" s="453"/>
      <c r="AX21" s="454"/>
    </row>
    <row r="22" spans="1:50" ht="23.25" customHeight="1">
      <c r="A22" s="497"/>
      <c r="B22" s="498"/>
      <c r="C22" s="498"/>
      <c r="D22" s="498"/>
      <c r="E22" s="498"/>
      <c r="F22" s="499"/>
      <c r="G22" s="465"/>
      <c r="H22" s="466"/>
      <c r="I22" s="466"/>
      <c r="J22" s="466"/>
      <c r="K22" s="466"/>
      <c r="L22" s="466"/>
      <c r="M22" s="466"/>
      <c r="N22" s="466"/>
      <c r="O22" s="466"/>
      <c r="P22" s="466"/>
      <c r="Q22" s="466"/>
      <c r="R22" s="466"/>
      <c r="S22" s="466"/>
      <c r="T22" s="466"/>
      <c r="U22" s="466"/>
      <c r="V22" s="466"/>
      <c r="W22" s="466"/>
      <c r="X22" s="467"/>
      <c r="Y22" s="376" t="s">
        <v>98</v>
      </c>
      <c r="Z22" s="377"/>
      <c r="AA22" s="379"/>
      <c r="AB22" s="157"/>
      <c r="AC22" s="90"/>
      <c r="AD22" s="91"/>
      <c r="AE22" s="89" t="s">
        <v>185</v>
      </c>
      <c r="AF22" s="90"/>
      <c r="AG22" s="90"/>
      <c r="AH22" s="90"/>
      <c r="AI22" s="91"/>
      <c r="AJ22" s="89" t="s">
        <v>185</v>
      </c>
      <c r="AK22" s="90"/>
      <c r="AL22" s="90"/>
      <c r="AM22" s="90"/>
      <c r="AN22" s="91"/>
      <c r="AO22" s="89" t="s">
        <v>185</v>
      </c>
      <c r="AP22" s="90"/>
      <c r="AQ22" s="90"/>
      <c r="AR22" s="90"/>
      <c r="AS22" s="91"/>
      <c r="AT22" s="89" t="s">
        <v>185</v>
      </c>
      <c r="AU22" s="90"/>
      <c r="AV22" s="90"/>
      <c r="AW22" s="90"/>
      <c r="AX22" s="91"/>
    </row>
    <row r="23" spans="1:50" ht="32.25" customHeight="1">
      <c r="A23" s="497"/>
      <c r="B23" s="498"/>
      <c r="C23" s="498"/>
      <c r="D23" s="498"/>
      <c r="E23" s="498"/>
      <c r="F23" s="499"/>
      <c r="G23" s="468"/>
      <c r="H23" s="469"/>
      <c r="I23" s="469"/>
      <c r="J23" s="469"/>
      <c r="K23" s="469"/>
      <c r="L23" s="469"/>
      <c r="M23" s="469"/>
      <c r="N23" s="469"/>
      <c r="O23" s="469"/>
      <c r="P23" s="469"/>
      <c r="Q23" s="469"/>
      <c r="R23" s="469"/>
      <c r="S23" s="469"/>
      <c r="T23" s="469"/>
      <c r="U23" s="469"/>
      <c r="V23" s="469"/>
      <c r="W23" s="469"/>
      <c r="X23" s="470"/>
      <c r="Y23" s="476" t="s">
        <v>16</v>
      </c>
      <c r="Z23" s="377"/>
      <c r="AA23" s="379"/>
      <c r="AB23" s="157" t="s">
        <v>17</v>
      </c>
      <c r="AC23" s="90"/>
      <c r="AD23" s="91"/>
      <c r="AE23" s="89" t="s">
        <v>185</v>
      </c>
      <c r="AF23" s="90"/>
      <c r="AG23" s="90"/>
      <c r="AH23" s="90"/>
      <c r="AI23" s="91"/>
      <c r="AJ23" s="89" t="s">
        <v>185</v>
      </c>
      <c r="AK23" s="90"/>
      <c r="AL23" s="90"/>
      <c r="AM23" s="90"/>
      <c r="AN23" s="91"/>
      <c r="AO23" s="89" t="s">
        <v>185</v>
      </c>
      <c r="AP23" s="90"/>
      <c r="AQ23" s="90"/>
      <c r="AR23" s="90"/>
      <c r="AS23" s="91"/>
      <c r="AT23" s="481"/>
      <c r="AU23" s="482"/>
      <c r="AV23" s="482"/>
      <c r="AW23" s="482"/>
      <c r="AX23" s="483"/>
    </row>
    <row r="24" spans="1:50" ht="31.5" customHeight="1">
      <c r="A24" s="484" t="s">
        <v>42</v>
      </c>
      <c r="B24" s="485"/>
      <c r="C24" s="485"/>
      <c r="D24" s="485"/>
      <c r="E24" s="485"/>
      <c r="F24" s="486"/>
      <c r="G24" s="490" t="s">
        <v>46</v>
      </c>
      <c r="H24" s="377"/>
      <c r="I24" s="377"/>
      <c r="J24" s="377"/>
      <c r="K24" s="377"/>
      <c r="L24" s="377"/>
      <c r="M24" s="377"/>
      <c r="N24" s="377"/>
      <c r="O24" s="377"/>
      <c r="P24" s="377"/>
      <c r="Q24" s="377"/>
      <c r="R24" s="377"/>
      <c r="S24" s="377"/>
      <c r="T24" s="377"/>
      <c r="U24" s="377"/>
      <c r="V24" s="377"/>
      <c r="W24" s="377"/>
      <c r="X24" s="379"/>
      <c r="Y24" s="477"/>
      <c r="Z24" s="478"/>
      <c r="AA24" s="479"/>
      <c r="AB24" s="476" t="s">
        <v>12</v>
      </c>
      <c r="AC24" s="377"/>
      <c r="AD24" s="379"/>
      <c r="AE24" s="376" t="s">
        <v>78</v>
      </c>
      <c r="AF24" s="491"/>
      <c r="AG24" s="491"/>
      <c r="AH24" s="491"/>
      <c r="AI24" s="492"/>
      <c r="AJ24" s="376" t="s">
        <v>79</v>
      </c>
      <c r="AK24" s="491"/>
      <c r="AL24" s="491"/>
      <c r="AM24" s="491"/>
      <c r="AN24" s="492"/>
      <c r="AO24" s="376" t="s">
        <v>80</v>
      </c>
      <c r="AP24" s="491"/>
      <c r="AQ24" s="491"/>
      <c r="AR24" s="491"/>
      <c r="AS24" s="492"/>
      <c r="AT24" s="515" t="s">
        <v>83</v>
      </c>
      <c r="AU24" s="516"/>
      <c r="AV24" s="516"/>
      <c r="AW24" s="516"/>
      <c r="AX24" s="517"/>
    </row>
    <row r="25" spans="1:51" ht="39.75" customHeight="1">
      <c r="A25" s="334"/>
      <c r="B25" s="335"/>
      <c r="C25" s="335"/>
      <c r="D25" s="335"/>
      <c r="E25" s="335"/>
      <c r="F25" s="336"/>
      <c r="G25" s="534" t="s">
        <v>109</v>
      </c>
      <c r="H25" s="289"/>
      <c r="I25" s="289"/>
      <c r="J25" s="289"/>
      <c r="K25" s="289"/>
      <c r="L25" s="289"/>
      <c r="M25" s="289"/>
      <c r="N25" s="289"/>
      <c r="O25" s="289"/>
      <c r="P25" s="289"/>
      <c r="Q25" s="289"/>
      <c r="R25" s="289"/>
      <c r="S25" s="289"/>
      <c r="T25" s="289"/>
      <c r="U25" s="289"/>
      <c r="V25" s="289"/>
      <c r="W25" s="289"/>
      <c r="X25" s="535"/>
      <c r="Y25" s="500" t="s">
        <v>99</v>
      </c>
      <c r="Z25" s="501"/>
      <c r="AA25" s="502"/>
      <c r="AB25" s="506" t="s">
        <v>170</v>
      </c>
      <c r="AC25" s="397"/>
      <c r="AD25" s="398"/>
      <c r="AE25" s="521">
        <v>3</v>
      </c>
      <c r="AF25" s="286"/>
      <c r="AG25" s="286"/>
      <c r="AH25" s="286"/>
      <c r="AI25" s="287"/>
      <c r="AJ25" s="521">
        <v>9</v>
      </c>
      <c r="AK25" s="286"/>
      <c r="AL25" s="286"/>
      <c r="AM25" s="286"/>
      <c r="AN25" s="287"/>
      <c r="AO25" s="521">
        <v>4</v>
      </c>
      <c r="AP25" s="286"/>
      <c r="AQ25" s="286"/>
      <c r="AR25" s="286"/>
      <c r="AS25" s="287"/>
      <c r="AT25" s="521">
        <v>4</v>
      </c>
      <c r="AU25" s="286"/>
      <c r="AV25" s="286"/>
      <c r="AW25" s="286"/>
      <c r="AX25" s="390"/>
      <c r="AY25" s="26"/>
    </row>
    <row r="26" spans="1:51" ht="21" customHeight="1">
      <c r="A26" s="487"/>
      <c r="B26" s="488"/>
      <c r="C26" s="488"/>
      <c r="D26" s="488"/>
      <c r="E26" s="488"/>
      <c r="F26" s="489"/>
      <c r="G26" s="536"/>
      <c r="H26" s="537"/>
      <c r="I26" s="537"/>
      <c r="J26" s="537"/>
      <c r="K26" s="537"/>
      <c r="L26" s="537"/>
      <c r="M26" s="537"/>
      <c r="N26" s="537"/>
      <c r="O26" s="537"/>
      <c r="P26" s="537"/>
      <c r="Q26" s="537"/>
      <c r="R26" s="537"/>
      <c r="S26" s="537"/>
      <c r="T26" s="537"/>
      <c r="U26" s="537"/>
      <c r="V26" s="537"/>
      <c r="W26" s="537"/>
      <c r="X26" s="538"/>
      <c r="Y26" s="503" t="s">
        <v>100</v>
      </c>
      <c r="Z26" s="504"/>
      <c r="AA26" s="505"/>
      <c r="AB26" s="531" t="s">
        <v>170</v>
      </c>
      <c r="AC26" s="532"/>
      <c r="AD26" s="533"/>
      <c r="AE26" s="157">
        <v>5</v>
      </c>
      <c r="AF26" s="90"/>
      <c r="AG26" s="90"/>
      <c r="AH26" s="90"/>
      <c r="AI26" s="91"/>
      <c r="AJ26" s="158">
        <v>8</v>
      </c>
      <c r="AK26" s="159"/>
      <c r="AL26" s="159"/>
      <c r="AM26" s="159"/>
      <c r="AN26" s="160"/>
      <c r="AO26" s="158">
        <v>4</v>
      </c>
      <c r="AP26" s="159"/>
      <c r="AQ26" s="159"/>
      <c r="AR26" s="159"/>
      <c r="AS26" s="160"/>
      <c r="AT26" s="158">
        <v>5</v>
      </c>
      <c r="AU26" s="159"/>
      <c r="AV26" s="159"/>
      <c r="AW26" s="159"/>
      <c r="AX26" s="161"/>
      <c r="AY26" s="26"/>
    </row>
    <row r="27" spans="1:50" ht="32.25" customHeight="1">
      <c r="A27" s="120" t="s">
        <v>18</v>
      </c>
      <c r="B27" s="121"/>
      <c r="C27" s="121"/>
      <c r="D27" s="121"/>
      <c r="E27" s="121"/>
      <c r="F27" s="122"/>
      <c r="G27" s="129" t="s">
        <v>19</v>
      </c>
      <c r="H27" s="103"/>
      <c r="I27" s="103"/>
      <c r="J27" s="103"/>
      <c r="K27" s="103"/>
      <c r="L27" s="103"/>
      <c r="M27" s="103"/>
      <c r="N27" s="103"/>
      <c r="O27" s="103"/>
      <c r="P27" s="103"/>
      <c r="Q27" s="103"/>
      <c r="R27" s="103"/>
      <c r="S27" s="103"/>
      <c r="T27" s="103"/>
      <c r="U27" s="103"/>
      <c r="V27" s="103"/>
      <c r="W27" s="103"/>
      <c r="X27" s="130"/>
      <c r="Y27" s="169"/>
      <c r="Z27" s="170"/>
      <c r="AA27" s="171"/>
      <c r="AB27" s="102" t="s">
        <v>12</v>
      </c>
      <c r="AC27" s="103"/>
      <c r="AD27" s="130"/>
      <c r="AE27" s="162" t="s">
        <v>78</v>
      </c>
      <c r="AF27" s="103"/>
      <c r="AG27" s="103"/>
      <c r="AH27" s="103"/>
      <c r="AI27" s="130"/>
      <c r="AJ27" s="162" t="s">
        <v>79</v>
      </c>
      <c r="AK27" s="103"/>
      <c r="AL27" s="103"/>
      <c r="AM27" s="103"/>
      <c r="AN27" s="130"/>
      <c r="AO27" s="162" t="s">
        <v>80</v>
      </c>
      <c r="AP27" s="103"/>
      <c r="AQ27" s="103"/>
      <c r="AR27" s="103"/>
      <c r="AS27" s="130"/>
      <c r="AT27" s="152" t="s">
        <v>91</v>
      </c>
      <c r="AU27" s="153"/>
      <c r="AV27" s="153"/>
      <c r="AW27" s="153"/>
      <c r="AX27" s="154"/>
    </row>
    <row r="28" spans="1:50" ht="46.5" customHeight="1">
      <c r="A28" s="123"/>
      <c r="B28" s="124"/>
      <c r="C28" s="124"/>
      <c r="D28" s="124"/>
      <c r="E28" s="124"/>
      <c r="F28" s="125"/>
      <c r="G28" s="131" t="s">
        <v>190</v>
      </c>
      <c r="H28" s="132"/>
      <c r="I28" s="132"/>
      <c r="J28" s="132"/>
      <c r="K28" s="132"/>
      <c r="L28" s="132"/>
      <c r="M28" s="132"/>
      <c r="N28" s="132"/>
      <c r="O28" s="132"/>
      <c r="P28" s="132"/>
      <c r="Q28" s="132"/>
      <c r="R28" s="132"/>
      <c r="S28" s="132"/>
      <c r="T28" s="132"/>
      <c r="U28" s="132"/>
      <c r="V28" s="132"/>
      <c r="W28" s="132"/>
      <c r="X28" s="133"/>
      <c r="Y28" s="518" t="s">
        <v>18</v>
      </c>
      <c r="Z28" s="519"/>
      <c r="AA28" s="520"/>
      <c r="AB28" s="89" t="s">
        <v>117</v>
      </c>
      <c r="AC28" s="155"/>
      <c r="AD28" s="156"/>
      <c r="AE28" s="163">
        <f>17/3</f>
        <v>5.666666666666667</v>
      </c>
      <c r="AF28" s="164"/>
      <c r="AG28" s="164"/>
      <c r="AH28" s="164"/>
      <c r="AI28" s="165"/>
      <c r="AJ28" s="163">
        <f>11/9</f>
        <v>1.2222222222222223</v>
      </c>
      <c r="AK28" s="164"/>
      <c r="AL28" s="164"/>
      <c r="AM28" s="164"/>
      <c r="AN28" s="165"/>
      <c r="AO28" s="163">
        <f>19/4</f>
        <v>4.75</v>
      </c>
      <c r="AP28" s="164"/>
      <c r="AQ28" s="164"/>
      <c r="AR28" s="164"/>
      <c r="AS28" s="165"/>
      <c r="AT28" s="137" t="s">
        <v>185</v>
      </c>
      <c r="AU28" s="138"/>
      <c r="AV28" s="138"/>
      <c r="AW28" s="138"/>
      <c r="AX28" s="187"/>
    </row>
    <row r="29" spans="1:50" ht="33.75" customHeight="1">
      <c r="A29" s="126"/>
      <c r="B29" s="127"/>
      <c r="C29" s="127"/>
      <c r="D29" s="127"/>
      <c r="E29" s="127"/>
      <c r="F29" s="128"/>
      <c r="G29" s="134"/>
      <c r="H29" s="135"/>
      <c r="I29" s="135"/>
      <c r="J29" s="135"/>
      <c r="K29" s="135"/>
      <c r="L29" s="135"/>
      <c r="M29" s="135"/>
      <c r="N29" s="135"/>
      <c r="O29" s="135"/>
      <c r="P29" s="135"/>
      <c r="Q29" s="135"/>
      <c r="R29" s="135"/>
      <c r="S29" s="135"/>
      <c r="T29" s="135"/>
      <c r="U29" s="135"/>
      <c r="V29" s="135"/>
      <c r="W29" s="135"/>
      <c r="X29" s="136"/>
      <c r="Y29" s="166" t="s">
        <v>90</v>
      </c>
      <c r="Z29" s="167"/>
      <c r="AA29" s="168"/>
      <c r="AB29" s="172" t="s">
        <v>92</v>
      </c>
      <c r="AC29" s="173"/>
      <c r="AD29" s="174"/>
      <c r="AE29" s="137" t="s">
        <v>187</v>
      </c>
      <c r="AF29" s="138"/>
      <c r="AG29" s="138"/>
      <c r="AH29" s="138"/>
      <c r="AI29" s="139"/>
      <c r="AJ29" s="137" t="s">
        <v>188</v>
      </c>
      <c r="AK29" s="138"/>
      <c r="AL29" s="138"/>
      <c r="AM29" s="138"/>
      <c r="AN29" s="139"/>
      <c r="AO29" s="137" t="s">
        <v>189</v>
      </c>
      <c r="AP29" s="138"/>
      <c r="AQ29" s="138"/>
      <c r="AR29" s="138"/>
      <c r="AS29" s="139"/>
      <c r="AT29" s="137" t="s">
        <v>185</v>
      </c>
      <c r="AU29" s="138"/>
      <c r="AV29" s="138"/>
      <c r="AW29" s="138"/>
      <c r="AX29" s="187"/>
    </row>
    <row r="30" spans="1:50" ht="22.5" customHeight="1">
      <c r="A30" s="605" t="s">
        <v>101</v>
      </c>
      <c r="B30" s="606"/>
      <c r="C30" s="507" t="s">
        <v>22</v>
      </c>
      <c r="D30" s="508"/>
      <c r="E30" s="508"/>
      <c r="F30" s="508"/>
      <c r="G30" s="508"/>
      <c r="H30" s="508"/>
      <c r="I30" s="508"/>
      <c r="J30" s="508"/>
      <c r="K30" s="509"/>
      <c r="L30" s="510" t="s">
        <v>84</v>
      </c>
      <c r="M30" s="510"/>
      <c r="N30" s="510"/>
      <c r="O30" s="510"/>
      <c r="P30" s="510"/>
      <c r="Q30" s="510"/>
      <c r="R30" s="511" t="s">
        <v>82</v>
      </c>
      <c r="S30" s="512"/>
      <c r="T30" s="512"/>
      <c r="U30" s="512"/>
      <c r="V30" s="512"/>
      <c r="W30" s="512"/>
      <c r="X30" s="513" t="s">
        <v>36</v>
      </c>
      <c r="Y30" s="508"/>
      <c r="Z30" s="508"/>
      <c r="AA30" s="508"/>
      <c r="AB30" s="508"/>
      <c r="AC30" s="508"/>
      <c r="AD30" s="508"/>
      <c r="AE30" s="508"/>
      <c r="AF30" s="508"/>
      <c r="AG30" s="508"/>
      <c r="AH30" s="508"/>
      <c r="AI30" s="508"/>
      <c r="AJ30" s="508"/>
      <c r="AK30" s="508"/>
      <c r="AL30" s="508"/>
      <c r="AM30" s="508"/>
      <c r="AN30" s="508"/>
      <c r="AO30" s="508"/>
      <c r="AP30" s="508"/>
      <c r="AQ30" s="508"/>
      <c r="AR30" s="508"/>
      <c r="AS30" s="508"/>
      <c r="AT30" s="508"/>
      <c r="AU30" s="508"/>
      <c r="AV30" s="508"/>
      <c r="AW30" s="508"/>
      <c r="AX30" s="514"/>
    </row>
    <row r="31" spans="1:50" ht="22.5" customHeight="1">
      <c r="A31" s="607"/>
      <c r="B31" s="608"/>
      <c r="C31" s="522" t="s">
        <v>110</v>
      </c>
      <c r="D31" s="523"/>
      <c r="E31" s="523"/>
      <c r="F31" s="523"/>
      <c r="G31" s="523"/>
      <c r="H31" s="523"/>
      <c r="I31" s="523"/>
      <c r="J31" s="523"/>
      <c r="K31" s="524"/>
      <c r="L31" s="525">
        <v>1</v>
      </c>
      <c r="M31" s="525"/>
      <c r="N31" s="525"/>
      <c r="O31" s="525"/>
      <c r="P31" s="525"/>
      <c r="Q31" s="525"/>
      <c r="R31" s="525">
        <v>1</v>
      </c>
      <c r="S31" s="525"/>
      <c r="T31" s="525"/>
      <c r="U31" s="525"/>
      <c r="V31" s="525"/>
      <c r="W31" s="525"/>
      <c r="X31" s="526" t="s">
        <v>181</v>
      </c>
      <c r="Y31" s="527"/>
      <c r="Z31" s="527"/>
      <c r="AA31" s="527"/>
      <c r="AB31" s="527"/>
      <c r="AC31" s="527"/>
      <c r="AD31" s="527"/>
      <c r="AE31" s="527"/>
      <c r="AF31" s="527"/>
      <c r="AG31" s="527"/>
      <c r="AH31" s="527"/>
      <c r="AI31" s="527"/>
      <c r="AJ31" s="527"/>
      <c r="AK31" s="527"/>
      <c r="AL31" s="527"/>
      <c r="AM31" s="527"/>
      <c r="AN31" s="527"/>
      <c r="AO31" s="527"/>
      <c r="AP31" s="527"/>
      <c r="AQ31" s="527"/>
      <c r="AR31" s="527"/>
      <c r="AS31" s="527"/>
      <c r="AT31" s="527"/>
      <c r="AU31" s="527"/>
      <c r="AV31" s="527"/>
      <c r="AW31" s="527"/>
      <c r="AX31" s="528"/>
    </row>
    <row r="32" spans="1:50" ht="22.5" customHeight="1">
      <c r="A32" s="607"/>
      <c r="B32" s="608"/>
      <c r="C32" s="539" t="s">
        <v>113</v>
      </c>
      <c r="D32" s="540"/>
      <c r="E32" s="540"/>
      <c r="F32" s="540"/>
      <c r="G32" s="540"/>
      <c r="H32" s="540"/>
      <c r="I32" s="540"/>
      <c r="J32" s="540"/>
      <c r="K32" s="541"/>
      <c r="L32" s="529" t="s">
        <v>115</v>
      </c>
      <c r="M32" s="530"/>
      <c r="N32" s="530"/>
      <c r="O32" s="530"/>
      <c r="P32" s="530"/>
      <c r="Q32" s="530"/>
      <c r="R32" s="529">
        <v>0</v>
      </c>
      <c r="S32" s="530"/>
      <c r="T32" s="530"/>
      <c r="U32" s="530"/>
      <c r="V32" s="530"/>
      <c r="W32" s="530"/>
      <c r="X32" s="188"/>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90"/>
    </row>
    <row r="33" spans="1:50" ht="22.5" customHeight="1">
      <c r="A33" s="607"/>
      <c r="B33" s="608"/>
      <c r="C33" s="539" t="s">
        <v>111</v>
      </c>
      <c r="D33" s="540"/>
      <c r="E33" s="540"/>
      <c r="F33" s="540"/>
      <c r="G33" s="540"/>
      <c r="H33" s="540"/>
      <c r="I33" s="540"/>
      <c r="J33" s="540"/>
      <c r="K33" s="541"/>
      <c r="L33" s="530">
        <v>3</v>
      </c>
      <c r="M33" s="530"/>
      <c r="N33" s="530"/>
      <c r="O33" s="530"/>
      <c r="P33" s="530"/>
      <c r="Q33" s="530"/>
      <c r="R33" s="530">
        <v>6</v>
      </c>
      <c r="S33" s="530"/>
      <c r="T33" s="530"/>
      <c r="U33" s="530"/>
      <c r="V33" s="530"/>
      <c r="W33" s="530"/>
      <c r="X33" s="188"/>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90"/>
    </row>
    <row r="34" spans="1:50" ht="22.5" customHeight="1">
      <c r="A34" s="607"/>
      <c r="B34" s="608"/>
      <c r="C34" s="539" t="s">
        <v>112</v>
      </c>
      <c r="D34" s="540"/>
      <c r="E34" s="540"/>
      <c r="F34" s="540"/>
      <c r="G34" s="540"/>
      <c r="H34" s="540"/>
      <c r="I34" s="540"/>
      <c r="J34" s="540"/>
      <c r="K34" s="541"/>
      <c r="L34" s="530">
        <v>3</v>
      </c>
      <c r="M34" s="530"/>
      <c r="N34" s="530"/>
      <c r="O34" s="530"/>
      <c r="P34" s="530"/>
      <c r="Q34" s="530"/>
      <c r="R34" s="530">
        <v>4</v>
      </c>
      <c r="S34" s="530"/>
      <c r="T34" s="530"/>
      <c r="U34" s="530"/>
      <c r="V34" s="530"/>
      <c r="W34" s="530"/>
      <c r="X34" s="188"/>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90"/>
    </row>
    <row r="35" spans="1:50" ht="22.5" customHeight="1">
      <c r="A35" s="607"/>
      <c r="B35" s="608"/>
      <c r="C35" s="539" t="s">
        <v>114</v>
      </c>
      <c r="D35" s="540"/>
      <c r="E35" s="540"/>
      <c r="F35" s="540"/>
      <c r="G35" s="540"/>
      <c r="H35" s="540"/>
      <c r="I35" s="540"/>
      <c r="J35" s="540"/>
      <c r="K35" s="541"/>
      <c r="L35" s="529">
        <v>28</v>
      </c>
      <c r="M35" s="530"/>
      <c r="N35" s="530"/>
      <c r="O35" s="530"/>
      <c r="P35" s="530"/>
      <c r="Q35" s="530"/>
      <c r="R35" s="530">
        <v>21</v>
      </c>
      <c r="S35" s="530"/>
      <c r="T35" s="530"/>
      <c r="U35" s="530"/>
      <c r="V35" s="530"/>
      <c r="W35" s="530"/>
      <c r="X35" s="188"/>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90"/>
    </row>
    <row r="36" spans="1:50" ht="22.5" customHeight="1">
      <c r="A36" s="607"/>
      <c r="B36" s="608"/>
      <c r="C36" s="545"/>
      <c r="D36" s="110"/>
      <c r="E36" s="110"/>
      <c r="F36" s="110"/>
      <c r="G36" s="110"/>
      <c r="H36" s="110"/>
      <c r="I36" s="110"/>
      <c r="J36" s="110"/>
      <c r="K36" s="111"/>
      <c r="L36" s="109"/>
      <c r="M36" s="110"/>
      <c r="N36" s="110"/>
      <c r="O36" s="110"/>
      <c r="P36" s="110"/>
      <c r="Q36" s="111"/>
      <c r="R36" s="109"/>
      <c r="S36" s="110"/>
      <c r="T36" s="110"/>
      <c r="U36" s="110"/>
      <c r="V36" s="110"/>
      <c r="W36" s="111"/>
      <c r="X36" s="188"/>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90"/>
    </row>
    <row r="37" spans="1:50" ht="21" customHeight="1" thickBot="1">
      <c r="A37" s="609"/>
      <c r="B37" s="610"/>
      <c r="C37" s="613" t="s">
        <v>25</v>
      </c>
      <c r="D37" s="614"/>
      <c r="E37" s="614"/>
      <c r="F37" s="614"/>
      <c r="G37" s="614"/>
      <c r="H37" s="614"/>
      <c r="I37" s="614"/>
      <c r="J37" s="614"/>
      <c r="K37" s="615"/>
      <c r="L37" s="616">
        <f>SUM(L31:Q36)+1</f>
        <v>36</v>
      </c>
      <c r="M37" s="617"/>
      <c r="N37" s="617"/>
      <c r="O37" s="617"/>
      <c r="P37" s="617"/>
      <c r="Q37" s="618"/>
      <c r="R37" s="616">
        <f>SUM(R31:W36)</f>
        <v>32</v>
      </c>
      <c r="S37" s="617"/>
      <c r="T37" s="617"/>
      <c r="U37" s="617"/>
      <c r="V37" s="617"/>
      <c r="W37" s="618"/>
      <c r="X37" s="627"/>
      <c r="Y37" s="628"/>
      <c r="Z37" s="628"/>
      <c r="AA37" s="628"/>
      <c r="AB37" s="628"/>
      <c r="AC37" s="628"/>
      <c r="AD37" s="628"/>
      <c r="AE37" s="628"/>
      <c r="AF37" s="628"/>
      <c r="AG37" s="628"/>
      <c r="AH37" s="628"/>
      <c r="AI37" s="628"/>
      <c r="AJ37" s="628"/>
      <c r="AK37" s="628"/>
      <c r="AL37" s="628"/>
      <c r="AM37" s="628"/>
      <c r="AN37" s="628"/>
      <c r="AO37" s="628"/>
      <c r="AP37" s="628"/>
      <c r="AQ37" s="628"/>
      <c r="AR37" s="628"/>
      <c r="AS37" s="628"/>
      <c r="AT37" s="628"/>
      <c r="AU37" s="628"/>
      <c r="AV37" s="628"/>
      <c r="AW37" s="628"/>
      <c r="AX37" s="629"/>
    </row>
    <row r="38" spans="1:50" ht="0.75" customHeight="1" thickBot="1">
      <c r="A38" s="10"/>
      <c r="B38" s="11"/>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542" t="s">
        <v>85</v>
      </c>
      <c r="B39" s="543"/>
      <c r="C39" s="543"/>
      <c r="D39" s="543"/>
      <c r="E39" s="543"/>
      <c r="F39" s="543"/>
      <c r="G39" s="543"/>
      <c r="H39" s="543"/>
      <c r="I39" s="543"/>
      <c r="J39" s="543"/>
      <c r="K39" s="543"/>
      <c r="L39" s="543"/>
      <c r="M39" s="543"/>
      <c r="N39" s="543"/>
      <c r="O39" s="543"/>
      <c r="P39" s="543"/>
      <c r="Q39" s="543"/>
      <c r="R39" s="543"/>
      <c r="S39" s="543"/>
      <c r="T39" s="543"/>
      <c r="U39" s="543"/>
      <c r="V39" s="543"/>
      <c r="W39" s="543"/>
      <c r="X39" s="543"/>
      <c r="Y39" s="543"/>
      <c r="Z39" s="543"/>
      <c r="AA39" s="543"/>
      <c r="AB39" s="543"/>
      <c r="AC39" s="543"/>
      <c r="AD39" s="543"/>
      <c r="AE39" s="543"/>
      <c r="AF39" s="543"/>
      <c r="AG39" s="543"/>
      <c r="AH39" s="543"/>
      <c r="AI39" s="543"/>
      <c r="AJ39" s="543"/>
      <c r="AK39" s="543"/>
      <c r="AL39" s="543"/>
      <c r="AM39" s="543"/>
      <c r="AN39" s="543"/>
      <c r="AO39" s="543"/>
      <c r="AP39" s="543"/>
      <c r="AQ39" s="543"/>
      <c r="AR39" s="543"/>
      <c r="AS39" s="543"/>
      <c r="AT39" s="543"/>
      <c r="AU39" s="543"/>
      <c r="AV39" s="543"/>
      <c r="AW39" s="543"/>
      <c r="AX39" s="544"/>
    </row>
    <row r="40" spans="1:50" ht="21" customHeight="1">
      <c r="A40" s="17"/>
      <c r="B40" s="18"/>
      <c r="C40" s="553" t="s">
        <v>51</v>
      </c>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554"/>
      <c r="AD40" s="195" t="s">
        <v>59</v>
      </c>
      <c r="AE40" s="195"/>
      <c r="AF40" s="195"/>
      <c r="AG40" s="194" t="s">
        <v>50</v>
      </c>
      <c r="AH40" s="195"/>
      <c r="AI40" s="195"/>
      <c r="AJ40" s="195"/>
      <c r="AK40" s="195"/>
      <c r="AL40" s="195"/>
      <c r="AM40" s="195"/>
      <c r="AN40" s="195"/>
      <c r="AO40" s="195"/>
      <c r="AP40" s="195"/>
      <c r="AQ40" s="195"/>
      <c r="AR40" s="195"/>
      <c r="AS40" s="195"/>
      <c r="AT40" s="195"/>
      <c r="AU40" s="195"/>
      <c r="AV40" s="195"/>
      <c r="AW40" s="195"/>
      <c r="AX40" s="196"/>
    </row>
    <row r="41" spans="1:50" ht="26.25" customHeight="1">
      <c r="A41" s="611" t="s">
        <v>75</v>
      </c>
      <c r="B41" s="612"/>
      <c r="C41" s="297" t="s">
        <v>60</v>
      </c>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9"/>
      <c r="AD41" s="146" t="s">
        <v>143</v>
      </c>
      <c r="AE41" s="147"/>
      <c r="AF41" s="147"/>
      <c r="AG41" s="247" t="s">
        <v>167</v>
      </c>
      <c r="AH41" s="248"/>
      <c r="AI41" s="248"/>
      <c r="AJ41" s="248"/>
      <c r="AK41" s="248"/>
      <c r="AL41" s="248"/>
      <c r="AM41" s="248"/>
      <c r="AN41" s="248"/>
      <c r="AO41" s="248"/>
      <c r="AP41" s="248"/>
      <c r="AQ41" s="248"/>
      <c r="AR41" s="248"/>
      <c r="AS41" s="248"/>
      <c r="AT41" s="248"/>
      <c r="AU41" s="248"/>
      <c r="AV41" s="248"/>
      <c r="AW41" s="248"/>
      <c r="AX41" s="249"/>
    </row>
    <row r="42" spans="1:50" ht="26.25" customHeight="1">
      <c r="A42" s="144"/>
      <c r="B42" s="145"/>
      <c r="C42" s="346" t="s">
        <v>61</v>
      </c>
      <c r="D42" s="347"/>
      <c r="E42" s="347"/>
      <c r="F42" s="347"/>
      <c r="G42" s="347"/>
      <c r="H42" s="347"/>
      <c r="I42" s="347"/>
      <c r="J42" s="347"/>
      <c r="K42" s="347"/>
      <c r="L42" s="347"/>
      <c r="M42" s="347"/>
      <c r="N42" s="347"/>
      <c r="O42" s="347"/>
      <c r="P42" s="347"/>
      <c r="Q42" s="347"/>
      <c r="R42" s="347"/>
      <c r="S42" s="347"/>
      <c r="T42" s="347"/>
      <c r="U42" s="347"/>
      <c r="V42" s="347"/>
      <c r="W42" s="347"/>
      <c r="X42" s="347"/>
      <c r="Y42" s="347"/>
      <c r="Z42" s="347"/>
      <c r="AA42" s="347"/>
      <c r="AB42" s="347"/>
      <c r="AC42" s="348"/>
      <c r="AD42" s="148" t="s">
        <v>144</v>
      </c>
      <c r="AE42" s="149"/>
      <c r="AF42" s="149"/>
      <c r="AG42" s="250"/>
      <c r="AH42" s="251"/>
      <c r="AI42" s="251"/>
      <c r="AJ42" s="251"/>
      <c r="AK42" s="251"/>
      <c r="AL42" s="251"/>
      <c r="AM42" s="251"/>
      <c r="AN42" s="251"/>
      <c r="AO42" s="251"/>
      <c r="AP42" s="251"/>
      <c r="AQ42" s="251"/>
      <c r="AR42" s="251"/>
      <c r="AS42" s="251"/>
      <c r="AT42" s="251"/>
      <c r="AU42" s="251"/>
      <c r="AV42" s="251"/>
      <c r="AW42" s="251"/>
      <c r="AX42" s="252"/>
    </row>
    <row r="43" spans="1:50" ht="30" customHeight="1">
      <c r="A43" s="295"/>
      <c r="B43" s="296"/>
      <c r="C43" s="349" t="s">
        <v>62</v>
      </c>
      <c r="D43" s="350"/>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1"/>
      <c r="AD43" s="118" t="s">
        <v>144</v>
      </c>
      <c r="AE43" s="119"/>
      <c r="AF43" s="119"/>
      <c r="AG43" s="253"/>
      <c r="AH43" s="254"/>
      <c r="AI43" s="254"/>
      <c r="AJ43" s="254"/>
      <c r="AK43" s="254"/>
      <c r="AL43" s="254"/>
      <c r="AM43" s="254"/>
      <c r="AN43" s="254"/>
      <c r="AO43" s="254"/>
      <c r="AP43" s="254"/>
      <c r="AQ43" s="254"/>
      <c r="AR43" s="254"/>
      <c r="AS43" s="254"/>
      <c r="AT43" s="254"/>
      <c r="AU43" s="254"/>
      <c r="AV43" s="254"/>
      <c r="AW43" s="254"/>
      <c r="AX43" s="255"/>
    </row>
    <row r="44" spans="1:50" ht="26.25" customHeight="1">
      <c r="A44" s="142" t="s">
        <v>64</v>
      </c>
      <c r="B44" s="143"/>
      <c r="C44" s="352" t="s">
        <v>66</v>
      </c>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140" t="s">
        <v>144</v>
      </c>
      <c r="AE44" s="141"/>
      <c r="AF44" s="141"/>
      <c r="AG44" s="234" t="s">
        <v>173</v>
      </c>
      <c r="AH44" s="235"/>
      <c r="AI44" s="235"/>
      <c r="AJ44" s="235"/>
      <c r="AK44" s="235"/>
      <c r="AL44" s="235"/>
      <c r="AM44" s="235"/>
      <c r="AN44" s="235"/>
      <c r="AO44" s="235"/>
      <c r="AP44" s="235"/>
      <c r="AQ44" s="235"/>
      <c r="AR44" s="235"/>
      <c r="AS44" s="235"/>
      <c r="AT44" s="235"/>
      <c r="AU44" s="235"/>
      <c r="AV44" s="235"/>
      <c r="AW44" s="235"/>
      <c r="AX44" s="236"/>
    </row>
    <row r="45" spans="1:50" ht="26.25" customHeight="1">
      <c r="A45" s="144"/>
      <c r="B45" s="145"/>
      <c r="C45" s="308" t="s">
        <v>67</v>
      </c>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48" t="s">
        <v>145</v>
      </c>
      <c r="AE45" s="150"/>
      <c r="AF45" s="150"/>
      <c r="AG45" s="237"/>
      <c r="AH45" s="238"/>
      <c r="AI45" s="238"/>
      <c r="AJ45" s="238"/>
      <c r="AK45" s="238"/>
      <c r="AL45" s="238"/>
      <c r="AM45" s="238"/>
      <c r="AN45" s="238"/>
      <c r="AO45" s="238"/>
      <c r="AP45" s="238"/>
      <c r="AQ45" s="238"/>
      <c r="AR45" s="238"/>
      <c r="AS45" s="238"/>
      <c r="AT45" s="238"/>
      <c r="AU45" s="238"/>
      <c r="AV45" s="238"/>
      <c r="AW45" s="238"/>
      <c r="AX45" s="239"/>
    </row>
    <row r="46" spans="1:50" ht="26.25" customHeight="1">
      <c r="A46" s="144"/>
      <c r="B46" s="145"/>
      <c r="C46" s="308" t="s">
        <v>68</v>
      </c>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48" t="s">
        <v>145</v>
      </c>
      <c r="AE46" s="150"/>
      <c r="AF46" s="150"/>
      <c r="AG46" s="237"/>
      <c r="AH46" s="238"/>
      <c r="AI46" s="238"/>
      <c r="AJ46" s="238"/>
      <c r="AK46" s="238"/>
      <c r="AL46" s="238"/>
      <c r="AM46" s="238"/>
      <c r="AN46" s="238"/>
      <c r="AO46" s="238"/>
      <c r="AP46" s="238"/>
      <c r="AQ46" s="238"/>
      <c r="AR46" s="238"/>
      <c r="AS46" s="238"/>
      <c r="AT46" s="238"/>
      <c r="AU46" s="238"/>
      <c r="AV46" s="238"/>
      <c r="AW46" s="238"/>
      <c r="AX46" s="239"/>
    </row>
    <row r="47" spans="1:50" ht="26.25" customHeight="1">
      <c r="A47" s="144"/>
      <c r="B47" s="145"/>
      <c r="C47" s="308" t="s">
        <v>63</v>
      </c>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48" t="s">
        <v>145</v>
      </c>
      <c r="AE47" s="150"/>
      <c r="AF47" s="150"/>
      <c r="AG47" s="237"/>
      <c r="AH47" s="238"/>
      <c r="AI47" s="238"/>
      <c r="AJ47" s="238"/>
      <c r="AK47" s="238"/>
      <c r="AL47" s="238"/>
      <c r="AM47" s="238"/>
      <c r="AN47" s="238"/>
      <c r="AO47" s="238"/>
      <c r="AP47" s="238"/>
      <c r="AQ47" s="238"/>
      <c r="AR47" s="238"/>
      <c r="AS47" s="238"/>
      <c r="AT47" s="238"/>
      <c r="AU47" s="238"/>
      <c r="AV47" s="238"/>
      <c r="AW47" s="238"/>
      <c r="AX47" s="239"/>
    </row>
    <row r="48" spans="1:50" ht="26.25" customHeight="1">
      <c r="A48" s="144"/>
      <c r="B48" s="145"/>
      <c r="C48" s="308" t="s">
        <v>69</v>
      </c>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623"/>
      <c r="AD48" s="148" t="s">
        <v>144</v>
      </c>
      <c r="AE48" s="150"/>
      <c r="AF48" s="150"/>
      <c r="AG48" s="237"/>
      <c r="AH48" s="238"/>
      <c r="AI48" s="238"/>
      <c r="AJ48" s="238"/>
      <c r="AK48" s="238"/>
      <c r="AL48" s="238"/>
      <c r="AM48" s="238"/>
      <c r="AN48" s="238"/>
      <c r="AO48" s="238"/>
      <c r="AP48" s="238"/>
      <c r="AQ48" s="238"/>
      <c r="AR48" s="238"/>
      <c r="AS48" s="238"/>
      <c r="AT48" s="238"/>
      <c r="AU48" s="238"/>
      <c r="AV48" s="238"/>
      <c r="AW48" s="238"/>
      <c r="AX48" s="239"/>
    </row>
    <row r="49" spans="1:50" ht="26.25" customHeight="1">
      <c r="A49" s="144"/>
      <c r="B49" s="145"/>
      <c r="C49" s="361" t="s">
        <v>74</v>
      </c>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8" t="s">
        <v>145</v>
      </c>
      <c r="AE49" s="151"/>
      <c r="AF49" s="151"/>
      <c r="AG49" s="240"/>
      <c r="AH49" s="241"/>
      <c r="AI49" s="241"/>
      <c r="AJ49" s="241"/>
      <c r="AK49" s="241"/>
      <c r="AL49" s="241"/>
      <c r="AM49" s="241"/>
      <c r="AN49" s="241"/>
      <c r="AO49" s="241"/>
      <c r="AP49" s="241"/>
      <c r="AQ49" s="241"/>
      <c r="AR49" s="241"/>
      <c r="AS49" s="241"/>
      <c r="AT49" s="241"/>
      <c r="AU49" s="241"/>
      <c r="AV49" s="241"/>
      <c r="AW49" s="241"/>
      <c r="AX49" s="242"/>
    </row>
    <row r="50" spans="1:50" ht="120.75" customHeight="1">
      <c r="A50" s="142" t="s">
        <v>65</v>
      </c>
      <c r="B50" s="143"/>
      <c r="C50" s="305" t="s">
        <v>72</v>
      </c>
      <c r="D50" s="306"/>
      <c r="E50" s="306"/>
      <c r="F50" s="306"/>
      <c r="G50" s="306"/>
      <c r="H50" s="306"/>
      <c r="I50" s="306"/>
      <c r="J50" s="306"/>
      <c r="K50" s="306"/>
      <c r="L50" s="306"/>
      <c r="M50" s="306"/>
      <c r="N50" s="306"/>
      <c r="O50" s="306"/>
      <c r="P50" s="306"/>
      <c r="Q50" s="306"/>
      <c r="R50" s="306"/>
      <c r="S50" s="306"/>
      <c r="T50" s="306"/>
      <c r="U50" s="306"/>
      <c r="V50" s="306"/>
      <c r="W50" s="306"/>
      <c r="X50" s="306"/>
      <c r="Y50" s="306"/>
      <c r="Z50" s="306"/>
      <c r="AA50" s="306"/>
      <c r="AB50" s="306"/>
      <c r="AC50" s="307"/>
      <c r="AD50" s="140" t="s">
        <v>145</v>
      </c>
      <c r="AE50" s="141"/>
      <c r="AF50" s="141"/>
      <c r="AG50" s="234" t="s">
        <v>174</v>
      </c>
      <c r="AH50" s="235"/>
      <c r="AI50" s="235"/>
      <c r="AJ50" s="235"/>
      <c r="AK50" s="235"/>
      <c r="AL50" s="235"/>
      <c r="AM50" s="235"/>
      <c r="AN50" s="235"/>
      <c r="AO50" s="235"/>
      <c r="AP50" s="235"/>
      <c r="AQ50" s="235"/>
      <c r="AR50" s="235"/>
      <c r="AS50" s="235"/>
      <c r="AT50" s="235"/>
      <c r="AU50" s="235"/>
      <c r="AV50" s="235"/>
      <c r="AW50" s="235"/>
      <c r="AX50" s="236"/>
    </row>
    <row r="51" spans="1:50" ht="95.25" customHeight="1">
      <c r="A51" s="144"/>
      <c r="B51" s="145"/>
      <c r="C51" s="308" t="s">
        <v>70</v>
      </c>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48" t="s">
        <v>144</v>
      </c>
      <c r="AE51" s="150"/>
      <c r="AF51" s="150"/>
      <c r="AG51" s="237"/>
      <c r="AH51" s="238"/>
      <c r="AI51" s="238"/>
      <c r="AJ51" s="238"/>
      <c r="AK51" s="238"/>
      <c r="AL51" s="238"/>
      <c r="AM51" s="238"/>
      <c r="AN51" s="238"/>
      <c r="AO51" s="238"/>
      <c r="AP51" s="238"/>
      <c r="AQ51" s="238"/>
      <c r="AR51" s="238"/>
      <c r="AS51" s="238"/>
      <c r="AT51" s="238"/>
      <c r="AU51" s="238"/>
      <c r="AV51" s="238"/>
      <c r="AW51" s="238"/>
      <c r="AX51" s="239"/>
    </row>
    <row r="52" spans="1:50" ht="83.25" customHeight="1">
      <c r="A52" s="144"/>
      <c r="B52" s="145"/>
      <c r="C52" s="308" t="s">
        <v>71</v>
      </c>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48" t="s">
        <v>144</v>
      </c>
      <c r="AE52" s="150"/>
      <c r="AF52" s="150"/>
      <c r="AG52" s="240"/>
      <c r="AH52" s="241"/>
      <c r="AI52" s="241"/>
      <c r="AJ52" s="241"/>
      <c r="AK52" s="241"/>
      <c r="AL52" s="241"/>
      <c r="AM52" s="241"/>
      <c r="AN52" s="241"/>
      <c r="AO52" s="241"/>
      <c r="AP52" s="241"/>
      <c r="AQ52" s="241"/>
      <c r="AR52" s="241"/>
      <c r="AS52" s="241"/>
      <c r="AT52" s="241"/>
      <c r="AU52" s="241"/>
      <c r="AV52" s="241"/>
      <c r="AW52" s="241"/>
      <c r="AX52" s="242"/>
    </row>
    <row r="53" spans="1:50" ht="33" customHeight="1">
      <c r="A53" s="142" t="s">
        <v>53</v>
      </c>
      <c r="B53" s="143"/>
      <c r="C53" s="302" t="s">
        <v>57</v>
      </c>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4"/>
      <c r="AD53" s="140" t="s">
        <v>145</v>
      </c>
      <c r="AE53" s="141"/>
      <c r="AF53" s="141"/>
      <c r="AG53" s="256" t="s">
        <v>145</v>
      </c>
      <c r="AH53" s="257"/>
      <c r="AI53" s="257"/>
      <c r="AJ53" s="257"/>
      <c r="AK53" s="257"/>
      <c r="AL53" s="257"/>
      <c r="AM53" s="257"/>
      <c r="AN53" s="257"/>
      <c r="AO53" s="257"/>
      <c r="AP53" s="257"/>
      <c r="AQ53" s="257"/>
      <c r="AR53" s="257"/>
      <c r="AS53" s="257"/>
      <c r="AT53" s="257"/>
      <c r="AU53" s="257"/>
      <c r="AV53" s="257"/>
      <c r="AW53" s="257"/>
      <c r="AX53" s="258"/>
    </row>
    <row r="54" spans="1:50" ht="15.75" customHeight="1">
      <c r="A54" s="144"/>
      <c r="B54" s="145"/>
      <c r="C54" s="229" t="s">
        <v>0</v>
      </c>
      <c r="D54" s="230"/>
      <c r="E54" s="230"/>
      <c r="F54" s="230"/>
      <c r="G54" s="231" t="s">
        <v>52</v>
      </c>
      <c r="H54" s="232"/>
      <c r="I54" s="232"/>
      <c r="J54" s="232"/>
      <c r="K54" s="232"/>
      <c r="L54" s="232"/>
      <c r="M54" s="232"/>
      <c r="N54" s="232"/>
      <c r="O54" s="232"/>
      <c r="P54" s="232"/>
      <c r="Q54" s="232"/>
      <c r="R54" s="232"/>
      <c r="S54" s="233"/>
      <c r="T54" s="265" t="s">
        <v>54</v>
      </c>
      <c r="U54" s="266"/>
      <c r="V54" s="266"/>
      <c r="W54" s="266"/>
      <c r="X54" s="266"/>
      <c r="Y54" s="266"/>
      <c r="Z54" s="266"/>
      <c r="AA54" s="266"/>
      <c r="AB54" s="266"/>
      <c r="AC54" s="266"/>
      <c r="AD54" s="266"/>
      <c r="AE54" s="266"/>
      <c r="AF54" s="266"/>
      <c r="AG54" s="259"/>
      <c r="AH54" s="260"/>
      <c r="AI54" s="260"/>
      <c r="AJ54" s="260"/>
      <c r="AK54" s="260"/>
      <c r="AL54" s="260"/>
      <c r="AM54" s="260"/>
      <c r="AN54" s="260"/>
      <c r="AO54" s="260"/>
      <c r="AP54" s="260"/>
      <c r="AQ54" s="260"/>
      <c r="AR54" s="260"/>
      <c r="AS54" s="260"/>
      <c r="AT54" s="260"/>
      <c r="AU54" s="260"/>
      <c r="AV54" s="260"/>
      <c r="AW54" s="260"/>
      <c r="AX54" s="261"/>
    </row>
    <row r="55" spans="1:50" ht="26.25" customHeight="1">
      <c r="A55" s="144"/>
      <c r="B55" s="145"/>
      <c r="C55" s="326"/>
      <c r="D55" s="327"/>
      <c r="E55" s="327"/>
      <c r="F55" s="327"/>
      <c r="G55" s="300"/>
      <c r="H55" s="198"/>
      <c r="I55" s="198"/>
      <c r="J55" s="198"/>
      <c r="K55" s="198"/>
      <c r="L55" s="198"/>
      <c r="M55" s="198"/>
      <c r="N55" s="198"/>
      <c r="O55" s="198"/>
      <c r="P55" s="198"/>
      <c r="Q55" s="198"/>
      <c r="R55" s="198"/>
      <c r="S55" s="301"/>
      <c r="T55" s="197"/>
      <c r="U55" s="198"/>
      <c r="V55" s="198"/>
      <c r="W55" s="198"/>
      <c r="X55" s="198"/>
      <c r="Y55" s="198"/>
      <c r="Z55" s="198"/>
      <c r="AA55" s="198"/>
      <c r="AB55" s="198"/>
      <c r="AC55" s="198"/>
      <c r="AD55" s="198"/>
      <c r="AE55" s="198"/>
      <c r="AF55" s="198"/>
      <c r="AG55" s="259"/>
      <c r="AH55" s="260"/>
      <c r="AI55" s="260"/>
      <c r="AJ55" s="260"/>
      <c r="AK55" s="260"/>
      <c r="AL55" s="260"/>
      <c r="AM55" s="260"/>
      <c r="AN55" s="260"/>
      <c r="AO55" s="260"/>
      <c r="AP55" s="260"/>
      <c r="AQ55" s="260"/>
      <c r="AR55" s="260"/>
      <c r="AS55" s="260"/>
      <c r="AT55" s="260"/>
      <c r="AU55" s="260"/>
      <c r="AV55" s="260"/>
      <c r="AW55" s="260"/>
      <c r="AX55" s="261"/>
    </row>
    <row r="56" spans="1:50" ht="26.25" customHeight="1">
      <c r="A56" s="295"/>
      <c r="B56" s="296"/>
      <c r="C56" s="322"/>
      <c r="D56" s="323"/>
      <c r="E56" s="323"/>
      <c r="F56" s="323"/>
      <c r="G56" s="112"/>
      <c r="H56" s="113"/>
      <c r="I56" s="113"/>
      <c r="J56" s="113"/>
      <c r="K56" s="113"/>
      <c r="L56" s="113"/>
      <c r="M56" s="113"/>
      <c r="N56" s="113"/>
      <c r="O56" s="113"/>
      <c r="P56" s="113"/>
      <c r="Q56" s="113"/>
      <c r="R56" s="113"/>
      <c r="S56" s="114"/>
      <c r="T56" s="199"/>
      <c r="U56" s="200"/>
      <c r="V56" s="200"/>
      <c r="W56" s="200"/>
      <c r="X56" s="200"/>
      <c r="Y56" s="200"/>
      <c r="Z56" s="200"/>
      <c r="AA56" s="200"/>
      <c r="AB56" s="200"/>
      <c r="AC56" s="200"/>
      <c r="AD56" s="200"/>
      <c r="AE56" s="200"/>
      <c r="AF56" s="200"/>
      <c r="AG56" s="262"/>
      <c r="AH56" s="263"/>
      <c r="AI56" s="263"/>
      <c r="AJ56" s="263"/>
      <c r="AK56" s="263"/>
      <c r="AL56" s="263"/>
      <c r="AM56" s="263"/>
      <c r="AN56" s="263"/>
      <c r="AO56" s="263"/>
      <c r="AP56" s="263"/>
      <c r="AQ56" s="263"/>
      <c r="AR56" s="263"/>
      <c r="AS56" s="263"/>
      <c r="AT56" s="263"/>
      <c r="AU56" s="263"/>
      <c r="AV56" s="263"/>
      <c r="AW56" s="263"/>
      <c r="AX56" s="264"/>
    </row>
    <row r="57" spans="1:50" ht="64.5" customHeight="1">
      <c r="A57" s="309" t="s">
        <v>86</v>
      </c>
      <c r="B57" s="310"/>
      <c r="C57" s="313" t="s">
        <v>97</v>
      </c>
      <c r="D57" s="314"/>
      <c r="E57" s="314"/>
      <c r="F57" s="315"/>
      <c r="G57" s="316" t="s">
        <v>175</v>
      </c>
      <c r="H57" s="317"/>
      <c r="I57" s="317"/>
      <c r="J57" s="317"/>
      <c r="K57" s="317"/>
      <c r="L57" s="317"/>
      <c r="M57" s="317"/>
      <c r="N57" s="317"/>
      <c r="O57" s="317"/>
      <c r="P57" s="317"/>
      <c r="Q57" s="317"/>
      <c r="R57" s="317"/>
      <c r="S57" s="317"/>
      <c r="T57" s="317"/>
      <c r="U57" s="317"/>
      <c r="V57" s="317"/>
      <c r="W57" s="317"/>
      <c r="X57" s="317"/>
      <c r="Y57" s="317"/>
      <c r="Z57" s="317"/>
      <c r="AA57" s="317"/>
      <c r="AB57" s="317"/>
      <c r="AC57" s="317"/>
      <c r="AD57" s="317"/>
      <c r="AE57" s="317"/>
      <c r="AF57" s="317"/>
      <c r="AG57" s="317"/>
      <c r="AH57" s="317"/>
      <c r="AI57" s="317"/>
      <c r="AJ57" s="317"/>
      <c r="AK57" s="317"/>
      <c r="AL57" s="317"/>
      <c r="AM57" s="317"/>
      <c r="AN57" s="317"/>
      <c r="AO57" s="317"/>
      <c r="AP57" s="317"/>
      <c r="AQ57" s="317"/>
      <c r="AR57" s="317"/>
      <c r="AS57" s="317"/>
      <c r="AT57" s="317"/>
      <c r="AU57" s="317"/>
      <c r="AV57" s="317"/>
      <c r="AW57" s="317"/>
      <c r="AX57" s="318"/>
    </row>
    <row r="58" spans="1:50" ht="174.75" customHeight="1" thickBot="1">
      <c r="A58" s="311"/>
      <c r="B58" s="312"/>
      <c r="C58" s="273" t="s">
        <v>102</v>
      </c>
      <c r="D58" s="274"/>
      <c r="E58" s="274"/>
      <c r="F58" s="275"/>
      <c r="G58" s="276" t="s">
        <v>176</v>
      </c>
      <c r="H58" s="277"/>
      <c r="I58" s="277"/>
      <c r="J58" s="277"/>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77"/>
      <c r="AJ58" s="277"/>
      <c r="AK58" s="277"/>
      <c r="AL58" s="277"/>
      <c r="AM58" s="277"/>
      <c r="AN58" s="277"/>
      <c r="AO58" s="277"/>
      <c r="AP58" s="277"/>
      <c r="AQ58" s="277"/>
      <c r="AR58" s="277"/>
      <c r="AS58" s="277"/>
      <c r="AT58" s="277"/>
      <c r="AU58" s="277"/>
      <c r="AV58" s="277"/>
      <c r="AW58" s="277"/>
      <c r="AX58" s="278"/>
    </row>
    <row r="59" spans="1:50" ht="21" customHeight="1">
      <c r="A59" s="191" t="s">
        <v>55</v>
      </c>
      <c r="B59" s="192"/>
      <c r="C59" s="192"/>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3"/>
    </row>
    <row r="60" spans="1:50" ht="45" customHeight="1" thickBot="1">
      <c r="A60" s="624" t="s">
        <v>180</v>
      </c>
      <c r="B60" s="625"/>
      <c r="C60" s="625"/>
      <c r="D60" s="625"/>
      <c r="E60" s="625"/>
      <c r="F60" s="625"/>
      <c r="G60" s="625"/>
      <c r="H60" s="625"/>
      <c r="I60" s="625"/>
      <c r="J60" s="625"/>
      <c r="K60" s="625"/>
      <c r="L60" s="625"/>
      <c r="M60" s="625"/>
      <c r="N60" s="625"/>
      <c r="O60" s="625"/>
      <c r="P60" s="625"/>
      <c r="Q60" s="625"/>
      <c r="R60" s="625"/>
      <c r="S60" s="625"/>
      <c r="T60" s="625"/>
      <c r="U60" s="625"/>
      <c r="V60" s="625"/>
      <c r="W60" s="625"/>
      <c r="X60" s="625"/>
      <c r="Y60" s="625"/>
      <c r="Z60" s="625"/>
      <c r="AA60" s="625"/>
      <c r="AB60" s="625"/>
      <c r="AC60" s="625"/>
      <c r="AD60" s="625"/>
      <c r="AE60" s="625"/>
      <c r="AF60" s="625"/>
      <c r="AG60" s="625"/>
      <c r="AH60" s="625"/>
      <c r="AI60" s="625"/>
      <c r="AJ60" s="625"/>
      <c r="AK60" s="625"/>
      <c r="AL60" s="625"/>
      <c r="AM60" s="625"/>
      <c r="AN60" s="625"/>
      <c r="AO60" s="625"/>
      <c r="AP60" s="625"/>
      <c r="AQ60" s="625"/>
      <c r="AR60" s="625"/>
      <c r="AS60" s="625"/>
      <c r="AT60" s="625"/>
      <c r="AU60" s="625"/>
      <c r="AV60" s="625"/>
      <c r="AW60" s="625"/>
      <c r="AX60" s="626"/>
    </row>
    <row r="61" spans="1:50" ht="21" customHeight="1">
      <c r="A61" s="292" t="s">
        <v>56</v>
      </c>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293"/>
      <c r="AL61" s="293"/>
      <c r="AM61" s="293"/>
      <c r="AN61" s="293"/>
      <c r="AO61" s="293"/>
      <c r="AP61" s="293"/>
      <c r="AQ61" s="293"/>
      <c r="AR61" s="293"/>
      <c r="AS61" s="293"/>
      <c r="AT61" s="293"/>
      <c r="AU61" s="293"/>
      <c r="AV61" s="293"/>
      <c r="AW61" s="293"/>
      <c r="AX61" s="294"/>
    </row>
    <row r="62" spans="1:50" ht="31.5" customHeight="1" thickBot="1">
      <c r="A62" s="328" t="s">
        <v>182</v>
      </c>
      <c r="B62" s="329"/>
      <c r="C62" s="329"/>
      <c r="D62" s="329"/>
      <c r="E62" s="330"/>
      <c r="F62" s="115" t="s">
        <v>183</v>
      </c>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7"/>
    </row>
    <row r="63" spans="1:50" ht="21" customHeight="1">
      <c r="A63" s="292" t="s">
        <v>73</v>
      </c>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c r="AS63" s="293"/>
      <c r="AT63" s="293"/>
      <c r="AU63" s="293"/>
      <c r="AV63" s="293"/>
      <c r="AW63" s="293"/>
      <c r="AX63" s="294"/>
    </row>
    <row r="64" spans="1:50" ht="84" customHeight="1" thickBot="1">
      <c r="A64" s="354" t="s">
        <v>182</v>
      </c>
      <c r="B64" s="355"/>
      <c r="C64" s="355"/>
      <c r="D64" s="355"/>
      <c r="E64" s="356"/>
      <c r="F64" s="115" t="s">
        <v>183</v>
      </c>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7"/>
    </row>
    <row r="65" spans="1:50" ht="21" customHeight="1">
      <c r="A65" s="215" t="s">
        <v>58</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7"/>
    </row>
    <row r="66" spans="1:50" ht="39.75" customHeight="1" thickBot="1">
      <c r="A66" s="343"/>
      <c r="B66" s="344"/>
      <c r="C66" s="344"/>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c r="AO66" s="344"/>
      <c r="AP66" s="344"/>
      <c r="AQ66" s="344"/>
      <c r="AR66" s="344"/>
      <c r="AS66" s="344"/>
      <c r="AT66" s="344"/>
      <c r="AU66" s="344"/>
      <c r="AV66" s="344"/>
      <c r="AW66" s="344"/>
      <c r="AX66" s="345"/>
    </row>
    <row r="67" spans="1:50" ht="19.5" customHeight="1">
      <c r="A67" s="340" t="s">
        <v>47</v>
      </c>
      <c r="B67" s="341"/>
      <c r="C67" s="341"/>
      <c r="D67" s="341"/>
      <c r="E67" s="341"/>
      <c r="F67" s="341"/>
      <c r="G67" s="341"/>
      <c r="H67" s="341"/>
      <c r="I67" s="341"/>
      <c r="J67" s="341"/>
      <c r="K67" s="341"/>
      <c r="L67" s="341"/>
      <c r="M67" s="341"/>
      <c r="N67" s="341"/>
      <c r="O67" s="341"/>
      <c r="P67" s="341"/>
      <c r="Q67" s="341"/>
      <c r="R67" s="341"/>
      <c r="S67" s="341"/>
      <c r="T67" s="341"/>
      <c r="U67" s="341"/>
      <c r="V67" s="341"/>
      <c r="W67" s="341"/>
      <c r="X67" s="341"/>
      <c r="Y67" s="341"/>
      <c r="Z67" s="341"/>
      <c r="AA67" s="341"/>
      <c r="AB67" s="341"/>
      <c r="AC67" s="341"/>
      <c r="AD67" s="341"/>
      <c r="AE67" s="341"/>
      <c r="AF67" s="341"/>
      <c r="AG67" s="341"/>
      <c r="AH67" s="341"/>
      <c r="AI67" s="341"/>
      <c r="AJ67" s="341"/>
      <c r="AK67" s="341"/>
      <c r="AL67" s="341"/>
      <c r="AM67" s="341"/>
      <c r="AN67" s="341"/>
      <c r="AO67" s="341"/>
      <c r="AP67" s="341"/>
      <c r="AQ67" s="341"/>
      <c r="AR67" s="341"/>
      <c r="AS67" s="341"/>
      <c r="AT67" s="341"/>
      <c r="AU67" s="341"/>
      <c r="AV67" s="341"/>
      <c r="AW67" s="341"/>
      <c r="AX67" s="342"/>
    </row>
    <row r="68" spans="1:50" s="70" customFormat="1" ht="19.5" customHeight="1" thickBot="1">
      <c r="A68" s="324"/>
      <c r="B68" s="325"/>
      <c r="C68" s="243" t="s">
        <v>87</v>
      </c>
      <c r="D68" s="244"/>
      <c r="E68" s="244"/>
      <c r="F68" s="244"/>
      <c r="G68" s="244"/>
      <c r="H68" s="244"/>
      <c r="I68" s="244"/>
      <c r="J68" s="245"/>
      <c r="K68" s="267" t="s">
        <v>179</v>
      </c>
      <c r="L68" s="268"/>
      <c r="M68" s="268"/>
      <c r="N68" s="268"/>
      <c r="O68" s="268"/>
      <c r="P68" s="268"/>
      <c r="Q68" s="268"/>
      <c r="R68" s="268"/>
      <c r="S68" s="243" t="s">
        <v>88</v>
      </c>
      <c r="T68" s="244"/>
      <c r="U68" s="244"/>
      <c r="V68" s="244"/>
      <c r="W68" s="244"/>
      <c r="X68" s="244"/>
      <c r="Y68" s="244"/>
      <c r="Z68" s="245"/>
      <c r="AA68" s="357" t="s">
        <v>178</v>
      </c>
      <c r="AB68" s="268"/>
      <c r="AC68" s="268"/>
      <c r="AD68" s="268"/>
      <c r="AE68" s="268"/>
      <c r="AF68" s="268"/>
      <c r="AG68" s="268"/>
      <c r="AH68" s="268"/>
      <c r="AI68" s="243" t="s">
        <v>89</v>
      </c>
      <c r="AJ68" s="279"/>
      <c r="AK68" s="279"/>
      <c r="AL68" s="279"/>
      <c r="AM68" s="279"/>
      <c r="AN68" s="279"/>
      <c r="AO68" s="279"/>
      <c r="AP68" s="280"/>
      <c r="AQ68" s="267" t="s">
        <v>177</v>
      </c>
      <c r="AR68" s="268"/>
      <c r="AS68" s="268"/>
      <c r="AT68" s="268"/>
      <c r="AU68" s="268"/>
      <c r="AV68" s="268"/>
      <c r="AW68" s="268"/>
      <c r="AX68" s="269"/>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thickBot="1">
      <c r="A70" s="218" t="s">
        <v>35</v>
      </c>
      <c r="B70" s="219"/>
      <c r="C70" s="219"/>
      <c r="D70" s="219"/>
      <c r="E70" s="219"/>
      <c r="F70" s="220"/>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thickTop="1">
      <c r="A71" s="221"/>
      <c r="B71" s="222"/>
      <c r="C71" s="222"/>
      <c r="D71" s="222"/>
      <c r="E71" s="222"/>
      <c r="F71" s="223"/>
      <c r="G71" s="2"/>
      <c r="H71" s="3"/>
      <c r="I71" s="207" t="s">
        <v>116</v>
      </c>
      <c r="J71" s="208"/>
      <c r="K71" s="208"/>
      <c r="L71" s="208"/>
      <c r="M71" s="208"/>
      <c r="N71" s="208"/>
      <c r="O71" s="208"/>
      <c r="P71" s="208"/>
      <c r="Q71" s="208"/>
      <c r="R71" s="208"/>
      <c r="S71" s="208"/>
      <c r="T71" s="209"/>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21"/>
      <c r="B72" s="222"/>
      <c r="C72" s="222"/>
      <c r="D72" s="222"/>
      <c r="E72" s="222"/>
      <c r="F72" s="223"/>
      <c r="G72" s="2"/>
      <c r="H72" s="3"/>
      <c r="I72" s="27"/>
      <c r="J72" s="28"/>
      <c r="K72" s="28"/>
      <c r="L72" s="28"/>
      <c r="M72" s="28"/>
      <c r="N72" s="28"/>
      <c r="O72" s="28"/>
      <c r="P72" s="28"/>
      <c r="Q72" s="28"/>
      <c r="R72" s="28"/>
      <c r="S72" s="28"/>
      <c r="T72" s="29"/>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21"/>
      <c r="B73" s="222"/>
      <c r="C73" s="222"/>
      <c r="D73" s="222"/>
      <c r="E73" s="222"/>
      <c r="F73" s="223"/>
      <c r="G73" s="2"/>
      <c r="H73" s="3"/>
      <c r="I73" s="27"/>
      <c r="J73" s="28"/>
      <c r="K73" s="28"/>
      <c r="L73" s="28"/>
      <c r="M73" s="28"/>
      <c r="N73" s="28"/>
      <c r="O73" s="28"/>
      <c r="P73" s="28"/>
      <c r="Q73" s="28"/>
      <c r="R73" s="28"/>
      <c r="S73" s="28"/>
      <c r="T73" s="29"/>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21"/>
      <c r="B74" s="222"/>
      <c r="C74" s="222"/>
      <c r="D74" s="222"/>
      <c r="E74" s="222"/>
      <c r="F74" s="223"/>
      <c r="G74" s="2"/>
      <c r="H74" s="3"/>
      <c r="I74" s="27"/>
      <c r="J74" s="28"/>
      <c r="K74" s="28"/>
      <c r="L74" s="28"/>
      <c r="M74" s="28"/>
      <c r="N74" s="28"/>
      <c r="O74" s="28"/>
      <c r="P74" s="28"/>
      <c r="Q74" s="28"/>
      <c r="R74" s="28"/>
      <c r="S74" s="28"/>
      <c r="T74" s="29"/>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21"/>
      <c r="B75" s="222"/>
      <c r="C75" s="222"/>
      <c r="D75" s="222"/>
      <c r="E75" s="222"/>
      <c r="F75" s="223"/>
      <c r="G75" s="2"/>
      <c r="H75" s="3"/>
      <c r="I75" s="27"/>
      <c r="J75" s="28"/>
      <c r="K75" s="28"/>
      <c r="L75" s="28"/>
      <c r="M75" s="28"/>
      <c r="N75" s="28"/>
      <c r="O75" s="28"/>
      <c r="P75" s="28"/>
      <c r="Q75" s="28"/>
      <c r="R75" s="28"/>
      <c r="S75" s="28"/>
      <c r="T75" s="29"/>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21"/>
      <c r="B76" s="222"/>
      <c r="C76" s="222"/>
      <c r="D76" s="222"/>
      <c r="E76" s="222"/>
      <c r="F76" s="223"/>
      <c r="G76" s="2"/>
      <c r="H76" s="3"/>
      <c r="I76" s="27"/>
      <c r="J76" s="28"/>
      <c r="K76" s="28"/>
      <c r="L76" s="28"/>
      <c r="M76" s="28"/>
      <c r="N76" s="28"/>
      <c r="O76" s="28"/>
      <c r="P76" s="28"/>
      <c r="Q76" s="28"/>
      <c r="R76" s="28"/>
      <c r="S76" s="28"/>
      <c r="T76" s="29"/>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21"/>
      <c r="B77" s="222"/>
      <c r="C77" s="222"/>
      <c r="D77" s="222"/>
      <c r="E77" s="222"/>
      <c r="F77" s="223"/>
      <c r="G77" s="2"/>
      <c r="H77" s="3"/>
      <c r="I77" s="27"/>
      <c r="J77" s="28"/>
      <c r="K77" s="28"/>
      <c r="L77" s="28"/>
      <c r="M77" s="28"/>
      <c r="N77" s="28"/>
      <c r="O77" s="28"/>
      <c r="P77" s="28"/>
      <c r="Q77" s="28"/>
      <c r="R77" s="28"/>
      <c r="S77" s="28"/>
      <c r="T77" s="29"/>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21"/>
      <c r="B78" s="222"/>
      <c r="C78" s="222"/>
      <c r="D78" s="222"/>
      <c r="E78" s="222"/>
      <c r="F78" s="223"/>
      <c r="G78" s="2"/>
      <c r="H78" s="3"/>
      <c r="I78" s="27"/>
      <c r="J78" s="28"/>
      <c r="K78" s="28"/>
      <c r="L78" s="28"/>
      <c r="M78" s="28"/>
      <c r="N78" s="28"/>
      <c r="O78" s="28"/>
      <c r="P78" s="28"/>
      <c r="Q78" s="28"/>
      <c r="R78" s="28"/>
      <c r="S78" s="28"/>
      <c r="T78" s="29"/>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thickBot="1">
      <c r="A79" s="221"/>
      <c r="B79" s="222"/>
      <c r="C79" s="222"/>
      <c r="D79" s="222"/>
      <c r="E79" s="222"/>
      <c r="F79" s="223"/>
      <c r="G79" s="2"/>
      <c r="H79" s="3"/>
      <c r="I79" s="210">
        <v>19</v>
      </c>
      <c r="J79" s="211"/>
      <c r="K79" s="211"/>
      <c r="L79" s="211"/>
      <c r="M79" s="211"/>
      <c r="N79" s="211"/>
      <c r="O79" s="211"/>
      <c r="P79" s="30"/>
      <c r="Q79" s="212" t="s">
        <v>117</v>
      </c>
      <c r="R79" s="212"/>
      <c r="S79" s="212"/>
      <c r="T79" s="213"/>
      <c r="U79" s="3"/>
      <c r="V79" s="3"/>
      <c r="W79" s="3"/>
      <c r="X79" s="31" t="s">
        <v>118</v>
      </c>
      <c r="Y79" s="32"/>
      <c r="Z79" s="3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thickTop="1">
      <c r="A80" s="221"/>
      <c r="B80" s="222"/>
      <c r="C80" s="222"/>
      <c r="D80" s="222"/>
      <c r="E80" s="222"/>
      <c r="F80" s="223"/>
      <c r="G80" s="2"/>
      <c r="H80" s="3"/>
      <c r="I80" s="3"/>
      <c r="J80" s="3"/>
      <c r="K80" s="3"/>
      <c r="L80" s="3"/>
      <c r="M80" s="3"/>
      <c r="N80" s="3"/>
      <c r="O80" s="3"/>
      <c r="P80" s="3"/>
      <c r="Q80" s="3"/>
      <c r="R80" s="3"/>
      <c r="S80" s="3"/>
      <c r="T80" s="3"/>
      <c r="U80" s="3"/>
      <c r="V80" s="3"/>
      <c r="W80" s="3"/>
      <c r="X80" s="34"/>
      <c r="Y80" s="35" t="s">
        <v>119</v>
      </c>
      <c r="Z80" s="36"/>
      <c r="AA80" s="36"/>
      <c r="AB80" s="36"/>
      <c r="AC80" s="36"/>
      <c r="AD80" s="36"/>
      <c r="AE80" s="36"/>
      <c r="AF80" s="36"/>
      <c r="AG80" s="36"/>
      <c r="AH80" s="37"/>
      <c r="AI80" s="37"/>
      <c r="AJ80" s="37"/>
      <c r="AK80" s="106">
        <v>6</v>
      </c>
      <c r="AL80" s="106"/>
      <c r="AM80" s="106"/>
      <c r="AN80" s="246" t="s">
        <v>120</v>
      </c>
      <c r="AO80" s="246"/>
      <c r="AP80" s="246"/>
      <c r="AQ80" s="246"/>
      <c r="AR80" s="39"/>
      <c r="AS80" s="3"/>
      <c r="AT80" s="3"/>
      <c r="AU80" s="3"/>
      <c r="AV80" s="3"/>
      <c r="AW80" s="3"/>
      <c r="AX80" s="4"/>
    </row>
    <row r="81" spans="1:50" ht="52.5" customHeight="1" thickBot="1">
      <c r="A81" s="221"/>
      <c r="B81" s="222"/>
      <c r="C81" s="222"/>
      <c r="D81" s="222"/>
      <c r="E81" s="222"/>
      <c r="F81" s="223"/>
      <c r="G81" s="2"/>
      <c r="H81" s="3"/>
      <c r="I81" s="3"/>
      <c r="J81" s="3"/>
      <c r="K81" s="3"/>
      <c r="L81" s="3"/>
      <c r="M81" s="3"/>
      <c r="N81" s="3"/>
      <c r="O81" s="3"/>
      <c r="P81" s="3"/>
      <c r="Q81" s="3"/>
      <c r="R81" s="3"/>
      <c r="S81" s="3"/>
      <c r="T81" s="3"/>
      <c r="U81" s="3"/>
      <c r="V81" s="3"/>
      <c r="W81" s="3"/>
      <c r="X81" s="43"/>
      <c r="Y81" s="44"/>
      <c r="Z81" s="45"/>
      <c r="AA81" s="45"/>
      <c r="AB81" s="45"/>
      <c r="AC81" s="45"/>
      <c r="AD81" s="46" t="s">
        <v>122</v>
      </c>
      <c r="AE81" s="45"/>
      <c r="AF81" s="45"/>
      <c r="AG81" s="45"/>
      <c r="AH81" s="211">
        <v>9</v>
      </c>
      <c r="AI81" s="227"/>
      <c r="AJ81" s="227"/>
      <c r="AK81" s="227"/>
      <c r="AL81" s="227"/>
      <c r="AM81" s="227"/>
      <c r="AN81" s="228" t="s">
        <v>117</v>
      </c>
      <c r="AO81" s="228"/>
      <c r="AP81" s="228"/>
      <c r="AQ81" s="228"/>
      <c r="AR81" s="48"/>
      <c r="AS81" s="3"/>
      <c r="AT81" s="3"/>
      <c r="AU81" s="3"/>
      <c r="AV81" s="3"/>
      <c r="AW81" s="3"/>
      <c r="AX81" s="4"/>
    </row>
    <row r="82" spans="1:50" ht="52.5" customHeight="1" thickTop="1">
      <c r="A82" s="221"/>
      <c r="B82" s="222"/>
      <c r="C82" s="222"/>
      <c r="D82" s="222"/>
      <c r="E82" s="222"/>
      <c r="F82" s="223"/>
      <c r="G82" s="2"/>
      <c r="H82" s="3"/>
      <c r="I82" s="3"/>
      <c r="J82" s="3"/>
      <c r="K82" s="3"/>
      <c r="L82" s="3"/>
      <c r="M82" s="3"/>
      <c r="N82" s="3"/>
      <c r="O82" s="3"/>
      <c r="P82" s="3"/>
      <c r="Q82" s="3"/>
      <c r="R82" s="3"/>
      <c r="S82" s="3"/>
      <c r="T82" s="3"/>
      <c r="U82" s="3"/>
      <c r="V82" s="3"/>
      <c r="W82" s="3"/>
      <c r="X82" s="31"/>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21"/>
      <c r="B83" s="222"/>
      <c r="C83" s="222"/>
      <c r="D83" s="222"/>
      <c r="E83" s="222"/>
      <c r="F83" s="223"/>
      <c r="G83" s="2"/>
      <c r="H83" s="3"/>
      <c r="I83" s="3"/>
      <c r="J83" s="3"/>
      <c r="K83" s="3"/>
      <c r="L83" s="3"/>
      <c r="M83" s="3"/>
      <c r="N83" s="3"/>
      <c r="O83" s="3"/>
      <c r="P83" s="3"/>
      <c r="Q83" s="3"/>
      <c r="R83" s="3"/>
      <c r="S83" s="3"/>
      <c r="T83" s="3"/>
      <c r="U83" s="3"/>
      <c r="V83" s="3"/>
      <c r="W83" s="3"/>
      <c r="X83" s="31"/>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thickBot="1">
      <c r="A84" s="221"/>
      <c r="B84" s="222"/>
      <c r="C84" s="222"/>
      <c r="D84" s="222"/>
      <c r="E84" s="222"/>
      <c r="F84" s="223"/>
      <c r="G84" s="2"/>
      <c r="H84" s="3"/>
      <c r="I84" s="3"/>
      <c r="J84" s="3"/>
      <c r="K84" s="3"/>
      <c r="L84" s="3"/>
      <c r="M84" s="3"/>
      <c r="N84" s="3"/>
      <c r="O84" s="3"/>
      <c r="P84" s="3"/>
      <c r="Q84" s="3"/>
      <c r="R84" s="3"/>
      <c r="S84" s="3"/>
      <c r="T84" s="3"/>
      <c r="U84" s="3"/>
      <c r="V84" s="3"/>
      <c r="W84" s="3"/>
      <c r="X84" s="31" t="s">
        <v>163</v>
      </c>
      <c r="Y84" s="40"/>
      <c r="Z84" s="3"/>
      <c r="AA84" s="3"/>
      <c r="AB84" s="3"/>
      <c r="AC84" s="3"/>
      <c r="AD84" s="3"/>
      <c r="AE84" s="3"/>
      <c r="AF84" s="3"/>
      <c r="AG84" s="3"/>
      <c r="AH84" s="3"/>
      <c r="AI84" s="3"/>
      <c r="AJ84" s="3"/>
      <c r="AK84" s="49"/>
      <c r="AL84" s="49"/>
      <c r="AM84" s="49"/>
      <c r="AN84" s="41"/>
      <c r="AO84" s="41"/>
      <c r="AP84" s="41"/>
      <c r="AQ84" s="41"/>
      <c r="AR84" s="3"/>
      <c r="AS84" s="3"/>
      <c r="AT84" s="3"/>
      <c r="AU84" s="3"/>
      <c r="AV84" s="3"/>
      <c r="AW84" s="3"/>
      <c r="AX84" s="4"/>
    </row>
    <row r="85" spans="1:50" ht="52.5" customHeight="1" thickTop="1">
      <c r="A85" s="221"/>
      <c r="B85" s="222"/>
      <c r="C85" s="222"/>
      <c r="D85" s="222"/>
      <c r="E85" s="222"/>
      <c r="F85" s="223"/>
      <c r="G85" s="2"/>
      <c r="H85" s="3"/>
      <c r="I85" s="3"/>
      <c r="J85" s="3"/>
      <c r="K85" s="3"/>
      <c r="L85" s="3"/>
      <c r="M85" s="3"/>
      <c r="N85" s="3"/>
      <c r="O85" s="3"/>
      <c r="P85" s="3"/>
      <c r="Q85" s="3"/>
      <c r="R85" s="3"/>
      <c r="S85" s="3"/>
      <c r="T85" s="3"/>
      <c r="U85" s="3"/>
      <c r="V85" s="3"/>
      <c r="W85" s="3"/>
      <c r="X85" s="34"/>
      <c r="Y85" s="35" t="s">
        <v>121</v>
      </c>
      <c r="Z85" s="36"/>
      <c r="AA85" s="36"/>
      <c r="AB85" s="36"/>
      <c r="AC85" s="36"/>
      <c r="AD85" s="36"/>
      <c r="AE85" s="36"/>
      <c r="AF85" s="36"/>
      <c r="AG85" s="36"/>
      <c r="AH85" s="37"/>
      <c r="AI85" s="37"/>
      <c r="AJ85" s="37"/>
      <c r="AK85" s="106">
        <v>1</v>
      </c>
      <c r="AL85" s="106"/>
      <c r="AM85" s="106"/>
      <c r="AN85" s="246" t="s">
        <v>120</v>
      </c>
      <c r="AO85" s="246"/>
      <c r="AP85" s="246"/>
      <c r="AQ85" s="246"/>
      <c r="AR85" s="39"/>
      <c r="AS85" s="3"/>
      <c r="AT85" s="3"/>
      <c r="AU85" s="3"/>
      <c r="AV85" s="3"/>
      <c r="AW85" s="3"/>
      <c r="AX85" s="4"/>
    </row>
    <row r="86" spans="1:50" ht="52.5" customHeight="1" thickBot="1">
      <c r="A86" s="221"/>
      <c r="B86" s="222"/>
      <c r="C86" s="222"/>
      <c r="D86" s="222"/>
      <c r="E86" s="222"/>
      <c r="F86" s="223"/>
      <c r="G86" s="2"/>
      <c r="H86" s="3"/>
      <c r="I86" s="3"/>
      <c r="J86" s="3"/>
      <c r="K86" s="3"/>
      <c r="L86" s="3"/>
      <c r="M86" s="3"/>
      <c r="N86" s="3"/>
      <c r="O86" s="3"/>
      <c r="P86" s="3"/>
      <c r="Q86" s="3"/>
      <c r="R86" s="3"/>
      <c r="S86" s="3"/>
      <c r="T86" s="3"/>
      <c r="U86" s="3"/>
      <c r="V86" s="3"/>
      <c r="W86" s="3"/>
      <c r="X86" s="43"/>
      <c r="Y86" s="44"/>
      <c r="Z86" s="45"/>
      <c r="AA86" s="45"/>
      <c r="AB86" s="45"/>
      <c r="AC86" s="45"/>
      <c r="AD86" s="46" t="s">
        <v>122</v>
      </c>
      <c r="AE86" s="45"/>
      <c r="AF86" s="45"/>
      <c r="AG86" s="45"/>
      <c r="AH86" s="211">
        <v>4</v>
      </c>
      <c r="AI86" s="227"/>
      <c r="AJ86" s="227"/>
      <c r="AK86" s="227"/>
      <c r="AL86" s="227"/>
      <c r="AM86" s="227"/>
      <c r="AN86" s="228" t="s">
        <v>117</v>
      </c>
      <c r="AO86" s="228"/>
      <c r="AP86" s="228"/>
      <c r="AQ86" s="228"/>
      <c r="AR86" s="48"/>
      <c r="AS86" s="3"/>
      <c r="AT86" s="3"/>
      <c r="AU86" s="3"/>
      <c r="AV86" s="3"/>
      <c r="AW86" s="3"/>
      <c r="AX86" s="4"/>
    </row>
    <row r="87" spans="1:50" ht="52.5" customHeight="1" thickTop="1">
      <c r="A87" s="221"/>
      <c r="B87" s="222"/>
      <c r="C87" s="222"/>
      <c r="D87" s="222"/>
      <c r="E87" s="222"/>
      <c r="F87" s="223"/>
      <c r="G87" s="2"/>
      <c r="H87" s="3"/>
      <c r="I87" s="3"/>
      <c r="J87" s="3"/>
      <c r="K87" s="3"/>
      <c r="L87" s="3"/>
      <c r="M87" s="3"/>
      <c r="N87" s="3"/>
      <c r="O87" s="3"/>
      <c r="P87" s="3"/>
      <c r="Q87" s="3"/>
      <c r="R87" s="3"/>
      <c r="S87" s="3"/>
      <c r="T87" s="3"/>
      <c r="U87" s="3"/>
      <c r="V87" s="3"/>
      <c r="W87" s="3"/>
      <c r="X87" s="31"/>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21"/>
      <c r="B88" s="222"/>
      <c r="C88" s="222"/>
      <c r="D88" s="222"/>
      <c r="E88" s="222"/>
      <c r="F88" s="223"/>
      <c r="G88" s="2"/>
      <c r="H88" s="3"/>
      <c r="I88" s="3"/>
      <c r="J88" s="3"/>
      <c r="K88" s="3"/>
      <c r="L88" s="3"/>
      <c r="M88" s="3"/>
      <c r="N88" s="3"/>
      <c r="O88" s="3"/>
      <c r="P88" s="3"/>
      <c r="Q88" s="3"/>
      <c r="R88" s="3"/>
      <c r="S88" s="3"/>
      <c r="T88" s="3"/>
      <c r="U88" s="3"/>
      <c r="V88" s="3"/>
      <c r="W88" s="3"/>
      <c r="X88" s="3"/>
      <c r="Y88" s="40"/>
      <c r="Z88" s="3"/>
      <c r="AA88" s="3"/>
      <c r="AB88" s="3"/>
      <c r="AC88" s="3"/>
      <c r="AD88" s="3"/>
      <c r="AE88" s="3"/>
      <c r="AF88" s="3"/>
      <c r="AG88" s="3"/>
      <c r="AH88" s="3"/>
      <c r="AI88" s="3"/>
      <c r="AJ88" s="3"/>
      <c r="AK88" s="49"/>
      <c r="AL88" s="49"/>
      <c r="AM88" s="49"/>
      <c r="AN88" s="41"/>
      <c r="AO88" s="41"/>
      <c r="AP88" s="41"/>
      <c r="AQ88" s="41"/>
      <c r="AR88" s="3"/>
      <c r="AS88" s="3"/>
      <c r="AT88" s="3"/>
      <c r="AU88" s="3"/>
      <c r="AV88" s="3"/>
      <c r="AW88" s="3"/>
      <c r="AX88" s="4"/>
    </row>
    <row r="89" spans="1:50" ht="52.5" customHeight="1" thickBot="1">
      <c r="A89" s="221"/>
      <c r="B89" s="222"/>
      <c r="C89" s="222"/>
      <c r="D89" s="222"/>
      <c r="E89" s="222"/>
      <c r="F89" s="223"/>
      <c r="G89" s="2"/>
      <c r="H89" s="3"/>
      <c r="I89" s="3"/>
      <c r="J89" s="3"/>
      <c r="K89" s="3"/>
      <c r="L89" s="3"/>
      <c r="M89" s="3"/>
      <c r="N89" s="3"/>
      <c r="O89" s="3"/>
      <c r="P89" s="3"/>
      <c r="Q89" s="3"/>
      <c r="R89" s="3"/>
      <c r="S89" s="3"/>
      <c r="T89" s="3"/>
      <c r="U89" s="3"/>
      <c r="V89" s="3"/>
      <c r="W89" s="3"/>
      <c r="X89" s="31" t="s">
        <v>162</v>
      </c>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thickTop="1">
      <c r="A90" s="221"/>
      <c r="B90" s="222"/>
      <c r="C90" s="222"/>
      <c r="D90" s="222"/>
      <c r="E90" s="222"/>
      <c r="F90" s="223"/>
      <c r="G90" s="2"/>
      <c r="H90" s="3"/>
      <c r="I90" s="3"/>
      <c r="J90" s="3"/>
      <c r="K90" s="3"/>
      <c r="L90" s="3"/>
      <c r="M90" s="3"/>
      <c r="N90" s="3"/>
      <c r="O90" s="3"/>
      <c r="P90" s="3"/>
      <c r="Q90" s="3"/>
      <c r="R90" s="3"/>
      <c r="S90" s="3"/>
      <c r="T90" s="3"/>
      <c r="U90" s="3"/>
      <c r="V90" s="3"/>
      <c r="W90" s="3"/>
      <c r="X90" s="34"/>
      <c r="Y90" s="35" t="s">
        <v>119</v>
      </c>
      <c r="Z90" s="36"/>
      <c r="AA90" s="36"/>
      <c r="AB90" s="36"/>
      <c r="AC90" s="36"/>
      <c r="AD90" s="36"/>
      <c r="AE90" s="36"/>
      <c r="AF90" s="36"/>
      <c r="AG90" s="36"/>
      <c r="AH90" s="37"/>
      <c r="AI90" s="37"/>
      <c r="AJ90" s="37"/>
      <c r="AK90" s="106">
        <v>5</v>
      </c>
      <c r="AL90" s="106"/>
      <c r="AM90" s="106"/>
      <c r="AN90" s="38" t="s">
        <v>120</v>
      </c>
      <c r="AO90" s="38"/>
      <c r="AP90" s="38"/>
      <c r="AQ90" s="38"/>
      <c r="AR90" s="39"/>
      <c r="AS90" s="3"/>
      <c r="AT90" s="3"/>
      <c r="AU90" s="3"/>
      <c r="AV90" s="3"/>
      <c r="AW90" s="3"/>
      <c r="AX90" s="4"/>
    </row>
    <row r="91" spans="1:50" ht="52.5" customHeight="1">
      <c r="A91" s="221"/>
      <c r="B91" s="222"/>
      <c r="C91" s="222"/>
      <c r="D91" s="222"/>
      <c r="E91" s="222"/>
      <c r="F91" s="223"/>
      <c r="G91" s="2"/>
      <c r="H91" s="3"/>
      <c r="I91" s="3"/>
      <c r="J91" s="3"/>
      <c r="K91" s="3"/>
      <c r="L91" s="3"/>
      <c r="M91" s="3"/>
      <c r="N91" s="3"/>
      <c r="O91" s="3"/>
      <c r="P91" s="3"/>
      <c r="Q91" s="3"/>
      <c r="R91" s="3"/>
      <c r="S91" s="3"/>
      <c r="T91" s="3"/>
      <c r="U91" s="3"/>
      <c r="V91" s="3"/>
      <c r="W91" s="3"/>
      <c r="X91" s="2"/>
      <c r="Y91" s="40" t="s">
        <v>121</v>
      </c>
      <c r="Z91" s="3"/>
      <c r="AA91" s="3"/>
      <c r="AB91" s="3"/>
      <c r="AC91" s="3"/>
      <c r="AD91" s="3"/>
      <c r="AE91" s="3"/>
      <c r="AF91" s="3"/>
      <c r="AG91" s="3"/>
      <c r="AH91" s="3"/>
      <c r="AI91" s="3"/>
      <c r="AJ91" s="3"/>
      <c r="AK91" s="107">
        <v>5</v>
      </c>
      <c r="AL91" s="107"/>
      <c r="AM91" s="107"/>
      <c r="AN91" s="41" t="s">
        <v>120</v>
      </c>
      <c r="AO91" s="41"/>
      <c r="AP91" s="41"/>
      <c r="AQ91" s="41"/>
      <c r="AR91" s="42"/>
      <c r="AS91" s="3"/>
      <c r="AT91" s="3"/>
      <c r="AU91" s="3"/>
      <c r="AV91" s="3"/>
      <c r="AW91" s="3"/>
      <c r="AX91" s="4"/>
    </row>
    <row r="92" spans="1:50" ht="52.5" customHeight="1" thickBot="1">
      <c r="A92" s="221"/>
      <c r="B92" s="222"/>
      <c r="C92" s="222"/>
      <c r="D92" s="222"/>
      <c r="E92" s="222"/>
      <c r="F92" s="223"/>
      <c r="G92" s="2"/>
      <c r="H92" s="3"/>
      <c r="I92" s="3"/>
      <c r="J92" s="3"/>
      <c r="K92" s="3"/>
      <c r="L92" s="3"/>
      <c r="M92" s="31"/>
      <c r="N92" s="32"/>
      <c r="O92" s="33"/>
      <c r="P92" s="3"/>
      <c r="Q92" s="3"/>
      <c r="R92" s="3"/>
      <c r="S92" s="3"/>
      <c r="T92" s="3"/>
      <c r="U92" s="3"/>
      <c r="V92" s="3"/>
      <c r="W92" s="3"/>
      <c r="X92" s="59"/>
      <c r="Y92" s="60"/>
      <c r="Z92" s="61"/>
      <c r="AA92" s="61"/>
      <c r="AB92" s="61"/>
      <c r="AC92" s="61"/>
      <c r="AD92" s="46" t="s">
        <v>122</v>
      </c>
      <c r="AE92" s="45"/>
      <c r="AF92" s="45"/>
      <c r="AG92" s="45"/>
      <c r="AH92" s="108">
        <v>4</v>
      </c>
      <c r="AI92" s="108"/>
      <c r="AJ92" s="108"/>
      <c r="AK92" s="108"/>
      <c r="AL92" s="108"/>
      <c r="AM92" s="108"/>
      <c r="AN92" s="47" t="s">
        <v>117</v>
      </c>
      <c r="AO92" s="47"/>
      <c r="AP92" s="47"/>
      <c r="AQ92" s="47"/>
      <c r="AR92" s="62"/>
      <c r="AS92" s="3"/>
      <c r="AT92" s="3"/>
      <c r="AU92" s="3"/>
      <c r="AV92" s="3"/>
      <c r="AW92" s="3"/>
      <c r="AX92" s="4"/>
    </row>
    <row r="93" spans="1:50" ht="52.5" customHeight="1" thickTop="1">
      <c r="A93" s="221"/>
      <c r="B93" s="222"/>
      <c r="C93" s="222"/>
      <c r="D93" s="222"/>
      <c r="E93" s="222"/>
      <c r="F93" s="223"/>
      <c r="G93" s="2"/>
      <c r="H93" s="3"/>
      <c r="I93" s="3"/>
      <c r="J93" s="3"/>
      <c r="K93" s="3"/>
      <c r="L93" s="3"/>
      <c r="M93" s="31"/>
      <c r="N93" s="32"/>
      <c r="O93" s="33"/>
      <c r="P93" s="3"/>
      <c r="Q93" s="3"/>
      <c r="R93" s="3"/>
      <c r="S93" s="3"/>
      <c r="T93" s="3"/>
      <c r="U93" s="3"/>
      <c r="V93" s="3"/>
      <c r="W93" s="3"/>
      <c r="X93" s="66"/>
      <c r="Y93" s="67"/>
      <c r="Z93" s="66"/>
      <c r="AA93" s="66"/>
      <c r="AB93" s="66"/>
      <c r="AC93" s="66"/>
      <c r="AD93" s="63"/>
      <c r="AE93" s="36"/>
      <c r="AF93" s="36"/>
      <c r="AG93" s="36"/>
      <c r="AH93" s="64"/>
      <c r="AI93" s="64"/>
      <c r="AJ93" s="64"/>
      <c r="AK93" s="64"/>
      <c r="AL93" s="64"/>
      <c r="AM93" s="64"/>
      <c r="AN93" s="65"/>
      <c r="AO93" s="65"/>
      <c r="AP93" s="65"/>
      <c r="AQ93" s="65"/>
      <c r="AR93" s="32"/>
      <c r="AS93" s="3"/>
      <c r="AT93" s="3"/>
      <c r="AU93" s="3"/>
      <c r="AV93" s="3"/>
      <c r="AW93" s="3"/>
      <c r="AX93" s="4"/>
    </row>
    <row r="94" spans="1:50" ht="52.5" customHeight="1">
      <c r="A94" s="221"/>
      <c r="B94" s="222"/>
      <c r="C94" s="222"/>
      <c r="D94" s="222"/>
      <c r="E94" s="222"/>
      <c r="F94" s="223"/>
      <c r="G94" s="2"/>
      <c r="H94" s="3"/>
      <c r="I94" s="3"/>
      <c r="J94" s="3"/>
      <c r="K94" s="3"/>
      <c r="L94" s="3"/>
      <c r="M94" s="31"/>
      <c r="N94" s="32"/>
      <c r="O94" s="33"/>
      <c r="P94" s="3"/>
      <c r="Q94" s="3"/>
      <c r="R94" s="3"/>
      <c r="S94" s="3"/>
      <c r="T94" s="3"/>
      <c r="U94" s="3"/>
      <c r="V94" s="3"/>
      <c r="W94" s="3"/>
      <c r="X94" s="32"/>
      <c r="Y94" s="68"/>
      <c r="Z94" s="32"/>
      <c r="AA94" s="32"/>
      <c r="AB94" s="32"/>
      <c r="AC94" s="32"/>
      <c r="AD94" s="69"/>
      <c r="AE94" s="3"/>
      <c r="AF94" s="3"/>
      <c r="AG94" s="3"/>
      <c r="AH94" s="64"/>
      <c r="AI94" s="64"/>
      <c r="AJ94" s="64"/>
      <c r="AK94" s="64"/>
      <c r="AL94" s="64"/>
      <c r="AM94" s="64"/>
      <c r="AN94" s="65"/>
      <c r="AO94" s="65"/>
      <c r="AP94" s="65"/>
      <c r="AQ94" s="65"/>
      <c r="AR94" s="32"/>
      <c r="AS94" s="3"/>
      <c r="AT94" s="3"/>
      <c r="AU94" s="3"/>
      <c r="AV94" s="3"/>
      <c r="AW94" s="3"/>
      <c r="AX94" s="4"/>
    </row>
    <row r="95" spans="1:50" ht="52.5" customHeight="1" thickBot="1">
      <c r="A95" s="221"/>
      <c r="B95" s="222"/>
      <c r="C95" s="222"/>
      <c r="D95" s="222"/>
      <c r="E95" s="222"/>
      <c r="F95" s="223"/>
      <c r="G95" s="2"/>
      <c r="H95" s="3"/>
      <c r="I95" s="3"/>
      <c r="J95" s="3"/>
      <c r="K95" s="3"/>
      <c r="L95" s="3"/>
      <c r="M95" s="31" t="s">
        <v>161</v>
      </c>
      <c r="N95" s="32"/>
      <c r="O95" s="33"/>
      <c r="P95" s="3"/>
      <c r="Q95" s="3"/>
      <c r="R95" s="3"/>
      <c r="S95" s="3"/>
      <c r="T95" s="3"/>
      <c r="U95" s="3"/>
      <c r="V95" s="3"/>
      <c r="W95" s="3"/>
      <c r="X95" s="61"/>
      <c r="Y95" s="60"/>
      <c r="Z95" s="61"/>
      <c r="AA95" s="61"/>
      <c r="AB95" s="61"/>
      <c r="AC95" s="61"/>
      <c r="AD95" s="46"/>
      <c r="AE95" s="45"/>
      <c r="AF95" s="45"/>
      <c r="AG95" s="45"/>
      <c r="AH95" s="64"/>
      <c r="AI95" s="64"/>
      <c r="AJ95" s="64"/>
      <c r="AK95" s="64"/>
      <c r="AL95" s="64"/>
      <c r="AM95" s="64"/>
      <c r="AN95" s="65"/>
      <c r="AO95" s="65"/>
      <c r="AP95" s="65"/>
      <c r="AQ95" s="65"/>
      <c r="AR95" s="32"/>
      <c r="AS95" s="3"/>
      <c r="AT95" s="3"/>
      <c r="AU95" s="3"/>
      <c r="AV95" s="3"/>
      <c r="AW95" s="3"/>
      <c r="AX95" s="4"/>
    </row>
    <row r="96" spans="1:50" ht="52.5" customHeight="1" thickBot="1" thickTop="1">
      <c r="A96" s="221"/>
      <c r="B96" s="222"/>
      <c r="C96" s="222"/>
      <c r="D96" s="222"/>
      <c r="E96" s="222"/>
      <c r="F96" s="223"/>
      <c r="G96" s="2"/>
      <c r="H96" s="3"/>
      <c r="I96" s="3"/>
      <c r="J96" s="3"/>
      <c r="K96" s="3"/>
      <c r="L96" s="3"/>
      <c r="M96" s="50"/>
      <c r="N96" s="51"/>
      <c r="O96" s="52"/>
      <c r="P96" s="52"/>
      <c r="Q96" s="52"/>
      <c r="R96" s="52"/>
      <c r="S96" s="53" t="s">
        <v>122</v>
      </c>
      <c r="T96" s="52"/>
      <c r="U96" s="52"/>
      <c r="V96" s="52"/>
      <c r="W96" s="214">
        <v>2</v>
      </c>
      <c r="X96" s="214"/>
      <c r="Y96" s="214"/>
      <c r="Z96" s="214"/>
      <c r="AA96" s="214"/>
      <c r="AB96" s="214"/>
      <c r="AC96" s="54" t="s">
        <v>117</v>
      </c>
      <c r="AD96" s="54"/>
      <c r="AE96" s="54"/>
      <c r="AF96" s="54"/>
      <c r="AG96" s="55"/>
      <c r="AH96" s="3"/>
      <c r="AI96" s="3"/>
      <c r="AJ96" s="3"/>
      <c r="AK96" s="3"/>
      <c r="AL96" s="3"/>
      <c r="AM96" s="3"/>
      <c r="AN96" s="3"/>
      <c r="AO96" s="3"/>
      <c r="AP96" s="3"/>
      <c r="AQ96" s="3"/>
      <c r="AR96" s="3"/>
      <c r="AS96" s="3"/>
      <c r="AT96" s="3"/>
      <c r="AU96" s="3"/>
      <c r="AV96" s="3"/>
      <c r="AW96" s="3"/>
      <c r="AX96" s="4"/>
    </row>
    <row r="97" spans="1:50" ht="47.25" customHeight="1" thickTop="1">
      <c r="A97" s="221"/>
      <c r="B97" s="222"/>
      <c r="C97" s="222"/>
      <c r="D97" s="222"/>
      <c r="E97" s="222"/>
      <c r="F97" s="22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18" customHeight="1">
      <c r="A98" s="221"/>
      <c r="B98" s="222"/>
      <c r="C98" s="222"/>
      <c r="D98" s="222"/>
      <c r="E98" s="222"/>
      <c r="F98" s="22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thickBot="1">
      <c r="A99" s="224"/>
      <c r="B99" s="225"/>
      <c r="C99" s="225"/>
      <c r="D99" s="225"/>
      <c r="E99" s="225"/>
      <c r="F99" s="226"/>
      <c r="G99" s="56"/>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8"/>
    </row>
    <row r="100" spans="1:50" ht="0.75" customHeight="1" thickBot="1">
      <c r="A100" s="13"/>
      <c r="B100" s="13"/>
      <c r="C100" s="13"/>
      <c r="D100" s="13"/>
      <c r="E100" s="13"/>
      <c r="F100" s="13"/>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row>
    <row r="101" spans="1:50" ht="30" customHeight="1">
      <c r="A101" s="331" t="s">
        <v>43</v>
      </c>
      <c r="B101" s="332"/>
      <c r="C101" s="332"/>
      <c r="D101" s="332"/>
      <c r="E101" s="332"/>
      <c r="F101" s="333"/>
      <c r="G101" s="282" t="s">
        <v>148</v>
      </c>
      <c r="H101" s="283"/>
      <c r="I101" s="283"/>
      <c r="J101" s="283"/>
      <c r="K101" s="283"/>
      <c r="L101" s="283"/>
      <c r="M101" s="283"/>
      <c r="N101" s="283"/>
      <c r="O101" s="283"/>
      <c r="P101" s="283"/>
      <c r="Q101" s="283"/>
      <c r="R101" s="283"/>
      <c r="S101" s="283"/>
      <c r="T101" s="283"/>
      <c r="U101" s="283"/>
      <c r="V101" s="283"/>
      <c r="W101" s="283"/>
      <c r="X101" s="283"/>
      <c r="Y101" s="283"/>
      <c r="Z101" s="283"/>
      <c r="AA101" s="283"/>
      <c r="AB101" s="353"/>
      <c r="AC101" s="282" t="s">
        <v>21</v>
      </c>
      <c r="AD101" s="283"/>
      <c r="AE101" s="283"/>
      <c r="AF101" s="283"/>
      <c r="AG101" s="283"/>
      <c r="AH101" s="283"/>
      <c r="AI101" s="283"/>
      <c r="AJ101" s="283"/>
      <c r="AK101" s="283"/>
      <c r="AL101" s="283"/>
      <c r="AM101" s="283"/>
      <c r="AN101" s="283"/>
      <c r="AO101" s="283"/>
      <c r="AP101" s="283"/>
      <c r="AQ101" s="283"/>
      <c r="AR101" s="283"/>
      <c r="AS101" s="283"/>
      <c r="AT101" s="283"/>
      <c r="AU101" s="283"/>
      <c r="AV101" s="283"/>
      <c r="AW101" s="283"/>
      <c r="AX101" s="284"/>
    </row>
    <row r="102" spans="1:50" ht="24.75" customHeight="1">
      <c r="A102" s="334"/>
      <c r="B102" s="335"/>
      <c r="C102" s="335"/>
      <c r="D102" s="335"/>
      <c r="E102" s="335"/>
      <c r="F102" s="336"/>
      <c r="G102" s="288" t="s">
        <v>22</v>
      </c>
      <c r="H102" s="289"/>
      <c r="I102" s="289"/>
      <c r="J102" s="289"/>
      <c r="K102" s="289"/>
      <c r="L102" s="285" t="s">
        <v>23</v>
      </c>
      <c r="M102" s="286"/>
      <c r="N102" s="286"/>
      <c r="O102" s="286"/>
      <c r="P102" s="286"/>
      <c r="Q102" s="286"/>
      <c r="R102" s="286"/>
      <c r="S102" s="286"/>
      <c r="T102" s="286"/>
      <c r="U102" s="286"/>
      <c r="V102" s="286"/>
      <c r="W102" s="286"/>
      <c r="X102" s="287"/>
      <c r="Y102" s="201" t="s">
        <v>24</v>
      </c>
      <c r="Z102" s="202"/>
      <c r="AA102" s="202"/>
      <c r="AB102" s="281"/>
      <c r="AC102" s="288" t="s">
        <v>22</v>
      </c>
      <c r="AD102" s="289"/>
      <c r="AE102" s="289"/>
      <c r="AF102" s="289"/>
      <c r="AG102" s="289"/>
      <c r="AH102" s="285" t="s">
        <v>23</v>
      </c>
      <c r="AI102" s="286"/>
      <c r="AJ102" s="286"/>
      <c r="AK102" s="286"/>
      <c r="AL102" s="286"/>
      <c r="AM102" s="286"/>
      <c r="AN102" s="286"/>
      <c r="AO102" s="286"/>
      <c r="AP102" s="286"/>
      <c r="AQ102" s="286"/>
      <c r="AR102" s="286"/>
      <c r="AS102" s="286"/>
      <c r="AT102" s="287"/>
      <c r="AU102" s="201" t="s">
        <v>24</v>
      </c>
      <c r="AV102" s="202"/>
      <c r="AW102" s="202"/>
      <c r="AX102" s="203"/>
    </row>
    <row r="103" spans="1:50" ht="24.75" customHeight="1">
      <c r="A103" s="334"/>
      <c r="B103" s="335"/>
      <c r="C103" s="335"/>
      <c r="D103" s="335"/>
      <c r="E103" s="335"/>
      <c r="F103" s="336"/>
      <c r="G103" s="204" t="s">
        <v>158</v>
      </c>
      <c r="H103" s="205"/>
      <c r="I103" s="205"/>
      <c r="J103" s="205"/>
      <c r="K103" s="206"/>
      <c r="L103" s="270" t="s">
        <v>146</v>
      </c>
      <c r="M103" s="271"/>
      <c r="N103" s="271"/>
      <c r="O103" s="271"/>
      <c r="P103" s="271"/>
      <c r="Q103" s="271"/>
      <c r="R103" s="271"/>
      <c r="S103" s="271"/>
      <c r="T103" s="271"/>
      <c r="U103" s="271"/>
      <c r="V103" s="271"/>
      <c r="W103" s="271"/>
      <c r="X103" s="272"/>
      <c r="Y103" s="546">
        <v>7</v>
      </c>
      <c r="Z103" s="547"/>
      <c r="AA103" s="547"/>
      <c r="AB103" s="548"/>
      <c r="AC103" s="549"/>
      <c r="AD103" s="550"/>
      <c r="AE103" s="550"/>
      <c r="AF103" s="550"/>
      <c r="AG103" s="551"/>
      <c r="AH103" s="270"/>
      <c r="AI103" s="271"/>
      <c r="AJ103" s="271"/>
      <c r="AK103" s="271"/>
      <c r="AL103" s="271"/>
      <c r="AM103" s="271"/>
      <c r="AN103" s="271"/>
      <c r="AO103" s="271"/>
      <c r="AP103" s="271"/>
      <c r="AQ103" s="271"/>
      <c r="AR103" s="271"/>
      <c r="AS103" s="271"/>
      <c r="AT103" s="272"/>
      <c r="AU103" s="546"/>
      <c r="AV103" s="547"/>
      <c r="AW103" s="547"/>
      <c r="AX103" s="552"/>
    </row>
    <row r="104" spans="1:50" ht="24.75" customHeight="1">
      <c r="A104" s="334"/>
      <c r="B104" s="335"/>
      <c r="C104" s="335"/>
      <c r="D104" s="335"/>
      <c r="E104" s="335"/>
      <c r="F104" s="336"/>
      <c r="G104" s="555"/>
      <c r="H104" s="149"/>
      <c r="I104" s="149"/>
      <c r="J104" s="149"/>
      <c r="K104" s="556"/>
      <c r="L104" s="557"/>
      <c r="M104" s="558"/>
      <c r="N104" s="558"/>
      <c r="O104" s="558"/>
      <c r="P104" s="558"/>
      <c r="Q104" s="558"/>
      <c r="R104" s="558"/>
      <c r="S104" s="558"/>
      <c r="T104" s="558"/>
      <c r="U104" s="558"/>
      <c r="V104" s="558"/>
      <c r="W104" s="558"/>
      <c r="X104" s="559"/>
      <c r="Y104" s="560"/>
      <c r="Z104" s="561"/>
      <c r="AA104" s="561"/>
      <c r="AB104" s="562"/>
      <c r="AC104" s="555"/>
      <c r="AD104" s="149"/>
      <c r="AE104" s="149"/>
      <c r="AF104" s="149"/>
      <c r="AG104" s="556"/>
      <c r="AH104" s="557"/>
      <c r="AI104" s="558"/>
      <c r="AJ104" s="558"/>
      <c r="AK104" s="558"/>
      <c r="AL104" s="558"/>
      <c r="AM104" s="558"/>
      <c r="AN104" s="558"/>
      <c r="AO104" s="558"/>
      <c r="AP104" s="558"/>
      <c r="AQ104" s="558"/>
      <c r="AR104" s="558"/>
      <c r="AS104" s="558"/>
      <c r="AT104" s="559"/>
      <c r="AU104" s="560"/>
      <c r="AV104" s="561"/>
      <c r="AW104" s="561"/>
      <c r="AX104" s="563"/>
    </row>
    <row r="105" spans="1:50" ht="24.75" customHeight="1">
      <c r="A105" s="334"/>
      <c r="B105" s="335"/>
      <c r="C105" s="335"/>
      <c r="D105" s="335"/>
      <c r="E105" s="335"/>
      <c r="F105" s="336"/>
      <c r="G105" s="555"/>
      <c r="H105" s="149"/>
      <c r="I105" s="149"/>
      <c r="J105" s="149"/>
      <c r="K105" s="556"/>
      <c r="L105" s="557"/>
      <c r="M105" s="558"/>
      <c r="N105" s="558"/>
      <c r="O105" s="558"/>
      <c r="P105" s="558"/>
      <c r="Q105" s="558"/>
      <c r="R105" s="558"/>
      <c r="S105" s="558"/>
      <c r="T105" s="558"/>
      <c r="U105" s="558"/>
      <c r="V105" s="558"/>
      <c r="W105" s="558"/>
      <c r="X105" s="559"/>
      <c r="Y105" s="560"/>
      <c r="Z105" s="561"/>
      <c r="AA105" s="561"/>
      <c r="AB105" s="562"/>
      <c r="AC105" s="555"/>
      <c r="AD105" s="149"/>
      <c r="AE105" s="149"/>
      <c r="AF105" s="149"/>
      <c r="AG105" s="556"/>
      <c r="AH105" s="557"/>
      <c r="AI105" s="558"/>
      <c r="AJ105" s="558"/>
      <c r="AK105" s="558"/>
      <c r="AL105" s="558"/>
      <c r="AM105" s="558"/>
      <c r="AN105" s="558"/>
      <c r="AO105" s="558"/>
      <c r="AP105" s="558"/>
      <c r="AQ105" s="558"/>
      <c r="AR105" s="558"/>
      <c r="AS105" s="558"/>
      <c r="AT105" s="559"/>
      <c r="AU105" s="560"/>
      <c r="AV105" s="561"/>
      <c r="AW105" s="561"/>
      <c r="AX105" s="563"/>
    </row>
    <row r="106" spans="1:50" ht="24.75" customHeight="1">
      <c r="A106" s="334"/>
      <c r="B106" s="335"/>
      <c r="C106" s="335"/>
      <c r="D106" s="335"/>
      <c r="E106" s="335"/>
      <c r="F106" s="336"/>
      <c r="G106" s="555"/>
      <c r="H106" s="149"/>
      <c r="I106" s="149"/>
      <c r="J106" s="149"/>
      <c r="K106" s="556"/>
      <c r="L106" s="557"/>
      <c r="M106" s="558"/>
      <c r="N106" s="558"/>
      <c r="O106" s="558"/>
      <c r="P106" s="558"/>
      <c r="Q106" s="558"/>
      <c r="R106" s="558"/>
      <c r="S106" s="558"/>
      <c r="T106" s="558"/>
      <c r="U106" s="558"/>
      <c r="V106" s="558"/>
      <c r="W106" s="558"/>
      <c r="X106" s="559"/>
      <c r="Y106" s="560"/>
      <c r="Z106" s="561"/>
      <c r="AA106" s="561"/>
      <c r="AB106" s="562"/>
      <c r="AC106" s="555"/>
      <c r="AD106" s="149"/>
      <c r="AE106" s="149"/>
      <c r="AF106" s="149"/>
      <c r="AG106" s="556"/>
      <c r="AH106" s="557"/>
      <c r="AI106" s="558"/>
      <c r="AJ106" s="558"/>
      <c r="AK106" s="558"/>
      <c r="AL106" s="558"/>
      <c r="AM106" s="558"/>
      <c r="AN106" s="558"/>
      <c r="AO106" s="558"/>
      <c r="AP106" s="558"/>
      <c r="AQ106" s="558"/>
      <c r="AR106" s="558"/>
      <c r="AS106" s="558"/>
      <c r="AT106" s="559"/>
      <c r="AU106" s="560"/>
      <c r="AV106" s="561"/>
      <c r="AW106" s="561"/>
      <c r="AX106" s="563"/>
    </row>
    <row r="107" spans="1:50" ht="24.75" customHeight="1">
      <c r="A107" s="334"/>
      <c r="B107" s="335"/>
      <c r="C107" s="335"/>
      <c r="D107" s="335"/>
      <c r="E107" s="335"/>
      <c r="F107" s="336"/>
      <c r="G107" s="555"/>
      <c r="H107" s="149"/>
      <c r="I107" s="149"/>
      <c r="J107" s="149"/>
      <c r="K107" s="556"/>
      <c r="L107" s="557"/>
      <c r="M107" s="558"/>
      <c r="N107" s="558"/>
      <c r="O107" s="558"/>
      <c r="P107" s="558"/>
      <c r="Q107" s="558"/>
      <c r="R107" s="558"/>
      <c r="S107" s="558"/>
      <c r="T107" s="558"/>
      <c r="U107" s="558"/>
      <c r="V107" s="558"/>
      <c r="W107" s="558"/>
      <c r="X107" s="559"/>
      <c r="Y107" s="560"/>
      <c r="Z107" s="561"/>
      <c r="AA107" s="561"/>
      <c r="AB107" s="561"/>
      <c r="AC107" s="555"/>
      <c r="AD107" s="149"/>
      <c r="AE107" s="149"/>
      <c r="AF107" s="149"/>
      <c r="AG107" s="556"/>
      <c r="AH107" s="557"/>
      <c r="AI107" s="558"/>
      <c r="AJ107" s="558"/>
      <c r="AK107" s="558"/>
      <c r="AL107" s="558"/>
      <c r="AM107" s="558"/>
      <c r="AN107" s="558"/>
      <c r="AO107" s="558"/>
      <c r="AP107" s="558"/>
      <c r="AQ107" s="558"/>
      <c r="AR107" s="558"/>
      <c r="AS107" s="558"/>
      <c r="AT107" s="559"/>
      <c r="AU107" s="560"/>
      <c r="AV107" s="561"/>
      <c r="AW107" s="561"/>
      <c r="AX107" s="563"/>
    </row>
    <row r="108" spans="1:50" ht="24.75" customHeight="1">
      <c r="A108" s="334"/>
      <c r="B108" s="335"/>
      <c r="C108" s="335"/>
      <c r="D108" s="335"/>
      <c r="E108" s="335"/>
      <c r="F108" s="336"/>
      <c r="G108" s="555"/>
      <c r="H108" s="149"/>
      <c r="I108" s="149"/>
      <c r="J108" s="149"/>
      <c r="K108" s="556"/>
      <c r="L108" s="557"/>
      <c r="M108" s="558"/>
      <c r="N108" s="558"/>
      <c r="O108" s="558"/>
      <c r="P108" s="558"/>
      <c r="Q108" s="558"/>
      <c r="R108" s="558"/>
      <c r="S108" s="558"/>
      <c r="T108" s="558"/>
      <c r="U108" s="558"/>
      <c r="V108" s="558"/>
      <c r="W108" s="558"/>
      <c r="X108" s="559"/>
      <c r="Y108" s="560"/>
      <c r="Z108" s="561"/>
      <c r="AA108" s="561"/>
      <c r="AB108" s="561"/>
      <c r="AC108" s="555"/>
      <c r="AD108" s="149"/>
      <c r="AE108" s="149"/>
      <c r="AF108" s="149"/>
      <c r="AG108" s="556"/>
      <c r="AH108" s="557"/>
      <c r="AI108" s="558"/>
      <c r="AJ108" s="558"/>
      <c r="AK108" s="558"/>
      <c r="AL108" s="558"/>
      <c r="AM108" s="558"/>
      <c r="AN108" s="558"/>
      <c r="AO108" s="558"/>
      <c r="AP108" s="558"/>
      <c r="AQ108" s="558"/>
      <c r="AR108" s="558"/>
      <c r="AS108" s="558"/>
      <c r="AT108" s="559"/>
      <c r="AU108" s="560"/>
      <c r="AV108" s="561"/>
      <c r="AW108" s="561"/>
      <c r="AX108" s="563"/>
    </row>
    <row r="109" spans="1:50" ht="24.75" customHeight="1">
      <c r="A109" s="334"/>
      <c r="B109" s="335"/>
      <c r="C109" s="335"/>
      <c r="D109" s="335"/>
      <c r="E109" s="335"/>
      <c r="F109" s="336"/>
      <c r="G109" s="555"/>
      <c r="H109" s="149"/>
      <c r="I109" s="149"/>
      <c r="J109" s="149"/>
      <c r="K109" s="556"/>
      <c r="L109" s="557"/>
      <c r="M109" s="558"/>
      <c r="N109" s="558"/>
      <c r="O109" s="558"/>
      <c r="P109" s="558"/>
      <c r="Q109" s="558"/>
      <c r="R109" s="558"/>
      <c r="S109" s="558"/>
      <c r="T109" s="558"/>
      <c r="U109" s="558"/>
      <c r="V109" s="558"/>
      <c r="W109" s="558"/>
      <c r="X109" s="559"/>
      <c r="Y109" s="560"/>
      <c r="Z109" s="561"/>
      <c r="AA109" s="561"/>
      <c r="AB109" s="561"/>
      <c r="AC109" s="555"/>
      <c r="AD109" s="149"/>
      <c r="AE109" s="149"/>
      <c r="AF109" s="149"/>
      <c r="AG109" s="556"/>
      <c r="AH109" s="557"/>
      <c r="AI109" s="558"/>
      <c r="AJ109" s="558"/>
      <c r="AK109" s="558"/>
      <c r="AL109" s="558"/>
      <c r="AM109" s="558"/>
      <c r="AN109" s="558"/>
      <c r="AO109" s="558"/>
      <c r="AP109" s="558"/>
      <c r="AQ109" s="558"/>
      <c r="AR109" s="558"/>
      <c r="AS109" s="558"/>
      <c r="AT109" s="559"/>
      <c r="AU109" s="560"/>
      <c r="AV109" s="561"/>
      <c r="AW109" s="561"/>
      <c r="AX109" s="563"/>
    </row>
    <row r="110" spans="1:50" ht="24.75" customHeight="1">
      <c r="A110" s="334"/>
      <c r="B110" s="335"/>
      <c r="C110" s="335"/>
      <c r="D110" s="335"/>
      <c r="E110" s="335"/>
      <c r="F110" s="336"/>
      <c r="G110" s="564"/>
      <c r="H110" s="119"/>
      <c r="I110" s="119"/>
      <c r="J110" s="119"/>
      <c r="K110" s="565"/>
      <c r="L110" s="566"/>
      <c r="M110" s="567"/>
      <c r="N110" s="567"/>
      <c r="O110" s="567"/>
      <c r="P110" s="567"/>
      <c r="Q110" s="567"/>
      <c r="R110" s="567"/>
      <c r="S110" s="567"/>
      <c r="T110" s="567"/>
      <c r="U110" s="567"/>
      <c r="V110" s="567"/>
      <c r="W110" s="567"/>
      <c r="X110" s="568"/>
      <c r="Y110" s="569"/>
      <c r="Z110" s="570"/>
      <c r="AA110" s="570"/>
      <c r="AB110" s="570"/>
      <c r="AC110" s="564"/>
      <c r="AD110" s="119"/>
      <c r="AE110" s="119"/>
      <c r="AF110" s="119"/>
      <c r="AG110" s="565"/>
      <c r="AH110" s="566"/>
      <c r="AI110" s="567"/>
      <c r="AJ110" s="567"/>
      <c r="AK110" s="567"/>
      <c r="AL110" s="567"/>
      <c r="AM110" s="567"/>
      <c r="AN110" s="567"/>
      <c r="AO110" s="567"/>
      <c r="AP110" s="567"/>
      <c r="AQ110" s="567"/>
      <c r="AR110" s="567"/>
      <c r="AS110" s="567"/>
      <c r="AT110" s="568"/>
      <c r="AU110" s="569"/>
      <c r="AV110" s="570"/>
      <c r="AW110" s="570"/>
      <c r="AX110" s="571"/>
    </row>
    <row r="111" spans="1:50" ht="24.75" customHeight="1">
      <c r="A111" s="334"/>
      <c r="B111" s="335"/>
      <c r="C111" s="335"/>
      <c r="D111" s="335"/>
      <c r="E111" s="335"/>
      <c r="F111" s="336"/>
      <c r="G111" s="572" t="s">
        <v>25</v>
      </c>
      <c r="H111" s="286"/>
      <c r="I111" s="286"/>
      <c r="J111" s="286"/>
      <c r="K111" s="286"/>
      <c r="L111" s="573"/>
      <c r="M111" s="478"/>
      <c r="N111" s="478"/>
      <c r="O111" s="478"/>
      <c r="P111" s="478"/>
      <c r="Q111" s="478"/>
      <c r="R111" s="478"/>
      <c r="S111" s="478"/>
      <c r="T111" s="478"/>
      <c r="U111" s="478"/>
      <c r="V111" s="478"/>
      <c r="W111" s="478"/>
      <c r="X111" s="479"/>
      <c r="Y111" s="574">
        <f>SUM(Y103:AB110)</f>
        <v>7</v>
      </c>
      <c r="Z111" s="575"/>
      <c r="AA111" s="575"/>
      <c r="AB111" s="576"/>
      <c r="AC111" s="572" t="s">
        <v>25</v>
      </c>
      <c r="AD111" s="286"/>
      <c r="AE111" s="286"/>
      <c r="AF111" s="286"/>
      <c r="AG111" s="286"/>
      <c r="AH111" s="573"/>
      <c r="AI111" s="478"/>
      <c r="AJ111" s="478"/>
      <c r="AK111" s="478"/>
      <c r="AL111" s="478"/>
      <c r="AM111" s="478"/>
      <c r="AN111" s="478"/>
      <c r="AO111" s="478"/>
      <c r="AP111" s="478"/>
      <c r="AQ111" s="478"/>
      <c r="AR111" s="478"/>
      <c r="AS111" s="478"/>
      <c r="AT111" s="479"/>
      <c r="AU111" s="574">
        <f>SUM(AU103:AX110)</f>
        <v>0</v>
      </c>
      <c r="AV111" s="575"/>
      <c r="AW111" s="575"/>
      <c r="AX111" s="577"/>
    </row>
    <row r="112" spans="1:50" ht="30" customHeight="1">
      <c r="A112" s="334"/>
      <c r="B112" s="335"/>
      <c r="C112" s="335"/>
      <c r="D112" s="335"/>
      <c r="E112" s="335"/>
      <c r="F112" s="336"/>
      <c r="G112" s="578" t="s">
        <v>159</v>
      </c>
      <c r="H112" s="579"/>
      <c r="I112" s="579"/>
      <c r="J112" s="579"/>
      <c r="K112" s="579"/>
      <c r="L112" s="579"/>
      <c r="M112" s="579"/>
      <c r="N112" s="579"/>
      <c r="O112" s="579"/>
      <c r="P112" s="579"/>
      <c r="Q112" s="579"/>
      <c r="R112" s="579"/>
      <c r="S112" s="579"/>
      <c r="T112" s="579"/>
      <c r="U112" s="579"/>
      <c r="V112" s="579"/>
      <c r="W112" s="579"/>
      <c r="X112" s="579"/>
      <c r="Y112" s="579"/>
      <c r="Z112" s="579"/>
      <c r="AA112" s="579"/>
      <c r="AB112" s="580"/>
      <c r="AC112" s="578" t="s">
        <v>26</v>
      </c>
      <c r="AD112" s="579"/>
      <c r="AE112" s="579"/>
      <c r="AF112" s="579"/>
      <c r="AG112" s="579"/>
      <c r="AH112" s="579"/>
      <c r="AI112" s="579"/>
      <c r="AJ112" s="579"/>
      <c r="AK112" s="579"/>
      <c r="AL112" s="579"/>
      <c r="AM112" s="579"/>
      <c r="AN112" s="579"/>
      <c r="AO112" s="579"/>
      <c r="AP112" s="579"/>
      <c r="AQ112" s="579"/>
      <c r="AR112" s="579"/>
      <c r="AS112" s="579"/>
      <c r="AT112" s="579"/>
      <c r="AU112" s="579"/>
      <c r="AV112" s="579"/>
      <c r="AW112" s="579"/>
      <c r="AX112" s="581"/>
    </row>
    <row r="113" spans="1:50" ht="25.5" customHeight="1">
      <c r="A113" s="334"/>
      <c r="B113" s="335"/>
      <c r="C113" s="335"/>
      <c r="D113" s="335"/>
      <c r="E113" s="335"/>
      <c r="F113" s="336"/>
      <c r="G113" s="288" t="s">
        <v>22</v>
      </c>
      <c r="H113" s="289"/>
      <c r="I113" s="289"/>
      <c r="J113" s="289"/>
      <c r="K113" s="289"/>
      <c r="L113" s="285" t="s">
        <v>23</v>
      </c>
      <c r="M113" s="286"/>
      <c r="N113" s="286"/>
      <c r="O113" s="286"/>
      <c r="P113" s="286"/>
      <c r="Q113" s="286"/>
      <c r="R113" s="286"/>
      <c r="S113" s="286"/>
      <c r="T113" s="286"/>
      <c r="U113" s="286"/>
      <c r="V113" s="286"/>
      <c r="W113" s="286"/>
      <c r="X113" s="287"/>
      <c r="Y113" s="201" t="s">
        <v>24</v>
      </c>
      <c r="Z113" s="202"/>
      <c r="AA113" s="202"/>
      <c r="AB113" s="281"/>
      <c r="AC113" s="288" t="s">
        <v>22</v>
      </c>
      <c r="AD113" s="289"/>
      <c r="AE113" s="289"/>
      <c r="AF113" s="289"/>
      <c r="AG113" s="289"/>
      <c r="AH113" s="285" t="s">
        <v>23</v>
      </c>
      <c r="AI113" s="286"/>
      <c r="AJ113" s="286"/>
      <c r="AK113" s="286"/>
      <c r="AL113" s="286"/>
      <c r="AM113" s="286"/>
      <c r="AN113" s="286"/>
      <c r="AO113" s="286"/>
      <c r="AP113" s="286"/>
      <c r="AQ113" s="286"/>
      <c r="AR113" s="286"/>
      <c r="AS113" s="286"/>
      <c r="AT113" s="287"/>
      <c r="AU113" s="201" t="s">
        <v>24</v>
      </c>
      <c r="AV113" s="202"/>
      <c r="AW113" s="202"/>
      <c r="AX113" s="203"/>
    </row>
    <row r="114" spans="1:50" ht="24.75" customHeight="1">
      <c r="A114" s="334"/>
      <c r="B114" s="335"/>
      <c r="C114" s="335"/>
      <c r="D114" s="335"/>
      <c r="E114" s="335"/>
      <c r="F114" s="336"/>
      <c r="G114" s="204" t="s">
        <v>158</v>
      </c>
      <c r="H114" s="205"/>
      <c r="I114" s="205"/>
      <c r="J114" s="205"/>
      <c r="K114" s="206"/>
      <c r="L114" s="270" t="s">
        <v>160</v>
      </c>
      <c r="M114" s="271"/>
      <c r="N114" s="271"/>
      <c r="O114" s="271"/>
      <c r="P114" s="271"/>
      <c r="Q114" s="271"/>
      <c r="R114" s="271"/>
      <c r="S114" s="271"/>
      <c r="T114" s="271"/>
      <c r="U114" s="271"/>
      <c r="V114" s="271"/>
      <c r="W114" s="271"/>
      <c r="X114" s="272"/>
      <c r="Y114" s="546">
        <v>4</v>
      </c>
      <c r="Z114" s="547"/>
      <c r="AA114" s="547"/>
      <c r="AB114" s="548"/>
      <c r="AC114" s="549"/>
      <c r="AD114" s="550"/>
      <c r="AE114" s="550"/>
      <c r="AF114" s="550"/>
      <c r="AG114" s="551"/>
      <c r="AH114" s="270"/>
      <c r="AI114" s="271"/>
      <c r="AJ114" s="271"/>
      <c r="AK114" s="271"/>
      <c r="AL114" s="271"/>
      <c r="AM114" s="271"/>
      <c r="AN114" s="271"/>
      <c r="AO114" s="271"/>
      <c r="AP114" s="271"/>
      <c r="AQ114" s="271"/>
      <c r="AR114" s="271"/>
      <c r="AS114" s="271"/>
      <c r="AT114" s="272"/>
      <c r="AU114" s="546"/>
      <c r="AV114" s="547"/>
      <c r="AW114" s="547"/>
      <c r="AX114" s="552"/>
    </row>
    <row r="115" spans="1:50" ht="24.75" customHeight="1">
      <c r="A115" s="334"/>
      <c r="B115" s="335"/>
      <c r="C115" s="335"/>
      <c r="D115" s="335"/>
      <c r="E115" s="335"/>
      <c r="F115" s="336"/>
      <c r="G115" s="555"/>
      <c r="H115" s="149"/>
      <c r="I115" s="149"/>
      <c r="J115" s="149"/>
      <c r="K115" s="556"/>
      <c r="L115" s="557"/>
      <c r="M115" s="558"/>
      <c r="N115" s="558"/>
      <c r="O115" s="558"/>
      <c r="P115" s="558"/>
      <c r="Q115" s="558"/>
      <c r="R115" s="558"/>
      <c r="S115" s="558"/>
      <c r="T115" s="558"/>
      <c r="U115" s="558"/>
      <c r="V115" s="558"/>
      <c r="W115" s="558"/>
      <c r="X115" s="559"/>
      <c r="Y115" s="560"/>
      <c r="Z115" s="561"/>
      <c r="AA115" s="561"/>
      <c r="AB115" s="562"/>
      <c r="AC115" s="555"/>
      <c r="AD115" s="149"/>
      <c r="AE115" s="149"/>
      <c r="AF115" s="149"/>
      <c r="AG115" s="556"/>
      <c r="AH115" s="557"/>
      <c r="AI115" s="558"/>
      <c r="AJ115" s="558"/>
      <c r="AK115" s="558"/>
      <c r="AL115" s="558"/>
      <c r="AM115" s="558"/>
      <c r="AN115" s="558"/>
      <c r="AO115" s="558"/>
      <c r="AP115" s="558"/>
      <c r="AQ115" s="558"/>
      <c r="AR115" s="558"/>
      <c r="AS115" s="558"/>
      <c r="AT115" s="559"/>
      <c r="AU115" s="560"/>
      <c r="AV115" s="561"/>
      <c r="AW115" s="561"/>
      <c r="AX115" s="563"/>
    </row>
    <row r="116" spans="1:50" ht="24.75" customHeight="1">
      <c r="A116" s="334"/>
      <c r="B116" s="335"/>
      <c r="C116" s="335"/>
      <c r="D116" s="335"/>
      <c r="E116" s="335"/>
      <c r="F116" s="336"/>
      <c r="G116" s="555"/>
      <c r="H116" s="149"/>
      <c r="I116" s="149"/>
      <c r="J116" s="149"/>
      <c r="K116" s="556"/>
      <c r="L116" s="557"/>
      <c r="M116" s="558"/>
      <c r="N116" s="558"/>
      <c r="O116" s="558"/>
      <c r="P116" s="558"/>
      <c r="Q116" s="558"/>
      <c r="R116" s="558"/>
      <c r="S116" s="558"/>
      <c r="T116" s="558"/>
      <c r="U116" s="558"/>
      <c r="V116" s="558"/>
      <c r="W116" s="558"/>
      <c r="X116" s="559"/>
      <c r="Y116" s="560"/>
      <c r="Z116" s="561"/>
      <c r="AA116" s="561"/>
      <c r="AB116" s="562"/>
      <c r="AC116" s="555"/>
      <c r="AD116" s="149"/>
      <c r="AE116" s="149"/>
      <c r="AF116" s="149"/>
      <c r="AG116" s="556"/>
      <c r="AH116" s="557"/>
      <c r="AI116" s="558"/>
      <c r="AJ116" s="558"/>
      <c r="AK116" s="558"/>
      <c r="AL116" s="558"/>
      <c r="AM116" s="558"/>
      <c r="AN116" s="558"/>
      <c r="AO116" s="558"/>
      <c r="AP116" s="558"/>
      <c r="AQ116" s="558"/>
      <c r="AR116" s="558"/>
      <c r="AS116" s="558"/>
      <c r="AT116" s="559"/>
      <c r="AU116" s="560"/>
      <c r="AV116" s="561"/>
      <c r="AW116" s="561"/>
      <c r="AX116" s="563"/>
    </row>
    <row r="117" spans="1:50" ht="24.75" customHeight="1">
      <c r="A117" s="334"/>
      <c r="B117" s="335"/>
      <c r="C117" s="335"/>
      <c r="D117" s="335"/>
      <c r="E117" s="335"/>
      <c r="F117" s="336"/>
      <c r="G117" s="555"/>
      <c r="H117" s="149"/>
      <c r="I117" s="149"/>
      <c r="J117" s="149"/>
      <c r="K117" s="556"/>
      <c r="L117" s="557"/>
      <c r="M117" s="558"/>
      <c r="N117" s="558"/>
      <c r="O117" s="558"/>
      <c r="P117" s="558"/>
      <c r="Q117" s="558"/>
      <c r="R117" s="558"/>
      <c r="S117" s="558"/>
      <c r="T117" s="558"/>
      <c r="U117" s="558"/>
      <c r="V117" s="558"/>
      <c r="W117" s="558"/>
      <c r="X117" s="559"/>
      <c r="Y117" s="560"/>
      <c r="Z117" s="561"/>
      <c r="AA117" s="561"/>
      <c r="AB117" s="562"/>
      <c r="AC117" s="555"/>
      <c r="AD117" s="149"/>
      <c r="AE117" s="149"/>
      <c r="AF117" s="149"/>
      <c r="AG117" s="556"/>
      <c r="AH117" s="557"/>
      <c r="AI117" s="558"/>
      <c r="AJ117" s="558"/>
      <c r="AK117" s="558"/>
      <c r="AL117" s="558"/>
      <c r="AM117" s="558"/>
      <c r="AN117" s="558"/>
      <c r="AO117" s="558"/>
      <c r="AP117" s="558"/>
      <c r="AQ117" s="558"/>
      <c r="AR117" s="558"/>
      <c r="AS117" s="558"/>
      <c r="AT117" s="559"/>
      <c r="AU117" s="560"/>
      <c r="AV117" s="561"/>
      <c r="AW117" s="561"/>
      <c r="AX117" s="563"/>
    </row>
    <row r="118" spans="1:50" ht="24.75" customHeight="1">
      <c r="A118" s="334"/>
      <c r="B118" s="335"/>
      <c r="C118" s="335"/>
      <c r="D118" s="335"/>
      <c r="E118" s="335"/>
      <c r="F118" s="336"/>
      <c r="G118" s="555"/>
      <c r="H118" s="149"/>
      <c r="I118" s="149"/>
      <c r="J118" s="149"/>
      <c r="K118" s="556"/>
      <c r="L118" s="557"/>
      <c r="M118" s="558"/>
      <c r="N118" s="558"/>
      <c r="O118" s="558"/>
      <c r="P118" s="558"/>
      <c r="Q118" s="558"/>
      <c r="R118" s="558"/>
      <c r="S118" s="558"/>
      <c r="T118" s="558"/>
      <c r="U118" s="558"/>
      <c r="V118" s="558"/>
      <c r="W118" s="558"/>
      <c r="X118" s="559"/>
      <c r="Y118" s="560"/>
      <c r="Z118" s="561"/>
      <c r="AA118" s="561"/>
      <c r="AB118" s="561"/>
      <c r="AC118" s="555"/>
      <c r="AD118" s="149"/>
      <c r="AE118" s="149"/>
      <c r="AF118" s="149"/>
      <c r="AG118" s="556"/>
      <c r="AH118" s="557"/>
      <c r="AI118" s="558"/>
      <c r="AJ118" s="558"/>
      <c r="AK118" s="558"/>
      <c r="AL118" s="558"/>
      <c r="AM118" s="558"/>
      <c r="AN118" s="558"/>
      <c r="AO118" s="558"/>
      <c r="AP118" s="558"/>
      <c r="AQ118" s="558"/>
      <c r="AR118" s="558"/>
      <c r="AS118" s="558"/>
      <c r="AT118" s="559"/>
      <c r="AU118" s="560"/>
      <c r="AV118" s="561"/>
      <c r="AW118" s="561"/>
      <c r="AX118" s="563"/>
    </row>
    <row r="119" spans="1:50" ht="24.75" customHeight="1">
      <c r="A119" s="334"/>
      <c r="B119" s="335"/>
      <c r="C119" s="335"/>
      <c r="D119" s="335"/>
      <c r="E119" s="335"/>
      <c r="F119" s="336"/>
      <c r="G119" s="555"/>
      <c r="H119" s="149"/>
      <c r="I119" s="149"/>
      <c r="J119" s="149"/>
      <c r="K119" s="556"/>
      <c r="L119" s="557"/>
      <c r="M119" s="558"/>
      <c r="N119" s="558"/>
      <c r="O119" s="558"/>
      <c r="P119" s="558"/>
      <c r="Q119" s="558"/>
      <c r="R119" s="558"/>
      <c r="S119" s="558"/>
      <c r="T119" s="558"/>
      <c r="U119" s="558"/>
      <c r="V119" s="558"/>
      <c r="W119" s="558"/>
      <c r="X119" s="559"/>
      <c r="Y119" s="560"/>
      <c r="Z119" s="561"/>
      <c r="AA119" s="561"/>
      <c r="AB119" s="561"/>
      <c r="AC119" s="555"/>
      <c r="AD119" s="149"/>
      <c r="AE119" s="149"/>
      <c r="AF119" s="149"/>
      <c r="AG119" s="556"/>
      <c r="AH119" s="557"/>
      <c r="AI119" s="558"/>
      <c r="AJ119" s="558"/>
      <c r="AK119" s="558"/>
      <c r="AL119" s="558"/>
      <c r="AM119" s="558"/>
      <c r="AN119" s="558"/>
      <c r="AO119" s="558"/>
      <c r="AP119" s="558"/>
      <c r="AQ119" s="558"/>
      <c r="AR119" s="558"/>
      <c r="AS119" s="558"/>
      <c r="AT119" s="559"/>
      <c r="AU119" s="560"/>
      <c r="AV119" s="561"/>
      <c r="AW119" s="561"/>
      <c r="AX119" s="563"/>
    </row>
    <row r="120" spans="1:50" ht="24.75" customHeight="1">
      <c r="A120" s="334"/>
      <c r="B120" s="335"/>
      <c r="C120" s="335"/>
      <c r="D120" s="335"/>
      <c r="E120" s="335"/>
      <c r="F120" s="336"/>
      <c r="G120" s="555"/>
      <c r="H120" s="149"/>
      <c r="I120" s="149"/>
      <c r="J120" s="149"/>
      <c r="K120" s="556"/>
      <c r="L120" s="557"/>
      <c r="M120" s="558"/>
      <c r="N120" s="558"/>
      <c r="O120" s="558"/>
      <c r="P120" s="558"/>
      <c r="Q120" s="558"/>
      <c r="R120" s="558"/>
      <c r="S120" s="558"/>
      <c r="T120" s="558"/>
      <c r="U120" s="558"/>
      <c r="V120" s="558"/>
      <c r="W120" s="558"/>
      <c r="X120" s="559"/>
      <c r="Y120" s="560"/>
      <c r="Z120" s="561"/>
      <c r="AA120" s="561"/>
      <c r="AB120" s="561"/>
      <c r="AC120" s="555"/>
      <c r="AD120" s="149"/>
      <c r="AE120" s="149"/>
      <c r="AF120" s="149"/>
      <c r="AG120" s="556"/>
      <c r="AH120" s="557"/>
      <c r="AI120" s="558"/>
      <c r="AJ120" s="558"/>
      <c r="AK120" s="558"/>
      <c r="AL120" s="558"/>
      <c r="AM120" s="558"/>
      <c r="AN120" s="558"/>
      <c r="AO120" s="558"/>
      <c r="AP120" s="558"/>
      <c r="AQ120" s="558"/>
      <c r="AR120" s="558"/>
      <c r="AS120" s="558"/>
      <c r="AT120" s="559"/>
      <c r="AU120" s="560"/>
      <c r="AV120" s="561"/>
      <c r="AW120" s="561"/>
      <c r="AX120" s="563"/>
    </row>
    <row r="121" spans="1:50" ht="24.75" customHeight="1">
      <c r="A121" s="334"/>
      <c r="B121" s="335"/>
      <c r="C121" s="335"/>
      <c r="D121" s="335"/>
      <c r="E121" s="335"/>
      <c r="F121" s="336"/>
      <c r="G121" s="564"/>
      <c r="H121" s="119"/>
      <c r="I121" s="119"/>
      <c r="J121" s="119"/>
      <c r="K121" s="565"/>
      <c r="L121" s="566"/>
      <c r="M121" s="567"/>
      <c r="N121" s="567"/>
      <c r="O121" s="567"/>
      <c r="P121" s="567"/>
      <c r="Q121" s="567"/>
      <c r="R121" s="567"/>
      <c r="S121" s="567"/>
      <c r="T121" s="567"/>
      <c r="U121" s="567"/>
      <c r="V121" s="567"/>
      <c r="W121" s="567"/>
      <c r="X121" s="568"/>
      <c r="Y121" s="569"/>
      <c r="Z121" s="570"/>
      <c r="AA121" s="570"/>
      <c r="AB121" s="570"/>
      <c r="AC121" s="564"/>
      <c r="AD121" s="119"/>
      <c r="AE121" s="119"/>
      <c r="AF121" s="119"/>
      <c r="AG121" s="565"/>
      <c r="AH121" s="566"/>
      <c r="AI121" s="567"/>
      <c r="AJ121" s="567"/>
      <c r="AK121" s="567"/>
      <c r="AL121" s="567"/>
      <c r="AM121" s="567"/>
      <c r="AN121" s="567"/>
      <c r="AO121" s="567"/>
      <c r="AP121" s="567"/>
      <c r="AQ121" s="567"/>
      <c r="AR121" s="567"/>
      <c r="AS121" s="567"/>
      <c r="AT121" s="568"/>
      <c r="AU121" s="569"/>
      <c r="AV121" s="570"/>
      <c r="AW121" s="570"/>
      <c r="AX121" s="571"/>
    </row>
    <row r="122" spans="1:50" ht="24.75" customHeight="1">
      <c r="A122" s="334"/>
      <c r="B122" s="335"/>
      <c r="C122" s="335"/>
      <c r="D122" s="335"/>
      <c r="E122" s="335"/>
      <c r="F122" s="336"/>
      <c r="G122" s="572" t="s">
        <v>25</v>
      </c>
      <c r="H122" s="286"/>
      <c r="I122" s="286"/>
      <c r="J122" s="286"/>
      <c r="K122" s="286"/>
      <c r="L122" s="573"/>
      <c r="M122" s="478"/>
      <c r="N122" s="478"/>
      <c r="O122" s="478"/>
      <c r="P122" s="478"/>
      <c r="Q122" s="478"/>
      <c r="R122" s="478"/>
      <c r="S122" s="478"/>
      <c r="T122" s="478"/>
      <c r="U122" s="478"/>
      <c r="V122" s="478"/>
      <c r="W122" s="478"/>
      <c r="X122" s="479"/>
      <c r="Y122" s="574">
        <f>SUM(Y114:AB121)</f>
        <v>4</v>
      </c>
      <c r="Z122" s="575"/>
      <c r="AA122" s="575"/>
      <c r="AB122" s="576"/>
      <c r="AC122" s="572" t="s">
        <v>25</v>
      </c>
      <c r="AD122" s="286"/>
      <c r="AE122" s="286"/>
      <c r="AF122" s="286"/>
      <c r="AG122" s="286"/>
      <c r="AH122" s="573"/>
      <c r="AI122" s="478"/>
      <c r="AJ122" s="478"/>
      <c r="AK122" s="478"/>
      <c r="AL122" s="478"/>
      <c r="AM122" s="478"/>
      <c r="AN122" s="478"/>
      <c r="AO122" s="478"/>
      <c r="AP122" s="478"/>
      <c r="AQ122" s="478"/>
      <c r="AR122" s="478"/>
      <c r="AS122" s="478"/>
      <c r="AT122" s="479"/>
      <c r="AU122" s="574">
        <f>SUM(AU114:AX121)</f>
        <v>0</v>
      </c>
      <c r="AV122" s="575"/>
      <c r="AW122" s="575"/>
      <c r="AX122" s="577"/>
    </row>
    <row r="123" spans="1:50" ht="30" customHeight="1">
      <c r="A123" s="334"/>
      <c r="B123" s="335"/>
      <c r="C123" s="335"/>
      <c r="D123" s="335"/>
      <c r="E123" s="335"/>
      <c r="F123" s="336"/>
      <c r="G123" s="578" t="s">
        <v>157</v>
      </c>
      <c r="H123" s="579"/>
      <c r="I123" s="579"/>
      <c r="J123" s="579"/>
      <c r="K123" s="579"/>
      <c r="L123" s="579"/>
      <c r="M123" s="579"/>
      <c r="N123" s="579"/>
      <c r="O123" s="579"/>
      <c r="P123" s="579"/>
      <c r="Q123" s="579"/>
      <c r="R123" s="579"/>
      <c r="S123" s="579"/>
      <c r="T123" s="579"/>
      <c r="U123" s="579"/>
      <c r="V123" s="579"/>
      <c r="W123" s="579"/>
      <c r="X123" s="579"/>
      <c r="Y123" s="579"/>
      <c r="Z123" s="579"/>
      <c r="AA123" s="579"/>
      <c r="AB123" s="580"/>
      <c r="AC123" s="578" t="s">
        <v>27</v>
      </c>
      <c r="AD123" s="579"/>
      <c r="AE123" s="579"/>
      <c r="AF123" s="579"/>
      <c r="AG123" s="579"/>
      <c r="AH123" s="579"/>
      <c r="AI123" s="579"/>
      <c r="AJ123" s="579"/>
      <c r="AK123" s="579"/>
      <c r="AL123" s="579"/>
      <c r="AM123" s="579"/>
      <c r="AN123" s="579"/>
      <c r="AO123" s="579"/>
      <c r="AP123" s="579"/>
      <c r="AQ123" s="579"/>
      <c r="AR123" s="579"/>
      <c r="AS123" s="579"/>
      <c r="AT123" s="579"/>
      <c r="AU123" s="579"/>
      <c r="AV123" s="579"/>
      <c r="AW123" s="579"/>
      <c r="AX123" s="581"/>
    </row>
    <row r="124" spans="1:50" ht="24.75" customHeight="1">
      <c r="A124" s="334"/>
      <c r="B124" s="335"/>
      <c r="C124" s="335"/>
      <c r="D124" s="335"/>
      <c r="E124" s="335"/>
      <c r="F124" s="336"/>
      <c r="G124" s="582" t="s">
        <v>22</v>
      </c>
      <c r="H124" s="583"/>
      <c r="I124" s="583"/>
      <c r="J124" s="583"/>
      <c r="K124" s="584"/>
      <c r="L124" s="285" t="s">
        <v>23</v>
      </c>
      <c r="M124" s="583"/>
      <c r="N124" s="583"/>
      <c r="O124" s="583"/>
      <c r="P124" s="583"/>
      <c r="Q124" s="583"/>
      <c r="R124" s="583"/>
      <c r="S124" s="583"/>
      <c r="T124" s="583"/>
      <c r="U124" s="583"/>
      <c r="V124" s="583"/>
      <c r="W124" s="583"/>
      <c r="X124" s="584"/>
      <c r="Y124" s="201" t="s">
        <v>24</v>
      </c>
      <c r="Z124" s="585"/>
      <c r="AA124" s="585"/>
      <c r="AB124" s="586"/>
      <c r="AC124" s="288" t="s">
        <v>22</v>
      </c>
      <c r="AD124" s="289"/>
      <c r="AE124" s="289"/>
      <c r="AF124" s="289"/>
      <c r="AG124" s="289"/>
      <c r="AH124" s="285" t="s">
        <v>23</v>
      </c>
      <c r="AI124" s="286"/>
      <c r="AJ124" s="286"/>
      <c r="AK124" s="286"/>
      <c r="AL124" s="286"/>
      <c r="AM124" s="286"/>
      <c r="AN124" s="286"/>
      <c r="AO124" s="286"/>
      <c r="AP124" s="286"/>
      <c r="AQ124" s="286"/>
      <c r="AR124" s="286"/>
      <c r="AS124" s="286"/>
      <c r="AT124" s="287"/>
      <c r="AU124" s="201" t="s">
        <v>24</v>
      </c>
      <c r="AV124" s="202"/>
      <c r="AW124" s="202"/>
      <c r="AX124" s="203"/>
    </row>
    <row r="125" spans="1:50" ht="24.75" customHeight="1">
      <c r="A125" s="334"/>
      <c r="B125" s="335"/>
      <c r="C125" s="335"/>
      <c r="D125" s="335"/>
      <c r="E125" s="335"/>
      <c r="F125" s="336"/>
      <c r="G125" s="204" t="s">
        <v>158</v>
      </c>
      <c r="H125" s="205"/>
      <c r="I125" s="205"/>
      <c r="J125" s="205"/>
      <c r="K125" s="206"/>
      <c r="L125" s="270" t="s">
        <v>124</v>
      </c>
      <c r="M125" s="271"/>
      <c r="N125" s="271"/>
      <c r="O125" s="271"/>
      <c r="P125" s="271"/>
      <c r="Q125" s="271"/>
      <c r="R125" s="271"/>
      <c r="S125" s="271"/>
      <c r="T125" s="271"/>
      <c r="U125" s="271"/>
      <c r="V125" s="271"/>
      <c r="W125" s="271"/>
      <c r="X125" s="272"/>
      <c r="Y125" s="546">
        <v>1</v>
      </c>
      <c r="Z125" s="547"/>
      <c r="AA125" s="547"/>
      <c r="AB125" s="548"/>
      <c r="AC125" s="549"/>
      <c r="AD125" s="550"/>
      <c r="AE125" s="550"/>
      <c r="AF125" s="550"/>
      <c r="AG125" s="551"/>
      <c r="AH125" s="270"/>
      <c r="AI125" s="271"/>
      <c r="AJ125" s="271"/>
      <c r="AK125" s="271"/>
      <c r="AL125" s="271"/>
      <c r="AM125" s="271"/>
      <c r="AN125" s="271"/>
      <c r="AO125" s="271"/>
      <c r="AP125" s="271"/>
      <c r="AQ125" s="271"/>
      <c r="AR125" s="271"/>
      <c r="AS125" s="271"/>
      <c r="AT125" s="272"/>
      <c r="AU125" s="546"/>
      <c r="AV125" s="547"/>
      <c r="AW125" s="547"/>
      <c r="AX125" s="552"/>
    </row>
    <row r="126" spans="1:50" ht="24.75" customHeight="1">
      <c r="A126" s="334"/>
      <c r="B126" s="335"/>
      <c r="C126" s="335"/>
      <c r="D126" s="335"/>
      <c r="E126" s="335"/>
      <c r="F126" s="336"/>
      <c r="G126" s="555"/>
      <c r="H126" s="149"/>
      <c r="I126" s="149"/>
      <c r="J126" s="149"/>
      <c r="K126" s="556"/>
      <c r="L126" s="557"/>
      <c r="M126" s="558"/>
      <c r="N126" s="558"/>
      <c r="O126" s="558"/>
      <c r="P126" s="558"/>
      <c r="Q126" s="558"/>
      <c r="R126" s="558"/>
      <c r="S126" s="558"/>
      <c r="T126" s="558"/>
      <c r="U126" s="558"/>
      <c r="V126" s="558"/>
      <c r="W126" s="558"/>
      <c r="X126" s="559"/>
      <c r="Y126" s="560"/>
      <c r="Z126" s="561"/>
      <c r="AA126" s="561"/>
      <c r="AB126" s="562"/>
      <c r="AC126" s="555"/>
      <c r="AD126" s="149"/>
      <c r="AE126" s="149"/>
      <c r="AF126" s="149"/>
      <c r="AG126" s="556"/>
      <c r="AH126" s="557"/>
      <c r="AI126" s="558"/>
      <c r="AJ126" s="558"/>
      <c r="AK126" s="558"/>
      <c r="AL126" s="558"/>
      <c r="AM126" s="558"/>
      <c r="AN126" s="558"/>
      <c r="AO126" s="558"/>
      <c r="AP126" s="558"/>
      <c r="AQ126" s="558"/>
      <c r="AR126" s="558"/>
      <c r="AS126" s="558"/>
      <c r="AT126" s="559"/>
      <c r="AU126" s="560"/>
      <c r="AV126" s="561"/>
      <c r="AW126" s="561"/>
      <c r="AX126" s="563"/>
    </row>
    <row r="127" spans="1:50" ht="24.75" customHeight="1">
      <c r="A127" s="334"/>
      <c r="B127" s="335"/>
      <c r="C127" s="335"/>
      <c r="D127" s="335"/>
      <c r="E127" s="335"/>
      <c r="F127" s="336"/>
      <c r="G127" s="555"/>
      <c r="H127" s="149"/>
      <c r="I127" s="149"/>
      <c r="J127" s="149"/>
      <c r="K127" s="556"/>
      <c r="L127" s="557"/>
      <c r="M127" s="558"/>
      <c r="N127" s="558"/>
      <c r="O127" s="558"/>
      <c r="P127" s="558"/>
      <c r="Q127" s="558"/>
      <c r="R127" s="558"/>
      <c r="S127" s="558"/>
      <c r="T127" s="558"/>
      <c r="U127" s="558"/>
      <c r="V127" s="558"/>
      <c r="W127" s="558"/>
      <c r="X127" s="559"/>
      <c r="Y127" s="560"/>
      <c r="Z127" s="561"/>
      <c r="AA127" s="561"/>
      <c r="AB127" s="562"/>
      <c r="AC127" s="555"/>
      <c r="AD127" s="149"/>
      <c r="AE127" s="149"/>
      <c r="AF127" s="149"/>
      <c r="AG127" s="556"/>
      <c r="AH127" s="557"/>
      <c r="AI127" s="558"/>
      <c r="AJ127" s="558"/>
      <c r="AK127" s="558"/>
      <c r="AL127" s="558"/>
      <c r="AM127" s="558"/>
      <c r="AN127" s="558"/>
      <c r="AO127" s="558"/>
      <c r="AP127" s="558"/>
      <c r="AQ127" s="558"/>
      <c r="AR127" s="558"/>
      <c r="AS127" s="558"/>
      <c r="AT127" s="559"/>
      <c r="AU127" s="560"/>
      <c r="AV127" s="561"/>
      <c r="AW127" s="561"/>
      <c r="AX127" s="563"/>
    </row>
    <row r="128" spans="1:50" ht="24.75" customHeight="1">
      <c r="A128" s="334"/>
      <c r="B128" s="335"/>
      <c r="C128" s="335"/>
      <c r="D128" s="335"/>
      <c r="E128" s="335"/>
      <c r="F128" s="336"/>
      <c r="G128" s="555"/>
      <c r="H128" s="149"/>
      <c r="I128" s="149"/>
      <c r="J128" s="149"/>
      <c r="K128" s="556"/>
      <c r="L128" s="557"/>
      <c r="M128" s="558"/>
      <c r="N128" s="558"/>
      <c r="O128" s="558"/>
      <c r="P128" s="558"/>
      <c r="Q128" s="558"/>
      <c r="R128" s="558"/>
      <c r="S128" s="558"/>
      <c r="T128" s="558"/>
      <c r="U128" s="558"/>
      <c r="V128" s="558"/>
      <c r="W128" s="558"/>
      <c r="X128" s="559"/>
      <c r="Y128" s="560"/>
      <c r="Z128" s="561"/>
      <c r="AA128" s="561"/>
      <c r="AB128" s="562"/>
      <c r="AC128" s="555"/>
      <c r="AD128" s="149"/>
      <c r="AE128" s="149"/>
      <c r="AF128" s="149"/>
      <c r="AG128" s="556"/>
      <c r="AH128" s="557"/>
      <c r="AI128" s="558"/>
      <c r="AJ128" s="558"/>
      <c r="AK128" s="558"/>
      <c r="AL128" s="558"/>
      <c r="AM128" s="558"/>
      <c r="AN128" s="558"/>
      <c r="AO128" s="558"/>
      <c r="AP128" s="558"/>
      <c r="AQ128" s="558"/>
      <c r="AR128" s="558"/>
      <c r="AS128" s="558"/>
      <c r="AT128" s="559"/>
      <c r="AU128" s="560"/>
      <c r="AV128" s="561"/>
      <c r="AW128" s="561"/>
      <c r="AX128" s="563"/>
    </row>
    <row r="129" spans="1:50" ht="24.75" customHeight="1">
      <c r="A129" s="334"/>
      <c r="B129" s="335"/>
      <c r="C129" s="335"/>
      <c r="D129" s="335"/>
      <c r="E129" s="335"/>
      <c r="F129" s="336"/>
      <c r="G129" s="555"/>
      <c r="H129" s="149"/>
      <c r="I129" s="149"/>
      <c r="J129" s="149"/>
      <c r="K129" s="556"/>
      <c r="L129" s="557"/>
      <c r="M129" s="558"/>
      <c r="N129" s="558"/>
      <c r="O129" s="558"/>
      <c r="P129" s="558"/>
      <c r="Q129" s="558"/>
      <c r="R129" s="558"/>
      <c r="S129" s="558"/>
      <c r="T129" s="558"/>
      <c r="U129" s="558"/>
      <c r="V129" s="558"/>
      <c r="W129" s="558"/>
      <c r="X129" s="559"/>
      <c r="Y129" s="560"/>
      <c r="Z129" s="561"/>
      <c r="AA129" s="561"/>
      <c r="AB129" s="561"/>
      <c r="AC129" s="555"/>
      <c r="AD129" s="149"/>
      <c r="AE129" s="149"/>
      <c r="AF129" s="149"/>
      <c r="AG129" s="556"/>
      <c r="AH129" s="557"/>
      <c r="AI129" s="558"/>
      <c r="AJ129" s="558"/>
      <c r="AK129" s="558"/>
      <c r="AL129" s="558"/>
      <c r="AM129" s="558"/>
      <c r="AN129" s="558"/>
      <c r="AO129" s="558"/>
      <c r="AP129" s="558"/>
      <c r="AQ129" s="558"/>
      <c r="AR129" s="558"/>
      <c r="AS129" s="558"/>
      <c r="AT129" s="559"/>
      <c r="AU129" s="560"/>
      <c r="AV129" s="561"/>
      <c r="AW129" s="561"/>
      <c r="AX129" s="563"/>
    </row>
    <row r="130" spans="1:50" ht="24.75" customHeight="1">
      <c r="A130" s="334"/>
      <c r="B130" s="335"/>
      <c r="C130" s="335"/>
      <c r="D130" s="335"/>
      <c r="E130" s="335"/>
      <c r="F130" s="336"/>
      <c r="G130" s="555"/>
      <c r="H130" s="149"/>
      <c r="I130" s="149"/>
      <c r="J130" s="149"/>
      <c r="K130" s="556"/>
      <c r="L130" s="557"/>
      <c r="M130" s="558"/>
      <c r="N130" s="558"/>
      <c r="O130" s="558"/>
      <c r="P130" s="558"/>
      <c r="Q130" s="558"/>
      <c r="R130" s="558"/>
      <c r="S130" s="558"/>
      <c r="T130" s="558"/>
      <c r="U130" s="558"/>
      <c r="V130" s="558"/>
      <c r="W130" s="558"/>
      <c r="X130" s="559"/>
      <c r="Y130" s="560"/>
      <c r="Z130" s="561"/>
      <c r="AA130" s="561"/>
      <c r="AB130" s="561"/>
      <c r="AC130" s="555"/>
      <c r="AD130" s="149"/>
      <c r="AE130" s="149"/>
      <c r="AF130" s="149"/>
      <c r="AG130" s="556"/>
      <c r="AH130" s="557"/>
      <c r="AI130" s="558"/>
      <c r="AJ130" s="558"/>
      <c r="AK130" s="558"/>
      <c r="AL130" s="558"/>
      <c r="AM130" s="558"/>
      <c r="AN130" s="558"/>
      <c r="AO130" s="558"/>
      <c r="AP130" s="558"/>
      <c r="AQ130" s="558"/>
      <c r="AR130" s="558"/>
      <c r="AS130" s="558"/>
      <c r="AT130" s="559"/>
      <c r="AU130" s="560"/>
      <c r="AV130" s="561"/>
      <c r="AW130" s="561"/>
      <c r="AX130" s="563"/>
    </row>
    <row r="131" spans="1:50" ht="24.75" customHeight="1">
      <c r="A131" s="334"/>
      <c r="B131" s="335"/>
      <c r="C131" s="335"/>
      <c r="D131" s="335"/>
      <c r="E131" s="335"/>
      <c r="F131" s="336"/>
      <c r="G131" s="555"/>
      <c r="H131" s="149"/>
      <c r="I131" s="149"/>
      <c r="J131" s="149"/>
      <c r="K131" s="556"/>
      <c r="L131" s="557"/>
      <c r="M131" s="558"/>
      <c r="N131" s="558"/>
      <c r="O131" s="558"/>
      <c r="P131" s="558"/>
      <c r="Q131" s="558"/>
      <c r="R131" s="558"/>
      <c r="S131" s="558"/>
      <c r="T131" s="558"/>
      <c r="U131" s="558"/>
      <c r="V131" s="558"/>
      <c r="W131" s="558"/>
      <c r="X131" s="559"/>
      <c r="Y131" s="560"/>
      <c r="Z131" s="561"/>
      <c r="AA131" s="561"/>
      <c r="AB131" s="561"/>
      <c r="AC131" s="555"/>
      <c r="AD131" s="149"/>
      <c r="AE131" s="149"/>
      <c r="AF131" s="149"/>
      <c r="AG131" s="556"/>
      <c r="AH131" s="557"/>
      <c r="AI131" s="558"/>
      <c r="AJ131" s="558"/>
      <c r="AK131" s="558"/>
      <c r="AL131" s="558"/>
      <c r="AM131" s="558"/>
      <c r="AN131" s="558"/>
      <c r="AO131" s="558"/>
      <c r="AP131" s="558"/>
      <c r="AQ131" s="558"/>
      <c r="AR131" s="558"/>
      <c r="AS131" s="558"/>
      <c r="AT131" s="559"/>
      <c r="AU131" s="560"/>
      <c r="AV131" s="561"/>
      <c r="AW131" s="561"/>
      <c r="AX131" s="563"/>
    </row>
    <row r="132" spans="1:50" ht="24.75" customHeight="1">
      <c r="A132" s="334"/>
      <c r="B132" s="335"/>
      <c r="C132" s="335"/>
      <c r="D132" s="335"/>
      <c r="E132" s="335"/>
      <c r="F132" s="336"/>
      <c r="G132" s="564"/>
      <c r="H132" s="119"/>
      <c r="I132" s="119"/>
      <c r="J132" s="119"/>
      <c r="K132" s="565"/>
      <c r="L132" s="566"/>
      <c r="M132" s="567"/>
      <c r="N132" s="567"/>
      <c r="O132" s="567"/>
      <c r="P132" s="567"/>
      <c r="Q132" s="567"/>
      <c r="R132" s="567"/>
      <c r="S132" s="567"/>
      <c r="T132" s="567"/>
      <c r="U132" s="567"/>
      <c r="V132" s="567"/>
      <c r="W132" s="567"/>
      <c r="X132" s="568"/>
      <c r="Y132" s="569"/>
      <c r="Z132" s="570"/>
      <c r="AA132" s="570"/>
      <c r="AB132" s="570"/>
      <c r="AC132" s="564"/>
      <c r="AD132" s="119"/>
      <c r="AE132" s="119"/>
      <c r="AF132" s="119"/>
      <c r="AG132" s="565"/>
      <c r="AH132" s="566"/>
      <c r="AI132" s="567"/>
      <c r="AJ132" s="567"/>
      <c r="AK132" s="567"/>
      <c r="AL132" s="567"/>
      <c r="AM132" s="567"/>
      <c r="AN132" s="567"/>
      <c r="AO132" s="567"/>
      <c r="AP132" s="567"/>
      <c r="AQ132" s="567"/>
      <c r="AR132" s="567"/>
      <c r="AS132" s="567"/>
      <c r="AT132" s="568"/>
      <c r="AU132" s="569"/>
      <c r="AV132" s="570"/>
      <c r="AW132" s="570"/>
      <c r="AX132" s="571"/>
    </row>
    <row r="133" spans="1:50" ht="24.75" customHeight="1">
      <c r="A133" s="334"/>
      <c r="B133" s="335"/>
      <c r="C133" s="335"/>
      <c r="D133" s="335"/>
      <c r="E133" s="335"/>
      <c r="F133" s="336"/>
      <c r="G133" s="572" t="s">
        <v>25</v>
      </c>
      <c r="H133" s="286"/>
      <c r="I133" s="286"/>
      <c r="J133" s="286"/>
      <c r="K133" s="286"/>
      <c r="L133" s="573"/>
      <c r="M133" s="478"/>
      <c r="N133" s="478"/>
      <c r="O133" s="478"/>
      <c r="P133" s="478"/>
      <c r="Q133" s="478"/>
      <c r="R133" s="478"/>
      <c r="S133" s="478"/>
      <c r="T133" s="478"/>
      <c r="U133" s="478"/>
      <c r="V133" s="478"/>
      <c r="W133" s="478"/>
      <c r="X133" s="479"/>
      <c r="Y133" s="574">
        <f>SUM(Y125:AB132)</f>
        <v>1</v>
      </c>
      <c r="Z133" s="575"/>
      <c r="AA133" s="575"/>
      <c r="AB133" s="576"/>
      <c r="AC133" s="572" t="s">
        <v>25</v>
      </c>
      <c r="AD133" s="286"/>
      <c r="AE133" s="286"/>
      <c r="AF133" s="286"/>
      <c r="AG133" s="286"/>
      <c r="AH133" s="573"/>
      <c r="AI133" s="478"/>
      <c r="AJ133" s="478"/>
      <c r="AK133" s="478"/>
      <c r="AL133" s="478"/>
      <c r="AM133" s="478"/>
      <c r="AN133" s="478"/>
      <c r="AO133" s="478"/>
      <c r="AP133" s="478"/>
      <c r="AQ133" s="478"/>
      <c r="AR133" s="478"/>
      <c r="AS133" s="478"/>
      <c r="AT133" s="479"/>
      <c r="AU133" s="574">
        <f>SUM(AU125:AX132)</f>
        <v>0</v>
      </c>
      <c r="AV133" s="575"/>
      <c r="AW133" s="575"/>
      <c r="AX133" s="577"/>
    </row>
    <row r="134" spans="1:50" ht="30" customHeight="1">
      <c r="A134" s="334"/>
      <c r="B134" s="335"/>
      <c r="C134" s="335"/>
      <c r="D134" s="335"/>
      <c r="E134" s="335"/>
      <c r="F134" s="336"/>
      <c r="G134" s="578" t="s">
        <v>28</v>
      </c>
      <c r="H134" s="579"/>
      <c r="I134" s="579"/>
      <c r="J134" s="579"/>
      <c r="K134" s="579"/>
      <c r="L134" s="579"/>
      <c r="M134" s="579"/>
      <c r="N134" s="579"/>
      <c r="O134" s="579"/>
      <c r="P134" s="579"/>
      <c r="Q134" s="579"/>
      <c r="R134" s="579"/>
      <c r="S134" s="579"/>
      <c r="T134" s="579"/>
      <c r="U134" s="579"/>
      <c r="V134" s="579"/>
      <c r="W134" s="579"/>
      <c r="X134" s="579"/>
      <c r="Y134" s="579"/>
      <c r="Z134" s="579"/>
      <c r="AA134" s="579"/>
      <c r="AB134" s="580"/>
      <c r="AC134" s="578" t="s">
        <v>29</v>
      </c>
      <c r="AD134" s="579"/>
      <c r="AE134" s="579"/>
      <c r="AF134" s="579"/>
      <c r="AG134" s="579"/>
      <c r="AH134" s="579"/>
      <c r="AI134" s="579"/>
      <c r="AJ134" s="579"/>
      <c r="AK134" s="579"/>
      <c r="AL134" s="579"/>
      <c r="AM134" s="579"/>
      <c r="AN134" s="579"/>
      <c r="AO134" s="579"/>
      <c r="AP134" s="579"/>
      <c r="AQ134" s="579"/>
      <c r="AR134" s="579"/>
      <c r="AS134" s="579"/>
      <c r="AT134" s="579"/>
      <c r="AU134" s="579"/>
      <c r="AV134" s="579"/>
      <c r="AW134" s="579"/>
      <c r="AX134" s="581"/>
    </row>
    <row r="135" spans="1:50" ht="24.75" customHeight="1">
      <c r="A135" s="334"/>
      <c r="B135" s="335"/>
      <c r="C135" s="335"/>
      <c r="D135" s="335"/>
      <c r="E135" s="335"/>
      <c r="F135" s="336"/>
      <c r="G135" s="288" t="s">
        <v>22</v>
      </c>
      <c r="H135" s="289"/>
      <c r="I135" s="289"/>
      <c r="J135" s="289"/>
      <c r="K135" s="289"/>
      <c r="L135" s="285" t="s">
        <v>23</v>
      </c>
      <c r="M135" s="286"/>
      <c r="N135" s="286"/>
      <c r="O135" s="286"/>
      <c r="P135" s="286"/>
      <c r="Q135" s="286"/>
      <c r="R135" s="286"/>
      <c r="S135" s="286"/>
      <c r="T135" s="286"/>
      <c r="U135" s="286"/>
      <c r="V135" s="286"/>
      <c r="W135" s="286"/>
      <c r="X135" s="287"/>
      <c r="Y135" s="201" t="s">
        <v>24</v>
      </c>
      <c r="Z135" s="202"/>
      <c r="AA135" s="202"/>
      <c r="AB135" s="281"/>
      <c r="AC135" s="288" t="s">
        <v>22</v>
      </c>
      <c r="AD135" s="289"/>
      <c r="AE135" s="289"/>
      <c r="AF135" s="289"/>
      <c r="AG135" s="289"/>
      <c r="AH135" s="285" t="s">
        <v>23</v>
      </c>
      <c r="AI135" s="286"/>
      <c r="AJ135" s="286"/>
      <c r="AK135" s="286"/>
      <c r="AL135" s="286"/>
      <c r="AM135" s="286"/>
      <c r="AN135" s="286"/>
      <c r="AO135" s="286"/>
      <c r="AP135" s="286"/>
      <c r="AQ135" s="286"/>
      <c r="AR135" s="286"/>
      <c r="AS135" s="286"/>
      <c r="AT135" s="287"/>
      <c r="AU135" s="201" t="s">
        <v>24</v>
      </c>
      <c r="AV135" s="202"/>
      <c r="AW135" s="202"/>
      <c r="AX135" s="203"/>
    </row>
    <row r="136" spans="1:50" ht="24.75" customHeight="1">
      <c r="A136" s="334"/>
      <c r="B136" s="335"/>
      <c r="C136" s="335"/>
      <c r="D136" s="335"/>
      <c r="E136" s="335"/>
      <c r="F136" s="336"/>
      <c r="G136" s="549"/>
      <c r="H136" s="550"/>
      <c r="I136" s="550"/>
      <c r="J136" s="550"/>
      <c r="K136" s="551"/>
      <c r="L136" s="270"/>
      <c r="M136" s="271"/>
      <c r="N136" s="271"/>
      <c r="O136" s="271"/>
      <c r="P136" s="271"/>
      <c r="Q136" s="271"/>
      <c r="R136" s="271"/>
      <c r="S136" s="271"/>
      <c r="T136" s="271"/>
      <c r="U136" s="271"/>
      <c r="V136" s="271"/>
      <c r="W136" s="271"/>
      <c r="X136" s="272"/>
      <c r="Y136" s="546"/>
      <c r="Z136" s="547"/>
      <c r="AA136" s="547"/>
      <c r="AB136" s="548"/>
      <c r="AC136" s="549"/>
      <c r="AD136" s="550"/>
      <c r="AE136" s="550"/>
      <c r="AF136" s="550"/>
      <c r="AG136" s="551"/>
      <c r="AH136" s="270"/>
      <c r="AI136" s="271"/>
      <c r="AJ136" s="271"/>
      <c r="AK136" s="271"/>
      <c r="AL136" s="271"/>
      <c r="AM136" s="271"/>
      <c r="AN136" s="271"/>
      <c r="AO136" s="271"/>
      <c r="AP136" s="271"/>
      <c r="AQ136" s="271"/>
      <c r="AR136" s="271"/>
      <c r="AS136" s="271"/>
      <c r="AT136" s="272"/>
      <c r="AU136" s="546"/>
      <c r="AV136" s="547"/>
      <c r="AW136" s="547"/>
      <c r="AX136" s="552"/>
    </row>
    <row r="137" spans="1:50" ht="24.75" customHeight="1">
      <c r="A137" s="334"/>
      <c r="B137" s="335"/>
      <c r="C137" s="335"/>
      <c r="D137" s="335"/>
      <c r="E137" s="335"/>
      <c r="F137" s="336"/>
      <c r="G137" s="555"/>
      <c r="H137" s="149"/>
      <c r="I137" s="149"/>
      <c r="J137" s="149"/>
      <c r="K137" s="556"/>
      <c r="L137" s="557"/>
      <c r="M137" s="558"/>
      <c r="N137" s="558"/>
      <c r="O137" s="558"/>
      <c r="P137" s="558"/>
      <c r="Q137" s="558"/>
      <c r="R137" s="558"/>
      <c r="S137" s="558"/>
      <c r="T137" s="558"/>
      <c r="U137" s="558"/>
      <c r="V137" s="558"/>
      <c r="W137" s="558"/>
      <c r="X137" s="559"/>
      <c r="Y137" s="560"/>
      <c r="Z137" s="561"/>
      <c r="AA137" s="561"/>
      <c r="AB137" s="562"/>
      <c r="AC137" s="555"/>
      <c r="AD137" s="149"/>
      <c r="AE137" s="149"/>
      <c r="AF137" s="149"/>
      <c r="AG137" s="556"/>
      <c r="AH137" s="557"/>
      <c r="AI137" s="558"/>
      <c r="AJ137" s="558"/>
      <c r="AK137" s="558"/>
      <c r="AL137" s="558"/>
      <c r="AM137" s="558"/>
      <c r="AN137" s="558"/>
      <c r="AO137" s="558"/>
      <c r="AP137" s="558"/>
      <c r="AQ137" s="558"/>
      <c r="AR137" s="558"/>
      <c r="AS137" s="558"/>
      <c r="AT137" s="559"/>
      <c r="AU137" s="560"/>
      <c r="AV137" s="561"/>
      <c r="AW137" s="561"/>
      <c r="AX137" s="563"/>
    </row>
    <row r="138" spans="1:50" ht="24.75" customHeight="1">
      <c r="A138" s="334"/>
      <c r="B138" s="335"/>
      <c r="C138" s="335"/>
      <c r="D138" s="335"/>
      <c r="E138" s="335"/>
      <c r="F138" s="336"/>
      <c r="G138" s="555"/>
      <c r="H138" s="149"/>
      <c r="I138" s="149"/>
      <c r="J138" s="149"/>
      <c r="K138" s="556"/>
      <c r="L138" s="557"/>
      <c r="M138" s="558"/>
      <c r="N138" s="558"/>
      <c r="O138" s="558"/>
      <c r="P138" s="558"/>
      <c r="Q138" s="558"/>
      <c r="R138" s="558"/>
      <c r="S138" s="558"/>
      <c r="T138" s="558"/>
      <c r="U138" s="558"/>
      <c r="V138" s="558"/>
      <c r="W138" s="558"/>
      <c r="X138" s="559"/>
      <c r="Y138" s="560"/>
      <c r="Z138" s="561"/>
      <c r="AA138" s="561"/>
      <c r="AB138" s="562"/>
      <c r="AC138" s="555"/>
      <c r="AD138" s="149"/>
      <c r="AE138" s="149"/>
      <c r="AF138" s="149"/>
      <c r="AG138" s="556"/>
      <c r="AH138" s="557"/>
      <c r="AI138" s="558"/>
      <c r="AJ138" s="558"/>
      <c r="AK138" s="558"/>
      <c r="AL138" s="558"/>
      <c r="AM138" s="558"/>
      <c r="AN138" s="558"/>
      <c r="AO138" s="558"/>
      <c r="AP138" s="558"/>
      <c r="AQ138" s="558"/>
      <c r="AR138" s="558"/>
      <c r="AS138" s="558"/>
      <c r="AT138" s="559"/>
      <c r="AU138" s="560"/>
      <c r="AV138" s="561"/>
      <c r="AW138" s="561"/>
      <c r="AX138" s="563"/>
    </row>
    <row r="139" spans="1:50" ht="24.75" customHeight="1">
      <c r="A139" s="334"/>
      <c r="B139" s="335"/>
      <c r="C139" s="335"/>
      <c r="D139" s="335"/>
      <c r="E139" s="335"/>
      <c r="F139" s="336"/>
      <c r="G139" s="555"/>
      <c r="H139" s="149"/>
      <c r="I139" s="149"/>
      <c r="J139" s="149"/>
      <c r="K139" s="556"/>
      <c r="L139" s="557"/>
      <c r="M139" s="558"/>
      <c r="N139" s="558"/>
      <c r="O139" s="558"/>
      <c r="P139" s="558"/>
      <c r="Q139" s="558"/>
      <c r="R139" s="558"/>
      <c r="S139" s="558"/>
      <c r="T139" s="558"/>
      <c r="U139" s="558"/>
      <c r="V139" s="558"/>
      <c r="W139" s="558"/>
      <c r="X139" s="559"/>
      <c r="Y139" s="560"/>
      <c r="Z139" s="561"/>
      <c r="AA139" s="561"/>
      <c r="AB139" s="562"/>
      <c r="AC139" s="555"/>
      <c r="AD139" s="149"/>
      <c r="AE139" s="149"/>
      <c r="AF139" s="149"/>
      <c r="AG139" s="556"/>
      <c r="AH139" s="557"/>
      <c r="AI139" s="558"/>
      <c r="AJ139" s="558"/>
      <c r="AK139" s="558"/>
      <c r="AL139" s="558"/>
      <c r="AM139" s="558"/>
      <c r="AN139" s="558"/>
      <c r="AO139" s="558"/>
      <c r="AP139" s="558"/>
      <c r="AQ139" s="558"/>
      <c r="AR139" s="558"/>
      <c r="AS139" s="558"/>
      <c r="AT139" s="559"/>
      <c r="AU139" s="560"/>
      <c r="AV139" s="561"/>
      <c r="AW139" s="561"/>
      <c r="AX139" s="563"/>
    </row>
    <row r="140" spans="1:50" ht="24.75" customHeight="1">
      <c r="A140" s="334"/>
      <c r="B140" s="335"/>
      <c r="C140" s="335"/>
      <c r="D140" s="335"/>
      <c r="E140" s="335"/>
      <c r="F140" s="336"/>
      <c r="G140" s="555"/>
      <c r="H140" s="149"/>
      <c r="I140" s="149"/>
      <c r="J140" s="149"/>
      <c r="K140" s="556"/>
      <c r="L140" s="557"/>
      <c r="M140" s="558"/>
      <c r="N140" s="558"/>
      <c r="O140" s="558"/>
      <c r="P140" s="558"/>
      <c r="Q140" s="558"/>
      <c r="R140" s="558"/>
      <c r="S140" s="558"/>
      <c r="T140" s="558"/>
      <c r="U140" s="558"/>
      <c r="V140" s="558"/>
      <c r="W140" s="558"/>
      <c r="X140" s="559"/>
      <c r="Y140" s="560"/>
      <c r="Z140" s="561"/>
      <c r="AA140" s="561"/>
      <c r="AB140" s="561"/>
      <c r="AC140" s="555"/>
      <c r="AD140" s="149"/>
      <c r="AE140" s="149"/>
      <c r="AF140" s="149"/>
      <c r="AG140" s="556"/>
      <c r="AH140" s="557"/>
      <c r="AI140" s="558"/>
      <c r="AJ140" s="558"/>
      <c r="AK140" s="558"/>
      <c r="AL140" s="558"/>
      <c r="AM140" s="558"/>
      <c r="AN140" s="558"/>
      <c r="AO140" s="558"/>
      <c r="AP140" s="558"/>
      <c r="AQ140" s="558"/>
      <c r="AR140" s="558"/>
      <c r="AS140" s="558"/>
      <c r="AT140" s="559"/>
      <c r="AU140" s="560"/>
      <c r="AV140" s="561"/>
      <c r="AW140" s="561"/>
      <c r="AX140" s="563"/>
    </row>
    <row r="141" spans="1:50" ht="24.75" customHeight="1">
      <c r="A141" s="334"/>
      <c r="B141" s="335"/>
      <c r="C141" s="335"/>
      <c r="D141" s="335"/>
      <c r="E141" s="335"/>
      <c r="F141" s="336"/>
      <c r="G141" s="555"/>
      <c r="H141" s="149"/>
      <c r="I141" s="149"/>
      <c r="J141" s="149"/>
      <c r="K141" s="556"/>
      <c r="L141" s="557"/>
      <c r="M141" s="558"/>
      <c r="N141" s="558"/>
      <c r="O141" s="558"/>
      <c r="P141" s="558"/>
      <c r="Q141" s="558"/>
      <c r="R141" s="558"/>
      <c r="S141" s="558"/>
      <c r="T141" s="558"/>
      <c r="U141" s="558"/>
      <c r="V141" s="558"/>
      <c r="W141" s="558"/>
      <c r="X141" s="559"/>
      <c r="Y141" s="560"/>
      <c r="Z141" s="561"/>
      <c r="AA141" s="561"/>
      <c r="AB141" s="561"/>
      <c r="AC141" s="555"/>
      <c r="AD141" s="149"/>
      <c r="AE141" s="149"/>
      <c r="AF141" s="149"/>
      <c r="AG141" s="556"/>
      <c r="AH141" s="557"/>
      <c r="AI141" s="558"/>
      <c r="AJ141" s="558"/>
      <c r="AK141" s="558"/>
      <c r="AL141" s="558"/>
      <c r="AM141" s="558"/>
      <c r="AN141" s="558"/>
      <c r="AO141" s="558"/>
      <c r="AP141" s="558"/>
      <c r="AQ141" s="558"/>
      <c r="AR141" s="558"/>
      <c r="AS141" s="558"/>
      <c r="AT141" s="559"/>
      <c r="AU141" s="560"/>
      <c r="AV141" s="561"/>
      <c r="AW141" s="561"/>
      <c r="AX141" s="563"/>
    </row>
    <row r="142" spans="1:50" ht="24.75" customHeight="1">
      <c r="A142" s="334"/>
      <c r="B142" s="335"/>
      <c r="C142" s="335"/>
      <c r="D142" s="335"/>
      <c r="E142" s="335"/>
      <c r="F142" s="336"/>
      <c r="G142" s="555"/>
      <c r="H142" s="149"/>
      <c r="I142" s="149"/>
      <c r="J142" s="149"/>
      <c r="K142" s="556"/>
      <c r="L142" s="557"/>
      <c r="M142" s="558"/>
      <c r="N142" s="558"/>
      <c r="O142" s="558"/>
      <c r="P142" s="558"/>
      <c r="Q142" s="558"/>
      <c r="R142" s="558"/>
      <c r="S142" s="558"/>
      <c r="T142" s="558"/>
      <c r="U142" s="558"/>
      <c r="V142" s="558"/>
      <c r="W142" s="558"/>
      <c r="X142" s="559"/>
      <c r="Y142" s="560"/>
      <c r="Z142" s="561"/>
      <c r="AA142" s="561"/>
      <c r="AB142" s="561"/>
      <c r="AC142" s="555"/>
      <c r="AD142" s="149"/>
      <c r="AE142" s="149"/>
      <c r="AF142" s="149"/>
      <c r="AG142" s="556"/>
      <c r="AH142" s="557"/>
      <c r="AI142" s="558"/>
      <c r="AJ142" s="558"/>
      <c r="AK142" s="558"/>
      <c r="AL142" s="558"/>
      <c r="AM142" s="558"/>
      <c r="AN142" s="558"/>
      <c r="AO142" s="558"/>
      <c r="AP142" s="558"/>
      <c r="AQ142" s="558"/>
      <c r="AR142" s="558"/>
      <c r="AS142" s="558"/>
      <c r="AT142" s="559"/>
      <c r="AU142" s="560"/>
      <c r="AV142" s="561"/>
      <c r="AW142" s="561"/>
      <c r="AX142" s="563"/>
    </row>
    <row r="143" spans="1:50" ht="24.75" customHeight="1">
      <c r="A143" s="334"/>
      <c r="B143" s="335"/>
      <c r="C143" s="335"/>
      <c r="D143" s="335"/>
      <c r="E143" s="335"/>
      <c r="F143" s="336"/>
      <c r="G143" s="564"/>
      <c r="H143" s="119"/>
      <c r="I143" s="119"/>
      <c r="J143" s="119"/>
      <c r="K143" s="565"/>
      <c r="L143" s="566"/>
      <c r="M143" s="567"/>
      <c r="N143" s="567"/>
      <c r="O143" s="567"/>
      <c r="P143" s="567"/>
      <c r="Q143" s="567"/>
      <c r="R143" s="567"/>
      <c r="S143" s="567"/>
      <c r="T143" s="567"/>
      <c r="U143" s="567"/>
      <c r="V143" s="567"/>
      <c r="W143" s="567"/>
      <c r="X143" s="568"/>
      <c r="Y143" s="569"/>
      <c r="Z143" s="570"/>
      <c r="AA143" s="570"/>
      <c r="AB143" s="570"/>
      <c r="AC143" s="564"/>
      <c r="AD143" s="119"/>
      <c r="AE143" s="119"/>
      <c r="AF143" s="119"/>
      <c r="AG143" s="565"/>
      <c r="AH143" s="566"/>
      <c r="AI143" s="567"/>
      <c r="AJ143" s="567"/>
      <c r="AK143" s="567"/>
      <c r="AL143" s="567"/>
      <c r="AM143" s="567"/>
      <c r="AN143" s="567"/>
      <c r="AO143" s="567"/>
      <c r="AP143" s="567"/>
      <c r="AQ143" s="567"/>
      <c r="AR143" s="567"/>
      <c r="AS143" s="567"/>
      <c r="AT143" s="568"/>
      <c r="AU143" s="569"/>
      <c r="AV143" s="570"/>
      <c r="AW143" s="570"/>
      <c r="AX143" s="571"/>
    </row>
    <row r="144" spans="1:50" ht="24.75" customHeight="1" thickBot="1">
      <c r="A144" s="337"/>
      <c r="B144" s="338"/>
      <c r="C144" s="338"/>
      <c r="D144" s="338"/>
      <c r="E144" s="338"/>
      <c r="F144" s="339"/>
      <c r="G144" s="587" t="s">
        <v>25</v>
      </c>
      <c r="H144" s="588"/>
      <c r="I144" s="588"/>
      <c r="J144" s="588"/>
      <c r="K144" s="588"/>
      <c r="L144" s="589"/>
      <c r="M144" s="590"/>
      <c r="N144" s="590"/>
      <c r="O144" s="590"/>
      <c r="P144" s="590"/>
      <c r="Q144" s="590"/>
      <c r="R144" s="590"/>
      <c r="S144" s="590"/>
      <c r="T144" s="590"/>
      <c r="U144" s="590"/>
      <c r="V144" s="590"/>
      <c r="W144" s="590"/>
      <c r="X144" s="591"/>
      <c r="Y144" s="592">
        <f>SUM(Y136:AB143)</f>
        <v>0</v>
      </c>
      <c r="Z144" s="593"/>
      <c r="AA144" s="593"/>
      <c r="AB144" s="594"/>
      <c r="AC144" s="587" t="s">
        <v>25</v>
      </c>
      <c r="AD144" s="588"/>
      <c r="AE144" s="588"/>
      <c r="AF144" s="588"/>
      <c r="AG144" s="588"/>
      <c r="AH144" s="589"/>
      <c r="AI144" s="590"/>
      <c r="AJ144" s="590"/>
      <c r="AK144" s="590"/>
      <c r="AL144" s="590"/>
      <c r="AM144" s="590"/>
      <c r="AN144" s="590"/>
      <c r="AO144" s="590"/>
      <c r="AP144" s="590"/>
      <c r="AQ144" s="590"/>
      <c r="AR144" s="590"/>
      <c r="AS144" s="590"/>
      <c r="AT144" s="591"/>
      <c r="AU144" s="592">
        <f>SUM(AU136:AX143)</f>
        <v>0</v>
      </c>
      <c r="AV144" s="593"/>
      <c r="AW144" s="593"/>
      <c r="AX144" s="595"/>
    </row>
    <row r="145" spans="1:50" ht="24.75" customHeight="1">
      <c r="A145" s="9"/>
      <c r="B145" s="9"/>
      <c r="C145" s="9"/>
      <c r="D145" s="9"/>
      <c r="E145" s="9"/>
      <c r="F145" s="9"/>
      <c r="G145" s="19"/>
      <c r="H145" s="19"/>
      <c r="I145" s="19"/>
      <c r="J145" s="19"/>
      <c r="K145" s="19"/>
      <c r="L145" s="8"/>
      <c r="M145" s="19"/>
      <c r="N145" s="19"/>
      <c r="O145" s="19"/>
      <c r="P145" s="19"/>
      <c r="Q145" s="19"/>
      <c r="R145" s="19"/>
      <c r="S145" s="19"/>
      <c r="T145" s="19"/>
      <c r="U145" s="19"/>
      <c r="V145" s="19"/>
      <c r="W145" s="19"/>
      <c r="X145" s="19"/>
      <c r="Y145" s="24"/>
      <c r="Z145" s="24"/>
      <c r="AA145" s="24"/>
      <c r="AB145" s="24"/>
      <c r="AC145" s="19"/>
      <c r="AD145" s="19"/>
      <c r="AE145" s="19"/>
      <c r="AF145" s="19"/>
      <c r="AG145" s="19"/>
      <c r="AH145" s="8"/>
      <c r="AI145" s="19"/>
      <c r="AJ145" s="19"/>
      <c r="AK145" s="19"/>
      <c r="AL145" s="19"/>
      <c r="AM145" s="19"/>
      <c r="AN145" s="19"/>
      <c r="AO145" s="19"/>
      <c r="AP145" s="19"/>
      <c r="AQ145" s="19"/>
      <c r="AR145" s="19"/>
      <c r="AS145" s="19"/>
      <c r="AT145" s="19"/>
      <c r="AU145" s="24"/>
      <c r="AV145" s="24"/>
      <c r="AW145" s="24"/>
      <c r="AX145" s="24"/>
    </row>
    <row r="146" spans="1:50" ht="12.75" hidden="1">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row>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spans="1:50" ht="12.75" hidden="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72"/>
      <c r="B400" s="73" t="s">
        <v>44</v>
      </c>
      <c r="C400" s="72"/>
      <c r="D400" s="72"/>
      <c r="E400" s="72"/>
      <c r="F400" s="72"/>
      <c r="G400" s="72"/>
      <c r="H400" s="72"/>
      <c r="I400" s="72"/>
      <c r="J400" s="72"/>
      <c r="K400" s="72"/>
      <c r="L400" s="72"/>
      <c r="M400" s="72"/>
      <c r="N400" s="72"/>
      <c r="O400" s="72"/>
      <c r="P400" s="72"/>
      <c r="Q400" s="72"/>
      <c r="R400" s="72"/>
      <c r="S400" s="72"/>
      <c r="T400" s="72"/>
      <c r="U400" s="72"/>
      <c r="V400" s="72"/>
      <c r="W400" s="72"/>
      <c r="X400" s="72"/>
      <c r="Y400" s="72"/>
      <c r="Z400" s="72"/>
      <c r="AA400" s="72"/>
      <c r="AB400" s="72"/>
      <c r="AC400" s="72"/>
      <c r="AD400" s="72"/>
      <c r="AE400" s="72"/>
      <c r="AF400" s="72"/>
      <c r="AG400" s="72"/>
      <c r="AH400" s="72"/>
      <c r="AI400" s="72"/>
      <c r="AJ400" s="72"/>
      <c r="AK400" s="72"/>
      <c r="AL400" s="72"/>
      <c r="AM400" s="72"/>
      <c r="AN400" s="72"/>
      <c r="AO400" s="72"/>
      <c r="AP400" s="72"/>
      <c r="AQ400" s="72"/>
      <c r="AR400" s="72"/>
      <c r="AS400" s="72"/>
      <c r="AT400" s="72"/>
      <c r="AU400" s="72"/>
      <c r="AV400" s="72"/>
      <c r="AW400" s="72"/>
      <c r="AX400" s="72"/>
    </row>
    <row r="401" spans="1:50" ht="12.75">
      <c r="A401" s="72"/>
      <c r="B401" s="72" t="s">
        <v>20</v>
      </c>
      <c r="C401" s="72"/>
      <c r="D401" s="72"/>
      <c r="E401" s="72"/>
      <c r="F401" s="72"/>
      <c r="G401" s="72"/>
      <c r="H401" s="72"/>
      <c r="I401" s="72"/>
      <c r="J401" s="72"/>
      <c r="K401" s="72"/>
      <c r="L401" s="72"/>
      <c r="M401" s="72"/>
      <c r="N401" s="72"/>
      <c r="O401" s="72"/>
      <c r="P401" s="72"/>
      <c r="Q401" s="72"/>
      <c r="R401" s="72"/>
      <c r="S401" s="72"/>
      <c r="T401" s="72"/>
      <c r="U401" s="72"/>
      <c r="V401" s="72"/>
      <c r="W401" s="72"/>
      <c r="X401" s="72"/>
      <c r="Y401" s="72"/>
      <c r="Z401" s="72"/>
      <c r="AA401" s="72"/>
      <c r="AB401" s="72"/>
      <c r="AC401" s="72"/>
      <c r="AD401" s="72"/>
      <c r="AE401" s="72"/>
      <c r="AF401" s="72"/>
      <c r="AG401" s="72"/>
      <c r="AH401" s="72"/>
      <c r="AI401" s="72"/>
      <c r="AJ401" s="72"/>
      <c r="AK401" s="72"/>
      <c r="AL401" s="72"/>
      <c r="AM401" s="72"/>
      <c r="AN401" s="72"/>
      <c r="AO401" s="72"/>
      <c r="AP401" s="72"/>
      <c r="AQ401" s="72"/>
      <c r="AR401" s="72"/>
      <c r="AS401" s="72"/>
      <c r="AT401" s="72"/>
      <c r="AU401" s="72"/>
      <c r="AV401" s="72"/>
      <c r="AW401" s="72"/>
      <c r="AX401" s="72"/>
    </row>
    <row r="402" spans="1:50" ht="34.5" customHeight="1">
      <c r="A402" s="86"/>
      <c r="B402" s="86"/>
      <c r="C402" s="101" t="s">
        <v>39</v>
      </c>
      <c r="D402" s="101"/>
      <c r="E402" s="101"/>
      <c r="F402" s="101"/>
      <c r="G402" s="101"/>
      <c r="H402" s="101"/>
      <c r="I402" s="101"/>
      <c r="J402" s="101"/>
      <c r="K402" s="101"/>
      <c r="L402" s="101"/>
      <c r="M402" s="101" t="s">
        <v>40</v>
      </c>
      <c r="N402" s="101"/>
      <c r="O402" s="101"/>
      <c r="P402" s="101"/>
      <c r="Q402" s="101"/>
      <c r="R402" s="101"/>
      <c r="S402" s="101"/>
      <c r="T402" s="101"/>
      <c r="U402" s="101"/>
      <c r="V402" s="101"/>
      <c r="W402" s="101"/>
      <c r="X402" s="101"/>
      <c r="Y402" s="101"/>
      <c r="Z402" s="101"/>
      <c r="AA402" s="101"/>
      <c r="AB402" s="101"/>
      <c r="AC402" s="101"/>
      <c r="AD402" s="101"/>
      <c r="AE402" s="101"/>
      <c r="AF402" s="101"/>
      <c r="AG402" s="101"/>
      <c r="AH402" s="101"/>
      <c r="AI402" s="101"/>
      <c r="AJ402" s="101"/>
      <c r="AK402" s="105" t="s">
        <v>41</v>
      </c>
      <c r="AL402" s="101"/>
      <c r="AM402" s="101"/>
      <c r="AN402" s="101"/>
      <c r="AO402" s="101"/>
      <c r="AP402" s="101"/>
      <c r="AQ402" s="101" t="s">
        <v>30</v>
      </c>
      <c r="AR402" s="101"/>
      <c r="AS402" s="101"/>
      <c r="AT402" s="101"/>
      <c r="AU402" s="102" t="s">
        <v>31</v>
      </c>
      <c r="AV402" s="103"/>
      <c r="AW402" s="103"/>
      <c r="AX402" s="104"/>
    </row>
    <row r="403" spans="1:50" ht="24" customHeight="1">
      <c r="A403" s="86">
        <v>1</v>
      </c>
      <c r="B403" s="86">
        <v>1</v>
      </c>
      <c r="C403" s="71" t="s">
        <v>147</v>
      </c>
      <c r="D403" s="74"/>
      <c r="E403" s="75"/>
      <c r="F403" s="75"/>
      <c r="G403" s="75"/>
      <c r="H403" s="75"/>
      <c r="I403" s="75"/>
      <c r="J403" s="75"/>
      <c r="K403" s="75"/>
      <c r="L403" s="76"/>
      <c r="M403" s="77" t="s">
        <v>149</v>
      </c>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6"/>
      <c r="AK403" s="82">
        <v>7</v>
      </c>
      <c r="AL403" s="81"/>
      <c r="AM403" s="81"/>
      <c r="AN403" s="81"/>
      <c r="AO403" s="81"/>
      <c r="AP403" s="81"/>
      <c r="AQ403" s="81">
        <v>1</v>
      </c>
      <c r="AR403" s="81"/>
      <c r="AS403" s="81"/>
      <c r="AT403" s="81"/>
      <c r="AU403" s="83">
        <v>99.17</v>
      </c>
      <c r="AV403" s="84"/>
      <c r="AW403" s="84"/>
      <c r="AX403" s="85"/>
    </row>
    <row r="404" spans="1:50" ht="24" customHeight="1">
      <c r="A404" s="86">
        <v>2</v>
      </c>
      <c r="B404" s="86">
        <v>1</v>
      </c>
      <c r="C404" s="78" t="s">
        <v>139</v>
      </c>
      <c r="D404" s="74"/>
      <c r="E404" s="75"/>
      <c r="F404" s="75"/>
      <c r="G404" s="75"/>
      <c r="H404" s="75"/>
      <c r="I404" s="75"/>
      <c r="J404" s="75"/>
      <c r="K404" s="75"/>
      <c r="L404" s="76"/>
      <c r="M404" s="75" t="s">
        <v>150</v>
      </c>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6"/>
      <c r="AK404" s="596">
        <v>2</v>
      </c>
      <c r="AL404" s="597"/>
      <c r="AM404" s="597"/>
      <c r="AN404" s="597"/>
      <c r="AO404" s="597"/>
      <c r="AP404" s="598"/>
      <c r="AQ404" s="83">
        <v>3</v>
      </c>
      <c r="AR404" s="84"/>
      <c r="AS404" s="84"/>
      <c r="AT404" s="85"/>
      <c r="AU404" s="83">
        <v>91.43</v>
      </c>
      <c r="AV404" s="84"/>
      <c r="AW404" s="84"/>
      <c r="AX404" s="85"/>
    </row>
    <row r="405" spans="1:50" ht="24" customHeight="1">
      <c r="A405" s="86">
        <v>3</v>
      </c>
      <c r="B405" s="86">
        <v>1</v>
      </c>
      <c r="C405" s="78" t="s">
        <v>140</v>
      </c>
      <c r="D405" s="74"/>
      <c r="E405" s="75"/>
      <c r="F405" s="75"/>
      <c r="G405" s="75"/>
      <c r="H405" s="75"/>
      <c r="I405" s="75"/>
      <c r="J405" s="75"/>
      <c r="K405" s="75"/>
      <c r="L405" s="76"/>
      <c r="M405" s="77" t="s">
        <v>151</v>
      </c>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6"/>
      <c r="AK405" s="596">
        <v>0.1</v>
      </c>
      <c r="AL405" s="597"/>
      <c r="AM405" s="597"/>
      <c r="AN405" s="597"/>
      <c r="AO405" s="597"/>
      <c r="AP405" s="598"/>
      <c r="AQ405" s="83"/>
      <c r="AR405" s="84"/>
      <c r="AS405" s="84"/>
      <c r="AT405" s="85"/>
      <c r="AU405" s="83"/>
      <c r="AV405" s="84"/>
      <c r="AW405" s="84"/>
      <c r="AX405" s="85"/>
    </row>
    <row r="406" spans="1:50" ht="24" customHeight="1">
      <c r="A406" s="86">
        <v>4</v>
      </c>
      <c r="B406" s="86">
        <v>1</v>
      </c>
      <c r="C406" s="78" t="s">
        <v>142</v>
      </c>
      <c r="D406" s="74"/>
      <c r="E406" s="75"/>
      <c r="F406" s="75"/>
      <c r="G406" s="75"/>
      <c r="H406" s="75"/>
      <c r="I406" s="75"/>
      <c r="J406" s="75"/>
      <c r="K406" s="75"/>
      <c r="L406" s="76"/>
      <c r="M406" s="77" t="s">
        <v>152</v>
      </c>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6"/>
      <c r="AK406" s="599">
        <v>0</v>
      </c>
      <c r="AL406" s="600"/>
      <c r="AM406" s="600"/>
      <c r="AN406" s="600"/>
      <c r="AO406" s="600"/>
      <c r="AP406" s="601"/>
      <c r="AQ406" s="83"/>
      <c r="AR406" s="84"/>
      <c r="AS406" s="84"/>
      <c r="AT406" s="85"/>
      <c r="AU406" s="83"/>
      <c r="AV406" s="84"/>
      <c r="AW406" s="84"/>
      <c r="AX406" s="85"/>
    </row>
    <row r="407" spans="1:50" ht="24" customHeight="1">
      <c r="A407" s="86">
        <v>5</v>
      </c>
      <c r="B407" s="86">
        <v>1</v>
      </c>
      <c r="C407" s="78" t="s">
        <v>141</v>
      </c>
      <c r="D407" s="74"/>
      <c r="E407" s="75"/>
      <c r="F407" s="75"/>
      <c r="G407" s="75"/>
      <c r="H407" s="75"/>
      <c r="I407" s="75"/>
      <c r="J407" s="75"/>
      <c r="K407" s="75"/>
      <c r="L407" s="76"/>
      <c r="M407" s="77" t="s">
        <v>153</v>
      </c>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6"/>
      <c r="AK407" s="602">
        <v>0</v>
      </c>
      <c r="AL407" s="603"/>
      <c r="AM407" s="603"/>
      <c r="AN407" s="603"/>
      <c r="AO407" s="603"/>
      <c r="AP407" s="604"/>
      <c r="AQ407" s="83"/>
      <c r="AR407" s="84"/>
      <c r="AS407" s="84"/>
      <c r="AT407" s="85"/>
      <c r="AU407" s="83"/>
      <c r="AV407" s="84"/>
      <c r="AW407" s="84"/>
      <c r="AX407" s="85"/>
    </row>
    <row r="408" spans="1:50" ht="24" customHeight="1">
      <c r="A408" s="86">
        <v>6</v>
      </c>
      <c r="B408" s="86">
        <v>1</v>
      </c>
      <c r="C408" s="78" t="s">
        <v>154</v>
      </c>
      <c r="D408" s="74"/>
      <c r="E408" s="75"/>
      <c r="F408" s="75"/>
      <c r="G408" s="75"/>
      <c r="H408" s="75"/>
      <c r="I408" s="75"/>
      <c r="J408" s="75"/>
      <c r="K408" s="75"/>
      <c r="L408" s="76"/>
      <c r="M408" s="77" t="s">
        <v>155</v>
      </c>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6"/>
      <c r="AK408" s="602">
        <v>0</v>
      </c>
      <c r="AL408" s="603"/>
      <c r="AM408" s="603"/>
      <c r="AN408" s="603"/>
      <c r="AO408" s="603"/>
      <c r="AP408" s="604"/>
      <c r="AQ408" s="83"/>
      <c r="AR408" s="84"/>
      <c r="AS408" s="84"/>
      <c r="AT408" s="85"/>
      <c r="AU408" s="83"/>
      <c r="AV408" s="84"/>
      <c r="AW408" s="84"/>
      <c r="AX408" s="85"/>
    </row>
    <row r="409" spans="1:50" ht="24" customHeight="1">
      <c r="A409" s="86">
        <v>7</v>
      </c>
      <c r="B409" s="86">
        <v>1</v>
      </c>
      <c r="C409" s="78"/>
      <c r="D409" s="74"/>
      <c r="E409" s="75"/>
      <c r="F409" s="75"/>
      <c r="G409" s="75"/>
      <c r="H409" s="75"/>
      <c r="I409" s="75"/>
      <c r="J409" s="75"/>
      <c r="K409" s="75"/>
      <c r="L409" s="76"/>
      <c r="M409" s="77"/>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6"/>
      <c r="AK409" s="290"/>
      <c r="AL409" s="291"/>
      <c r="AM409" s="291"/>
      <c r="AN409" s="291"/>
      <c r="AO409" s="291"/>
      <c r="AP409" s="291"/>
      <c r="AQ409" s="81"/>
      <c r="AR409" s="81"/>
      <c r="AS409" s="81"/>
      <c r="AT409" s="81"/>
      <c r="AU409" s="83"/>
      <c r="AV409" s="84"/>
      <c r="AW409" s="84"/>
      <c r="AX409" s="85"/>
    </row>
    <row r="410" spans="1:50" ht="24" customHeight="1">
      <c r="A410" s="86">
        <v>8</v>
      </c>
      <c r="B410" s="86">
        <v>1</v>
      </c>
      <c r="C410" s="78"/>
      <c r="D410" s="74"/>
      <c r="E410" s="75"/>
      <c r="F410" s="75"/>
      <c r="G410" s="75"/>
      <c r="H410" s="75"/>
      <c r="I410" s="75"/>
      <c r="J410" s="75"/>
      <c r="K410" s="75"/>
      <c r="L410" s="76"/>
      <c r="M410" s="75"/>
      <c r="N410" s="75"/>
      <c r="O410" s="75"/>
      <c r="P410" s="75"/>
      <c r="Q410" s="75"/>
      <c r="R410" s="75"/>
      <c r="S410" s="75"/>
      <c r="T410" s="75"/>
      <c r="U410" s="75"/>
      <c r="V410" s="75"/>
      <c r="W410" s="75"/>
      <c r="X410" s="75"/>
      <c r="Y410" s="75"/>
      <c r="Z410" s="75"/>
      <c r="AA410" s="75"/>
      <c r="AB410" s="75"/>
      <c r="AC410" s="75"/>
      <c r="AD410" s="75"/>
      <c r="AE410" s="75"/>
      <c r="AF410" s="75"/>
      <c r="AG410" s="75"/>
      <c r="AH410" s="75"/>
      <c r="AI410" s="75"/>
      <c r="AJ410" s="76"/>
      <c r="AK410" s="82"/>
      <c r="AL410" s="81"/>
      <c r="AM410" s="81"/>
      <c r="AN410" s="81"/>
      <c r="AO410" s="81"/>
      <c r="AP410" s="81"/>
      <c r="AQ410" s="81"/>
      <c r="AR410" s="81"/>
      <c r="AS410" s="81"/>
      <c r="AT410" s="81"/>
      <c r="AU410" s="83"/>
      <c r="AV410" s="84"/>
      <c r="AW410" s="84"/>
      <c r="AX410" s="85"/>
    </row>
    <row r="411" spans="1:50" ht="24" customHeight="1">
      <c r="A411" s="86">
        <v>9</v>
      </c>
      <c r="B411" s="86">
        <v>1</v>
      </c>
      <c r="C411" s="78"/>
      <c r="D411" s="74"/>
      <c r="E411" s="75"/>
      <c r="F411" s="75"/>
      <c r="G411" s="75"/>
      <c r="H411" s="75"/>
      <c r="I411" s="75"/>
      <c r="J411" s="75"/>
      <c r="K411" s="75"/>
      <c r="L411" s="76"/>
      <c r="M411" s="75"/>
      <c r="N411" s="75"/>
      <c r="O411" s="75"/>
      <c r="P411" s="75"/>
      <c r="Q411" s="75"/>
      <c r="R411" s="75"/>
      <c r="S411" s="75"/>
      <c r="T411" s="75"/>
      <c r="U411" s="75"/>
      <c r="V411" s="75"/>
      <c r="W411" s="75"/>
      <c r="X411" s="75"/>
      <c r="Y411" s="75"/>
      <c r="Z411" s="75"/>
      <c r="AA411" s="75"/>
      <c r="AB411" s="75"/>
      <c r="AC411" s="75"/>
      <c r="AD411" s="75"/>
      <c r="AE411" s="75"/>
      <c r="AF411" s="75"/>
      <c r="AG411" s="75"/>
      <c r="AH411" s="75"/>
      <c r="AI411" s="75"/>
      <c r="AJ411" s="76"/>
      <c r="AK411" s="82"/>
      <c r="AL411" s="81"/>
      <c r="AM411" s="81"/>
      <c r="AN411" s="81"/>
      <c r="AO411" s="81"/>
      <c r="AP411" s="81"/>
      <c r="AQ411" s="81"/>
      <c r="AR411" s="81"/>
      <c r="AS411" s="81"/>
      <c r="AT411" s="81"/>
      <c r="AU411" s="83"/>
      <c r="AV411" s="84"/>
      <c r="AW411" s="84"/>
      <c r="AX411" s="85"/>
    </row>
    <row r="412" spans="1:50" ht="24" customHeight="1">
      <c r="A412" s="86">
        <v>10</v>
      </c>
      <c r="B412" s="86">
        <v>1</v>
      </c>
      <c r="C412" s="78"/>
      <c r="D412" s="74"/>
      <c r="E412" s="75"/>
      <c r="F412" s="75"/>
      <c r="G412" s="75"/>
      <c r="H412" s="75"/>
      <c r="I412" s="75"/>
      <c r="J412" s="75"/>
      <c r="K412" s="75"/>
      <c r="L412" s="76"/>
      <c r="M412" s="75"/>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6"/>
      <c r="AK412" s="596"/>
      <c r="AL412" s="597"/>
      <c r="AM412" s="597"/>
      <c r="AN412" s="597"/>
      <c r="AO412" s="597"/>
      <c r="AP412" s="598"/>
      <c r="AQ412" s="81"/>
      <c r="AR412" s="81"/>
      <c r="AS412" s="81"/>
      <c r="AT412" s="81"/>
      <c r="AU412" s="83"/>
      <c r="AV412" s="84"/>
      <c r="AW412" s="84"/>
      <c r="AX412" s="85"/>
    </row>
    <row r="413" spans="1:50" ht="24" customHeight="1" hidden="1">
      <c r="A413" s="81">
        <v>11</v>
      </c>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c r="AA413" s="81"/>
      <c r="AB413" s="81"/>
      <c r="AC413" s="81"/>
      <c r="AD413" s="81"/>
      <c r="AE413" s="81"/>
      <c r="AF413" s="81"/>
      <c r="AG413" s="81"/>
      <c r="AH413" s="81"/>
      <c r="AI413" s="81"/>
      <c r="AJ413" s="81"/>
      <c r="AK413" s="82"/>
      <c r="AL413" s="81"/>
      <c r="AM413" s="81"/>
      <c r="AN413" s="81"/>
      <c r="AO413" s="81"/>
      <c r="AP413" s="81"/>
      <c r="AQ413" s="81"/>
      <c r="AR413" s="81"/>
      <c r="AS413" s="81"/>
      <c r="AT413" s="81"/>
      <c r="AU413" s="83"/>
      <c r="AV413" s="84"/>
      <c r="AW413" s="84"/>
      <c r="AX413" s="85"/>
    </row>
    <row r="414" spans="1:50" ht="24" customHeight="1" hidden="1">
      <c r="A414" s="81">
        <v>12</v>
      </c>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c r="AA414" s="81"/>
      <c r="AB414" s="81"/>
      <c r="AC414" s="81"/>
      <c r="AD414" s="81"/>
      <c r="AE414" s="81"/>
      <c r="AF414" s="81"/>
      <c r="AG414" s="81"/>
      <c r="AH414" s="81"/>
      <c r="AI414" s="81"/>
      <c r="AJ414" s="81"/>
      <c r="AK414" s="82"/>
      <c r="AL414" s="81"/>
      <c r="AM414" s="81"/>
      <c r="AN414" s="81"/>
      <c r="AO414" s="81"/>
      <c r="AP414" s="81"/>
      <c r="AQ414" s="81"/>
      <c r="AR414" s="81"/>
      <c r="AS414" s="81"/>
      <c r="AT414" s="81"/>
      <c r="AU414" s="83"/>
      <c r="AV414" s="84"/>
      <c r="AW414" s="84"/>
      <c r="AX414" s="85"/>
    </row>
    <row r="415" spans="1:50" ht="24" customHeight="1" hidden="1">
      <c r="A415" s="81">
        <v>13</v>
      </c>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AE415" s="81"/>
      <c r="AF415" s="81"/>
      <c r="AG415" s="81"/>
      <c r="AH415" s="81"/>
      <c r="AI415" s="81"/>
      <c r="AJ415" s="81"/>
      <c r="AK415" s="82"/>
      <c r="AL415" s="81"/>
      <c r="AM415" s="81"/>
      <c r="AN415" s="81"/>
      <c r="AO415" s="81"/>
      <c r="AP415" s="81"/>
      <c r="AQ415" s="81"/>
      <c r="AR415" s="81"/>
      <c r="AS415" s="81"/>
      <c r="AT415" s="81"/>
      <c r="AU415" s="83"/>
      <c r="AV415" s="84"/>
      <c r="AW415" s="84"/>
      <c r="AX415" s="85"/>
    </row>
    <row r="416" spans="1:50" ht="24" customHeight="1" hidden="1">
      <c r="A416" s="81">
        <v>14</v>
      </c>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c r="AA416" s="81"/>
      <c r="AB416" s="81"/>
      <c r="AC416" s="81"/>
      <c r="AD416" s="81"/>
      <c r="AE416" s="81"/>
      <c r="AF416" s="81"/>
      <c r="AG416" s="81"/>
      <c r="AH416" s="81"/>
      <c r="AI416" s="81"/>
      <c r="AJ416" s="81"/>
      <c r="AK416" s="82"/>
      <c r="AL416" s="81"/>
      <c r="AM416" s="81"/>
      <c r="AN416" s="81"/>
      <c r="AO416" s="81"/>
      <c r="AP416" s="81"/>
      <c r="AQ416" s="81"/>
      <c r="AR416" s="81"/>
      <c r="AS416" s="81"/>
      <c r="AT416" s="81"/>
      <c r="AU416" s="83"/>
      <c r="AV416" s="84"/>
      <c r="AW416" s="84"/>
      <c r="AX416" s="85"/>
    </row>
    <row r="417" spans="1:50" ht="24" customHeight="1" hidden="1">
      <c r="A417" s="81">
        <v>15</v>
      </c>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c r="AA417" s="81"/>
      <c r="AB417" s="81"/>
      <c r="AC417" s="81"/>
      <c r="AD417" s="81"/>
      <c r="AE417" s="81"/>
      <c r="AF417" s="81"/>
      <c r="AG417" s="81"/>
      <c r="AH417" s="81"/>
      <c r="AI417" s="81"/>
      <c r="AJ417" s="81"/>
      <c r="AK417" s="82"/>
      <c r="AL417" s="81"/>
      <c r="AM417" s="81"/>
      <c r="AN417" s="81"/>
      <c r="AO417" s="81"/>
      <c r="AP417" s="81"/>
      <c r="AQ417" s="81"/>
      <c r="AR417" s="81"/>
      <c r="AS417" s="81"/>
      <c r="AT417" s="81"/>
      <c r="AU417" s="83"/>
      <c r="AV417" s="84"/>
      <c r="AW417" s="84"/>
      <c r="AX417" s="85"/>
    </row>
    <row r="418" spans="1:50" ht="24" customHeight="1" hidden="1">
      <c r="A418" s="81">
        <v>16</v>
      </c>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c r="AA418" s="81"/>
      <c r="AB418" s="81"/>
      <c r="AC418" s="81"/>
      <c r="AD418" s="81"/>
      <c r="AE418" s="81"/>
      <c r="AF418" s="81"/>
      <c r="AG418" s="81"/>
      <c r="AH418" s="81"/>
      <c r="AI418" s="81"/>
      <c r="AJ418" s="81"/>
      <c r="AK418" s="82"/>
      <c r="AL418" s="81"/>
      <c r="AM418" s="81"/>
      <c r="AN418" s="81"/>
      <c r="AO418" s="81"/>
      <c r="AP418" s="81"/>
      <c r="AQ418" s="81"/>
      <c r="AR418" s="81"/>
      <c r="AS418" s="81"/>
      <c r="AT418" s="81"/>
      <c r="AU418" s="83"/>
      <c r="AV418" s="84"/>
      <c r="AW418" s="84"/>
      <c r="AX418" s="85"/>
    </row>
    <row r="419" spans="1:50" ht="24" customHeight="1" hidden="1">
      <c r="A419" s="81">
        <v>17</v>
      </c>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c r="AA419" s="81"/>
      <c r="AB419" s="81"/>
      <c r="AC419" s="81"/>
      <c r="AD419" s="81"/>
      <c r="AE419" s="81"/>
      <c r="AF419" s="81"/>
      <c r="AG419" s="81"/>
      <c r="AH419" s="81"/>
      <c r="AI419" s="81"/>
      <c r="AJ419" s="81"/>
      <c r="AK419" s="82"/>
      <c r="AL419" s="81"/>
      <c r="AM419" s="81"/>
      <c r="AN419" s="81"/>
      <c r="AO419" s="81"/>
      <c r="AP419" s="81"/>
      <c r="AQ419" s="81"/>
      <c r="AR419" s="81"/>
      <c r="AS419" s="81"/>
      <c r="AT419" s="81"/>
      <c r="AU419" s="83"/>
      <c r="AV419" s="84"/>
      <c r="AW419" s="84"/>
      <c r="AX419" s="85"/>
    </row>
    <row r="420" spans="1:50" ht="24" customHeight="1" hidden="1">
      <c r="A420" s="81">
        <v>18</v>
      </c>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c r="AA420" s="81"/>
      <c r="AB420" s="81"/>
      <c r="AC420" s="81"/>
      <c r="AD420" s="81"/>
      <c r="AE420" s="81"/>
      <c r="AF420" s="81"/>
      <c r="AG420" s="81"/>
      <c r="AH420" s="81"/>
      <c r="AI420" s="81"/>
      <c r="AJ420" s="81"/>
      <c r="AK420" s="82"/>
      <c r="AL420" s="81"/>
      <c r="AM420" s="81"/>
      <c r="AN420" s="81"/>
      <c r="AO420" s="81"/>
      <c r="AP420" s="81"/>
      <c r="AQ420" s="81"/>
      <c r="AR420" s="81"/>
      <c r="AS420" s="81"/>
      <c r="AT420" s="81"/>
      <c r="AU420" s="83"/>
      <c r="AV420" s="84"/>
      <c r="AW420" s="84"/>
      <c r="AX420" s="85"/>
    </row>
    <row r="421" spans="1:50" ht="24" customHeight="1" hidden="1">
      <c r="A421" s="81">
        <v>19</v>
      </c>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c r="AA421" s="81"/>
      <c r="AB421" s="81"/>
      <c r="AC421" s="81"/>
      <c r="AD421" s="81"/>
      <c r="AE421" s="81"/>
      <c r="AF421" s="81"/>
      <c r="AG421" s="81"/>
      <c r="AH421" s="81"/>
      <c r="AI421" s="81"/>
      <c r="AJ421" s="81"/>
      <c r="AK421" s="82"/>
      <c r="AL421" s="81"/>
      <c r="AM421" s="81"/>
      <c r="AN421" s="81"/>
      <c r="AO421" s="81"/>
      <c r="AP421" s="81"/>
      <c r="AQ421" s="81"/>
      <c r="AR421" s="81"/>
      <c r="AS421" s="81"/>
      <c r="AT421" s="81"/>
      <c r="AU421" s="83"/>
      <c r="AV421" s="84"/>
      <c r="AW421" s="84"/>
      <c r="AX421" s="85"/>
    </row>
    <row r="422" spans="1:50" ht="24" customHeight="1" hidden="1">
      <c r="A422" s="81">
        <v>20</v>
      </c>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c r="AA422" s="81"/>
      <c r="AB422" s="81"/>
      <c r="AC422" s="81"/>
      <c r="AD422" s="81"/>
      <c r="AE422" s="81"/>
      <c r="AF422" s="81"/>
      <c r="AG422" s="81"/>
      <c r="AH422" s="81"/>
      <c r="AI422" s="81"/>
      <c r="AJ422" s="81"/>
      <c r="AK422" s="82"/>
      <c r="AL422" s="81"/>
      <c r="AM422" s="81"/>
      <c r="AN422" s="81"/>
      <c r="AO422" s="81"/>
      <c r="AP422" s="81"/>
      <c r="AQ422" s="81"/>
      <c r="AR422" s="81"/>
      <c r="AS422" s="81"/>
      <c r="AT422" s="81"/>
      <c r="AU422" s="83"/>
      <c r="AV422" s="84"/>
      <c r="AW422" s="84"/>
      <c r="AX422" s="85"/>
    </row>
    <row r="423" spans="1:50" ht="24" customHeight="1" hidden="1">
      <c r="A423" s="81">
        <v>21</v>
      </c>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c r="AA423" s="81"/>
      <c r="AB423" s="81"/>
      <c r="AC423" s="81"/>
      <c r="AD423" s="81"/>
      <c r="AE423" s="81"/>
      <c r="AF423" s="81"/>
      <c r="AG423" s="81"/>
      <c r="AH423" s="81"/>
      <c r="AI423" s="81"/>
      <c r="AJ423" s="81"/>
      <c r="AK423" s="82"/>
      <c r="AL423" s="81"/>
      <c r="AM423" s="81"/>
      <c r="AN423" s="81"/>
      <c r="AO423" s="81"/>
      <c r="AP423" s="81"/>
      <c r="AQ423" s="81"/>
      <c r="AR423" s="81"/>
      <c r="AS423" s="81"/>
      <c r="AT423" s="81"/>
      <c r="AU423" s="83"/>
      <c r="AV423" s="84"/>
      <c r="AW423" s="84"/>
      <c r="AX423" s="85"/>
    </row>
    <row r="424" spans="1:50" ht="24" customHeight="1" hidden="1">
      <c r="A424" s="81">
        <v>22</v>
      </c>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c r="AA424" s="81"/>
      <c r="AB424" s="81"/>
      <c r="AC424" s="81"/>
      <c r="AD424" s="81"/>
      <c r="AE424" s="81"/>
      <c r="AF424" s="81"/>
      <c r="AG424" s="81"/>
      <c r="AH424" s="81"/>
      <c r="AI424" s="81"/>
      <c r="AJ424" s="81"/>
      <c r="AK424" s="82"/>
      <c r="AL424" s="81"/>
      <c r="AM424" s="81"/>
      <c r="AN424" s="81"/>
      <c r="AO424" s="81"/>
      <c r="AP424" s="81"/>
      <c r="AQ424" s="81"/>
      <c r="AR424" s="81"/>
      <c r="AS424" s="81"/>
      <c r="AT424" s="81"/>
      <c r="AU424" s="83"/>
      <c r="AV424" s="84"/>
      <c r="AW424" s="84"/>
      <c r="AX424" s="85"/>
    </row>
    <row r="425" spans="1:50" ht="24" customHeight="1" hidden="1">
      <c r="A425" s="81">
        <v>23</v>
      </c>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c r="AA425" s="81"/>
      <c r="AB425" s="81"/>
      <c r="AC425" s="81"/>
      <c r="AD425" s="81"/>
      <c r="AE425" s="81"/>
      <c r="AF425" s="81"/>
      <c r="AG425" s="81"/>
      <c r="AH425" s="81"/>
      <c r="AI425" s="81"/>
      <c r="AJ425" s="81"/>
      <c r="AK425" s="82"/>
      <c r="AL425" s="81"/>
      <c r="AM425" s="81"/>
      <c r="AN425" s="81"/>
      <c r="AO425" s="81"/>
      <c r="AP425" s="81"/>
      <c r="AQ425" s="81"/>
      <c r="AR425" s="81"/>
      <c r="AS425" s="81"/>
      <c r="AT425" s="81"/>
      <c r="AU425" s="83"/>
      <c r="AV425" s="84"/>
      <c r="AW425" s="84"/>
      <c r="AX425" s="85"/>
    </row>
    <row r="426" spans="1:50" ht="24" customHeight="1" hidden="1">
      <c r="A426" s="81">
        <v>24</v>
      </c>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c r="AA426" s="81"/>
      <c r="AB426" s="81"/>
      <c r="AC426" s="81"/>
      <c r="AD426" s="81"/>
      <c r="AE426" s="81"/>
      <c r="AF426" s="81"/>
      <c r="AG426" s="81"/>
      <c r="AH426" s="81"/>
      <c r="AI426" s="81"/>
      <c r="AJ426" s="81"/>
      <c r="AK426" s="82"/>
      <c r="AL426" s="81"/>
      <c r="AM426" s="81"/>
      <c r="AN426" s="81"/>
      <c r="AO426" s="81"/>
      <c r="AP426" s="81"/>
      <c r="AQ426" s="81"/>
      <c r="AR426" s="81"/>
      <c r="AS426" s="81"/>
      <c r="AT426" s="81"/>
      <c r="AU426" s="83"/>
      <c r="AV426" s="84"/>
      <c r="AW426" s="84"/>
      <c r="AX426" s="85"/>
    </row>
    <row r="427" spans="1:50" ht="24" customHeight="1" hidden="1">
      <c r="A427" s="81">
        <v>25</v>
      </c>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c r="AA427" s="81"/>
      <c r="AB427" s="81"/>
      <c r="AC427" s="81"/>
      <c r="AD427" s="81"/>
      <c r="AE427" s="81"/>
      <c r="AF427" s="81"/>
      <c r="AG427" s="81"/>
      <c r="AH427" s="81"/>
      <c r="AI427" s="81"/>
      <c r="AJ427" s="81"/>
      <c r="AK427" s="82"/>
      <c r="AL427" s="81"/>
      <c r="AM427" s="81"/>
      <c r="AN427" s="81"/>
      <c r="AO427" s="81"/>
      <c r="AP427" s="81"/>
      <c r="AQ427" s="81"/>
      <c r="AR427" s="81"/>
      <c r="AS427" s="81"/>
      <c r="AT427" s="81"/>
      <c r="AU427" s="83"/>
      <c r="AV427" s="84"/>
      <c r="AW427" s="84"/>
      <c r="AX427" s="85"/>
    </row>
    <row r="428" spans="1:50" ht="24" customHeight="1" hidden="1">
      <c r="A428" s="81">
        <v>26</v>
      </c>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c r="AA428" s="81"/>
      <c r="AB428" s="81"/>
      <c r="AC428" s="81"/>
      <c r="AD428" s="81"/>
      <c r="AE428" s="81"/>
      <c r="AF428" s="81"/>
      <c r="AG428" s="81"/>
      <c r="AH428" s="81"/>
      <c r="AI428" s="81"/>
      <c r="AJ428" s="81"/>
      <c r="AK428" s="82"/>
      <c r="AL428" s="81"/>
      <c r="AM428" s="81"/>
      <c r="AN428" s="81"/>
      <c r="AO428" s="81"/>
      <c r="AP428" s="81"/>
      <c r="AQ428" s="81"/>
      <c r="AR428" s="81"/>
      <c r="AS428" s="81"/>
      <c r="AT428" s="81"/>
      <c r="AU428" s="83"/>
      <c r="AV428" s="84"/>
      <c r="AW428" s="84"/>
      <c r="AX428" s="85"/>
    </row>
    <row r="429" spans="1:50" ht="24" customHeight="1" hidden="1">
      <c r="A429" s="81">
        <v>27</v>
      </c>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c r="AA429" s="81"/>
      <c r="AB429" s="81"/>
      <c r="AC429" s="81"/>
      <c r="AD429" s="81"/>
      <c r="AE429" s="81"/>
      <c r="AF429" s="81"/>
      <c r="AG429" s="81"/>
      <c r="AH429" s="81"/>
      <c r="AI429" s="81"/>
      <c r="AJ429" s="81"/>
      <c r="AK429" s="82"/>
      <c r="AL429" s="81"/>
      <c r="AM429" s="81"/>
      <c r="AN429" s="81"/>
      <c r="AO429" s="81"/>
      <c r="AP429" s="81"/>
      <c r="AQ429" s="81"/>
      <c r="AR429" s="81"/>
      <c r="AS429" s="81"/>
      <c r="AT429" s="81"/>
      <c r="AU429" s="83"/>
      <c r="AV429" s="84"/>
      <c r="AW429" s="84"/>
      <c r="AX429" s="85"/>
    </row>
    <row r="430" spans="1:50" ht="24" customHeight="1" hidden="1">
      <c r="A430" s="81">
        <v>28</v>
      </c>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c r="AA430" s="81"/>
      <c r="AB430" s="81"/>
      <c r="AC430" s="81"/>
      <c r="AD430" s="81"/>
      <c r="AE430" s="81"/>
      <c r="AF430" s="81"/>
      <c r="AG430" s="81"/>
      <c r="AH430" s="81"/>
      <c r="AI430" s="81"/>
      <c r="AJ430" s="81"/>
      <c r="AK430" s="82"/>
      <c r="AL430" s="81"/>
      <c r="AM430" s="81"/>
      <c r="AN430" s="81"/>
      <c r="AO430" s="81"/>
      <c r="AP430" s="81"/>
      <c r="AQ430" s="81"/>
      <c r="AR430" s="81"/>
      <c r="AS430" s="81"/>
      <c r="AT430" s="81"/>
      <c r="AU430" s="83"/>
      <c r="AV430" s="84"/>
      <c r="AW430" s="84"/>
      <c r="AX430" s="85"/>
    </row>
    <row r="431" spans="1:50" ht="24" customHeight="1" hidden="1">
      <c r="A431" s="81">
        <v>29</v>
      </c>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c r="AA431" s="81"/>
      <c r="AB431" s="81"/>
      <c r="AC431" s="81"/>
      <c r="AD431" s="81"/>
      <c r="AE431" s="81"/>
      <c r="AF431" s="81"/>
      <c r="AG431" s="81"/>
      <c r="AH431" s="81"/>
      <c r="AI431" s="81"/>
      <c r="AJ431" s="81"/>
      <c r="AK431" s="82"/>
      <c r="AL431" s="81"/>
      <c r="AM431" s="81"/>
      <c r="AN431" s="81"/>
      <c r="AO431" s="81"/>
      <c r="AP431" s="81"/>
      <c r="AQ431" s="81"/>
      <c r="AR431" s="81"/>
      <c r="AS431" s="81"/>
      <c r="AT431" s="81"/>
      <c r="AU431" s="83"/>
      <c r="AV431" s="84"/>
      <c r="AW431" s="84"/>
      <c r="AX431" s="85"/>
    </row>
    <row r="432" spans="1:50" ht="24" customHeight="1" hidden="1">
      <c r="A432" s="81">
        <v>30</v>
      </c>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c r="AA432" s="81"/>
      <c r="AB432" s="81"/>
      <c r="AC432" s="81"/>
      <c r="AD432" s="81"/>
      <c r="AE432" s="81"/>
      <c r="AF432" s="81"/>
      <c r="AG432" s="81"/>
      <c r="AH432" s="81"/>
      <c r="AI432" s="81"/>
      <c r="AJ432" s="81"/>
      <c r="AK432" s="82"/>
      <c r="AL432" s="81"/>
      <c r="AM432" s="81"/>
      <c r="AN432" s="81"/>
      <c r="AO432" s="81"/>
      <c r="AP432" s="81"/>
      <c r="AQ432" s="81"/>
      <c r="AR432" s="81"/>
      <c r="AS432" s="81"/>
      <c r="AT432" s="81"/>
      <c r="AU432" s="83"/>
      <c r="AV432" s="84"/>
      <c r="AW432" s="84"/>
      <c r="AX432" s="85"/>
    </row>
    <row r="433" spans="1:50" ht="12.75">
      <c r="A433" s="72"/>
      <c r="B433" s="72"/>
      <c r="C433" s="72"/>
      <c r="D433" s="72"/>
      <c r="E433" s="72"/>
      <c r="F433" s="72"/>
      <c r="G433" s="72"/>
      <c r="H433" s="72"/>
      <c r="I433" s="72"/>
      <c r="J433" s="72"/>
      <c r="K433" s="72"/>
      <c r="L433" s="72"/>
      <c r="M433" s="72"/>
      <c r="N433" s="72"/>
      <c r="O433" s="72"/>
      <c r="P433" s="72"/>
      <c r="Q433" s="72"/>
      <c r="R433" s="72"/>
      <c r="S433" s="72"/>
      <c r="T433" s="72"/>
      <c r="U433" s="72"/>
      <c r="V433" s="72"/>
      <c r="W433" s="72"/>
      <c r="X433" s="72"/>
      <c r="Y433" s="72"/>
      <c r="Z433" s="72"/>
      <c r="AA433" s="72"/>
      <c r="AB433" s="72"/>
      <c r="AC433" s="72"/>
      <c r="AD433" s="72"/>
      <c r="AE433" s="72"/>
      <c r="AF433" s="72"/>
      <c r="AG433" s="72"/>
      <c r="AH433" s="72"/>
      <c r="AI433" s="72"/>
      <c r="AJ433" s="72"/>
      <c r="AK433" s="72"/>
      <c r="AL433" s="72"/>
      <c r="AM433" s="72"/>
      <c r="AN433" s="72"/>
      <c r="AO433" s="72"/>
      <c r="AP433" s="72"/>
      <c r="AQ433" s="72"/>
      <c r="AR433" s="72"/>
      <c r="AS433" s="72"/>
      <c r="AT433" s="72"/>
      <c r="AU433" s="72"/>
      <c r="AV433" s="72"/>
      <c r="AW433" s="72"/>
      <c r="AX433" s="72"/>
    </row>
    <row r="434" spans="1:50" ht="12.75">
      <c r="A434" s="72"/>
      <c r="B434" s="72" t="s">
        <v>49</v>
      </c>
      <c r="C434" s="72"/>
      <c r="D434" s="72"/>
      <c r="E434" s="72"/>
      <c r="F434" s="72"/>
      <c r="G434" s="72"/>
      <c r="H434" s="72"/>
      <c r="I434" s="72"/>
      <c r="J434" s="72"/>
      <c r="K434" s="72"/>
      <c r="L434" s="72"/>
      <c r="M434" s="72"/>
      <c r="N434" s="72"/>
      <c r="O434" s="72"/>
      <c r="P434" s="72"/>
      <c r="Q434" s="72"/>
      <c r="R434" s="72"/>
      <c r="S434" s="72"/>
      <c r="T434" s="72"/>
      <c r="U434" s="72"/>
      <c r="V434" s="72"/>
      <c r="W434" s="72"/>
      <c r="X434" s="72"/>
      <c r="Y434" s="72"/>
      <c r="Z434" s="72"/>
      <c r="AA434" s="72"/>
      <c r="AB434" s="72"/>
      <c r="AC434" s="72"/>
      <c r="AD434" s="72"/>
      <c r="AE434" s="72"/>
      <c r="AF434" s="72"/>
      <c r="AG434" s="72"/>
      <c r="AH434" s="72"/>
      <c r="AI434" s="72"/>
      <c r="AJ434" s="72"/>
      <c r="AK434" s="72"/>
      <c r="AL434" s="72"/>
      <c r="AM434" s="72"/>
      <c r="AN434" s="72"/>
      <c r="AO434" s="72"/>
      <c r="AP434" s="72"/>
      <c r="AQ434" s="72"/>
      <c r="AR434" s="72"/>
      <c r="AS434" s="72"/>
      <c r="AT434" s="72"/>
      <c r="AU434" s="72"/>
      <c r="AV434" s="72"/>
      <c r="AW434" s="72"/>
      <c r="AX434" s="72"/>
    </row>
    <row r="435" spans="1:50" ht="34.5" customHeight="1">
      <c r="A435" s="86"/>
      <c r="B435" s="86"/>
      <c r="C435" s="101" t="s">
        <v>39</v>
      </c>
      <c r="D435" s="101"/>
      <c r="E435" s="101"/>
      <c r="F435" s="101"/>
      <c r="G435" s="101"/>
      <c r="H435" s="101"/>
      <c r="I435" s="101"/>
      <c r="J435" s="101"/>
      <c r="K435" s="101"/>
      <c r="L435" s="101"/>
      <c r="M435" s="101" t="s">
        <v>40</v>
      </c>
      <c r="N435" s="101"/>
      <c r="O435" s="101"/>
      <c r="P435" s="101"/>
      <c r="Q435" s="101"/>
      <c r="R435" s="101"/>
      <c r="S435" s="101"/>
      <c r="T435" s="101"/>
      <c r="U435" s="101"/>
      <c r="V435" s="101"/>
      <c r="W435" s="101"/>
      <c r="X435" s="101"/>
      <c r="Y435" s="101"/>
      <c r="Z435" s="101"/>
      <c r="AA435" s="101"/>
      <c r="AB435" s="101"/>
      <c r="AC435" s="101"/>
      <c r="AD435" s="101"/>
      <c r="AE435" s="101"/>
      <c r="AF435" s="101"/>
      <c r="AG435" s="101"/>
      <c r="AH435" s="101"/>
      <c r="AI435" s="101"/>
      <c r="AJ435" s="101"/>
      <c r="AK435" s="105" t="s">
        <v>41</v>
      </c>
      <c r="AL435" s="101"/>
      <c r="AM435" s="101"/>
      <c r="AN435" s="101"/>
      <c r="AO435" s="101"/>
      <c r="AP435" s="101"/>
      <c r="AQ435" s="101" t="s">
        <v>30</v>
      </c>
      <c r="AR435" s="101"/>
      <c r="AS435" s="101"/>
      <c r="AT435" s="101"/>
      <c r="AU435" s="102" t="s">
        <v>31</v>
      </c>
      <c r="AV435" s="103"/>
      <c r="AW435" s="103"/>
      <c r="AX435" s="104"/>
    </row>
    <row r="436" spans="1:50" ht="24" customHeight="1">
      <c r="A436" s="86">
        <v>1</v>
      </c>
      <c r="B436" s="86">
        <v>1</v>
      </c>
      <c r="C436" s="78" t="s">
        <v>138</v>
      </c>
      <c r="D436" s="74"/>
      <c r="E436" s="75"/>
      <c r="F436" s="75"/>
      <c r="G436" s="75"/>
      <c r="H436" s="75"/>
      <c r="I436" s="75"/>
      <c r="J436" s="75"/>
      <c r="K436" s="75"/>
      <c r="L436" s="76"/>
      <c r="M436" s="319" t="s">
        <v>160</v>
      </c>
      <c r="N436" s="320"/>
      <c r="O436" s="320"/>
      <c r="P436" s="320"/>
      <c r="Q436" s="320"/>
      <c r="R436" s="320"/>
      <c r="S436" s="320"/>
      <c r="T436" s="320"/>
      <c r="U436" s="320"/>
      <c r="V436" s="320"/>
      <c r="W436" s="320"/>
      <c r="X436" s="320"/>
      <c r="Y436" s="320"/>
      <c r="Z436" s="320"/>
      <c r="AA436" s="320"/>
      <c r="AB436" s="320"/>
      <c r="AC436" s="320"/>
      <c r="AD436" s="320"/>
      <c r="AE436" s="320"/>
      <c r="AF436" s="320"/>
      <c r="AG436" s="320"/>
      <c r="AH436" s="320"/>
      <c r="AI436" s="320"/>
      <c r="AJ436" s="321"/>
      <c r="AK436" s="82">
        <v>4</v>
      </c>
      <c r="AL436" s="81"/>
      <c r="AM436" s="81"/>
      <c r="AN436" s="81"/>
      <c r="AO436" s="81"/>
      <c r="AP436" s="81"/>
      <c r="AQ436" s="81">
        <v>2</v>
      </c>
      <c r="AR436" s="81"/>
      <c r="AS436" s="81"/>
      <c r="AT436" s="81"/>
      <c r="AU436" s="83">
        <v>99.71</v>
      </c>
      <c r="AV436" s="84"/>
      <c r="AW436" s="84"/>
      <c r="AX436" s="85"/>
    </row>
    <row r="437" spans="1:50" ht="24" customHeight="1">
      <c r="A437" s="86">
        <v>2</v>
      </c>
      <c r="B437" s="86">
        <v>1</v>
      </c>
      <c r="C437" s="78"/>
      <c r="D437" s="74"/>
      <c r="E437" s="75"/>
      <c r="F437" s="75"/>
      <c r="G437" s="75"/>
      <c r="H437" s="75"/>
      <c r="I437" s="75"/>
      <c r="J437" s="75"/>
      <c r="K437" s="75"/>
      <c r="L437" s="76"/>
      <c r="M437" s="75"/>
      <c r="N437" s="75"/>
      <c r="O437" s="75"/>
      <c r="P437" s="75"/>
      <c r="Q437" s="75"/>
      <c r="R437" s="75"/>
      <c r="S437" s="75"/>
      <c r="T437" s="75"/>
      <c r="U437" s="75"/>
      <c r="V437" s="75"/>
      <c r="W437" s="75"/>
      <c r="X437" s="75"/>
      <c r="Y437" s="75"/>
      <c r="Z437" s="75"/>
      <c r="AA437" s="75"/>
      <c r="AB437" s="75"/>
      <c r="AC437" s="75"/>
      <c r="AD437" s="75"/>
      <c r="AE437" s="75"/>
      <c r="AF437" s="75"/>
      <c r="AG437" s="75"/>
      <c r="AH437" s="75"/>
      <c r="AI437" s="75"/>
      <c r="AJ437" s="76"/>
      <c r="AK437" s="82"/>
      <c r="AL437" s="81"/>
      <c r="AM437" s="81"/>
      <c r="AN437" s="81"/>
      <c r="AO437" s="81"/>
      <c r="AP437" s="81"/>
      <c r="AQ437" s="87"/>
      <c r="AR437" s="88"/>
      <c r="AS437" s="88"/>
      <c r="AT437" s="88"/>
      <c r="AU437" s="89"/>
      <c r="AV437" s="90"/>
      <c r="AW437" s="90"/>
      <c r="AX437" s="91"/>
    </row>
    <row r="438" spans="1:50" ht="24" customHeight="1">
      <c r="A438" s="86">
        <v>3</v>
      </c>
      <c r="B438" s="86">
        <v>1</v>
      </c>
      <c r="C438" s="78"/>
      <c r="D438" s="74"/>
      <c r="E438" s="75"/>
      <c r="F438" s="75"/>
      <c r="G438" s="75"/>
      <c r="H438" s="75"/>
      <c r="I438" s="75"/>
      <c r="J438" s="75"/>
      <c r="K438" s="75"/>
      <c r="L438" s="76"/>
      <c r="M438" s="75"/>
      <c r="N438" s="75"/>
      <c r="O438" s="75"/>
      <c r="P438" s="75"/>
      <c r="Q438" s="75"/>
      <c r="R438" s="75"/>
      <c r="S438" s="75"/>
      <c r="T438" s="75"/>
      <c r="U438" s="75"/>
      <c r="V438" s="75"/>
      <c r="W438" s="75"/>
      <c r="X438" s="75"/>
      <c r="Y438" s="75"/>
      <c r="Z438" s="75"/>
      <c r="AA438" s="75"/>
      <c r="AB438" s="75"/>
      <c r="AC438" s="75"/>
      <c r="AD438" s="75"/>
      <c r="AE438" s="75"/>
      <c r="AF438" s="75"/>
      <c r="AG438" s="75"/>
      <c r="AH438" s="75"/>
      <c r="AI438" s="75"/>
      <c r="AJ438" s="76"/>
      <c r="AK438" s="82"/>
      <c r="AL438" s="81"/>
      <c r="AM438" s="81"/>
      <c r="AN438" s="81"/>
      <c r="AO438" s="81"/>
      <c r="AP438" s="81"/>
      <c r="AQ438" s="87"/>
      <c r="AR438" s="88"/>
      <c r="AS438" s="88"/>
      <c r="AT438" s="88"/>
      <c r="AU438" s="89"/>
      <c r="AV438" s="90"/>
      <c r="AW438" s="90"/>
      <c r="AX438" s="91"/>
    </row>
    <row r="439" spans="1:50" ht="24" customHeight="1">
      <c r="A439" s="86">
        <v>4</v>
      </c>
      <c r="B439" s="86">
        <v>1</v>
      </c>
      <c r="C439" s="78"/>
      <c r="D439" s="74"/>
      <c r="E439" s="75"/>
      <c r="F439" s="75"/>
      <c r="G439" s="75"/>
      <c r="H439" s="75"/>
      <c r="I439" s="75"/>
      <c r="J439" s="75"/>
      <c r="K439" s="75"/>
      <c r="L439" s="76"/>
      <c r="M439" s="75"/>
      <c r="N439" s="75"/>
      <c r="O439" s="75"/>
      <c r="P439" s="75"/>
      <c r="Q439" s="75"/>
      <c r="R439" s="75"/>
      <c r="S439" s="75"/>
      <c r="T439" s="75"/>
      <c r="U439" s="75"/>
      <c r="V439" s="75"/>
      <c r="W439" s="75"/>
      <c r="X439" s="75"/>
      <c r="Y439" s="75"/>
      <c r="Z439" s="75"/>
      <c r="AA439" s="75"/>
      <c r="AB439" s="75"/>
      <c r="AC439" s="75"/>
      <c r="AD439" s="75"/>
      <c r="AE439" s="75"/>
      <c r="AF439" s="75"/>
      <c r="AG439" s="75"/>
      <c r="AH439" s="75"/>
      <c r="AI439" s="75"/>
      <c r="AJ439" s="76"/>
      <c r="AK439" s="82"/>
      <c r="AL439" s="81"/>
      <c r="AM439" s="81"/>
      <c r="AN439" s="81"/>
      <c r="AO439" s="81"/>
      <c r="AP439" s="81"/>
      <c r="AQ439" s="87"/>
      <c r="AR439" s="88"/>
      <c r="AS439" s="88"/>
      <c r="AT439" s="88"/>
      <c r="AU439" s="89"/>
      <c r="AV439" s="90"/>
      <c r="AW439" s="90"/>
      <c r="AX439" s="91"/>
    </row>
    <row r="440" spans="1:50" ht="24" customHeight="1">
      <c r="A440" s="86">
        <v>5</v>
      </c>
      <c r="B440" s="86">
        <v>1</v>
      </c>
      <c r="C440" s="78"/>
      <c r="D440" s="74"/>
      <c r="E440" s="75"/>
      <c r="F440" s="75"/>
      <c r="G440" s="75"/>
      <c r="H440" s="75"/>
      <c r="I440" s="75"/>
      <c r="J440" s="75"/>
      <c r="K440" s="75"/>
      <c r="L440" s="76"/>
      <c r="M440" s="75"/>
      <c r="N440" s="75"/>
      <c r="O440" s="75"/>
      <c r="P440" s="75"/>
      <c r="Q440" s="75"/>
      <c r="R440" s="75"/>
      <c r="S440" s="75"/>
      <c r="T440" s="75"/>
      <c r="U440" s="75"/>
      <c r="V440" s="75"/>
      <c r="W440" s="75"/>
      <c r="X440" s="75"/>
      <c r="Y440" s="75"/>
      <c r="Z440" s="75"/>
      <c r="AA440" s="75"/>
      <c r="AB440" s="75"/>
      <c r="AC440" s="75"/>
      <c r="AD440" s="75"/>
      <c r="AE440" s="75"/>
      <c r="AF440" s="75"/>
      <c r="AG440" s="75"/>
      <c r="AH440" s="75"/>
      <c r="AI440" s="75"/>
      <c r="AJ440" s="76"/>
      <c r="AK440" s="82"/>
      <c r="AL440" s="81"/>
      <c r="AM440" s="81"/>
      <c r="AN440" s="81"/>
      <c r="AO440" s="81"/>
      <c r="AP440" s="81"/>
      <c r="AQ440" s="87"/>
      <c r="AR440" s="88"/>
      <c r="AS440" s="88"/>
      <c r="AT440" s="88"/>
      <c r="AU440" s="89"/>
      <c r="AV440" s="90"/>
      <c r="AW440" s="90"/>
      <c r="AX440" s="91"/>
    </row>
    <row r="441" spans="1:50" ht="24" customHeight="1">
      <c r="A441" s="86">
        <v>6</v>
      </c>
      <c r="B441" s="86">
        <v>1</v>
      </c>
      <c r="C441" s="78"/>
      <c r="D441" s="74"/>
      <c r="E441" s="75"/>
      <c r="F441" s="75"/>
      <c r="G441" s="75"/>
      <c r="H441" s="75"/>
      <c r="I441" s="75"/>
      <c r="J441" s="75"/>
      <c r="K441" s="75"/>
      <c r="L441" s="76"/>
      <c r="M441" s="75"/>
      <c r="N441" s="75"/>
      <c r="O441" s="75"/>
      <c r="P441" s="75"/>
      <c r="Q441" s="75"/>
      <c r="R441" s="75"/>
      <c r="S441" s="75"/>
      <c r="T441" s="75"/>
      <c r="U441" s="75"/>
      <c r="V441" s="75"/>
      <c r="W441" s="75"/>
      <c r="X441" s="75"/>
      <c r="Y441" s="75"/>
      <c r="Z441" s="75"/>
      <c r="AA441" s="75"/>
      <c r="AB441" s="75"/>
      <c r="AC441" s="75"/>
      <c r="AD441" s="75"/>
      <c r="AE441" s="75"/>
      <c r="AF441" s="75"/>
      <c r="AG441" s="75"/>
      <c r="AH441" s="75"/>
      <c r="AI441" s="75"/>
      <c r="AJ441" s="76"/>
      <c r="AK441" s="82"/>
      <c r="AL441" s="81"/>
      <c r="AM441" s="81"/>
      <c r="AN441" s="81"/>
      <c r="AO441" s="81"/>
      <c r="AP441" s="81"/>
      <c r="AQ441" s="87"/>
      <c r="AR441" s="88"/>
      <c r="AS441" s="88"/>
      <c r="AT441" s="88"/>
      <c r="AU441" s="89"/>
      <c r="AV441" s="90"/>
      <c r="AW441" s="90"/>
      <c r="AX441" s="91"/>
    </row>
    <row r="442" spans="1:50" ht="24" customHeight="1">
      <c r="A442" s="86">
        <v>7</v>
      </c>
      <c r="B442" s="86">
        <v>1</v>
      </c>
      <c r="C442" s="78"/>
      <c r="D442" s="74"/>
      <c r="E442" s="75"/>
      <c r="F442" s="75"/>
      <c r="G442" s="75"/>
      <c r="H442" s="75"/>
      <c r="I442" s="75"/>
      <c r="J442" s="75"/>
      <c r="K442" s="75"/>
      <c r="L442" s="76"/>
      <c r="M442" s="75"/>
      <c r="N442" s="75"/>
      <c r="O442" s="75"/>
      <c r="P442" s="75"/>
      <c r="Q442" s="75"/>
      <c r="R442" s="75"/>
      <c r="S442" s="75"/>
      <c r="T442" s="75"/>
      <c r="U442" s="75"/>
      <c r="V442" s="75"/>
      <c r="W442" s="75"/>
      <c r="X442" s="75"/>
      <c r="Y442" s="75"/>
      <c r="Z442" s="75"/>
      <c r="AA442" s="75"/>
      <c r="AB442" s="75"/>
      <c r="AC442" s="75"/>
      <c r="AD442" s="75"/>
      <c r="AE442" s="75"/>
      <c r="AF442" s="75"/>
      <c r="AG442" s="75"/>
      <c r="AH442" s="75"/>
      <c r="AI442" s="75"/>
      <c r="AJ442" s="76"/>
      <c r="AK442" s="82"/>
      <c r="AL442" s="81"/>
      <c r="AM442" s="81"/>
      <c r="AN442" s="81"/>
      <c r="AO442" s="81"/>
      <c r="AP442" s="81"/>
      <c r="AQ442" s="87"/>
      <c r="AR442" s="88"/>
      <c r="AS442" s="88"/>
      <c r="AT442" s="88"/>
      <c r="AU442" s="89"/>
      <c r="AV442" s="90"/>
      <c r="AW442" s="90"/>
      <c r="AX442" s="91"/>
    </row>
    <row r="443" spans="1:50" ht="24" customHeight="1">
      <c r="A443" s="86">
        <v>8</v>
      </c>
      <c r="B443" s="86">
        <v>1</v>
      </c>
      <c r="C443" s="78"/>
      <c r="D443" s="74"/>
      <c r="E443" s="75"/>
      <c r="F443" s="75"/>
      <c r="G443" s="75"/>
      <c r="H443" s="75"/>
      <c r="I443" s="75"/>
      <c r="J443" s="75"/>
      <c r="K443" s="75"/>
      <c r="L443" s="76"/>
      <c r="M443" s="75"/>
      <c r="N443" s="75"/>
      <c r="O443" s="75"/>
      <c r="P443" s="75"/>
      <c r="Q443" s="75"/>
      <c r="R443" s="75"/>
      <c r="S443" s="75"/>
      <c r="T443" s="75"/>
      <c r="U443" s="75"/>
      <c r="V443" s="75"/>
      <c r="W443" s="75"/>
      <c r="X443" s="75"/>
      <c r="Y443" s="75"/>
      <c r="Z443" s="75"/>
      <c r="AA443" s="75"/>
      <c r="AB443" s="75"/>
      <c r="AC443" s="75"/>
      <c r="AD443" s="75"/>
      <c r="AE443" s="75"/>
      <c r="AF443" s="75"/>
      <c r="AG443" s="75"/>
      <c r="AH443" s="75"/>
      <c r="AI443" s="75"/>
      <c r="AJ443" s="76"/>
      <c r="AK443" s="82"/>
      <c r="AL443" s="81"/>
      <c r="AM443" s="81"/>
      <c r="AN443" s="81"/>
      <c r="AO443" s="81"/>
      <c r="AP443" s="81"/>
      <c r="AQ443" s="87"/>
      <c r="AR443" s="88"/>
      <c r="AS443" s="88"/>
      <c r="AT443" s="88"/>
      <c r="AU443" s="89"/>
      <c r="AV443" s="90"/>
      <c r="AW443" s="90"/>
      <c r="AX443" s="91"/>
    </row>
    <row r="444" spans="1:50" ht="24" customHeight="1">
      <c r="A444" s="86">
        <v>9</v>
      </c>
      <c r="B444" s="86">
        <v>1</v>
      </c>
      <c r="C444" s="78"/>
      <c r="D444" s="74"/>
      <c r="E444" s="75"/>
      <c r="F444" s="75"/>
      <c r="G444" s="75"/>
      <c r="H444" s="75"/>
      <c r="I444" s="75"/>
      <c r="J444" s="75"/>
      <c r="K444" s="75"/>
      <c r="L444" s="76"/>
      <c r="M444" s="75"/>
      <c r="N444" s="75"/>
      <c r="O444" s="75"/>
      <c r="P444" s="75"/>
      <c r="Q444" s="75"/>
      <c r="R444" s="75"/>
      <c r="S444" s="75"/>
      <c r="T444" s="75"/>
      <c r="U444" s="75"/>
      <c r="V444" s="75"/>
      <c r="W444" s="75"/>
      <c r="X444" s="75"/>
      <c r="Y444" s="75"/>
      <c r="Z444" s="75"/>
      <c r="AA444" s="75"/>
      <c r="AB444" s="75"/>
      <c r="AC444" s="75"/>
      <c r="AD444" s="75"/>
      <c r="AE444" s="75"/>
      <c r="AF444" s="75"/>
      <c r="AG444" s="75"/>
      <c r="AH444" s="75"/>
      <c r="AI444" s="75"/>
      <c r="AJ444" s="76"/>
      <c r="AK444" s="82"/>
      <c r="AL444" s="81"/>
      <c r="AM444" s="81"/>
      <c r="AN444" s="81"/>
      <c r="AO444" s="81"/>
      <c r="AP444" s="81"/>
      <c r="AQ444" s="87"/>
      <c r="AR444" s="88"/>
      <c r="AS444" s="88"/>
      <c r="AT444" s="88"/>
      <c r="AU444" s="89"/>
      <c r="AV444" s="90"/>
      <c r="AW444" s="90"/>
      <c r="AX444" s="91"/>
    </row>
    <row r="445" spans="1:50" ht="24" customHeight="1">
      <c r="A445" s="86">
        <v>10</v>
      </c>
      <c r="B445" s="86">
        <v>1</v>
      </c>
      <c r="C445" s="78"/>
      <c r="D445" s="74"/>
      <c r="E445" s="75"/>
      <c r="F445" s="75"/>
      <c r="G445" s="75"/>
      <c r="H445" s="75"/>
      <c r="I445" s="75"/>
      <c r="J445" s="75"/>
      <c r="K445" s="75"/>
      <c r="L445" s="76"/>
      <c r="M445" s="75"/>
      <c r="N445" s="75"/>
      <c r="O445" s="75"/>
      <c r="P445" s="75"/>
      <c r="Q445" s="75"/>
      <c r="R445" s="75"/>
      <c r="S445" s="75"/>
      <c r="T445" s="75"/>
      <c r="U445" s="75"/>
      <c r="V445" s="75"/>
      <c r="W445" s="75"/>
      <c r="X445" s="75"/>
      <c r="Y445" s="75"/>
      <c r="Z445" s="75"/>
      <c r="AA445" s="75"/>
      <c r="AB445" s="75"/>
      <c r="AC445" s="75"/>
      <c r="AD445" s="75"/>
      <c r="AE445" s="75"/>
      <c r="AF445" s="75"/>
      <c r="AG445" s="75"/>
      <c r="AH445" s="75"/>
      <c r="AI445" s="75"/>
      <c r="AJ445" s="76"/>
      <c r="AK445" s="82"/>
      <c r="AL445" s="81"/>
      <c r="AM445" s="81"/>
      <c r="AN445" s="81"/>
      <c r="AO445" s="81"/>
      <c r="AP445" s="81"/>
      <c r="AQ445" s="87"/>
      <c r="AR445" s="88"/>
      <c r="AS445" s="88"/>
      <c r="AT445" s="88"/>
      <c r="AU445" s="89"/>
      <c r="AV445" s="90"/>
      <c r="AW445" s="90"/>
      <c r="AX445" s="91"/>
    </row>
    <row r="446" spans="1:50" ht="24" customHeight="1" hidden="1">
      <c r="A446" s="81">
        <v>11</v>
      </c>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c r="AA446" s="81"/>
      <c r="AB446" s="81"/>
      <c r="AC446" s="81"/>
      <c r="AD446" s="81"/>
      <c r="AE446" s="81"/>
      <c r="AF446" s="81"/>
      <c r="AG446" s="81"/>
      <c r="AH446" s="81"/>
      <c r="AI446" s="81"/>
      <c r="AJ446" s="81"/>
      <c r="AK446" s="82"/>
      <c r="AL446" s="81"/>
      <c r="AM446" s="81"/>
      <c r="AN446" s="81"/>
      <c r="AO446" s="81"/>
      <c r="AP446" s="81"/>
      <c r="AQ446" s="81"/>
      <c r="AR446" s="81"/>
      <c r="AS446" s="81"/>
      <c r="AT446" s="81"/>
      <c r="AU446" s="83"/>
      <c r="AV446" s="84"/>
      <c r="AW446" s="84"/>
      <c r="AX446" s="85"/>
    </row>
    <row r="447" spans="1:50" ht="24" customHeight="1" hidden="1">
      <c r="A447" s="81">
        <v>12</v>
      </c>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c r="AA447" s="81"/>
      <c r="AB447" s="81"/>
      <c r="AC447" s="81"/>
      <c r="AD447" s="81"/>
      <c r="AE447" s="81"/>
      <c r="AF447" s="81"/>
      <c r="AG447" s="81"/>
      <c r="AH447" s="81"/>
      <c r="AI447" s="81"/>
      <c r="AJ447" s="81"/>
      <c r="AK447" s="82"/>
      <c r="AL447" s="81"/>
      <c r="AM447" s="81"/>
      <c r="AN447" s="81"/>
      <c r="AO447" s="81"/>
      <c r="AP447" s="81"/>
      <c r="AQ447" s="81"/>
      <c r="AR447" s="81"/>
      <c r="AS447" s="81"/>
      <c r="AT447" s="81"/>
      <c r="AU447" s="83"/>
      <c r="AV447" s="84"/>
      <c r="AW447" s="84"/>
      <c r="AX447" s="85"/>
    </row>
    <row r="448" spans="1:50" ht="24" customHeight="1" hidden="1">
      <c r="A448" s="81">
        <v>13</v>
      </c>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c r="AA448" s="81"/>
      <c r="AB448" s="81"/>
      <c r="AC448" s="81"/>
      <c r="AD448" s="81"/>
      <c r="AE448" s="81"/>
      <c r="AF448" s="81"/>
      <c r="AG448" s="81"/>
      <c r="AH448" s="81"/>
      <c r="AI448" s="81"/>
      <c r="AJ448" s="81"/>
      <c r="AK448" s="82"/>
      <c r="AL448" s="81"/>
      <c r="AM448" s="81"/>
      <c r="AN448" s="81"/>
      <c r="AO448" s="81"/>
      <c r="AP448" s="81"/>
      <c r="AQ448" s="81"/>
      <c r="AR448" s="81"/>
      <c r="AS448" s="81"/>
      <c r="AT448" s="81"/>
      <c r="AU448" s="83"/>
      <c r="AV448" s="84"/>
      <c r="AW448" s="84"/>
      <c r="AX448" s="85"/>
    </row>
    <row r="449" spans="1:50" ht="24" customHeight="1" hidden="1">
      <c r="A449" s="81">
        <v>14</v>
      </c>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c r="AA449" s="81"/>
      <c r="AB449" s="81"/>
      <c r="AC449" s="81"/>
      <c r="AD449" s="81"/>
      <c r="AE449" s="81"/>
      <c r="AF449" s="81"/>
      <c r="AG449" s="81"/>
      <c r="AH449" s="81"/>
      <c r="AI449" s="81"/>
      <c r="AJ449" s="81"/>
      <c r="AK449" s="82"/>
      <c r="AL449" s="81"/>
      <c r="AM449" s="81"/>
      <c r="AN449" s="81"/>
      <c r="AO449" s="81"/>
      <c r="AP449" s="81"/>
      <c r="AQ449" s="81"/>
      <c r="AR449" s="81"/>
      <c r="AS449" s="81"/>
      <c r="AT449" s="81"/>
      <c r="AU449" s="83"/>
      <c r="AV449" s="84"/>
      <c r="AW449" s="84"/>
      <c r="AX449" s="85"/>
    </row>
    <row r="450" spans="1:50" ht="24" customHeight="1" hidden="1">
      <c r="A450" s="81">
        <v>15</v>
      </c>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c r="AA450" s="81"/>
      <c r="AB450" s="81"/>
      <c r="AC450" s="81"/>
      <c r="AD450" s="81"/>
      <c r="AE450" s="81"/>
      <c r="AF450" s="81"/>
      <c r="AG450" s="81"/>
      <c r="AH450" s="81"/>
      <c r="AI450" s="81"/>
      <c r="AJ450" s="81"/>
      <c r="AK450" s="82"/>
      <c r="AL450" s="81"/>
      <c r="AM450" s="81"/>
      <c r="AN450" s="81"/>
      <c r="AO450" s="81"/>
      <c r="AP450" s="81"/>
      <c r="AQ450" s="81"/>
      <c r="AR450" s="81"/>
      <c r="AS450" s="81"/>
      <c r="AT450" s="81"/>
      <c r="AU450" s="83"/>
      <c r="AV450" s="84"/>
      <c r="AW450" s="84"/>
      <c r="AX450" s="85"/>
    </row>
    <row r="451" spans="1:50" ht="24" customHeight="1" hidden="1">
      <c r="A451" s="81">
        <v>16</v>
      </c>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c r="AA451" s="81"/>
      <c r="AB451" s="81"/>
      <c r="AC451" s="81"/>
      <c r="AD451" s="81"/>
      <c r="AE451" s="81"/>
      <c r="AF451" s="81"/>
      <c r="AG451" s="81"/>
      <c r="AH451" s="81"/>
      <c r="AI451" s="81"/>
      <c r="AJ451" s="81"/>
      <c r="AK451" s="82"/>
      <c r="AL451" s="81"/>
      <c r="AM451" s="81"/>
      <c r="AN451" s="81"/>
      <c r="AO451" s="81"/>
      <c r="AP451" s="81"/>
      <c r="AQ451" s="81"/>
      <c r="AR451" s="81"/>
      <c r="AS451" s="81"/>
      <c r="AT451" s="81"/>
      <c r="AU451" s="83"/>
      <c r="AV451" s="84"/>
      <c r="AW451" s="84"/>
      <c r="AX451" s="85"/>
    </row>
    <row r="452" spans="1:50" ht="24" customHeight="1" hidden="1">
      <c r="A452" s="81">
        <v>17</v>
      </c>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c r="AA452" s="81"/>
      <c r="AB452" s="81"/>
      <c r="AC452" s="81"/>
      <c r="AD452" s="81"/>
      <c r="AE452" s="81"/>
      <c r="AF452" s="81"/>
      <c r="AG452" s="81"/>
      <c r="AH452" s="81"/>
      <c r="AI452" s="81"/>
      <c r="AJ452" s="81"/>
      <c r="AK452" s="82"/>
      <c r="AL452" s="81"/>
      <c r="AM452" s="81"/>
      <c r="AN452" s="81"/>
      <c r="AO452" s="81"/>
      <c r="AP452" s="81"/>
      <c r="AQ452" s="81"/>
      <c r="AR452" s="81"/>
      <c r="AS452" s="81"/>
      <c r="AT452" s="81"/>
      <c r="AU452" s="83"/>
      <c r="AV452" s="84"/>
      <c r="AW452" s="84"/>
      <c r="AX452" s="85"/>
    </row>
    <row r="453" spans="1:50" ht="24" customHeight="1" hidden="1">
      <c r="A453" s="81">
        <v>18</v>
      </c>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c r="AA453" s="81"/>
      <c r="AB453" s="81"/>
      <c r="AC453" s="81"/>
      <c r="AD453" s="81"/>
      <c r="AE453" s="81"/>
      <c r="AF453" s="81"/>
      <c r="AG453" s="81"/>
      <c r="AH453" s="81"/>
      <c r="AI453" s="81"/>
      <c r="AJ453" s="81"/>
      <c r="AK453" s="82"/>
      <c r="AL453" s="81"/>
      <c r="AM453" s="81"/>
      <c r="AN453" s="81"/>
      <c r="AO453" s="81"/>
      <c r="AP453" s="81"/>
      <c r="AQ453" s="81"/>
      <c r="AR453" s="81"/>
      <c r="AS453" s="81"/>
      <c r="AT453" s="81"/>
      <c r="AU453" s="83"/>
      <c r="AV453" s="84"/>
      <c r="AW453" s="84"/>
      <c r="AX453" s="85"/>
    </row>
    <row r="454" spans="1:50" ht="24" customHeight="1" hidden="1">
      <c r="A454" s="81">
        <v>19</v>
      </c>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c r="AA454" s="81"/>
      <c r="AB454" s="81"/>
      <c r="AC454" s="81"/>
      <c r="AD454" s="81"/>
      <c r="AE454" s="81"/>
      <c r="AF454" s="81"/>
      <c r="AG454" s="81"/>
      <c r="AH454" s="81"/>
      <c r="AI454" s="81"/>
      <c r="AJ454" s="81"/>
      <c r="AK454" s="82"/>
      <c r="AL454" s="81"/>
      <c r="AM454" s="81"/>
      <c r="AN454" s="81"/>
      <c r="AO454" s="81"/>
      <c r="AP454" s="81"/>
      <c r="AQ454" s="81"/>
      <c r="AR454" s="81"/>
      <c r="AS454" s="81"/>
      <c r="AT454" s="81"/>
      <c r="AU454" s="83"/>
      <c r="AV454" s="84"/>
      <c r="AW454" s="84"/>
      <c r="AX454" s="85"/>
    </row>
    <row r="455" spans="1:50" ht="24" customHeight="1" hidden="1">
      <c r="A455" s="81">
        <v>20</v>
      </c>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c r="AA455" s="81"/>
      <c r="AB455" s="81"/>
      <c r="AC455" s="81"/>
      <c r="AD455" s="81"/>
      <c r="AE455" s="81"/>
      <c r="AF455" s="81"/>
      <c r="AG455" s="81"/>
      <c r="AH455" s="81"/>
      <c r="AI455" s="81"/>
      <c r="AJ455" s="81"/>
      <c r="AK455" s="82"/>
      <c r="AL455" s="81"/>
      <c r="AM455" s="81"/>
      <c r="AN455" s="81"/>
      <c r="AO455" s="81"/>
      <c r="AP455" s="81"/>
      <c r="AQ455" s="81"/>
      <c r="AR455" s="81"/>
      <c r="AS455" s="81"/>
      <c r="AT455" s="81"/>
      <c r="AU455" s="83"/>
      <c r="AV455" s="84"/>
      <c r="AW455" s="84"/>
      <c r="AX455" s="85"/>
    </row>
    <row r="456" spans="1:50" ht="24" customHeight="1" hidden="1">
      <c r="A456" s="81">
        <v>21</v>
      </c>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c r="AA456" s="81"/>
      <c r="AB456" s="81"/>
      <c r="AC456" s="81"/>
      <c r="AD456" s="81"/>
      <c r="AE456" s="81"/>
      <c r="AF456" s="81"/>
      <c r="AG456" s="81"/>
      <c r="AH456" s="81"/>
      <c r="AI456" s="81"/>
      <c r="AJ456" s="81"/>
      <c r="AK456" s="82"/>
      <c r="AL456" s="81"/>
      <c r="AM456" s="81"/>
      <c r="AN456" s="81"/>
      <c r="AO456" s="81"/>
      <c r="AP456" s="81"/>
      <c r="AQ456" s="81"/>
      <c r="AR456" s="81"/>
      <c r="AS456" s="81"/>
      <c r="AT456" s="81"/>
      <c r="AU456" s="83"/>
      <c r="AV456" s="84"/>
      <c r="AW456" s="84"/>
      <c r="AX456" s="85"/>
    </row>
    <row r="457" spans="1:50" ht="24" customHeight="1" hidden="1">
      <c r="A457" s="81">
        <v>22</v>
      </c>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c r="AA457" s="81"/>
      <c r="AB457" s="81"/>
      <c r="AC457" s="81"/>
      <c r="AD457" s="81"/>
      <c r="AE457" s="81"/>
      <c r="AF457" s="81"/>
      <c r="AG457" s="81"/>
      <c r="AH457" s="81"/>
      <c r="AI457" s="81"/>
      <c r="AJ457" s="81"/>
      <c r="AK457" s="82"/>
      <c r="AL457" s="81"/>
      <c r="AM457" s="81"/>
      <c r="AN457" s="81"/>
      <c r="AO457" s="81"/>
      <c r="AP457" s="81"/>
      <c r="AQ457" s="81"/>
      <c r="AR457" s="81"/>
      <c r="AS457" s="81"/>
      <c r="AT457" s="81"/>
      <c r="AU457" s="83"/>
      <c r="AV457" s="84"/>
      <c r="AW457" s="84"/>
      <c r="AX457" s="85"/>
    </row>
    <row r="458" spans="1:50" ht="24" customHeight="1" hidden="1">
      <c r="A458" s="81">
        <v>23</v>
      </c>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c r="AA458" s="81"/>
      <c r="AB458" s="81"/>
      <c r="AC458" s="81"/>
      <c r="AD458" s="81"/>
      <c r="AE458" s="81"/>
      <c r="AF458" s="81"/>
      <c r="AG458" s="81"/>
      <c r="AH458" s="81"/>
      <c r="AI458" s="81"/>
      <c r="AJ458" s="81"/>
      <c r="AK458" s="82"/>
      <c r="AL458" s="81"/>
      <c r="AM458" s="81"/>
      <c r="AN458" s="81"/>
      <c r="AO458" s="81"/>
      <c r="AP458" s="81"/>
      <c r="AQ458" s="81"/>
      <c r="AR458" s="81"/>
      <c r="AS458" s="81"/>
      <c r="AT458" s="81"/>
      <c r="AU458" s="83"/>
      <c r="AV458" s="84"/>
      <c r="AW458" s="84"/>
      <c r="AX458" s="85"/>
    </row>
    <row r="459" spans="1:50" ht="24" customHeight="1" hidden="1">
      <c r="A459" s="81">
        <v>24</v>
      </c>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c r="AA459" s="81"/>
      <c r="AB459" s="81"/>
      <c r="AC459" s="81"/>
      <c r="AD459" s="81"/>
      <c r="AE459" s="81"/>
      <c r="AF459" s="81"/>
      <c r="AG459" s="81"/>
      <c r="AH459" s="81"/>
      <c r="AI459" s="81"/>
      <c r="AJ459" s="81"/>
      <c r="AK459" s="82"/>
      <c r="AL459" s="81"/>
      <c r="AM459" s="81"/>
      <c r="AN459" s="81"/>
      <c r="AO459" s="81"/>
      <c r="AP459" s="81"/>
      <c r="AQ459" s="81"/>
      <c r="AR459" s="81"/>
      <c r="AS459" s="81"/>
      <c r="AT459" s="81"/>
      <c r="AU459" s="83"/>
      <c r="AV459" s="84"/>
      <c r="AW459" s="84"/>
      <c r="AX459" s="85"/>
    </row>
    <row r="460" spans="1:50" ht="24" customHeight="1" hidden="1">
      <c r="A460" s="81">
        <v>25</v>
      </c>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c r="AA460" s="81"/>
      <c r="AB460" s="81"/>
      <c r="AC460" s="81"/>
      <c r="AD460" s="81"/>
      <c r="AE460" s="81"/>
      <c r="AF460" s="81"/>
      <c r="AG460" s="81"/>
      <c r="AH460" s="81"/>
      <c r="AI460" s="81"/>
      <c r="AJ460" s="81"/>
      <c r="AK460" s="82"/>
      <c r="AL460" s="81"/>
      <c r="AM460" s="81"/>
      <c r="AN460" s="81"/>
      <c r="AO460" s="81"/>
      <c r="AP460" s="81"/>
      <c r="AQ460" s="81"/>
      <c r="AR460" s="81"/>
      <c r="AS460" s="81"/>
      <c r="AT460" s="81"/>
      <c r="AU460" s="83"/>
      <c r="AV460" s="84"/>
      <c r="AW460" s="84"/>
      <c r="AX460" s="85"/>
    </row>
    <row r="461" spans="1:50" ht="24" customHeight="1" hidden="1">
      <c r="A461" s="81">
        <v>26</v>
      </c>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c r="AA461" s="81"/>
      <c r="AB461" s="81"/>
      <c r="AC461" s="81"/>
      <c r="AD461" s="81"/>
      <c r="AE461" s="81"/>
      <c r="AF461" s="81"/>
      <c r="AG461" s="81"/>
      <c r="AH461" s="81"/>
      <c r="AI461" s="81"/>
      <c r="AJ461" s="81"/>
      <c r="AK461" s="82"/>
      <c r="AL461" s="81"/>
      <c r="AM461" s="81"/>
      <c r="AN461" s="81"/>
      <c r="AO461" s="81"/>
      <c r="AP461" s="81"/>
      <c r="AQ461" s="81"/>
      <c r="AR461" s="81"/>
      <c r="AS461" s="81"/>
      <c r="AT461" s="81"/>
      <c r="AU461" s="83"/>
      <c r="AV461" s="84"/>
      <c r="AW461" s="84"/>
      <c r="AX461" s="85"/>
    </row>
    <row r="462" spans="1:50" ht="24" customHeight="1" hidden="1">
      <c r="A462" s="81">
        <v>27</v>
      </c>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c r="AA462" s="81"/>
      <c r="AB462" s="81"/>
      <c r="AC462" s="81"/>
      <c r="AD462" s="81"/>
      <c r="AE462" s="81"/>
      <c r="AF462" s="81"/>
      <c r="AG462" s="81"/>
      <c r="AH462" s="81"/>
      <c r="AI462" s="81"/>
      <c r="AJ462" s="81"/>
      <c r="AK462" s="82"/>
      <c r="AL462" s="81"/>
      <c r="AM462" s="81"/>
      <c r="AN462" s="81"/>
      <c r="AO462" s="81"/>
      <c r="AP462" s="81"/>
      <c r="AQ462" s="81"/>
      <c r="AR462" s="81"/>
      <c r="AS462" s="81"/>
      <c r="AT462" s="81"/>
      <c r="AU462" s="83"/>
      <c r="AV462" s="84"/>
      <c r="AW462" s="84"/>
      <c r="AX462" s="85"/>
    </row>
    <row r="463" spans="1:50" ht="24" customHeight="1" hidden="1">
      <c r="A463" s="81">
        <v>28</v>
      </c>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c r="AA463" s="81"/>
      <c r="AB463" s="81"/>
      <c r="AC463" s="81"/>
      <c r="AD463" s="81"/>
      <c r="AE463" s="81"/>
      <c r="AF463" s="81"/>
      <c r="AG463" s="81"/>
      <c r="AH463" s="81"/>
      <c r="AI463" s="81"/>
      <c r="AJ463" s="81"/>
      <c r="AK463" s="82"/>
      <c r="AL463" s="81"/>
      <c r="AM463" s="81"/>
      <c r="AN463" s="81"/>
      <c r="AO463" s="81"/>
      <c r="AP463" s="81"/>
      <c r="AQ463" s="81"/>
      <c r="AR463" s="81"/>
      <c r="AS463" s="81"/>
      <c r="AT463" s="81"/>
      <c r="AU463" s="83"/>
      <c r="AV463" s="84"/>
      <c r="AW463" s="84"/>
      <c r="AX463" s="85"/>
    </row>
    <row r="464" spans="1:50" ht="24" customHeight="1" hidden="1">
      <c r="A464" s="81">
        <v>29</v>
      </c>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c r="AA464" s="81"/>
      <c r="AB464" s="81"/>
      <c r="AC464" s="81"/>
      <c r="AD464" s="81"/>
      <c r="AE464" s="81"/>
      <c r="AF464" s="81"/>
      <c r="AG464" s="81"/>
      <c r="AH464" s="81"/>
      <c r="AI464" s="81"/>
      <c r="AJ464" s="81"/>
      <c r="AK464" s="82"/>
      <c r="AL464" s="81"/>
      <c r="AM464" s="81"/>
      <c r="AN464" s="81"/>
      <c r="AO464" s="81"/>
      <c r="AP464" s="81"/>
      <c r="AQ464" s="81"/>
      <c r="AR464" s="81"/>
      <c r="AS464" s="81"/>
      <c r="AT464" s="81"/>
      <c r="AU464" s="83"/>
      <c r="AV464" s="84"/>
      <c r="AW464" s="84"/>
      <c r="AX464" s="85"/>
    </row>
    <row r="465" spans="1:50" ht="24" customHeight="1" hidden="1">
      <c r="A465" s="81">
        <v>30</v>
      </c>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c r="AA465" s="81"/>
      <c r="AB465" s="81"/>
      <c r="AC465" s="81"/>
      <c r="AD465" s="81"/>
      <c r="AE465" s="81"/>
      <c r="AF465" s="81"/>
      <c r="AG465" s="81"/>
      <c r="AH465" s="81"/>
      <c r="AI465" s="81"/>
      <c r="AJ465" s="81"/>
      <c r="AK465" s="82"/>
      <c r="AL465" s="81"/>
      <c r="AM465" s="81"/>
      <c r="AN465" s="81"/>
      <c r="AO465" s="81"/>
      <c r="AP465" s="81"/>
      <c r="AQ465" s="81"/>
      <c r="AR465" s="81"/>
      <c r="AS465" s="81"/>
      <c r="AT465" s="81"/>
      <c r="AU465" s="83"/>
      <c r="AV465" s="84"/>
      <c r="AW465" s="84"/>
      <c r="AX465" s="85"/>
    </row>
    <row r="466" spans="1:50" ht="12.75">
      <c r="A466" s="79"/>
      <c r="B466" s="79"/>
      <c r="C466" s="79"/>
      <c r="D466" s="79"/>
      <c r="E466" s="79"/>
      <c r="F466" s="79"/>
      <c r="G466" s="79"/>
      <c r="H466" s="79"/>
      <c r="I466" s="79"/>
      <c r="J466" s="79"/>
      <c r="K466" s="79"/>
      <c r="L466" s="79"/>
      <c r="M466" s="79"/>
      <c r="N466" s="79"/>
      <c r="O466" s="79"/>
      <c r="P466" s="79"/>
      <c r="Q466" s="79"/>
      <c r="R466" s="79"/>
      <c r="S466" s="79"/>
      <c r="T466" s="79"/>
      <c r="U466" s="79"/>
      <c r="V466" s="79"/>
      <c r="W466" s="79"/>
      <c r="X466" s="79"/>
      <c r="Y466" s="79"/>
      <c r="Z466" s="79"/>
      <c r="AA466" s="79"/>
      <c r="AB466" s="79"/>
      <c r="AC466" s="79"/>
      <c r="AD466" s="79"/>
      <c r="AE466" s="79"/>
      <c r="AF466" s="79"/>
      <c r="AG466" s="79"/>
      <c r="AH466" s="79"/>
      <c r="AI466" s="79"/>
      <c r="AJ466" s="79"/>
      <c r="AK466" s="79"/>
      <c r="AL466" s="79"/>
      <c r="AM466" s="79"/>
      <c r="AN466" s="79"/>
      <c r="AO466" s="79"/>
      <c r="AP466" s="79"/>
      <c r="AQ466" s="79"/>
      <c r="AR466" s="79"/>
      <c r="AS466" s="79"/>
      <c r="AT466" s="79"/>
      <c r="AU466" s="79"/>
      <c r="AV466" s="79"/>
      <c r="AW466" s="79"/>
      <c r="AX466" s="79"/>
    </row>
    <row r="467" spans="1:50" ht="12.75">
      <c r="A467" s="72"/>
      <c r="B467" s="80" t="s">
        <v>156</v>
      </c>
      <c r="C467" s="72"/>
      <c r="D467" s="72"/>
      <c r="E467" s="72"/>
      <c r="F467" s="72"/>
      <c r="G467" s="72"/>
      <c r="H467" s="72"/>
      <c r="I467" s="72"/>
      <c r="J467" s="72"/>
      <c r="K467" s="72"/>
      <c r="L467" s="72"/>
      <c r="M467" s="72"/>
      <c r="N467" s="72"/>
      <c r="O467" s="72"/>
      <c r="P467" s="72"/>
      <c r="Q467" s="72"/>
      <c r="R467" s="72"/>
      <c r="S467" s="72"/>
      <c r="T467" s="72"/>
      <c r="U467" s="72"/>
      <c r="V467" s="72"/>
      <c r="W467" s="72"/>
      <c r="X467" s="72"/>
      <c r="Y467" s="72"/>
      <c r="Z467" s="72"/>
      <c r="AA467" s="72"/>
      <c r="AB467" s="72"/>
      <c r="AC467" s="72"/>
      <c r="AD467" s="72"/>
      <c r="AE467" s="72"/>
      <c r="AF467" s="72"/>
      <c r="AG467" s="72"/>
      <c r="AH467" s="72"/>
      <c r="AI467" s="72"/>
      <c r="AJ467" s="72"/>
      <c r="AK467" s="72"/>
      <c r="AL467" s="72"/>
      <c r="AM467" s="72"/>
      <c r="AN467" s="72"/>
      <c r="AO467" s="72"/>
      <c r="AP467" s="72"/>
      <c r="AQ467" s="72"/>
      <c r="AR467" s="72"/>
      <c r="AS467" s="72"/>
      <c r="AT467" s="72"/>
      <c r="AU467" s="72"/>
      <c r="AV467" s="72"/>
      <c r="AW467" s="72"/>
      <c r="AX467" s="72"/>
    </row>
    <row r="468" spans="1:50" ht="24" customHeight="1">
      <c r="A468" s="86"/>
      <c r="B468" s="86"/>
      <c r="C468" s="101" t="s">
        <v>39</v>
      </c>
      <c r="D468" s="101"/>
      <c r="E468" s="101"/>
      <c r="F468" s="101"/>
      <c r="G468" s="101"/>
      <c r="H468" s="101"/>
      <c r="I468" s="101"/>
      <c r="J468" s="101"/>
      <c r="K468" s="101"/>
      <c r="L468" s="101"/>
      <c r="M468" s="101" t="s">
        <v>40</v>
      </c>
      <c r="N468" s="101"/>
      <c r="O468" s="101"/>
      <c r="P468" s="101"/>
      <c r="Q468" s="101"/>
      <c r="R468" s="101"/>
      <c r="S468" s="101"/>
      <c r="T468" s="101"/>
      <c r="U468" s="101"/>
      <c r="V468" s="101"/>
      <c r="W468" s="101"/>
      <c r="X468" s="101"/>
      <c r="Y468" s="101"/>
      <c r="Z468" s="101"/>
      <c r="AA468" s="101"/>
      <c r="AB468" s="101"/>
      <c r="AC468" s="101"/>
      <c r="AD468" s="101"/>
      <c r="AE468" s="101"/>
      <c r="AF468" s="101"/>
      <c r="AG468" s="101"/>
      <c r="AH468" s="101"/>
      <c r="AI468" s="101"/>
      <c r="AJ468" s="101"/>
      <c r="AK468" s="105" t="s">
        <v>41</v>
      </c>
      <c r="AL468" s="101"/>
      <c r="AM468" s="101"/>
      <c r="AN468" s="101"/>
      <c r="AO468" s="101"/>
      <c r="AP468" s="101"/>
      <c r="AQ468" s="101" t="s">
        <v>30</v>
      </c>
      <c r="AR468" s="101"/>
      <c r="AS468" s="101"/>
      <c r="AT468" s="101"/>
      <c r="AU468" s="102" t="s">
        <v>31</v>
      </c>
      <c r="AV468" s="103"/>
      <c r="AW468" s="103"/>
      <c r="AX468" s="104"/>
    </row>
    <row r="469" spans="1:50" ht="24" customHeight="1">
      <c r="A469" s="86">
        <v>1</v>
      </c>
      <c r="B469" s="86">
        <v>1</v>
      </c>
      <c r="C469" s="78" t="s">
        <v>125</v>
      </c>
      <c r="D469" s="74"/>
      <c r="E469" s="75"/>
      <c r="F469" s="75"/>
      <c r="G469" s="75"/>
      <c r="H469" s="75"/>
      <c r="I469" s="75"/>
      <c r="J469" s="75"/>
      <c r="K469" s="75"/>
      <c r="L469" s="76"/>
      <c r="M469" s="98" t="s">
        <v>123</v>
      </c>
      <c r="N469" s="99"/>
      <c r="O469" s="99"/>
      <c r="P469" s="99"/>
      <c r="Q469" s="99"/>
      <c r="R469" s="99"/>
      <c r="S469" s="99"/>
      <c r="T469" s="99"/>
      <c r="U469" s="99"/>
      <c r="V469" s="99"/>
      <c r="W469" s="99"/>
      <c r="X469" s="99"/>
      <c r="Y469" s="99"/>
      <c r="Z469" s="99"/>
      <c r="AA469" s="99"/>
      <c r="AB469" s="99"/>
      <c r="AC469" s="99"/>
      <c r="AD469" s="99"/>
      <c r="AE469" s="99"/>
      <c r="AF469" s="99"/>
      <c r="AG469" s="99"/>
      <c r="AH469" s="99"/>
      <c r="AI469" s="99"/>
      <c r="AJ469" s="100"/>
      <c r="AK469" s="82">
        <v>1</v>
      </c>
      <c r="AL469" s="81"/>
      <c r="AM469" s="81"/>
      <c r="AN469" s="81"/>
      <c r="AO469" s="81"/>
      <c r="AP469" s="81"/>
      <c r="AQ469" s="87" t="s">
        <v>191</v>
      </c>
      <c r="AR469" s="88"/>
      <c r="AS469" s="88"/>
      <c r="AT469" s="88"/>
      <c r="AU469" s="89" t="s">
        <v>115</v>
      </c>
      <c r="AV469" s="90"/>
      <c r="AW469" s="90"/>
      <c r="AX469" s="91"/>
    </row>
    <row r="470" spans="1:50" ht="24" customHeight="1">
      <c r="A470" s="86">
        <v>2</v>
      </c>
      <c r="B470" s="86">
        <v>1</v>
      </c>
      <c r="C470" s="78" t="s">
        <v>126</v>
      </c>
      <c r="D470" s="74"/>
      <c r="E470" s="75"/>
      <c r="F470" s="75"/>
      <c r="G470" s="75"/>
      <c r="H470" s="75"/>
      <c r="I470" s="75"/>
      <c r="J470" s="75"/>
      <c r="K470" s="75"/>
      <c r="L470" s="76"/>
      <c r="M470" s="95" t="s">
        <v>131</v>
      </c>
      <c r="N470" s="96"/>
      <c r="O470" s="96"/>
      <c r="P470" s="96"/>
      <c r="Q470" s="96"/>
      <c r="R470" s="96"/>
      <c r="S470" s="96"/>
      <c r="T470" s="96"/>
      <c r="U470" s="96"/>
      <c r="V470" s="96"/>
      <c r="W470" s="96"/>
      <c r="X470" s="96"/>
      <c r="Y470" s="96"/>
      <c r="Z470" s="96"/>
      <c r="AA470" s="96"/>
      <c r="AB470" s="96"/>
      <c r="AC470" s="96"/>
      <c r="AD470" s="96"/>
      <c r="AE470" s="96"/>
      <c r="AF470" s="96"/>
      <c r="AG470" s="96"/>
      <c r="AH470" s="96"/>
      <c r="AI470" s="96"/>
      <c r="AJ470" s="97"/>
      <c r="AK470" s="82">
        <v>1</v>
      </c>
      <c r="AL470" s="81"/>
      <c r="AM470" s="81"/>
      <c r="AN470" s="81"/>
      <c r="AO470" s="81"/>
      <c r="AP470" s="81"/>
      <c r="AQ470" s="87" t="s">
        <v>191</v>
      </c>
      <c r="AR470" s="88"/>
      <c r="AS470" s="88"/>
      <c r="AT470" s="88"/>
      <c r="AU470" s="89" t="s">
        <v>115</v>
      </c>
      <c r="AV470" s="90"/>
      <c r="AW470" s="90"/>
      <c r="AX470" s="91"/>
    </row>
    <row r="471" spans="1:50" ht="24" customHeight="1">
      <c r="A471" s="86">
        <v>3</v>
      </c>
      <c r="B471" s="86">
        <v>1</v>
      </c>
      <c r="C471" s="78" t="s">
        <v>127</v>
      </c>
      <c r="D471" s="74"/>
      <c r="E471" s="75"/>
      <c r="F471" s="75"/>
      <c r="G471" s="75"/>
      <c r="H471" s="75"/>
      <c r="I471" s="75"/>
      <c r="J471" s="75"/>
      <c r="K471" s="75"/>
      <c r="L471" s="76"/>
      <c r="M471" s="95" t="s">
        <v>132</v>
      </c>
      <c r="N471" s="96"/>
      <c r="O471" s="96"/>
      <c r="P471" s="96"/>
      <c r="Q471" s="96"/>
      <c r="R471" s="96"/>
      <c r="S471" s="96"/>
      <c r="T471" s="96"/>
      <c r="U471" s="96"/>
      <c r="V471" s="96"/>
      <c r="W471" s="96"/>
      <c r="X471" s="96"/>
      <c r="Y471" s="96"/>
      <c r="Z471" s="96"/>
      <c r="AA471" s="96"/>
      <c r="AB471" s="96"/>
      <c r="AC471" s="96"/>
      <c r="AD471" s="96"/>
      <c r="AE471" s="96"/>
      <c r="AF471" s="96"/>
      <c r="AG471" s="96"/>
      <c r="AH471" s="96"/>
      <c r="AI471" s="96"/>
      <c r="AJ471" s="97"/>
      <c r="AK471" s="82">
        <v>0.9</v>
      </c>
      <c r="AL471" s="81"/>
      <c r="AM471" s="81"/>
      <c r="AN471" s="81"/>
      <c r="AO471" s="81"/>
      <c r="AP471" s="81"/>
      <c r="AQ471" s="87" t="s">
        <v>191</v>
      </c>
      <c r="AR471" s="88"/>
      <c r="AS471" s="88"/>
      <c r="AT471" s="88"/>
      <c r="AU471" s="89" t="s">
        <v>115</v>
      </c>
      <c r="AV471" s="90"/>
      <c r="AW471" s="90"/>
      <c r="AX471" s="91"/>
    </row>
    <row r="472" spans="1:50" ht="24" customHeight="1">
      <c r="A472" s="86">
        <v>4</v>
      </c>
      <c r="B472" s="86">
        <v>1</v>
      </c>
      <c r="C472" s="78" t="s">
        <v>127</v>
      </c>
      <c r="D472" s="74"/>
      <c r="E472" s="75"/>
      <c r="F472" s="75"/>
      <c r="G472" s="75"/>
      <c r="H472" s="75"/>
      <c r="I472" s="75"/>
      <c r="J472" s="75"/>
      <c r="K472" s="75"/>
      <c r="L472" s="76"/>
      <c r="M472" s="95" t="s">
        <v>133</v>
      </c>
      <c r="N472" s="96"/>
      <c r="O472" s="96"/>
      <c r="P472" s="96"/>
      <c r="Q472" s="96"/>
      <c r="R472" s="96"/>
      <c r="S472" s="96"/>
      <c r="T472" s="96"/>
      <c r="U472" s="96"/>
      <c r="V472" s="96"/>
      <c r="W472" s="96"/>
      <c r="X472" s="96"/>
      <c r="Y472" s="96"/>
      <c r="Z472" s="96"/>
      <c r="AA472" s="96"/>
      <c r="AB472" s="96"/>
      <c r="AC472" s="96"/>
      <c r="AD472" s="96"/>
      <c r="AE472" s="96"/>
      <c r="AF472" s="96"/>
      <c r="AG472" s="96"/>
      <c r="AH472" s="96"/>
      <c r="AI472" s="96"/>
      <c r="AJ472" s="97"/>
      <c r="AK472" s="82">
        <v>0.4</v>
      </c>
      <c r="AL472" s="81"/>
      <c r="AM472" s="81"/>
      <c r="AN472" s="81"/>
      <c r="AO472" s="81"/>
      <c r="AP472" s="81"/>
      <c r="AQ472" s="87" t="s">
        <v>191</v>
      </c>
      <c r="AR472" s="88"/>
      <c r="AS472" s="88"/>
      <c r="AT472" s="88"/>
      <c r="AU472" s="89" t="s">
        <v>115</v>
      </c>
      <c r="AV472" s="90"/>
      <c r="AW472" s="90"/>
      <c r="AX472" s="91"/>
    </row>
    <row r="473" spans="1:50" ht="24" customHeight="1">
      <c r="A473" s="86">
        <v>5</v>
      </c>
      <c r="B473" s="86">
        <v>1</v>
      </c>
      <c r="C473" s="78" t="s">
        <v>128</v>
      </c>
      <c r="D473" s="74"/>
      <c r="E473" s="75"/>
      <c r="F473" s="75"/>
      <c r="G473" s="75"/>
      <c r="H473" s="75"/>
      <c r="I473" s="75"/>
      <c r="J473" s="75"/>
      <c r="K473" s="75"/>
      <c r="L473" s="76"/>
      <c r="M473" s="92" t="s">
        <v>134</v>
      </c>
      <c r="N473" s="93"/>
      <c r="O473" s="93"/>
      <c r="P473" s="93"/>
      <c r="Q473" s="93"/>
      <c r="R473" s="93"/>
      <c r="S473" s="93"/>
      <c r="T473" s="93"/>
      <c r="U473" s="93"/>
      <c r="V473" s="93"/>
      <c r="W473" s="93"/>
      <c r="X473" s="93"/>
      <c r="Y473" s="93"/>
      <c r="Z473" s="93"/>
      <c r="AA473" s="93"/>
      <c r="AB473" s="93"/>
      <c r="AC473" s="93"/>
      <c r="AD473" s="93"/>
      <c r="AE473" s="93"/>
      <c r="AF473" s="93"/>
      <c r="AG473" s="93"/>
      <c r="AH473" s="93"/>
      <c r="AI473" s="93"/>
      <c r="AJ473" s="94"/>
      <c r="AK473" s="82">
        <v>0.4</v>
      </c>
      <c r="AL473" s="81"/>
      <c r="AM473" s="81"/>
      <c r="AN473" s="81"/>
      <c r="AO473" s="81"/>
      <c r="AP473" s="81"/>
      <c r="AQ473" s="87" t="s">
        <v>191</v>
      </c>
      <c r="AR473" s="88"/>
      <c r="AS473" s="88"/>
      <c r="AT473" s="88"/>
      <c r="AU473" s="89" t="s">
        <v>115</v>
      </c>
      <c r="AV473" s="90"/>
      <c r="AW473" s="90"/>
      <c r="AX473" s="91"/>
    </row>
    <row r="474" spans="1:50" ht="24" customHeight="1">
      <c r="A474" s="86">
        <v>6</v>
      </c>
      <c r="B474" s="86">
        <v>1</v>
      </c>
      <c r="C474" s="78" t="s">
        <v>127</v>
      </c>
      <c r="D474" s="74"/>
      <c r="E474" s="75"/>
      <c r="F474" s="75"/>
      <c r="G474" s="75"/>
      <c r="H474" s="75"/>
      <c r="I474" s="75"/>
      <c r="J474" s="75"/>
      <c r="K474" s="75"/>
      <c r="L474" s="76"/>
      <c r="M474" s="92" t="s">
        <v>135</v>
      </c>
      <c r="N474" s="93"/>
      <c r="O474" s="93"/>
      <c r="P474" s="93"/>
      <c r="Q474" s="93"/>
      <c r="R474" s="93"/>
      <c r="S474" s="93"/>
      <c r="T474" s="93"/>
      <c r="U474" s="93"/>
      <c r="V474" s="93"/>
      <c r="W474" s="93"/>
      <c r="X474" s="93"/>
      <c r="Y474" s="93"/>
      <c r="Z474" s="93"/>
      <c r="AA474" s="93"/>
      <c r="AB474" s="93"/>
      <c r="AC474" s="93"/>
      <c r="AD474" s="93"/>
      <c r="AE474" s="93"/>
      <c r="AF474" s="93"/>
      <c r="AG474" s="93"/>
      <c r="AH474" s="93"/>
      <c r="AI474" s="93"/>
      <c r="AJ474" s="94"/>
      <c r="AK474" s="82">
        <v>0.3</v>
      </c>
      <c r="AL474" s="81"/>
      <c r="AM474" s="81"/>
      <c r="AN474" s="81"/>
      <c r="AO474" s="81"/>
      <c r="AP474" s="81"/>
      <c r="AQ474" s="87" t="s">
        <v>191</v>
      </c>
      <c r="AR474" s="88"/>
      <c r="AS474" s="88"/>
      <c r="AT474" s="88"/>
      <c r="AU474" s="89" t="s">
        <v>115</v>
      </c>
      <c r="AV474" s="90"/>
      <c r="AW474" s="90"/>
      <c r="AX474" s="91"/>
    </row>
    <row r="475" spans="1:50" ht="24" customHeight="1">
      <c r="A475" s="86">
        <v>7</v>
      </c>
      <c r="B475" s="86">
        <v>1</v>
      </c>
      <c r="C475" s="78" t="s">
        <v>129</v>
      </c>
      <c r="D475" s="74"/>
      <c r="E475" s="75"/>
      <c r="F475" s="75"/>
      <c r="G475" s="75"/>
      <c r="H475" s="75"/>
      <c r="I475" s="75"/>
      <c r="J475" s="75"/>
      <c r="K475" s="75"/>
      <c r="L475" s="76"/>
      <c r="M475" s="92" t="s">
        <v>134</v>
      </c>
      <c r="N475" s="93"/>
      <c r="O475" s="93"/>
      <c r="P475" s="93"/>
      <c r="Q475" s="93"/>
      <c r="R475" s="93"/>
      <c r="S475" s="93"/>
      <c r="T475" s="93"/>
      <c r="U475" s="93"/>
      <c r="V475" s="93"/>
      <c r="W475" s="93"/>
      <c r="X475" s="93"/>
      <c r="Y475" s="93"/>
      <c r="Z475" s="93"/>
      <c r="AA475" s="93"/>
      <c r="AB475" s="93"/>
      <c r="AC475" s="93"/>
      <c r="AD475" s="93"/>
      <c r="AE475" s="93"/>
      <c r="AF475" s="93"/>
      <c r="AG475" s="93"/>
      <c r="AH475" s="93"/>
      <c r="AI475" s="93"/>
      <c r="AJ475" s="94"/>
      <c r="AK475" s="82">
        <v>0.1</v>
      </c>
      <c r="AL475" s="81"/>
      <c r="AM475" s="81"/>
      <c r="AN475" s="81"/>
      <c r="AO475" s="81"/>
      <c r="AP475" s="81"/>
      <c r="AQ475" s="87" t="s">
        <v>191</v>
      </c>
      <c r="AR475" s="88"/>
      <c r="AS475" s="88"/>
      <c r="AT475" s="88"/>
      <c r="AU475" s="89" t="s">
        <v>115</v>
      </c>
      <c r="AV475" s="90"/>
      <c r="AW475" s="90"/>
      <c r="AX475" s="91"/>
    </row>
    <row r="476" spans="1:50" ht="24" customHeight="1">
      <c r="A476" s="86">
        <v>8</v>
      </c>
      <c r="B476" s="86">
        <v>1</v>
      </c>
      <c r="C476" s="78" t="s">
        <v>127</v>
      </c>
      <c r="D476" s="74"/>
      <c r="E476" s="75"/>
      <c r="F476" s="75"/>
      <c r="G476" s="75"/>
      <c r="H476" s="75"/>
      <c r="I476" s="75"/>
      <c r="J476" s="75"/>
      <c r="K476" s="75"/>
      <c r="L476" s="76"/>
      <c r="M476" s="95" t="s">
        <v>136</v>
      </c>
      <c r="N476" s="96"/>
      <c r="O476" s="96"/>
      <c r="P476" s="96"/>
      <c r="Q476" s="96"/>
      <c r="R476" s="96"/>
      <c r="S476" s="96"/>
      <c r="T476" s="96"/>
      <c r="U476" s="96"/>
      <c r="V476" s="96"/>
      <c r="W476" s="96"/>
      <c r="X476" s="96"/>
      <c r="Y476" s="96"/>
      <c r="Z476" s="96"/>
      <c r="AA476" s="96"/>
      <c r="AB476" s="96"/>
      <c r="AC476" s="96"/>
      <c r="AD476" s="96"/>
      <c r="AE476" s="96"/>
      <c r="AF476" s="96"/>
      <c r="AG476" s="96"/>
      <c r="AH476" s="96"/>
      <c r="AI476" s="96"/>
      <c r="AJ476" s="97"/>
      <c r="AK476" s="82">
        <v>0.1</v>
      </c>
      <c r="AL476" s="81"/>
      <c r="AM476" s="81"/>
      <c r="AN476" s="81"/>
      <c r="AO476" s="81"/>
      <c r="AP476" s="81"/>
      <c r="AQ476" s="87" t="s">
        <v>191</v>
      </c>
      <c r="AR476" s="88"/>
      <c r="AS476" s="88"/>
      <c r="AT476" s="88"/>
      <c r="AU476" s="89" t="s">
        <v>115</v>
      </c>
      <c r="AV476" s="90"/>
      <c r="AW476" s="90"/>
      <c r="AX476" s="91"/>
    </row>
    <row r="477" spans="1:50" ht="24" customHeight="1">
      <c r="A477" s="86">
        <v>9</v>
      </c>
      <c r="B477" s="86">
        <v>1</v>
      </c>
      <c r="C477" s="78" t="s">
        <v>127</v>
      </c>
      <c r="D477" s="74"/>
      <c r="E477" s="75"/>
      <c r="F477" s="75"/>
      <c r="G477" s="75"/>
      <c r="H477" s="75"/>
      <c r="I477" s="75"/>
      <c r="J477" s="75"/>
      <c r="K477" s="75"/>
      <c r="L477" s="76"/>
      <c r="M477" s="92" t="s">
        <v>137</v>
      </c>
      <c r="N477" s="93"/>
      <c r="O477" s="93"/>
      <c r="P477" s="93"/>
      <c r="Q477" s="93"/>
      <c r="R477" s="93"/>
      <c r="S477" s="93"/>
      <c r="T477" s="93"/>
      <c r="U477" s="93"/>
      <c r="V477" s="93"/>
      <c r="W477" s="93"/>
      <c r="X477" s="93"/>
      <c r="Y477" s="93"/>
      <c r="Z477" s="93"/>
      <c r="AA477" s="93"/>
      <c r="AB477" s="93"/>
      <c r="AC477" s="93"/>
      <c r="AD477" s="93"/>
      <c r="AE477" s="93"/>
      <c r="AF477" s="93"/>
      <c r="AG477" s="93"/>
      <c r="AH477" s="93"/>
      <c r="AI477" s="93"/>
      <c r="AJ477" s="94"/>
      <c r="AK477" s="82">
        <v>0.1</v>
      </c>
      <c r="AL477" s="81"/>
      <c r="AM477" s="81"/>
      <c r="AN477" s="81"/>
      <c r="AO477" s="81"/>
      <c r="AP477" s="81"/>
      <c r="AQ477" s="87" t="s">
        <v>191</v>
      </c>
      <c r="AR477" s="88"/>
      <c r="AS477" s="88"/>
      <c r="AT477" s="88"/>
      <c r="AU477" s="89" t="s">
        <v>115</v>
      </c>
      <c r="AV477" s="90"/>
      <c r="AW477" s="90"/>
      <c r="AX477" s="91"/>
    </row>
    <row r="478" spans="1:50" ht="24" customHeight="1">
      <c r="A478" s="86">
        <v>10</v>
      </c>
      <c r="B478" s="86">
        <v>1</v>
      </c>
      <c r="C478" s="78" t="s">
        <v>130</v>
      </c>
      <c r="D478" s="74"/>
      <c r="E478" s="75"/>
      <c r="F478" s="75"/>
      <c r="G478" s="75"/>
      <c r="H478" s="75"/>
      <c r="I478" s="75"/>
      <c r="J478" s="75"/>
      <c r="K478" s="75"/>
      <c r="L478" s="76"/>
      <c r="M478" s="92" t="s">
        <v>134</v>
      </c>
      <c r="N478" s="93"/>
      <c r="O478" s="93"/>
      <c r="P478" s="93"/>
      <c r="Q478" s="93"/>
      <c r="R478" s="93"/>
      <c r="S478" s="93"/>
      <c r="T478" s="93"/>
      <c r="U478" s="93"/>
      <c r="V478" s="93"/>
      <c r="W478" s="93"/>
      <c r="X478" s="93"/>
      <c r="Y478" s="93"/>
      <c r="Z478" s="93"/>
      <c r="AA478" s="93"/>
      <c r="AB478" s="93"/>
      <c r="AC478" s="93"/>
      <c r="AD478" s="93"/>
      <c r="AE478" s="93"/>
      <c r="AF478" s="93"/>
      <c r="AG478" s="93"/>
      <c r="AH478" s="93"/>
      <c r="AI478" s="93"/>
      <c r="AJ478" s="94"/>
      <c r="AK478" s="82">
        <v>0.1</v>
      </c>
      <c r="AL478" s="81"/>
      <c r="AM478" s="81"/>
      <c r="AN478" s="81"/>
      <c r="AO478" s="81"/>
      <c r="AP478" s="81"/>
      <c r="AQ478" s="87" t="s">
        <v>191</v>
      </c>
      <c r="AR478" s="88"/>
      <c r="AS478" s="88"/>
      <c r="AT478" s="88"/>
      <c r="AU478" s="89" t="s">
        <v>115</v>
      </c>
      <c r="AV478" s="90"/>
      <c r="AW478" s="90"/>
      <c r="AX478" s="91"/>
    </row>
    <row r="479" spans="1:50" ht="24" customHeight="1" hidden="1">
      <c r="A479" s="81">
        <v>11</v>
      </c>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c r="AA479" s="81"/>
      <c r="AB479" s="81"/>
      <c r="AC479" s="81"/>
      <c r="AD479" s="81"/>
      <c r="AE479" s="81"/>
      <c r="AF479" s="81"/>
      <c r="AG479" s="81"/>
      <c r="AH479" s="81"/>
      <c r="AI479" s="81"/>
      <c r="AJ479" s="81"/>
      <c r="AK479" s="82"/>
      <c r="AL479" s="81"/>
      <c r="AM479" s="81"/>
      <c r="AN479" s="81"/>
      <c r="AO479" s="81"/>
      <c r="AP479" s="81"/>
      <c r="AQ479" s="81"/>
      <c r="AR479" s="81"/>
      <c r="AS479" s="81"/>
      <c r="AT479" s="81"/>
      <c r="AU479" s="83"/>
      <c r="AV479" s="84"/>
      <c r="AW479" s="84"/>
      <c r="AX479" s="85"/>
    </row>
    <row r="480" spans="1:50" ht="24" customHeight="1" hidden="1">
      <c r="A480" s="81">
        <v>12</v>
      </c>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c r="AA480" s="81"/>
      <c r="AB480" s="81"/>
      <c r="AC480" s="81"/>
      <c r="AD480" s="81"/>
      <c r="AE480" s="81"/>
      <c r="AF480" s="81"/>
      <c r="AG480" s="81"/>
      <c r="AH480" s="81"/>
      <c r="AI480" s="81"/>
      <c r="AJ480" s="81"/>
      <c r="AK480" s="82"/>
      <c r="AL480" s="81"/>
      <c r="AM480" s="81"/>
      <c r="AN480" s="81"/>
      <c r="AO480" s="81"/>
      <c r="AP480" s="81"/>
      <c r="AQ480" s="81"/>
      <c r="AR480" s="81"/>
      <c r="AS480" s="81"/>
      <c r="AT480" s="81"/>
      <c r="AU480" s="83"/>
      <c r="AV480" s="84"/>
      <c r="AW480" s="84"/>
      <c r="AX480" s="85"/>
    </row>
    <row r="481" spans="1:50" ht="24" customHeight="1" hidden="1">
      <c r="A481" s="81">
        <v>13</v>
      </c>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AE481" s="81"/>
      <c r="AF481" s="81"/>
      <c r="AG481" s="81"/>
      <c r="AH481" s="81"/>
      <c r="AI481" s="81"/>
      <c r="AJ481" s="81"/>
      <c r="AK481" s="82"/>
      <c r="AL481" s="81"/>
      <c r="AM481" s="81"/>
      <c r="AN481" s="81"/>
      <c r="AO481" s="81"/>
      <c r="AP481" s="81"/>
      <c r="AQ481" s="81"/>
      <c r="AR481" s="81"/>
      <c r="AS481" s="81"/>
      <c r="AT481" s="81"/>
      <c r="AU481" s="83"/>
      <c r="AV481" s="84"/>
      <c r="AW481" s="84"/>
      <c r="AX481" s="85"/>
    </row>
    <row r="482" spans="1:50" ht="24" customHeight="1" hidden="1">
      <c r="A482" s="81">
        <v>14</v>
      </c>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c r="AA482" s="81"/>
      <c r="AB482" s="81"/>
      <c r="AC482" s="81"/>
      <c r="AD482" s="81"/>
      <c r="AE482" s="81"/>
      <c r="AF482" s="81"/>
      <c r="AG482" s="81"/>
      <c r="AH482" s="81"/>
      <c r="AI482" s="81"/>
      <c r="AJ482" s="81"/>
      <c r="AK482" s="82"/>
      <c r="AL482" s="81"/>
      <c r="AM482" s="81"/>
      <c r="AN482" s="81"/>
      <c r="AO482" s="81"/>
      <c r="AP482" s="81"/>
      <c r="AQ482" s="81"/>
      <c r="AR482" s="81"/>
      <c r="AS482" s="81"/>
      <c r="AT482" s="81"/>
      <c r="AU482" s="83"/>
      <c r="AV482" s="84"/>
      <c r="AW482" s="84"/>
      <c r="AX482" s="85"/>
    </row>
    <row r="483" spans="1:50" ht="24" customHeight="1" hidden="1">
      <c r="A483" s="81">
        <v>15</v>
      </c>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c r="AA483" s="81"/>
      <c r="AB483" s="81"/>
      <c r="AC483" s="81"/>
      <c r="AD483" s="81"/>
      <c r="AE483" s="81"/>
      <c r="AF483" s="81"/>
      <c r="AG483" s="81"/>
      <c r="AH483" s="81"/>
      <c r="AI483" s="81"/>
      <c r="AJ483" s="81"/>
      <c r="AK483" s="82"/>
      <c r="AL483" s="81"/>
      <c r="AM483" s="81"/>
      <c r="AN483" s="81"/>
      <c r="AO483" s="81"/>
      <c r="AP483" s="81"/>
      <c r="AQ483" s="81"/>
      <c r="AR483" s="81"/>
      <c r="AS483" s="81"/>
      <c r="AT483" s="81"/>
      <c r="AU483" s="83"/>
      <c r="AV483" s="84"/>
      <c r="AW483" s="84"/>
      <c r="AX483" s="85"/>
    </row>
    <row r="484" spans="1:50" ht="24" customHeight="1" hidden="1">
      <c r="A484" s="81">
        <v>16</v>
      </c>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c r="AA484" s="81"/>
      <c r="AB484" s="81"/>
      <c r="AC484" s="81"/>
      <c r="AD484" s="81"/>
      <c r="AE484" s="81"/>
      <c r="AF484" s="81"/>
      <c r="AG484" s="81"/>
      <c r="AH484" s="81"/>
      <c r="AI484" s="81"/>
      <c r="AJ484" s="81"/>
      <c r="AK484" s="82"/>
      <c r="AL484" s="81"/>
      <c r="AM484" s="81"/>
      <c r="AN484" s="81"/>
      <c r="AO484" s="81"/>
      <c r="AP484" s="81"/>
      <c r="AQ484" s="81"/>
      <c r="AR484" s="81"/>
      <c r="AS484" s="81"/>
      <c r="AT484" s="81"/>
      <c r="AU484" s="83"/>
      <c r="AV484" s="84"/>
      <c r="AW484" s="84"/>
      <c r="AX484" s="85"/>
    </row>
    <row r="485" spans="1:50" ht="24" customHeight="1" hidden="1">
      <c r="A485" s="81">
        <v>17</v>
      </c>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c r="AA485" s="81"/>
      <c r="AB485" s="81"/>
      <c r="AC485" s="81"/>
      <c r="AD485" s="81"/>
      <c r="AE485" s="81"/>
      <c r="AF485" s="81"/>
      <c r="AG485" s="81"/>
      <c r="AH485" s="81"/>
      <c r="AI485" s="81"/>
      <c r="AJ485" s="81"/>
      <c r="AK485" s="82"/>
      <c r="AL485" s="81"/>
      <c r="AM485" s="81"/>
      <c r="AN485" s="81"/>
      <c r="AO485" s="81"/>
      <c r="AP485" s="81"/>
      <c r="AQ485" s="81"/>
      <c r="AR485" s="81"/>
      <c r="AS485" s="81"/>
      <c r="AT485" s="81"/>
      <c r="AU485" s="83"/>
      <c r="AV485" s="84"/>
      <c r="AW485" s="84"/>
      <c r="AX485" s="85"/>
    </row>
    <row r="486" spans="1:50" ht="24" customHeight="1" hidden="1">
      <c r="A486" s="81">
        <v>18</v>
      </c>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c r="AA486" s="81"/>
      <c r="AB486" s="81"/>
      <c r="AC486" s="81"/>
      <c r="AD486" s="81"/>
      <c r="AE486" s="81"/>
      <c r="AF486" s="81"/>
      <c r="AG486" s="81"/>
      <c r="AH486" s="81"/>
      <c r="AI486" s="81"/>
      <c r="AJ486" s="81"/>
      <c r="AK486" s="82"/>
      <c r="AL486" s="81"/>
      <c r="AM486" s="81"/>
      <c r="AN486" s="81"/>
      <c r="AO486" s="81"/>
      <c r="AP486" s="81"/>
      <c r="AQ486" s="81"/>
      <c r="AR486" s="81"/>
      <c r="AS486" s="81"/>
      <c r="AT486" s="81"/>
      <c r="AU486" s="83"/>
      <c r="AV486" s="84"/>
      <c r="AW486" s="84"/>
      <c r="AX486" s="85"/>
    </row>
    <row r="487" spans="1:50" ht="24" customHeight="1" hidden="1">
      <c r="A487" s="81">
        <v>19</v>
      </c>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c r="AA487" s="81"/>
      <c r="AB487" s="81"/>
      <c r="AC487" s="81"/>
      <c r="AD487" s="81"/>
      <c r="AE487" s="81"/>
      <c r="AF487" s="81"/>
      <c r="AG487" s="81"/>
      <c r="AH487" s="81"/>
      <c r="AI487" s="81"/>
      <c r="AJ487" s="81"/>
      <c r="AK487" s="82"/>
      <c r="AL487" s="81"/>
      <c r="AM487" s="81"/>
      <c r="AN487" s="81"/>
      <c r="AO487" s="81"/>
      <c r="AP487" s="81"/>
      <c r="AQ487" s="81"/>
      <c r="AR487" s="81"/>
      <c r="AS487" s="81"/>
      <c r="AT487" s="81"/>
      <c r="AU487" s="83"/>
      <c r="AV487" s="84"/>
      <c r="AW487" s="84"/>
      <c r="AX487" s="85"/>
    </row>
    <row r="488" spans="1:50" ht="24" customHeight="1" hidden="1">
      <c r="A488" s="81">
        <v>20</v>
      </c>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c r="AA488" s="81"/>
      <c r="AB488" s="81"/>
      <c r="AC488" s="81"/>
      <c r="AD488" s="81"/>
      <c r="AE488" s="81"/>
      <c r="AF488" s="81"/>
      <c r="AG488" s="81"/>
      <c r="AH488" s="81"/>
      <c r="AI488" s="81"/>
      <c r="AJ488" s="81"/>
      <c r="AK488" s="82"/>
      <c r="AL488" s="81"/>
      <c r="AM488" s="81"/>
      <c r="AN488" s="81"/>
      <c r="AO488" s="81"/>
      <c r="AP488" s="81"/>
      <c r="AQ488" s="81"/>
      <c r="AR488" s="81"/>
      <c r="AS488" s="81"/>
      <c r="AT488" s="81"/>
      <c r="AU488" s="83"/>
      <c r="AV488" s="84"/>
      <c r="AW488" s="84"/>
      <c r="AX488" s="85"/>
    </row>
    <row r="489" spans="1:50" ht="24" customHeight="1" hidden="1">
      <c r="A489" s="81">
        <v>21</v>
      </c>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c r="AA489" s="81"/>
      <c r="AB489" s="81"/>
      <c r="AC489" s="81"/>
      <c r="AD489" s="81"/>
      <c r="AE489" s="81"/>
      <c r="AF489" s="81"/>
      <c r="AG489" s="81"/>
      <c r="AH489" s="81"/>
      <c r="AI489" s="81"/>
      <c r="AJ489" s="81"/>
      <c r="AK489" s="82"/>
      <c r="AL489" s="81"/>
      <c r="AM489" s="81"/>
      <c r="AN489" s="81"/>
      <c r="AO489" s="81"/>
      <c r="AP489" s="81"/>
      <c r="AQ489" s="81"/>
      <c r="AR489" s="81"/>
      <c r="AS489" s="81"/>
      <c r="AT489" s="81"/>
      <c r="AU489" s="83"/>
      <c r="AV489" s="84"/>
      <c r="AW489" s="84"/>
      <c r="AX489" s="85"/>
    </row>
    <row r="490" spans="1:50" ht="24" customHeight="1" hidden="1">
      <c r="A490" s="81">
        <v>22</v>
      </c>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c r="AA490" s="81"/>
      <c r="AB490" s="81"/>
      <c r="AC490" s="81"/>
      <c r="AD490" s="81"/>
      <c r="AE490" s="81"/>
      <c r="AF490" s="81"/>
      <c r="AG490" s="81"/>
      <c r="AH490" s="81"/>
      <c r="AI490" s="81"/>
      <c r="AJ490" s="81"/>
      <c r="AK490" s="82"/>
      <c r="AL490" s="81"/>
      <c r="AM490" s="81"/>
      <c r="AN490" s="81"/>
      <c r="AO490" s="81"/>
      <c r="AP490" s="81"/>
      <c r="AQ490" s="81"/>
      <c r="AR490" s="81"/>
      <c r="AS490" s="81"/>
      <c r="AT490" s="81"/>
      <c r="AU490" s="83"/>
      <c r="AV490" s="84"/>
      <c r="AW490" s="84"/>
      <c r="AX490" s="85"/>
    </row>
    <row r="491" spans="1:50" ht="24" customHeight="1" hidden="1">
      <c r="A491" s="81">
        <v>23</v>
      </c>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c r="AA491" s="81"/>
      <c r="AB491" s="81"/>
      <c r="AC491" s="81"/>
      <c r="AD491" s="81"/>
      <c r="AE491" s="81"/>
      <c r="AF491" s="81"/>
      <c r="AG491" s="81"/>
      <c r="AH491" s="81"/>
      <c r="AI491" s="81"/>
      <c r="AJ491" s="81"/>
      <c r="AK491" s="82"/>
      <c r="AL491" s="81"/>
      <c r="AM491" s="81"/>
      <c r="AN491" s="81"/>
      <c r="AO491" s="81"/>
      <c r="AP491" s="81"/>
      <c r="AQ491" s="81"/>
      <c r="AR491" s="81"/>
      <c r="AS491" s="81"/>
      <c r="AT491" s="81"/>
      <c r="AU491" s="83"/>
      <c r="AV491" s="84"/>
      <c r="AW491" s="84"/>
      <c r="AX491" s="85"/>
    </row>
    <row r="492" spans="1:50" ht="24" customHeight="1" hidden="1">
      <c r="A492" s="81">
        <v>24</v>
      </c>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c r="AA492" s="81"/>
      <c r="AB492" s="81"/>
      <c r="AC492" s="81"/>
      <c r="AD492" s="81"/>
      <c r="AE492" s="81"/>
      <c r="AF492" s="81"/>
      <c r="AG492" s="81"/>
      <c r="AH492" s="81"/>
      <c r="AI492" s="81"/>
      <c r="AJ492" s="81"/>
      <c r="AK492" s="82"/>
      <c r="AL492" s="81"/>
      <c r="AM492" s="81"/>
      <c r="AN492" s="81"/>
      <c r="AO492" s="81"/>
      <c r="AP492" s="81"/>
      <c r="AQ492" s="81"/>
      <c r="AR492" s="81"/>
      <c r="AS492" s="81"/>
      <c r="AT492" s="81"/>
      <c r="AU492" s="83"/>
      <c r="AV492" s="84"/>
      <c r="AW492" s="84"/>
      <c r="AX492" s="85"/>
    </row>
    <row r="493" spans="1:50" ht="24" customHeight="1" hidden="1">
      <c r="A493" s="81">
        <v>25</v>
      </c>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c r="AA493" s="81"/>
      <c r="AB493" s="81"/>
      <c r="AC493" s="81"/>
      <c r="AD493" s="81"/>
      <c r="AE493" s="81"/>
      <c r="AF493" s="81"/>
      <c r="AG493" s="81"/>
      <c r="AH493" s="81"/>
      <c r="AI493" s="81"/>
      <c r="AJ493" s="81"/>
      <c r="AK493" s="82"/>
      <c r="AL493" s="81"/>
      <c r="AM493" s="81"/>
      <c r="AN493" s="81"/>
      <c r="AO493" s="81"/>
      <c r="AP493" s="81"/>
      <c r="AQ493" s="81"/>
      <c r="AR493" s="81"/>
      <c r="AS493" s="81"/>
      <c r="AT493" s="81"/>
      <c r="AU493" s="83"/>
      <c r="AV493" s="84"/>
      <c r="AW493" s="84"/>
      <c r="AX493" s="85"/>
    </row>
    <row r="494" spans="1:50" ht="24" customHeight="1" hidden="1">
      <c r="A494" s="81">
        <v>26</v>
      </c>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c r="AA494" s="81"/>
      <c r="AB494" s="81"/>
      <c r="AC494" s="81"/>
      <c r="AD494" s="81"/>
      <c r="AE494" s="81"/>
      <c r="AF494" s="81"/>
      <c r="AG494" s="81"/>
      <c r="AH494" s="81"/>
      <c r="AI494" s="81"/>
      <c r="AJ494" s="81"/>
      <c r="AK494" s="82"/>
      <c r="AL494" s="81"/>
      <c r="AM494" s="81"/>
      <c r="AN494" s="81"/>
      <c r="AO494" s="81"/>
      <c r="AP494" s="81"/>
      <c r="AQ494" s="81"/>
      <c r="AR494" s="81"/>
      <c r="AS494" s="81"/>
      <c r="AT494" s="81"/>
      <c r="AU494" s="83"/>
      <c r="AV494" s="84"/>
      <c r="AW494" s="84"/>
      <c r="AX494" s="85"/>
    </row>
    <row r="495" spans="1:50" ht="24" customHeight="1" hidden="1">
      <c r="A495" s="81">
        <v>27</v>
      </c>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c r="AA495" s="81"/>
      <c r="AB495" s="81"/>
      <c r="AC495" s="81"/>
      <c r="AD495" s="81"/>
      <c r="AE495" s="81"/>
      <c r="AF495" s="81"/>
      <c r="AG495" s="81"/>
      <c r="AH495" s="81"/>
      <c r="AI495" s="81"/>
      <c r="AJ495" s="81"/>
      <c r="AK495" s="82"/>
      <c r="AL495" s="81"/>
      <c r="AM495" s="81"/>
      <c r="AN495" s="81"/>
      <c r="AO495" s="81"/>
      <c r="AP495" s="81"/>
      <c r="AQ495" s="81"/>
      <c r="AR495" s="81"/>
      <c r="AS495" s="81"/>
      <c r="AT495" s="81"/>
      <c r="AU495" s="83"/>
      <c r="AV495" s="84"/>
      <c r="AW495" s="84"/>
      <c r="AX495" s="85"/>
    </row>
    <row r="496" spans="1:50" ht="24" customHeight="1" hidden="1">
      <c r="A496" s="81">
        <v>28</v>
      </c>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c r="Z496" s="81"/>
      <c r="AA496" s="81"/>
      <c r="AB496" s="81"/>
      <c r="AC496" s="81"/>
      <c r="AD496" s="81"/>
      <c r="AE496" s="81"/>
      <c r="AF496" s="81"/>
      <c r="AG496" s="81"/>
      <c r="AH496" s="81"/>
      <c r="AI496" s="81"/>
      <c r="AJ496" s="81"/>
      <c r="AK496" s="82"/>
      <c r="AL496" s="81"/>
      <c r="AM496" s="81"/>
      <c r="AN496" s="81"/>
      <c r="AO496" s="81"/>
      <c r="AP496" s="81"/>
      <c r="AQ496" s="81"/>
      <c r="AR496" s="81"/>
      <c r="AS496" s="81"/>
      <c r="AT496" s="81"/>
      <c r="AU496" s="83"/>
      <c r="AV496" s="84"/>
      <c r="AW496" s="84"/>
      <c r="AX496" s="85"/>
    </row>
    <row r="497" spans="1:50" ht="24" customHeight="1" hidden="1">
      <c r="A497" s="81">
        <v>29</v>
      </c>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c r="AA497" s="81"/>
      <c r="AB497" s="81"/>
      <c r="AC497" s="81"/>
      <c r="AD497" s="81"/>
      <c r="AE497" s="81"/>
      <c r="AF497" s="81"/>
      <c r="AG497" s="81"/>
      <c r="AH497" s="81"/>
      <c r="AI497" s="81"/>
      <c r="AJ497" s="81"/>
      <c r="AK497" s="82"/>
      <c r="AL497" s="81"/>
      <c r="AM497" s="81"/>
      <c r="AN497" s="81"/>
      <c r="AO497" s="81"/>
      <c r="AP497" s="81"/>
      <c r="AQ497" s="81"/>
      <c r="AR497" s="81"/>
      <c r="AS497" s="81"/>
      <c r="AT497" s="81"/>
      <c r="AU497" s="83"/>
      <c r="AV497" s="84"/>
      <c r="AW497" s="84"/>
      <c r="AX497" s="85"/>
    </row>
    <row r="498" spans="1:50" ht="24" customHeight="1" hidden="1">
      <c r="A498" s="81">
        <v>30</v>
      </c>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c r="AA498" s="81"/>
      <c r="AB498" s="81"/>
      <c r="AC498" s="81"/>
      <c r="AD498" s="81"/>
      <c r="AE498" s="81"/>
      <c r="AF498" s="81"/>
      <c r="AG498" s="81"/>
      <c r="AH498" s="81"/>
      <c r="AI498" s="81"/>
      <c r="AJ498" s="81"/>
      <c r="AK498" s="82"/>
      <c r="AL498" s="81"/>
      <c r="AM498" s="81"/>
      <c r="AN498" s="81"/>
      <c r="AO498" s="81"/>
      <c r="AP498" s="81"/>
      <c r="AQ498" s="81"/>
      <c r="AR498" s="81"/>
      <c r="AS498" s="81"/>
      <c r="AT498" s="81"/>
      <c r="AU498" s="83"/>
      <c r="AV498" s="84"/>
      <c r="AW498" s="84"/>
      <c r="AX498" s="85"/>
    </row>
    <row r="499" spans="1:50" ht="12.75" customHeight="1">
      <c r="A499" s="79"/>
      <c r="B499" s="79"/>
      <c r="C499" s="79"/>
      <c r="D499" s="79"/>
      <c r="E499" s="79"/>
      <c r="F499" s="79"/>
      <c r="G499" s="79"/>
      <c r="H499" s="79"/>
      <c r="I499" s="79"/>
      <c r="J499" s="79"/>
      <c r="K499" s="79"/>
      <c r="L499" s="79"/>
      <c r="M499" s="79"/>
      <c r="N499" s="79"/>
      <c r="O499" s="79"/>
      <c r="P499" s="79"/>
      <c r="Q499" s="79"/>
      <c r="R499" s="79"/>
      <c r="S499" s="79"/>
      <c r="T499" s="79"/>
      <c r="U499" s="79"/>
      <c r="V499" s="79"/>
      <c r="W499" s="79"/>
      <c r="X499" s="79"/>
      <c r="Y499" s="79"/>
      <c r="Z499" s="79"/>
      <c r="AA499" s="79"/>
      <c r="AB499" s="79"/>
      <c r="AC499" s="79"/>
      <c r="AD499" s="79"/>
      <c r="AE499" s="79"/>
      <c r="AF499" s="79"/>
      <c r="AG499" s="79"/>
      <c r="AH499" s="79"/>
      <c r="AI499" s="79"/>
      <c r="AJ499" s="79"/>
      <c r="AK499" s="79"/>
      <c r="AL499" s="79"/>
      <c r="AM499" s="79"/>
      <c r="AN499" s="79"/>
      <c r="AO499" s="79"/>
      <c r="AP499" s="79"/>
      <c r="AQ499" s="79"/>
      <c r="AR499" s="79"/>
      <c r="AS499" s="79"/>
      <c r="AT499" s="79"/>
      <c r="AU499" s="79"/>
      <c r="AV499" s="79"/>
      <c r="AW499" s="79"/>
      <c r="AX499" s="79"/>
    </row>
    <row r="500" spans="1:50" ht="24" customHeight="1">
      <c r="A500" s="72"/>
      <c r="B500" s="80" t="s">
        <v>192</v>
      </c>
      <c r="C500" s="72"/>
      <c r="D500" s="72"/>
      <c r="E500" s="72"/>
      <c r="F500" s="72"/>
      <c r="G500" s="72"/>
      <c r="H500" s="72"/>
      <c r="I500" s="72"/>
      <c r="J500" s="72"/>
      <c r="K500" s="72"/>
      <c r="L500" s="72"/>
      <c r="M500" s="72"/>
      <c r="N500" s="72"/>
      <c r="O500" s="72"/>
      <c r="P500" s="72"/>
      <c r="Q500" s="72"/>
      <c r="R500" s="72"/>
      <c r="S500" s="72"/>
      <c r="T500" s="72"/>
      <c r="U500" s="72"/>
      <c r="V500" s="72"/>
      <c r="W500" s="72"/>
      <c r="X500" s="72"/>
      <c r="Y500" s="72"/>
      <c r="Z500" s="72"/>
      <c r="AA500" s="72"/>
      <c r="AB500" s="72"/>
      <c r="AC500" s="72"/>
      <c r="AD500" s="72"/>
      <c r="AE500" s="72"/>
      <c r="AF500" s="72"/>
      <c r="AG500" s="72"/>
      <c r="AH500" s="72"/>
      <c r="AI500" s="72"/>
      <c r="AJ500" s="72"/>
      <c r="AK500" s="72"/>
      <c r="AL500" s="72"/>
      <c r="AM500" s="72"/>
      <c r="AN500" s="72"/>
      <c r="AO500" s="72"/>
      <c r="AP500" s="72"/>
      <c r="AQ500" s="72"/>
      <c r="AR500" s="72"/>
      <c r="AS500" s="72"/>
      <c r="AT500" s="72"/>
      <c r="AU500" s="72"/>
      <c r="AV500" s="72"/>
      <c r="AW500" s="72"/>
      <c r="AX500" s="72"/>
    </row>
    <row r="501" spans="1:50" ht="24" customHeight="1">
      <c r="A501" s="86"/>
      <c r="B501" s="86"/>
      <c r="C501" s="101" t="s">
        <v>39</v>
      </c>
      <c r="D501" s="101"/>
      <c r="E501" s="101"/>
      <c r="F501" s="101"/>
      <c r="G501" s="101"/>
      <c r="H501" s="101"/>
      <c r="I501" s="101"/>
      <c r="J501" s="101"/>
      <c r="K501" s="101"/>
      <c r="L501" s="101"/>
      <c r="M501" s="101" t="s">
        <v>40</v>
      </c>
      <c r="N501" s="101"/>
      <c r="O501" s="101"/>
      <c r="P501" s="101"/>
      <c r="Q501" s="101"/>
      <c r="R501" s="101"/>
      <c r="S501" s="101"/>
      <c r="T501" s="101"/>
      <c r="U501" s="101"/>
      <c r="V501" s="101"/>
      <c r="W501" s="101"/>
      <c r="X501" s="101"/>
      <c r="Y501" s="101"/>
      <c r="Z501" s="101"/>
      <c r="AA501" s="101"/>
      <c r="AB501" s="101"/>
      <c r="AC501" s="101"/>
      <c r="AD501" s="101"/>
      <c r="AE501" s="101"/>
      <c r="AF501" s="101"/>
      <c r="AG501" s="101"/>
      <c r="AH501" s="101"/>
      <c r="AI501" s="101"/>
      <c r="AJ501" s="101"/>
      <c r="AK501" s="105" t="s">
        <v>41</v>
      </c>
      <c r="AL501" s="101"/>
      <c r="AM501" s="101"/>
      <c r="AN501" s="101"/>
      <c r="AO501" s="101"/>
      <c r="AP501" s="101"/>
      <c r="AQ501" s="101" t="s">
        <v>30</v>
      </c>
      <c r="AR501" s="101"/>
      <c r="AS501" s="101"/>
      <c r="AT501" s="101"/>
      <c r="AU501" s="102" t="s">
        <v>31</v>
      </c>
      <c r="AV501" s="103"/>
      <c r="AW501" s="103"/>
      <c r="AX501" s="104"/>
    </row>
    <row r="502" spans="1:50" ht="24" customHeight="1">
      <c r="A502" s="86">
        <v>1</v>
      </c>
      <c r="B502" s="86">
        <v>1</v>
      </c>
      <c r="C502" s="71" t="s">
        <v>193</v>
      </c>
      <c r="D502" s="74"/>
      <c r="E502" s="75"/>
      <c r="F502" s="75"/>
      <c r="G502" s="75"/>
      <c r="H502" s="75"/>
      <c r="I502" s="75"/>
      <c r="J502" s="75"/>
      <c r="K502" s="75"/>
      <c r="L502" s="76"/>
      <c r="M502" s="98" t="s">
        <v>112</v>
      </c>
      <c r="N502" s="99"/>
      <c r="O502" s="99"/>
      <c r="P502" s="99"/>
      <c r="Q502" s="99"/>
      <c r="R502" s="99"/>
      <c r="S502" s="99"/>
      <c r="T502" s="99"/>
      <c r="U502" s="99"/>
      <c r="V502" s="99"/>
      <c r="W502" s="99"/>
      <c r="X502" s="99"/>
      <c r="Y502" s="99"/>
      <c r="Z502" s="99"/>
      <c r="AA502" s="99"/>
      <c r="AB502" s="99"/>
      <c r="AC502" s="99"/>
      <c r="AD502" s="99"/>
      <c r="AE502" s="99"/>
      <c r="AF502" s="99"/>
      <c r="AG502" s="99"/>
      <c r="AH502" s="99"/>
      <c r="AI502" s="99"/>
      <c r="AJ502" s="100"/>
      <c r="AK502" s="630">
        <v>0</v>
      </c>
      <c r="AL502" s="291"/>
      <c r="AM502" s="291"/>
      <c r="AN502" s="291"/>
      <c r="AO502" s="291"/>
      <c r="AP502" s="291"/>
      <c r="AQ502" s="89" t="s">
        <v>115</v>
      </c>
      <c r="AR502" s="90"/>
      <c r="AS502" s="90"/>
      <c r="AT502" s="91"/>
      <c r="AU502" s="89" t="s">
        <v>115</v>
      </c>
      <c r="AV502" s="90"/>
      <c r="AW502" s="90"/>
      <c r="AX502" s="91"/>
    </row>
    <row r="503" spans="1:50" ht="24" customHeight="1">
      <c r="A503" s="86">
        <v>2</v>
      </c>
      <c r="B503" s="86">
        <v>1</v>
      </c>
      <c r="C503" s="71" t="s">
        <v>194</v>
      </c>
      <c r="D503" s="74"/>
      <c r="E503" s="75"/>
      <c r="F503" s="75"/>
      <c r="G503" s="75"/>
      <c r="H503" s="75"/>
      <c r="I503" s="75"/>
      <c r="J503" s="75"/>
      <c r="K503" s="75"/>
      <c r="L503" s="76"/>
      <c r="M503" s="98" t="s">
        <v>112</v>
      </c>
      <c r="N503" s="99"/>
      <c r="O503" s="99"/>
      <c r="P503" s="99"/>
      <c r="Q503" s="99"/>
      <c r="R503" s="99"/>
      <c r="S503" s="99"/>
      <c r="T503" s="99"/>
      <c r="U503" s="99"/>
      <c r="V503" s="99"/>
      <c r="W503" s="99"/>
      <c r="X503" s="99"/>
      <c r="Y503" s="99"/>
      <c r="Z503" s="99"/>
      <c r="AA503" s="99"/>
      <c r="AB503" s="99"/>
      <c r="AC503" s="99"/>
      <c r="AD503" s="99"/>
      <c r="AE503" s="99"/>
      <c r="AF503" s="99"/>
      <c r="AG503" s="99"/>
      <c r="AH503" s="99"/>
      <c r="AI503" s="99"/>
      <c r="AJ503" s="100"/>
      <c r="AK503" s="630">
        <v>0</v>
      </c>
      <c r="AL503" s="291"/>
      <c r="AM503" s="291"/>
      <c r="AN503" s="291"/>
      <c r="AO503" s="291"/>
      <c r="AP503" s="291"/>
      <c r="AQ503" s="89" t="s">
        <v>115</v>
      </c>
      <c r="AR503" s="90"/>
      <c r="AS503" s="90"/>
      <c r="AT503" s="91"/>
      <c r="AU503" s="89" t="s">
        <v>115</v>
      </c>
      <c r="AV503" s="90"/>
      <c r="AW503" s="90"/>
      <c r="AX503" s="91"/>
    </row>
    <row r="504" spans="1:50" ht="24" customHeight="1">
      <c r="A504" s="86">
        <v>3</v>
      </c>
      <c r="B504" s="86">
        <v>1</v>
      </c>
      <c r="C504" s="71" t="s">
        <v>195</v>
      </c>
      <c r="D504" s="74"/>
      <c r="E504" s="75"/>
      <c r="F504" s="75"/>
      <c r="G504" s="75"/>
      <c r="H504" s="75"/>
      <c r="I504" s="75"/>
      <c r="J504" s="75"/>
      <c r="K504" s="75"/>
      <c r="L504" s="76"/>
      <c r="M504" s="98" t="s">
        <v>112</v>
      </c>
      <c r="N504" s="99"/>
      <c r="O504" s="99"/>
      <c r="P504" s="99"/>
      <c r="Q504" s="99"/>
      <c r="R504" s="99"/>
      <c r="S504" s="99"/>
      <c r="T504" s="99"/>
      <c r="U504" s="99"/>
      <c r="V504" s="99"/>
      <c r="W504" s="99"/>
      <c r="X504" s="99"/>
      <c r="Y504" s="99"/>
      <c r="Z504" s="99"/>
      <c r="AA504" s="99"/>
      <c r="AB504" s="99"/>
      <c r="AC504" s="99"/>
      <c r="AD504" s="99"/>
      <c r="AE504" s="99"/>
      <c r="AF504" s="99"/>
      <c r="AG504" s="99"/>
      <c r="AH504" s="99"/>
      <c r="AI504" s="99"/>
      <c r="AJ504" s="100"/>
      <c r="AK504" s="630">
        <v>0</v>
      </c>
      <c r="AL504" s="291"/>
      <c r="AM504" s="291"/>
      <c r="AN504" s="291"/>
      <c r="AO504" s="291"/>
      <c r="AP504" s="291"/>
      <c r="AQ504" s="89" t="s">
        <v>115</v>
      </c>
      <c r="AR504" s="90"/>
      <c r="AS504" s="90"/>
      <c r="AT504" s="91"/>
      <c r="AU504" s="89" t="s">
        <v>115</v>
      </c>
      <c r="AV504" s="90"/>
      <c r="AW504" s="90"/>
      <c r="AX504" s="91"/>
    </row>
    <row r="505" spans="1:50" ht="24" customHeight="1">
      <c r="A505" s="86">
        <v>4</v>
      </c>
      <c r="B505" s="86">
        <v>1</v>
      </c>
      <c r="C505" s="71" t="s">
        <v>196</v>
      </c>
      <c r="D505" s="74"/>
      <c r="E505" s="75"/>
      <c r="F505" s="75"/>
      <c r="G505" s="75"/>
      <c r="H505" s="75"/>
      <c r="I505" s="75"/>
      <c r="J505" s="75"/>
      <c r="K505" s="75"/>
      <c r="L505" s="76"/>
      <c r="M505" s="98" t="s">
        <v>112</v>
      </c>
      <c r="N505" s="99"/>
      <c r="O505" s="99"/>
      <c r="P505" s="99"/>
      <c r="Q505" s="99"/>
      <c r="R505" s="99"/>
      <c r="S505" s="99"/>
      <c r="T505" s="99"/>
      <c r="U505" s="99"/>
      <c r="V505" s="99"/>
      <c r="W505" s="99"/>
      <c r="X505" s="99"/>
      <c r="Y505" s="99"/>
      <c r="Z505" s="99"/>
      <c r="AA505" s="99"/>
      <c r="AB505" s="99"/>
      <c r="AC505" s="99"/>
      <c r="AD505" s="99"/>
      <c r="AE505" s="99"/>
      <c r="AF505" s="99"/>
      <c r="AG505" s="99"/>
      <c r="AH505" s="99"/>
      <c r="AI505" s="99"/>
      <c r="AJ505" s="100"/>
      <c r="AK505" s="630">
        <v>0</v>
      </c>
      <c r="AL505" s="291"/>
      <c r="AM505" s="291"/>
      <c r="AN505" s="291"/>
      <c r="AO505" s="291"/>
      <c r="AP505" s="291"/>
      <c r="AQ505" s="89" t="s">
        <v>115</v>
      </c>
      <c r="AR505" s="90"/>
      <c r="AS505" s="90"/>
      <c r="AT505" s="91"/>
      <c r="AU505" s="89" t="s">
        <v>115</v>
      </c>
      <c r="AV505" s="90"/>
      <c r="AW505" s="90"/>
      <c r="AX505" s="91"/>
    </row>
    <row r="506" spans="1:50" ht="24" customHeight="1">
      <c r="A506" s="86">
        <v>5</v>
      </c>
      <c r="B506" s="86">
        <v>1</v>
      </c>
      <c r="C506" s="71" t="s">
        <v>197</v>
      </c>
      <c r="D506" s="74"/>
      <c r="E506" s="75"/>
      <c r="F506" s="75"/>
      <c r="G506" s="75"/>
      <c r="H506" s="75"/>
      <c r="I506" s="75"/>
      <c r="J506" s="75"/>
      <c r="K506" s="75"/>
      <c r="L506" s="76"/>
      <c r="M506" s="319" t="s">
        <v>111</v>
      </c>
      <c r="N506" s="93"/>
      <c r="O506" s="93"/>
      <c r="P506" s="93"/>
      <c r="Q506" s="93"/>
      <c r="R506" s="93"/>
      <c r="S506" s="93"/>
      <c r="T506" s="93"/>
      <c r="U506" s="93"/>
      <c r="V506" s="93"/>
      <c r="W506" s="93"/>
      <c r="X506" s="93"/>
      <c r="Y506" s="93"/>
      <c r="Z506" s="93"/>
      <c r="AA506" s="93"/>
      <c r="AB506" s="93"/>
      <c r="AC506" s="93"/>
      <c r="AD506" s="93"/>
      <c r="AE506" s="93"/>
      <c r="AF506" s="93"/>
      <c r="AG506" s="93"/>
      <c r="AH506" s="93"/>
      <c r="AI506" s="93"/>
      <c r="AJ506" s="94"/>
      <c r="AK506" s="630">
        <v>0</v>
      </c>
      <c r="AL506" s="291"/>
      <c r="AM506" s="291"/>
      <c r="AN506" s="291"/>
      <c r="AO506" s="291"/>
      <c r="AP506" s="291"/>
      <c r="AQ506" s="89" t="s">
        <v>115</v>
      </c>
      <c r="AR506" s="90"/>
      <c r="AS506" s="90"/>
      <c r="AT506" s="91"/>
      <c r="AU506" s="89" t="s">
        <v>115</v>
      </c>
      <c r="AV506" s="90"/>
      <c r="AW506" s="90"/>
      <c r="AX506" s="91"/>
    </row>
    <row r="507" spans="1:50" ht="24" customHeight="1">
      <c r="A507" s="86">
        <v>6</v>
      </c>
      <c r="B507" s="86">
        <v>1</v>
      </c>
      <c r="C507" s="71" t="s">
        <v>198</v>
      </c>
      <c r="D507" s="74"/>
      <c r="E507" s="75"/>
      <c r="F507" s="75"/>
      <c r="G507" s="75"/>
      <c r="H507" s="75"/>
      <c r="I507" s="75"/>
      <c r="J507" s="75"/>
      <c r="K507" s="75"/>
      <c r="L507" s="76"/>
      <c r="M507" s="319" t="s">
        <v>111</v>
      </c>
      <c r="N507" s="93"/>
      <c r="O507" s="93"/>
      <c r="P507" s="93"/>
      <c r="Q507" s="93"/>
      <c r="R507" s="93"/>
      <c r="S507" s="93"/>
      <c r="T507" s="93"/>
      <c r="U507" s="93"/>
      <c r="V507" s="93"/>
      <c r="W507" s="93"/>
      <c r="X507" s="93"/>
      <c r="Y507" s="93"/>
      <c r="Z507" s="93"/>
      <c r="AA507" s="93"/>
      <c r="AB507" s="93"/>
      <c r="AC507" s="93"/>
      <c r="AD507" s="93"/>
      <c r="AE507" s="93"/>
      <c r="AF507" s="93"/>
      <c r="AG507" s="93"/>
      <c r="AH507" s="93"/>
      <c r="AI507" s="93"/>
      <c r="AJ507" s="94"/>
      <c r="AK507" s="630">
        <v>0</v>
      </c>
      <c r="AL507" s="291"/>
      <c r="AM507" s="291"/>
      <c r="AN507" s="291"/>
      <c r="AO507" s="291"/>
      <c r="AP507" s="291"/>
      <c r="AQ507" s="89" t="s">
        <v>115</v>
      </c>
      <c r="AR507" s="90"/>
      <c r="AS507" s="90"/>
      <c r="AT507" s="91"/>
      <c r="AU507" s="89" t="s">
        <v>115</v>
      </c>
      <c r="AV507" s="90"/>
      <c r="AW507" s="90"/>
      <c r="AX507" s="91"/>
    </row>
    <row r="508" spans="1:50" ht="24" customHeight="1">
      <c r="A508" s="86">
        <v>7</v>
      </c>
      <c r="B508" s="86">
        <v>1</v>
      </c>
      <c r="C508" s="71" t="s">
        <v>199</v>
      </c>
      <c r="D508" s="74"/>
      <c r="E508" s="75"/>
      <c r="F508" s="75"/>
      <c r="G508" s="75"/>
      <c r="H508" s="75"/>
      <c r="I508" s="75"/>
      <c r="J508" s="75"/>
      <c r="K508" s="75"/>
      <c r="L508" s="76"/>
      <c r="M508" s="319" t="s">
        <v>111</v>
      </c>
      <c r="N508" s="93"/>
      <c r="O508" s="93"/>
      <c r="P508" s="93"/>
      <c r="Q508" s="93"/>
      <c r="R508" s="93"/>
      <c r="S508" s="93"/>
      <c r="T508" s="93"/>
      <c r="U508" s="93"/>
      <c r="V508" s="93"/>
      <c r="W508" s="93"/>
      <c r="X508" s="93"/>
      <c r="Y508" s="93"/>
      <c r="Z508" s="93"/>
      <c r="AA508" s="93"/>
      <c r="AB508" s="93"/>
      <c r="AC508" s="93"/>
      <c r="AD508" s="93"/>
      <c r="AE508" s="93"/>
      <c r="AF508" s="93"/>
      <c r="AG508" s="93"/>
      <c r="AH508" s="93"/>
      <c r="AI508" s="93"/>
      <c r="AJ508" s="94"/>
      <c r="AK508" s="630">
        <v>0</v>
      </c>
      <c r="AL508" s="291"/>
      <c r="AM508" s="291"/>
      <c r="AN508" s="291"/>
      <c r="AO508" s="291"/>
      <c r="AP508" s="291"/>
      <c r="AQ508" s="89" t="s">
        <v>115</v>
      </c>
      <c r="AR508" s="90"/>
      <c r="AS508" s="90"/>
      <c r="AT508" s="91"/>
      <c r="AU508" s="89" t="s">
        <v>115</v>
      </c>
      <c r="AV508" s="90"/>
      <c r="AW508" s="90"/>
      <c r="AX508" s="91"/>
    </row>
    <row r="509" spans="1:50" ht="24" customHeight="1">
      <c r="A509" s="86">
        <v>8</v>
      </c>
      <c r="B509" s="86">
        <v>1</v>
      </c>
      <c r="C509" s="71" t="s">
        <v>200</v>
      </c>
      <c r="D509" s="74"/>
      <c r="E509" s="75"/>
      <c r="F509" s="75"/>
      <c r="G509" s="75"/>
      <c r="H509" s="75"/>
      <c r="I509" s="75"/>
      <c r="J509" s="75"/>
      <c r="K509" s="75"/>
      <c r="L509" s="76"/>
      <c r="M509" s="98" t="s">
        <v>111</v>
      </c>
      <c r="N509" s="96"/>
      <c r="O509" s="96"/>
      <c r="P509" s="96"/>
      <c r="Q509" s="96"/>
      <c r="R509" s="96"/>
      <c r="S509" s="96"/>
      <c r="T509" s="96"/>
      <c r="U509" s="96"/>
      <c r="V509" s="96"/>
      <c r="W509" s="96"/>
      <c r="X509" s="96"/>
      <c r="Y509" s="96"/>
      <c r="Z509" s="96"/>
      <c r="AA509" s="96"/>
      <c r="AB509" s="96"/>
      <c r="AC509" s="96"/>
      <c r="AD509" s="96"/>
      <c r="AE509" s="96"/>
      <c r="AF509" s="96"/>
      <c r="AG509" s="96"/>
      <c r="AH509" s="96"/>
      <c r="AI509" s="96"/>
      <c r="AJ509" s="97"/>
      <c r="AK509" s="630">
        <v>0</v>
      </c>
      <c r="AL509" s="291"/>
      <c r="AM509" s="291"/>
      <c r="AN509" s="291"/>
      <c r="AO509" s="291"/>
      <c r="AP509" s="291"/>
      <c r="AQ509" s="89" t="s">
        <v>115</v>
      </c>
      <c r="AR509" s="90"/>
      <c r="AS509" s="90"/>
      <c r="AT509" s="91"/>
      <c r="AU509" s="89" t="s">
        <v>115</v>
      </c>
      <c r="AV509" s="90"/>
      <c r="AW509" s="90"/>
      <c r="AX509" s="91"/>
    </row>
    <row r="510" spans="1:50" ht="24" customHeight="1">
      <c r="A510" s="86">
        <v>9</v>
      </c>
      <c r="B510" s="86">
        <v>1</v>
      </c>
      <c r="C510" s="71" t="s">
        <v>201</v>
      </c>
      <c r="D510" s="74"/>
      <c r="E510" s="75"/>
      <c r="F510" s="75"/>
      <c r="G510" s="75"/>
      <c r="H510" s="75"/>
      <c r="I510" s="75"/>
      <c r="J510" s="75"/>
      <c r="K510" s="75"/>
      <c r="L510" s="76"/>
      <c r="M510" s="319" t="s">
        <v>112</v>
      </c>
      <c r="N510" s="93"/>
      <c r="O510" s="93"/>
      <c r="P510" s="93"/>
      <c r="Q510" s="93"/>
      <c r="R510" s="93"/>
      <c r="S510" s="93"/>
      <c r="T510" s="93"/>
      <c r="U510" s="93"/>
      <c r="V510" s="93"/>
      <c r="W510" s="93"/>
      <c r="X510" s="93"/>
      <c r="Y510" s="93"/>
      <c r="Z510" s="93"/>
      <c r="AA510" s="93"/>
      <c r="AB510" s="93"/>
      <c r="AC510" s="93"/>
      <c r="AD510" s="93"/>
      <c r="AE510" s="93"/>
      <c r="AF510" s="93"/>
      <c r="AG510" s="93"/>
      <c r="AH510" s="93"/>
      <c r="AI510" s="93"/>
      <c r="AJ510" s="94"/>
      <c r="AK510" s="630">
        <v>0</v>
      </c>
      <c r="AL510" s="291"/>
      <c r="AM510" s="291"/>
      <c r="AN510" s="291"/>
      <c r="AO510" s="291"/>
      <c r="AP510" s="291"/>
      <c r="AQ510" s="89" t="s">
        <v>115</v>
      </c>
      <c r="AR510" s="90"/>
      <c r="AS510" s="90"/>
      <c r="AT510" s="91"/>
      <c r="AU510" s="89" t="s">
        <v>115</v>
      </c>
      <c r="AV510" s="90"/>
      <c r="AW510" s="90"/>
      <c r="AX510" s="91"/>
    </row>
    <row r="511" spans="1:50" ht="24" customHeight="1">
      <c r="A511" s="86">
        <v>10</v>
      </c>
      <c r="B511" s="86">
        <v>1</v>
      </c>
      <c r="C511" s="71" t="s">
        <v>202</v>
      </c>
      <c r="D511" s="74"/>
      <c r="E511" s="75"/>
      <c r="F511" s="75"/>
      <c r="G511" s="75"/>
      <c r="H511" s="75"/>
      <c r="I511" s="75"/>
      <c r="J511" s="75"/>
      <c r="K511" s="75"/>
      <c r="L511" s="76"/>
      <c r="M511" s="319" t="s">
        <v>111</v>
      </c>
      <c r="N511" s="93"/>
      <c r="O511" s="93"/>
      <c r="P511" s="93"/>
      <c r="Q511" s="93"/>
      <c r="R511" s="93"/>
      <c r="S511" s="93"/>
      <c r="T511" s="93"/>
      <c r="U511" s="93"/>
      <c r="V511" s="93"/>
      <c r="W511" s="93"/>
      <c r="X511" s="93"/>
      <c r="Y511" s="93"/>
      <c r="Z511" s="93"/>
      <c r="AA511" s="93"/>
      <c r="AB511" s="93"/>
      <c r="AC511" s="93"/>
      <c r="AD511" s="93"/>
      <c r="AE511" s="93"/>
      <c r="AF511" s="93"/>
      <c r="AG511" s="93"/>
      <c r="AH511" s="93"/>
      <c r="AI511" s="93"/>
      <c r="AJ511" s="94"/>
      <c r="AK511" s="630">
        <v>0</v>
      </c>
      <c r="AL511" s="291"/>
      <c r="AM511" s="291"/>
      <c r="AN511" s="291"/>
      <c r="AO511" s="291"/>
      <c r="AP511" s="291"/>
      <c r="AQ511" s="89" t="s">
        <v>115</v>
      </c>
      <c r="AR511" s="90"/>
      <c r="AS511" s="90"/>
      <c r="AT511" s="91"/>
      <c r="AU511" s="89" t="s">
        <v>115</v>
      </c>
      <c r="AV511" s="90"/>
      <c r="AW511" s="90"/>
      <c r="AX511" s="91"/>
    </row>
    <row r="512" spans="1:50" ht="24" customHeight="1" hidden="1">
      <c r="A512" s="81">
        <v>11</v>
      </c>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c r="AA512" s="81"/>
      <c r="AB512" s="81"/>
      <c r="AC512" s="81"/>
      <c r="AD512" s="81"/>
      <c r="AE512" s="81"/>
      <c r="AF512" s="81"/>
      <c r="AG512" s="81"/>
      <c r="AH512" s="81"/>
      <c r="AI512" s="81"/>
      <c r="AJ512" s="81"/>
      <c r="AK512" s="82"/>
      <c r="AL512" s="81"/>
      <c r="AM512" s="81"/>
      <c r="AN512" s="81"/>
      <c r="AO512" s="81"/>
      <c r="AP512" s="81"/>
      <c r="AQ512" s="81"/>
      <c r="AR512" s="81"/>
      <c r="AS512" s="81"/>
      <c r="AT512" s="81"/>
      <c r="AU512" s="83"/>
      <c r="AV512" s="84"/>
      <c r="AW512" s="84"/>
      <c r="AX512" s="85"/>
    </row>
    <row r="513" spans="1:50" ht="24" customHeight="1" hidden="1">
      <c r="A513" s="81">
        <v>12</v>
      </c>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c r="AA513" s="81"/>
      <c r="AB513" s="81"/>
      <c r="AC513" s="81"/>
      <c r="AD513" s="81"/>
      <c r="AE513" s="81"/>
      <c r="AF513" s="81"/>
      <c r="AG513" s="81"/>
      <c r="AH513" s="81"/>
      <c r="AI513" s="81"/>
      <c r="AJ513" s="81"/>
      <c r="AK513" s="82"/>
      <c r="AL513" s="81"/>
      <c r="AM513" s="81"/>
      <c r="AN513" s="81"/>
      <c r="AO513" s="81"/>
      <c r="AP513" s="81"/>
      <c r="AQ513" s="81"/>
      <c r="AR513" s="81"/>
      <c r="AS513" s="81"/>
      <c r="AT513" s="81"/>
      <c r="AU513" s="83"/>
      <c r="AV513" s="84"/>
      <c r="AW513" s="84"/>
      <c r="AX513" s="85"/>
    </row>
    <row r="514" spans="1:50" ht="24" customHeight="1" hidden="1">
      <c r="A514" s="81">
        <v>13</v>
      </c>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c r="Z514" s="81"/>
      <c r="AA514" s="81"/>
      <c r="AB514" s="81"/>
      <c r="AC514" s="81"/>
      <c r="AD514" s="81"/>
      <c r="AE514" s="81"/>
      <c r="AF514" s="81"/>
      <c r="AG514" s="81"/>
      <c r="AH514" s="81"/>
      <c r="AI514" s="81"/>
      <c r="AJ514" s="81"/>
      <c r="AK514" s="82"/>
      <c r="AL514" s="81"/>
      <c r="AM514" s="81"/>
      <c r="AN514" s="81"/>
      <c r="AO514" s="81"/>
      <c r="AP514" s="81"/>
      <c r="AQ514" s="81"/>
      <c r="AR514" s="81"/>
      <c r="AS514" s="81"/>
      <c r="AT514" s="81"/>
      <c r="AU514" s="83"/>
      <c r="AV514" s="84"/>
      <c r="AW514" s="84"/>
      <c r="AX514" s="85"/>
    </row>
    <row r="515" spans="1:50" ht="24" customHeight="1" hidden="1">
      <c r="A515" s="81">
        <v>14</v>
      </c>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c r="Z515" s="81"/>
      <c r="AA515" s="81"/>
      <c r="AB515" s="81"/>
      <c r="AC515" s="81"/>
      <c r="AD515" s="81"/>
      <c r="AE515" s="81"/>
      <c r="AF515" s="81"/>
      <c r="AG515" s="81"/>
      <c r="AH515" s="81"/>
      <c r="AI515" s="81"/>
      <c r="AJ515" s="81"/>
      <c r="AK515" s="82"/>
      <c r="AL515" s="81"/>
      <c r="AM515" s="81"/>
      <c r="AN515" s="81"/>
      <c r="AO515" s="81"/>
      <c r="AP515" s="81"/>
      <c r="AQ515" s="81"/>
      <c r="AR515" s="81"/>
      <c r="AS515" s="81"/>
      <c r="AT515" s="81"/>
      <c r="AU515" s="83"/>
      <c r="AV515" s="84"/>
      <c r="AW515" s="84"/>
      <c r="AX515" s="85"/>
    </row>
    <row r="516" spans="1:50" ht="24" customHeight="1" hidden="1">
      <c r="A516" s="81">
        <v>15</v>
      </c>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c r="Z516" s="81"/>
      <c r="AA516" s="81"/>
      <c r="AB516" s="81"/>
      <c r="AC516" s="81"/>
      <c r="AD516" s="81"/>
      <c r="AE516" s="81"/>
      <c r="AF516" s="81"/>
      <c r="AG516" s="81"/>
      <c r="AH516" s="81"/>
      <c r="AI516" s="81"/>
      <c r="AJ516" s="81"/>
      <c r="AK516" s="82"/>
      <c r="AL516" s="81"/>
      <c r="AM516" s="81"/>
      <c r="AN516" s="81"/>
      <c r="AO516" s="81"/>
      <c r="AP516" s="81"/>
      <c r="AQ516" s="81"/>
      <c r="AR516" s="81"/>
      <c r="AS516" s="81"/>
      <c r="AT516" s="81"/>
      <c r="AU516" s="83"/>
      <c r="AV516" s="84"/>
      <c r="AW516" s="84"/>
      <c r="AX516" s="85"/>
    </row>
    <row r="517" spans="1:50" ht="24" customHeight="1" hidden="1">
      <c r="A517" s="81">
        <v>16</v>
      </c>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c r="AA517" s="81"/>
      <c r="AB517" s="81"/>
      <c r="AC517" s="81"/>
      <c r="AD517" s="81"/>
      <c r="AE517" s="81"/>
      <c r="AF517" s="81"/>
      <c r="AG517" s="81"/>
      <c r="AH517" s="81"/>
      <c r="AI517" s="81"/>
      <c r="AJ517" s="81"/>
      <c r="AK517" s="82"/>
      <c r="AL517" s="81"/>
      <c r="AM517" s="81"/>
      <c r="AN517" s="81"/>
      <c r="AO517" s="81"/>
      <c r="AP517" s="81"/>
      <c r="AQ517" s="81"/>
      <c r="AR517" s="81"/>
      <c r="AS517" s="81"/>
      <c r="AT517" s="81"/>
      <c r="AU517" s="83"/>
      <c r="AV517" s="84"/>
      <c r="AW517" s="84"/>
      <c r="AX517" s="85"/>
    </row>
    <row r="518" spans="1:50" ht="24" customHeight="1" hidden="1">
      <c r="A518" s="81">
        <v>17</v>
      </c>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c r="AA518" s="81"/>
      <c r="AB518" s="81"/>
      <c r="AC518" s="81"/>
      <c r="AD518" s="81"/>
      <c r="AE518" s="81"/>
      <c r="AF518" s="81"/>
      <c r="AG518" s="81"/>
      <c r="AH518" s="81"/>
      <c r="AI518" s="81"/>
      <c r="AJ518" s="81"/>
      <c r="AK518" s="82"/>
      <c r="AL518" s="81"/>
      <c r="AM518" s="81"/>
      <c r="AN518" s="81"/>
      <c r="AO518" s="81"/>
      <c r="AP518" s="81"/>
      <c r="AQ518" s="81"/>
      <c r="AR518" s="81"/>
      <c r="AS518" s="81"/>
      <c r="AT518" s="81"/>
      <c r="AU518" s="83"/>
      <c r="AV518" s="84"/>
      <c r="AW518" s="84"/>
      <c r="AX518" s="85"/>
    </row>
    <row r="519" spans="1:50" ht="24" customHeight="1" hidden="1">
      <c r="A519" s="81">
        <v>18</v>
      </c>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c r="AA519" s="81"/>
      <c r="AB519" s="81"/>
      <c r="AC519" s="81"/>
      <c r="AD519" s="81"/>
      <c r="AE519" s="81"/>
      <c r="AF519" s="81"/>
      <c r="AG519" s="81"/>
      <c r="AH519" s="81"/>
      <c r="AI519" s="81"/>
      <c r="AJ519" s="81"/>
      <c r="AK519" s="82"/>
      <c r="AL519" s="81"/>
      <c r="AM519" s="81"/>
      <c r="AN519" s="81"/>
      <c r="AO519" s="81"/>
      <c r="AP519" s="81"/>
      <c r="AQ519" s="81"/>
      <c r="AR519" s="81"/>
      <c r="AS519" s="81"/>
      <c r="AT519" s="81"/>
      <c r="AU519" s="83"/>
      <c r="AV519" s="84"/>
      <c r="AW519" s="84"/>
      <c r="AX519" s="85"/>
    </row>
    <row r="520" spans="1:50" ht="24" customHeight="1" hidden="1">
      <c r="A520" s="81">
        <v>19</v>
      </c>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c r="AA520" s="81"/>
      <c r="AB520" s="81"/>
      <c r="AC520" s="81"/>
      <c r="AD520" s="81"/>
      <c r="AE520" s="81"/>
      <c r="AF520" s="81"/>
      <c r="AG520" s="81"/>
      <c r="AH520" s="81"/>
      <c r="AI520" s="81"/>
      <c r="AJ520" s="81"/>
      <c r="AK520" s="82"/>
      <c r="AL520" s="81"/>
      <c r="AM520" s="81"/>
      <c r="AN520" s="81"/>
      <c r="AO520" s="81"/>
      <c r="AP520" s="81"/>
      <c r="AQ520" s="81"/>
      <c r="AR520" s="81"/>
      <c r="AS520" s="81"/>
      <c r="AT520" s="81"/>
      <c r="AU520" s="83"/>
      <c r="AV520" s="84"/>
      <c r="AW520" s="84"/>
      <c r="AX520" s="85"/>
    </row>
    <row r="521" spans="1:50" ht="24" customHeight="1" hidden="1">
      <c r="A521" s="81">
        <v>20</v>
      </c>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c r="AA521" s="81"/>
      <c r="AB521" s="81"/>
      <c r="AC521" s="81"/>
      <c r="AD521" s="81"/>
      <c r="AE521" s="81"/>
      <c r="AF521" s="81"/>
      <c r="AG521" s="81"/>
      <c r="AH521" s="81"/>
      <c r="AI521" s="81"/>
      <c r="AJ521" s="81"/>
      <c r="AK521" s="82"/>
      <c r="AL521" s="81"/>
      <c r="AM521" s="81"/>
      <c r="AN521" s="81"/>
      <c r="AO521" s="81"/>
      <c r="AP521" s="81"/>
      <c r="AQ521" s="81"/>
      <c r="AR521" s="81"/>
      <c r="AS521" s="81"/>
      <c r="AT521" s="81"/>
      <c r="AU521" s="83"/>
      <c r="AV521" s="84"/>
      <c r="AW521" s="84"/>
      <c r="AX521" s="85"/>
    </row>
    <row r="522" spans="1:50" ht="24" customHeight="1" hidden="1">
      <c r="A522" s="81">
        <v>21</v>
      </c>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c r="AA522" s="81"/>
      <c r="AB522" s="81"/>
      <c r="AC522" s="81"/>
      <c r="AD522" s="81"/>
      <c r="AE522" s="81"/>
      <c r="AF522" s="81"/>
      <c r="AG522" s="81"/>
      <c r="AH522" s="81"/>
      <c r="AI522" s="81"/>
      <c r="AJ522" s="81"/>
      <c r="AK522" s="82"/>
      <c r="AL522" s="81"/>
      <c r="AM522" s="81"/>
      <c r="AN522" s="81"/>
      <c r="AO522" s="81"/>
      <c r="AP522" s="81"/>
      <c r="AQ522" s="81"/>
      <c r="AR522" s="81"/>
      <c r="AS522" s="81"/>
      <c r="AT522" s="81"/>
      <c r="AU522" s="83"/>
      <c r="AV522" s="84"/>
      <c r="AW522" s="84"/>
      <c r="AX522" s="85"/>
    </row>
    <row r="523" spans="1:50" ht="24" customHeight="1" hidden="1">
      <c r="A523" s="81">
        <v>22</v>
      </c>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c r="AA523" s="81"/>
      <c r="AB523" s="81"/>
      <c r="AC523" s="81"/>
      <c r="AD523" s="81"/>
      <c r="AE523" s="81"/>
      <c r="AF523" s="81"/>
      <c r="AG523" s="81"/>
      <c r="AH523" s="81"/>
      <c r="AI523" s="81"/>
      <c r="AJ523" s="81"/>
      <c r="AK523" s="82"/>
      <c r="AL523" s="81"/>
      <c r="AM523" s="81"/>
      <c r="AN523" s="81"/>
      <c r="AO523" s="81"/>
      <c r="AP523" s="81"/>
      <c r="AQ523" s="81"/>
      <c r="AR523" s="81"/>
      <c r="AS523" s="81"/>
      <c r="AT523" s="81"/>
      <c r="AU523" s="83"/>
      <c r="AV523" s="84"/>
      <c r="AW523" s="84"/>
      <c r="AX523" s="85"/>
    </row>
    <row r="524" spans="1:50" ht="24" customHeight="1" hidden="1">
      <c r="A524" s="81">
        <v>23</v>
      </c>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c r="AA524" s="81"/>
      <c r="AB524" s="81"/>
      <c r="AC524" s="81"/>
      <c r="AD524" s="81"/>
      <c r="AE524" s="81"/>
      <c r="AF524" s="81"/>
      <c r="AG524" s="81"/>
      <c r="AH524" s="81"/>
      <c r="AI524" s="81"/>
      <c r="AJ524" s="81"/>
      <c r="AK524" s="82"/>
      <c r="AL524" s="81"/>
      <c r="AM524" s="81"/>
      <c r="AN524" s="81"/>
      <c r="AO524" s="81"/>
      <c r="AP524" s="81"/>
      <c r="AQ524" s="81"/>
      <c r="AR524" s="81"/>
      <c r="AS524" s="81"/>
      <c r="AT524" s="81"/>
      <c r="AU524" s="83"/>
      <c r="AV524" s="84"/>
      <c r="AW524" s="84"/>
      <c r="AX524" s="85"/>
    </row>
    <row r="525" spans="1:50" ht="24" customHeight="1" hidden="1">
      <c r="A525" s="81">
        <v>24</v>
      </c>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c r="AA525" s="81"/>
      <c r="AB525" s="81"/>
      <c r="AC525" s="81"/>
      <c r="AD525" s="81"/>
      <c r="AE525" s="81"/>
      <c r="AF525" s="81"/>
      <c r="AG525" s="81"/>
      <c r="AH525" s="81"/>
      <c r="AI525" s="81"/>
      <c r="AJ525" s="81"/>
      <c r="AK525" s="82"/>
      <c r="AL525" s="81"/>
      <c r="AM525" s="81"/>
      <c r="AN525" s="81"/>
      <c r="AO525" s="81"/>
      <c r="AP525" s="81"/>
      <c r="AQ525" s="81"/>
      <c r="AR525" s="81"/>
      <c r="AS525" s="81"/>
      <c r="AT525" s="81"/>
      <c r="AU525" s="83"/>
      <c r="AV525" s="84"/>
      <c r="AW525" s="84"/>
      <c r="AX525" s="85"/>
    </row>
    <row r="526" spans="1:50" ht="24" customHeight="1" hidden="1">
      <c r="A526" s="81">
        <v>25</v>
      </c>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c r="AA526" s="81"/>
      <c r="AB526" s="81"/>
      <c r="AC526" s="81"/>
      <c r="AD526" s="81"/>
      <c r="AE526" s="81"/>
      <c r="AF526" s="81"/>
      <c r="AG526" s="81"/>
      <c r="AH526" s="81"/>
      <c r="AI526" s="81"/>
      <c r="AJ526" s="81"/>
      <c r="AK526" s="82"/>
      <c r="AL526" s="81"/>
      <c r="AM526" s="81"/>
      <c r="AN526" s="81"/>
      <c r="AO526" s="81"/>
      <c r="AP526" s="81"/>
      <c r="AQ526" s="81"/>
      <c r="AR526" s="81"/>
      <c r="AS526" s="81"/>
      <c r="AT526" s="81"/>
      <c r="AU526" s="83"/>
      <c r="AV526" s="84"/>
      <c r="AW526" s="84"/>
      <c r="AX526" s="85"/>
    </row>
    <row r="527" spans="1:50" ht="24" customHeight="1" hidden="1">
      <c r="A527" s="81">
        <v>26</v>
      </c>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c r="AA527" s="81"/>
      <c r="AB527" s="81"/>
      <c r="AC527" s="81"/>
      <c r="AD527" s="81"/>
      <c r="AE527" s="81"/>
      <c r="AF527" s="81"/>
      <c r="AG527" s="81"/>
      <c r="AH527" s="81"/>
      <c r="AI527" s="81"/>
      <c r="AJ527" s="81"/>
      <c r="AK527" s="82"/>
      <c r="AL527" s="81"/>
      <c r="AM527" s="81"/>
      <c r="AN527" s="81"/>
      <c r="AO527" s="81"/>
      <c r="AP527" s="81"/>
      <c r="AQ527" s="81"/>
      <c r="AR527" s="81"/>
      <c r="AS527" s="81"/>
      <c r="AT527" s="81"/>
      <c r="AU527" s="83"/>
      <c r="AV527" s="84"/>
      <c r="AW527" s="84"/>
      <c r="AX527" s="85"/>
    </row>
    <row r="528" spans="1:50" ht="24" customHeight="1" hidden="1">
      <c r="A528" s="81">
        <v>27</v>
      </c>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c r="AA528" s="81"/>
      <c r="AB528" s="81"/>
      <c r="AC528" s="81"/>
      <c r="AD528" s="81"/>
      <c r="AE528" s="81"/>
      <c r="AF528" s="81"/>
      <c r="AG528" s="81"/>
      <c r="AH528" s="81"/>
      <c r="AI528" s="81"/>
      <c r="AJ528" s="81"/>
      <c r="AK528" s="82"/>
      <c r="AL528" s="81"/>
      <c r="AM528" s="81"/>
      <c r="AN528" s="81"/>
      <c r="AO528" s="81"/>
      <c r="AP528" s="81"/>
      <c r="AQ528" s="81"/>
      <c r="AR528" s="81"/>
      <c r="AS528" s="81"/>
      <c r="AT528" s="81"/>
      <c r="AU528" s="83"/>
      <c r="AV528" s="84"/>
      <c r="AW528" s="84"/>
      <c r="AX528" s="85"/>
    </row>
    <row r="529" spans="1:50" ht="24" customHeight="1" hidden="1">
      <c r="A529" s="81">
        <v>28</v>
      </c>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c r="Z529" s="81"/>
      <c r="AA529" s="81"/>
      <c r="AB529" s="81"/>
      <c r="AC529" s="81"/>
      <c r="AD529" s="81"/>
      <c r="AE529" s="81"/>
      <c r="AF529" s="81"/>
      <c r="AG529" s="81"/>
      <c r="AH529" s="81"/>
      <c r="AI529" s="81"/>
      <c r="AJ529" s="81"/>
      <c r="AK529" s="82"/>
      <c r="AL529" s="81"/>
      <c r="AM529" s="81"/>
      <c r="AN529" s="81"/>
      <c r="AO529" s="81"/>
      <c r="AP529" s="81"/>
      <c r="AQ529" s="81"/>
      <c r="AR529" s="81"/>
      <c r="AS529" s="81"/>
      <c r="AT529" s="81"/>
      <c r="AU529" s="83"/>
      <c r="AV529" s="84"/>
      <c r="AW529" s="84"/>
      <c r="AX529" s="85"/>
    </row>
    <row r="530" spans="1:50" ht="24" customHeight="1" hidden="1">
      <c r="A530" s="81">
        <v>29</v>
      </c>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c r="AA530" s="81"/>
      <c r="AB530" s="81"/>
      <c r="AC530" s="81"/>
      <c r="AD530" s="81"/>
      <c r="AE530" s="81"/>
      <c r="AF530" s="81"/>
      <c r="AG530" s="81"/>
      <c r="AH530" s="81"/>
      <c r="AI530" s="81"/>
      <c r="AJ530" s="81"/>
      <c r="AK530" s="82"/>
      <c r="AL530" s="81"/>
      <c r="AM530" s="81"/>
      <c r="AN530" s="81"/>
      <c r="AO530" s="81"/>
      <c r="AP530" s="81"/>
      <c r="AQ530" s="81"/>
      <c r="AR530" s="81"/>
      <c r="AS530" s="81"/>
      <c r="AT530" s="81"/>
      <c r="AU530" s="83"/>
      <c r="AV530" s="84"/>
      <c r="AW530" s="84"/>
      <c r="AX530" s="85"/>
    </row>
    <row r="531" spans="1:50" ht="24" customHeight="1" hidden="1">
      <c r="A531" s="81">
        <v>30</v>
      </c>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c r="AA531" s="81"/>
      <c r="AB531" s="81"/>
      <c r="AC531" s="81"/>
      <c r="AD531" s="81"/>
      <c r="AE531" s="81"/>
      <c r="AF531" s="81"/>
      <c r="AG531" s="81"/>
      <c r="AH531" s="81"/>
      <c r="AI531" s="81"/>
      <c r="AJ531" s="81"/>
      <c r="AK531" s="82"/>
      <c r="AL531" s="81"/>
      <c r="AM531" s="81"/>
      <c r="AN531" s="81"/>
      <c r="AO531" s="81"/>
      <c r="AP531" s="81"/>
      <c r="AQ531" s="81"/>
      <c r="AR531" s="81"/>
      <c r="AS531" s="81"/>
      <c r="AT531" s="81"/>
      <c r="AU531" s="83"/>
      <c r="AV531" s="84"/>
      <c r="AW531" s="84"/>
      <c r="AX531" s="85"/>
    </row>
  </sheetData>
  <sheetProtection/>
  <mergeCells count="1207">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M511:AJ511"/>
    <mergeCell ref="AK511:AP511"/>
    <mergeCell ref="AQ511:AT511"/>
    <mergeCell ref="AU511:AX511"/>
    <mergeCell ref="C501:L501"/>
    <mergeCell ref="A510:B510"/>
    <mergeCell ref="M510:AJ510"/>
    <mergeCell ref="AK510:AP510"/>
    <mergeCell ref="AQ510:AT510"/>
    <mergeCell ref="AU510:AX510"/>
    <mergeCell ref="A508:B508"/>
    <mergeCell ref="M508:AJ508"/>
    <mergeCell ref="AK508:AP508"/>
    <mergeCell ref="AQ508:AT508"/>
    <mergeCell ref="AU508:AX508"/>
    <mergeCell ref="A509:B509"/>
    <mergeCell ref="M509:AJ509"/>
    <mergeCell ref="AK509:AP509"/>
    <mergeCell ref="AQ509:AT509"/>
    <mergeCell ref="AU509:AX509"/>
    <mergeCell ref="A506:B506"/>
    <mergeCell ref="M506:AJ506"/>
    <mergeCell ref="AK506:AP506"/>
    <mergeCell ref="AQ506:AT506"/>
    <mergeCell ref="AU506:AX506"/>
    <mergeCell ref="A507:B507"/>
    <mergeCell ref="M507:AJ507"/>
    <mergeCell ref="AK507:AP507"/>
    <mergeCell ref="AQ507:AT507"/>
    <mergeCell ref="AU507:AX507"/>
    <mergeCell ref="A504:B504"/>
    <mergeCell ref="M504:AJ504"/>
    <mergeCell ref="AK504:AP504"/>
    <mergeCell ref="AQ504:AT504"/>
    <mergeCell ref="AU504:AX504"/>
    <mergeCell ref="A505:B505"/>
    <mergeCell ref="M505:AJ505"/>
    <mergeCell ref="AK505:AP505"/>
    <mergeCell ref="AQ505:AT505"/>
    <mergeCell ref="AU505:AX505"/>
    <mergeCell ref="A502:B502"/>
    <mergeCell ref="M502:AJ502"/>
    <mergeCell ref="AK502:AP502"/>
    <mergeCell ref="AQ502:AT502"/>
    <mergeCell ref="AU502:AX502"/>
    <mergeCell ref="A503:B503"/>
    <mergeCell ref="M503:AJ503"/>
    <mergeCell ref="AK503:AP503"/>
    <mergeCell ref="AQ503:AT503"/>
    <mergeCell ref="AU503:AX503"/>
    <mergeCell ref="A501:B501"/>
    <mergeCell ref="M501:AJ501"/>
    <mergeCell ref="AK501:AP501"/>
    <mergeCell ref="AQ501:AT501"/>
    <mergeCell ref="AU501:AX501"/>
    <mergeCell ref="L37:Q37"/>
    <mergeCell ref="R37:W37"/>
    <mergeCell ref="A412:B412"/>
    <mergeCell ref="A3:AN3"/>
    <mergeCell ref="AO3:AX3"/>
    <mergeCell ref="C48:AC48"/>
    <mergeCell ref="AD48:AF48"/>
    <mergeCell ref="A60:AX60"/>
    <mergeCell ref="AD40:AF40"/>
    <mergeCell ref="X37:AX37"/>
    <mergeCell ref="A30:B37"/>
    <mergeCell ref="A41:B43"/>
    <mergeCell ref="AU437:AX437"/>
    <mergeCell ref="AU438:AX438"/>
    <mergeCell ref="AU435:AX435"/>
    <mergeCell ref="AU436:AX436"/>
    <mergeCell ref="AQ412:AT412"/>
    <mergeCell ref="AU412:AX412"/>
    <mergeCell ref="C37:K37"/>
    <mergeCell ref="A409:B409"/>
    <mergeCell ref="AU445:AX445"/>
    <mergeCell ref="AU444:AX444"/>
    <mergeCell ref="AU443:AX443"/>
    <mergeCell ref="AU442:AX442"/>
    <mergeCell ref="AU441:AX441"/>
    <mergeCell ref="A411:B411"/>
    <mergeCell ref="AK411:AP411"/>
    <mergeCell ref="AQ411:AT411"/>
    <mergeCell ref="AU411:AX411"/>
    <mergeCell ref="AK412:AP412"/>
    <mergeCell ref="AQ409:AT409"/>
    <mergeCell ref="AU409:AX409"/>
    <mergeCell ref="A410:B410"/>
    <mergeCell ref="AK410:AP410"/>
    <mergeCell ref="AQ410:AT410"/>
    <mergeCell ref="AU410:AX410"/>
    <mergeCell ref="A407:B407"/>
    <mergeCell ref="AK407:AP407"/>
    <mergeCell ref="AQ407:AT407"/>
    <mergeCell ref="AU407:AX407"/>
    <mergeCell ref="A408:B408"/>
    <mergeCell ref="AK408:AP408"/>
    <mergeCell ref="AQ408:AT408"/>
    <mergeCell ref="AU408:AX408"/>
    <mergeCell ref="A405:B405"/>
    <mergeCell ref="AK405:AP405"/>
    <mergeCell ref="AQ405:AT405"/>
    <mergeCell ref="AU405:AX405"/>
    <mergeCell ref="A406:B406"/>
    <mergeCell ref="AK406:AP406"/>
    <mergeCell ref="AQ406:AT406"/>
    <mergeCell ref="AU406:AX406"/>
    <mergeCell ref="A403:B403"/>
    <mergeCell ref="AK403:AP403"/>
    <mergeCell ref="AQ403:AT403"/>
    <mergeCell ref="AU403:AX403"/>
    <mergeCell ref="A404:B404"/>
    <mergeCell ref="AK404:AP404"/>
    <mergeCell ref="AQ404:AT404"/>
    <mergeCell ref="AU404:AX404"/>
    <mergeCell ref="A402:B402"/>
    <mergeCell ref="C402:L402"/>
    <mergeCell ref="M402:AJ402"/>
    <mergeCell ref="AK402:AP402"/>
    <mergeCell ref="AQ402:AT402"/>
    <mergeCell ref="AU402:AX402"/>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2:AB112"/>
    <mergeCell ref="AC112:AX112"/>
    <mergeCell ref="G113:K113"/>
    <mergeCell ref="L113:X113"/>
    <mergeCell ref="Y113:AB113"/>
    <mergeCell ref="AC113:AG113"/>
    <mergeCell ref="AH113:AT113"/>
    <mergeCell ref="AU113:AX113"/>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C34:K34"/>
    <mergeCell ref="L34:Q34"/>
    <mergeCell ref="R34:W34"/>
    <mergeCell ref="X34:AX34"/>
    <mergeCell ref="C36:K36"/>
    <mergeCell ref="Y103:AB103"/>
    <mergeCell ref="AC103:AG103"/>
    <mergeCell ref="AH103:AT103"/>
    <mergeCell ref="AU103:AX103"/>
    <mergeCell ref="C40:AC40"/>
    <mergeCell ref="C33:K33"/>
    <mergeCell ref="L33:Q33"/>
    <mergeCell ref="R33:W33"/>
    <mergeCell ref="X33:AX33"/>
    <mergeCell ref="C32:K32"/>
    <mergeCell ref="A39:AX39"/>
    <mergeCell ref="C35:K35"/>
    <mergeCell ref="L35:Q35"/>
    <mergeCell ref="R35:W35"/>
    <mergeCell ref="X35:AX35"/>
    <mergeCell ref="C31:K31"/>
    <mergeCell ref="L31:Q31"/>
    <mergeCell ref="R31:W31"/>
    <mergeCell ref="X31:AX31"/>
    <mergeCell ref="AT25:AX25"/>
    <mergeCell ref="L32:Q32"/>
    <mergeCell ref="R32:W32"/>
    <mergeCell ref="X32:AX32"/>
    <mergeCell ref="AB26:AD26"/>
    <mergeCell ref="G25:X26"/>
    <mergeCell ref="C30:K30"/>
    <mergeCell ref="L30:Q30"/>
    <mergeCell ref="R30:W30"/>
    <mergeCell ref="X30:AX30"/>
    <mergeCell ref="AT24:AX24"/>
    <mergeCell ref="Y28:AA28"/>
    <mergeCell ref="AE25:AI25"/>
    <mergeCell ref="AJ25:AN25"/>
    <mergeCell ref="AO25:AS25"/>
    <mergeCell ref="AT28:AX28"/>
    <mergeCell ref="Y25:AA25"/>
    <mergeCell ref="Y26:AA26"/>
    <mergeCell ref="AB25:AD25"/>
    <mergeCell ref="G20:X20"/>
    <mergeCell ref="AO23:AS23"/>
    <mergeCell ref="AJ22:AN22"/>
    <mergeCell ref="AJ20:AN20"/>
    <mergeCell ref="AB23:AD23"/>
    <mergeCell ref="AE23:AI23"/>
    <mergeCell ref="AJ23:AN23"/>
    <mergeCell ref="AT23:AX23"/>
    <mergeCell ref="A24:F26"/>
    <mergeCell ref="G24:X24"/>
    <mergeCell ref="Y24:AA24"/>
    <mergeCell ref="AB24:AD24"/>
    <mergeCell ref="AE24:AI24"/>
    <mergeCell ref="AJ24:AN24"/>
    <mergeCell ref="AO24:AS24"/>
    <mergeCell ref="A20:F23"/>
    <mergeCell ref="AO20:AS20"/>
    <mergeCell ref="AT20:AX20"/>
    <mergeCell ref="G21:X23"/>
    <mergeCell ref="Y21:AA21"/>
    <mergeCell ref="AB21:AD21"/>
    <mergeCell ref="AE21:AI21"/>
    <mergeCell ref="AJ21:AN21"/>
    <mergeCell ref="Y23:AA23"/>
    <mergeCell ref="Y20:AA20"/>
    <mergeCell ref="AB20:AD20"/>
    <mergeCell ref="AE20:AI20"/>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G12:H17"/>
    <mergeCell ref="I12:O12"/>
    <mergeCell ref="P12:V12"/>
    <mergeCell ref="W12:AC12"/>
    <mergeCell ref="AD12:AJ12"/>
    <mergeCell ref="AK12:AQ12"/>
    <mergeCell ref="W13:AC13"/>
    <mergeCell ref="P15:V15"/>
    <mergeCell ref="W15:AC15"/>
    <mergeCell ref="I17:O17"/>
    <mergeCell ref="A8:F8"/>
    <mergeCell ref="G8:AX8"/>
    <mergeCell ref="A9:F9"/>
    <mergeCell ref="G9:AX9"/>
    <mergeCell ref="A10:F10"/>
    <mergeCell ref="G10:AX10"/>
    <mergeCell ref="AR12:AX12"/>
    <mergeCell ref="I13:O13"/>
    <mergeCell ref="P13:V13"/>
    <mergeCell ref="A7:F7"/>
    <mergeCell ref="G7:X7"/>
    <mergeCell ref="Y7:AD7"/>
    <mergeCell ref="AE7:AX7"/>
    <mergeCell ref="AD13:AJ13"/>
    <mergeCell ref="AK13:AQ13"/>
    <mergeCell ref="A11:F19"/>
    <mergeCell ref="G11:O11"/>
    <mergeCell ref="P11:V11"/>
    <mergeCell ref="W11:AC11"/>
    <mergeCell ref="G5:X5"/>
    <mergeCell ref="Y5:AD5"/>
    <mergeCell ref="AE5:AP5"/>
    <mergeCell ref="A5:F5"/>
    <mergeCell ref="AQ5:AX5"/>
    <mergeCell ref="AR11:AX11"/>
    <mergeCell ref="AD11:AJ11"/>
    <mergeCell ref="AK11:AQ11"/>
    <mergeCell ref="A4:F4"/>
    <mergeCell ref="A6:F6"/>
    <mergeCell ref="G6:X6"/>
    <mergeCell ref="Y6:AD6"/>
    <mergeCell ref="AE6:AX6"/>
    <mergeCell ref="AA68:AH68"/>
    <mergeCell ref="AP1:AV1"/>
    <mergeCell ref="AJ2:AP2"/>
    <mergeCell ref="AQ2:AX2"/>
    <mergeCell ref="C47:AC47"/>
    <mergeCell ref="C49:AC49"/>
    <mergeCell ref="G4:X4"/>
    <mergeCell ref="Y4:AD4"/>
    <mergeCell ref="AE4:AP4"/>
    <mergeCell ref="AQ4:AX4"/>
    <mergeCell ref="K68:R68"/>
    <mergeCell ref="C42:AC42"/>
    <mergeCell ref="C43:AC43"/>
    <mergeCell ref="C44:AC44"/>
    <mergeCell ref="C45:AC45"/>
    <mergeCell ref="G101:AB101"/>
    <mergeCell ref="F64:AX64"/>
    <mergeCell ref="A64:E64"/>
    <mergeCell ref="AD46:AF46"/>
    <mergeCell ref="C46:AC46"/>
    <mergeCell ref="C56:F56"/>
    <mergeCell ref="A436:B436"/>
    <mergeCell ref="A68:B68"/>
    <mergeCell ref="A435:B435"/>
    <mergeCell ref="AH81:AM81"/>
    <mergeCell ref="C55:F55"/>
    <mergeCell ref="A62:E62"/>
    <mergeCell ref="A101:F144"/>
    <mergeCell ref="A67:AX67"/>
    <mergeCell ref="A66:AX66"/>
    <mergeCell ref="C435:L435"/>
    <mergeCell ref="M435:AJ435"/>
    <mergeCell ref="A438:B438"/>
    <mergeCell ref="AN81:AQ81"/>
    <mergeCell ref="M436:AJ436"/>
    <mergeCell ref="A442:B442"/>
    <mergeCell ref="A441:B441"/>
    <mergeCell ref="A439:B439"/>
    <mergeCell ref="A437:B437"/>
    <mergeCell ref="AK439:AP439"/>
    <mergeCell ref="A443:B443"/>
    <mergeCell ref="G102:K102"/>
    <mergeCell ref="L102:X102"/>
    <mergeCell ref="C50:AC50"/>
    <mergeCell ref="C51:AC51"/>
    <mergeCell ref="A61:AX61"/>
    <mergeCell ref="A57:B58"/>
    <mergeCell ref="C57:F57"/>
    <mergeCell ref="G57:AX57"/>
    <mergeCell ref="C52:AC52"/>
    <mergeCell ref="A444:B444"/>
    <mergeCell ref="AK444:AP444"/>
    <mergeCell ref="AQ444:AT444"/>
    <mergeCell ref="A445:B445"/>
    <mergeCell ref="AK445:AP445"/>
    <mergeCell ref="AQ445:AT445"/>
    <mergeCell ref="AD50:AF50"/>
    <mergeCell ref="A63:AX63"/>
    <mergeCell ref="A50:B52"/>
    <mergeCell ref="AG50:AX52"/>
    <mergeCell ref="A53:B56"/>
    <mergeCell ref="C41:AC41"/>
    <mergeCell ref="AD52:AF52"/>
    <mergeCell ref="AD53:AF53"/>
    <mergeCell ref="G55:S55"/>
    <mergeCell ref="C53:AC53"/>
    <mergeCell ref="AQ443:AT443"/>
    <mergeCell ref="AQ439:AT439"/>
    <mergeCell ref="AU439:AX439"/>
    <mergeCell ref="AC101:AX101"/>
    <mergeCell ref="AK443:AP443"/>
    <mergeCell ref="AK436:AP436"/>
    <mergeCell ref="AH102:AT102"/>
    <mergeCell ref="AK438:AP438"/>
    <mergeCell ref="AC102:AG102"/>
    <mergeCell ref="AK409:AP409"/>
    <mergeCell ref="AQ435:AT435"/>
    <mergeCell ref="A440:B440"/>
    <mergeCell ref="AQ442:AT442"/>
    <mergeCell ref="AQ441:AT441"/>
    <mergeCell ref="L103:X103"/>
    <mergeCell ref="C58:F58"/>
    <mergeCell ref="G58:AX58"/>
    <mergeCell ref="AI68:AP68"/>
    <mergeCell ref="S68:Z68"/>
    <mergeCell ref="Y102:AB102"/>
    <mergeCell ref="AQ68:AX68"/>
    <mergeCell ref="AK442:AP442"/>
    <mergeCell ref="AK441:AP441"/>
    <mergeCell ref="AK440:AP440"/>
    <mergeCell ref="AQ437:AT437"/>
    <mergeCell ref="AU440:AX440"/>
    <mergeCell ref="AQ440:AT440"/>
    <mergeCell ref="AN85:AQ85"/>
    <mergeCell ref="AQ436:AT436"/>
    <mergeCell ref="AK435:AP435"/>
    <mergeCell ref="C54:F54"/>
    <mergeCell ref="G54:S54"/>
    <mergeCell ref="AG44:AX49"/>
    <mergeCell ref="C68:J68"/>
    <mergeCell ref="AN80:AQ80"/>
    <mergeCell ref="AG41:AX43"/>
    <mergeCell ref="AG53:AX56"/>
    <mergeCell ref="T54:AF54"/>
    <mergeCell ref="AD51:AF51"/>
    <mergeCell ref="AD45:AF45"/>
    <mergeCell ref="I71:T71"/>
    <mergeCell ref="I79:O79"/>
    <mergeCell ref="Q79:T79"/>
    <mergeCell ref="AK80:AM80"/>
    <mergeCell ref="W96:AB96"/>
    <mergeCell ref="A65:AX65"/>
    <mergeCell ref="A70:F99"/>
    <mergeCell ref="AK85:AM85"/>
    <mergeCell ref="AH86:AM86"/>
    <mergeCell ref="AN86:AQ86"/>
    <mergeCell ref="AT29:AX29"/>
    <mergeCell ref="AQ438:AT438"/>
    <mergeCell ref="AK437:AP437"/>
    <mergeCell ref="X36:AX36"/>
    <mergeCell ref="A59:AX59"/>
    <mergeCell ref="AG40:AX40"/>
    <mergeCell ref="T55:AF55"/>
    <mergeCell ref="T56:AF56"/>
    <mergeCell ref="AU102:AX102"/>
    <mergeCell ref="G103:K103"/>
    <mergeCell ref="AT22:AX22"/>
    <mergeCell ref="AD15:AJ15"/>
    <mergeCell ref="AK15:AQ15"/>
    <mergeCell ref="AR15:AX15"/>
    <mergeCell ref="I14:O14"/>
    <mergeCell ref="P14:V14"/>
    <mergeCell ref="W14:AC14"/>
    <mergeCell ref="AD14:AJ14"/>
    <mergeCell ref="AK14:AQ14"/>
    <mergeCell ref="AR14:AX14"/>
    <mergeCell ref="AO22:AS22"/>
    <mergeCell ref="AJ27:AN27"/>
    <mergeCell ref="AO27:AS27"/>
    <mergeCell ref="Y29:AA29"/>
    <mergeCell ref="Y27:AA27"/>
    <mergeCell ref="AJ28:AN28"/>
    <mergeCell ref="AO28:AS28"/>
    <mergeCell ref="AJ29:AN29"/>
    <mergeCell ref="AO29:AS29"/>
    <mergeCell ref="AB29:AD29"/>
    <mergeCell ref="AT27:AX27"/>
    <mergeCell ref="AB28:AD28"/>
    <mergeCell ref="AE26:AI26"/>
    <mergeCell ref="AJ26:AN26"/>
    <mergeCell ref="AO26:AS26"/>
    <mergeCell ref="AT26:AX26"/>
    <mergeCell ref="AB27:AD27"/>
    <mergeCell ref="AE27:AI27"/>
    <mergeCell ref="AE28:AI28"/>
    <mergeCell ref="A27:F29"/>
    <mergeCell ref="G27:X27"/>
    <mergeCell ref="G28:X29"/>
    <mergeCell ref="AE29:AI29"/>
    <mergeCell ref="AD44:AF44"/>
    <mergeCell ref="A44:B49"/>
    <mergeCell ref="AD41:AF41"/>
    <mergeCell ref="AD42:AF42"/>
    <mergeCell ref="AD47:AF47"/>
    <mergeCell ref="AD49:AF49"/>
    <mergeCell ref="M468:AJ468"/>
    <mergeCell ref="AK468:AP468"/>
    <mergeCell ref="AK90:AM90"/>
    <mergeCell ref="AK91:AM91"/>
    <mergeCell ref="AH92:AM92"/>
    <mergeCell ref="R36:W36"/>
    <mergeCell ref="L36:Q36"/>
    <mergeCell ref="G56:S56"/>
    <mergeCell ref="F62:AX62"/>
    <mergeCell ref="AD43:AF43"/>
    <mergeCell ref="M469:AJ469"/>
    <mergeCell ref="M470:AJ470"/>
    <mergeCell ref="AQ468:AT468"/>
    <mergeCell ref="AU468:AX468"/>
    <mergeCell ref="A469:B469"/>
    <mergeCell ref="AK469:AP469"/>
    <mergeCell ref="AQ469:AT469"/>
    <mergeCell ref="AU469:AX469"/>
    <mergeCell ref="A468:B468"/>
    <mergeCell ref="C468:L468"/>
    <mergeCell ref="M471:AJ471"/>
    <mergeCell ref="M472:AJ472"/>
    <mergeCell ref="A470:B470"/>
    <mergeCell ref="AK470:AP470"/>
    <mergeCell ref="AQ470:AT470"/>
    <mergeCell ref="AU470:AX470"/>
    <mergeCell ref="M473:AJ473"/>
    <mergeCell ref="M474:AJ474"/>
    <mergeCell ref="A471:B471"/>
    <mergeCell ref="AK471:AP471"/>
    <mergeCell ref="AQ471:AT471"/>
    <mergeCell ref="AU471:AX471"/>
    <mergeCell ref="A472:B472"/>
    <mergeCell ref="AK472:AP472"/>
    <mergeCell ref="AQ472:AT472"/>
    <mergeCell ref="AU472:AX472"/>
    <mergeCell ref="M475:AJ475"/>
    <mergeCell ref="M476:AJ476"/>
    <mergeCell ref="A473:B473"/>
    <mergeCell ref="AK473:AP473"/>
    <mergeCell ref="AQ473:AT473"/>
    <mergeCell ref="AU473:AX473"/>
    <mergeCell ref="A474:B474"/>
    <mergeCell ref="AK474:AP474"/>
    <mergeCell ref="AQ474:AT474"/>
    <mergeCell ref="AU474:AX474"/>
    <mergeCell ref="M478:AJ478"/>
    <mergeCell ref="A477:B477"/>
    <mergeCell ref="AK477:AP477"/>
    <mergeCell ref="AQ477:AT477"/>
    <mergeCell ref="AU477:AX477"/>
    <mergeCell ref="AK476:AP476"/>
    <mergeCell ref="AQ476:AT476"/>
    <mergeCell ref="AU476:AX476"/>
    <mergeCell ref="A475:B475"/>
    <mergeCell ref="AK475:AP475"/>
    <mergeCell ref="AQ475:AT475"/>
    <mergeCell ref="AU475:AX475"/>
    <mergeCell ref="A476:B476"/>
    <mergeCell ref="A478:B478"/>
    <mergeCell ref="AK478:AP478"/>
    <mergeCell ref="AQ478:AT478"/>
    <mergeCell ref="AU478:AX478"/>
    <mergeCell ref="M477:AJ47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printOptions horizontalCentered="1"/>
  <pageMargins left="0.6299212598425197" right="0.3937007874015748" top="0.5905511811023623" bottom="0.3937007874015748" header="0.31496062992125984" footer="0.31496062992125984"/>
  <pageSetup fitToHeight="0" horizontalDpi="600" verticalDpi="600" orientation="portrait" paperSize="9" scale="69" r:id="rId2"/>
  <headerFooter differentFirst="1" alignWithMargins="0">
    <oddHeader>&amp;R事業番号0160</oddHeader>
    <oddFooter>&amp;C&amp;P</oddFooter>
    <firstFooter>&amp;C&amp;P</firstFooter>
  </headerFooter>
  <rowBreaks count="4" manualBreakCount="4">
    <brk id="38" max="49" man="1"/>
    <brk id="99" max="49" man="1"/>
    <brk id="33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2014-09-05T04:42:54Z</dcterms:modified>
  <cp:category/>
  <cp:version/>
  <cp:contentType/>
  <cp:contentStatus/>
</cp:coreProperties>
</file>