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16" windowWidth="16608" windowHeight="9372" activeTab="0"/>
  </bookViews>
  <sheets>
    <sheet name="宮城県" sheetId="1" r:id="rId1"/>
    <sheet name="リスト" sheetId="2" state="hidden" r:id="rId2"/>
  </sheets>
  <definedNames>
    <definedName name="_xlnm.Print_Area" localSheetId="0">'宮城県'!$A$1:$L$45</definedName>
    <definedName name="_xlnm.Print_Titles" localSheetId="0">'宮城県'!$A:$A,'宮城県'!$1:$4</definedName>
  </definedNames>
  <calcPr fullCalcOnLoad="1"/>
</workbook>
</file>

<file path=xl/sharedStrings.xml><?xml version="1.0" encoding="utf-8"?>
<sst xmlns="http://schemas.openxmlformats.org/spreadsheetml/2006/main" count="151" uniqueCount="115">
  <si>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</si>
  <si>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</si>
  <si>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</si>
  <si>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</si>
  <si>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</si>
  <si>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</si>
  <si>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</si>
  <si>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</si>
  <si>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</si>
  <si>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</si>
  <si>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</si>
  <si>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</si>
  <si>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</si>
  <si>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</si>
  <si>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</si>
  <si>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</si>
  <si>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</si>
  <si>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</si>
  <si>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</si>
  <si>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</si>
  <si>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</si>
  <si>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</si>
  <si>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</si>
  <si>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</si>
  <si>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</si>
  <si>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</si>
  <si>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</si>
  <si>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</si>
  <si>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</si>
  <si>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</si>
  <si>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</si>
  <si>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</si>
  <si>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</si>
  <si>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</si>
  <si>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</si>
  <si>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</si>
  <si>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</si>
  <si>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</si>
  <si>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</si>
  <si>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</si>
  <si>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</si>
  <si>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</si>
  <si>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</si>
  <si>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</si>
  <si>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</si>
  <si>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</si>
  <si>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</si>
  <si>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</si>
  <si>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</si>
  <si>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</si>
  <si>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</si>
  <si>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</si>
  <si>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</si>
  <si>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</si>
  <si>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</si>
  <si>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</si>
  <si>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</si>
  <si>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</si>
  <si>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</si>
  <si>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</si>
  <si>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</si>
  <si>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</si>
  <si>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</si>
  <si>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</si>
  <si>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</si>
  <si>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平成26年12月14日執行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</si>
  <si>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</si>
  <si>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</si>
  <si>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</si>
  <si>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</si>
  <si>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</si>
  <si>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</si>
  <si>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</si>
  <si>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</si>
  <si>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</si>
  <si>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</si>
  <si>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</si>
  <si>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</si>
  <si>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</si>
  <si>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</si>
  <si>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</si>
  <si>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</si>
  <si>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</si>
  <si>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</si>
  <si>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</si>
  <si>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</si>
  <si>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</si>
  <si>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</si>
  <si>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</si>
  <si>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</si>
  <si>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</si>
  <si>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</si>
  <si>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</si>
  <si>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</si>
  <si>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</si>
  <si>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</si>
  <si>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</si>
  <si>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</si>
  <si>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</si>
  <si>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仙台市青葉区</t>
  </si>
  <si>
    <t>仙台市宮城野区</t>
  </si>
  <si>
    <t>仙台市若林区</t>
  </si>
  <si>
    <t>仙台市太白区</t>
  </si>
  <si>
    <t>仙台市泉区</t>
  </si>
  <si>
    <t>維新の党</t>
  </si>
  <si>
    <t>生活の党</t>
  </si>
  <si>
    <t>公明党</t>
  </si>
  <si>
    <t>日本共産党</t>
  </si>
  <si>
    <t>民主党</t>
  </si>
  <si>
    <t>幸福実現党</t>
  </si>
  <si>
    <t>自由民主党</t>
  </si>
  <si>
    <t>次世代の党</t>
  </si>
  <si>
    <t>社会民主党</t>
  </si>
  <si>
    <t>大崎市（５区）</t>
  </si>
  <si>
    <t>大崎市（６区）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</si>
</sst>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0" fontId="45" fillId="0" borderId="12" xfId="0" applyFont="1" applyFill="1" applyBorder="1" applyAlignment="1">
      <alignment horizontal="distributed" vertical="center"/>
    </xf>
    <xf numFmtId="3" fontId="45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L2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65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宮城県</v>
      </c>
      <c r="B3" s="23" t="str">
        <f>VLOOKUP(A3,リスト!$B$2:$C$48,2,FALSE)</f>
        <v>（東北選挙区）</v>
      </c>
      <c r="L3" s="17" t="s">
        <v>2</v>
      </c>
      <c r="O3" s="4"/>
    </row>
    <row r="4" spans="1:12" ht="28.5" customHeight="1">
      <c r="A4" s="19" t="s">
        <v>64</v>
      </c>
      <c r="B4" s="25" t="s">
        <v>104</v>
      </c>
      <c r="C4" s="25" t="s">
        <v>105</v>
      </c>
      <c r="D4" s="25" t="s">
        <v>106</v>
      </c>
      <c r="E4" s="25" t="s">
        <v>107</v>
      </c>
      <c r="F4" s="25" t="s">
        <v>108</v>
      </c>
      <c r="G4" s="25" t="s">
        <v>109</v>
      </c>
      <c r="H4" s="25" t="s">
        <v>110</v>
      </c>
      <c r="I4" s="25" t="s">
        <v>111</v>
      </c>
      <c r="J4" s="25" t="s">
        <v>112</v>
      </c>
      <c r="K4" s="25"/>
      <c r="L4" s="25" t="s">
        <v>0</v>
      </c>
    </row>
    <row r="5" spans="1:12" ht="19.5" customHeight="1">
      <c r="A5" s="18" t="s">
        <v>99</v>
      </c>
      <c r="B5" s="29">
        <v>18340</v>
      </c>
      <c r="C5" s="29">
        <v>3523</v>
      </c>
      <c r="D5" s="29">
        <v>12782</v>
      </c>
      <c r="E5" s="29">
        <v>13452</v>
      </c>
      <c r="F5" s="29">
        <v>23291</v>
      </c>
      <c r="G5" s="29">
        <v>438</v>
      </c>
      <c r="H5" s="29">
        <v>35161</v>
      </c>
      <c r="I5" s="29">
        <v>4601</v>
      </c>
      <c r="J5" s="29">
        <v>3008</v>
      </c>
      <c r="K5" s="29"/>
      <c r="L5" s="26">
        <f aca="true" t="shared" si="0" ref="L5:L44">SUM(B5:K5)</f>
        <v>114596</v>
      </c>
    </row>
    <row r="6" spans="1:12" ht="19.5" customHeight="1">
      <c r="A6" s="18" t="s">
        <v>100</v>
      </c>
      <c r="B6" s="29">
        <v>11906</v>
      </c>
      <c r="C6" s="29">
        <v>1900</v>
      </c>
      <c r="D6" s="29">
        <v>9401</v>
      </c>
      <c r="E6" s="29">
        <v>6783</v>
      </c>
      <c r="F6" s="29">
        <v>9979</v>
      </c>
      <c r="G6" s="29">
        <v>280</v>
      </c>
      <c r="H6" s="29">
        <v>20810</v>
      </c>
      <c r="I6" s="29">
        <v>3293</v>
      </c>
      <c r="J6" s="29">
        <v>2122</v>
      </c>
      <c r="K6" s="29"/>
      <c r="L6" s="26">
        <f t="shared" si="0"/>
        <v>66474</v>
      </c>
    </row>
    <row r="7" spans="1:12" ht="19.5" customHeight="1">
      <c r="A7" s="18" t="s">
        <v>101</v>
      </c>
      <c r="B7" s="29">
        <v>8827</v>
      </c>
      <c r="C7" s="29">
        <v>1400</v>
      </c>
      <c r="D7" s="29">
        <v>6032</v>
      </c>
      <c r="E7" s="29">
        <v>5426</v>
      </c>
      <c r="F7" s="29">
        <v>7512</v>
      </c>
      <c r="G7" s="29">
        <v>208</v>
      </c>
      <c r="H7" s="29">
        <v>14535</v>
      </c>
      <c r="I7" s="29">
        <v>2210</v>
      </c>
      <c r="J7" s="29">
        <v>1846</v>
      </c>
      <c r="K7" s="29"/>
      <c r="L7" s="26">
        <f t="shared" si="0"/>
        <v>47996</v>
      </c>
    </row>
    <row r="8" spans="1:12" ht="19.5" customHeight="1">
      <c r="A8" s="18" t="s">
        <v>102</v>
      </c>
      <c r="B8" s="29">
        <v>13473</v>
      </c>
      <c r="C8" s="29">
        <v>2570</v>
      </c>
      <c r="D8" s="29">
        <v>11222</v>
      </c>
      <c r="E8" s="29">
        <v>10482</v>
      </c>
      <c r="F8" s="29">
        <v>18957</v>
      </c>
      <c r="G8" s="29">
        <v>402</v>
      </c>
      <c r="H8" s="29">
        <v>24367</v>
      </c>
      <c r="I8" s="29">
        <v>2781</v>
      </c>
      <c r="J8" s="29">
        <v>2503</v>
      </c>
      <c r="K8" s="29"/>
      <c r="L8" s="26">
        <f t="shared" si="0"/>
        <v>86757</v>
      </c>
    </row>
    <row r="9" spans="1:12" ht="19.5" customHeight="1">
      <c r="A9" s="18" t="s">
        <v>103</v>
      </c>
      <c r="B9" s="29">
        <v>16687</v>
      </c>
      <c r="C9" s="29">
        <v>2590</v>
      </c>
      <c r="D9" s="29">
        <v>9605</v>
      </c>
      <c r="E9" s="29">
        <v>9160</v>
      </c>
      <c r="F9" s="29">
        <v>15430</v>
      </c>
      <c r="G9" s="29">
        <v>308</v>
      </c>
      <c r="H9" s="29">
        <v>26043</v>
      </c>
      <c r="I9" s="29">
        <v>4394</v>
      </c>
      <c r="J9" s="29">
        <v>2674</v>
      </c>
      <c r="K9" s="29"/>
      <c r="L9" s="26">
        <f t="shared" si="0"/>
        <v>86891</v>
      </c>
    </row>
    <row r="10" spans="1:12" ht="19.5" customHeight="1">
      <c r="A10" s="18" t="s">
        <v>66</v>
      </c>
      <c r="B10" s="29">
        <v>5435</v>
      </c>
      <c r="C10" s="29">
        <v>1221</v>
      </c>
      <c r="D10" s="29">
        <v>7590</v>
      </c>
      <c r="E10" s="29">
        <v>5926</v>
      </c>
      <c r="F10" s="29">
        <v>15508</v>
      </c>
      <c r="G10" s="29">
        <v>194</v>
      </c>
      <c r="H10" s="29">
        <v>17523</v>
      </c>
      <c r="I10" s="29">
        <v>962</v>
      </c>
      <c r="J10" s="29">
        <v>928</v>
      </c>
      <c r="K10" s="29"/>
      <c r="L10" s="26">
        <f t="shared" si="0"/>
        <v>55287</v>
      </c>
    </row>
    <row r="11" spans="1:12" ht="19.5" customHeight="1">
      <c r="A11" s="18" t="s">
        <v>67</v>
      </c>
      <c r="B11" s="29">
        <v>2993</v>
      </c>
      <c r="C11" s="29">
        <v>612</v>
      </c>
      <c r="D11" s="29">
        <v>3594</v>
      </c>
      <c r="E11" s="29">
        <v>3592</v>
      </c>
      <c r="F11" s="29">
        <v>3779</v>
      </c>
      <c r="G11" s="29">
        <v>113</v>
      </c>
      <c r="H11" s="29">
        <v>6746</v>
      </c>
      <c r="I11" s="29">
        <v>686</v>
      </c>
      <c r="J11" s="29">
        <v>469</v>
      </c>
      <c r="K11" s="29"/>
      <c r="L11" s="26">
        <f t="shared" si="0"/>
        <v>22584</v>
      </c>
    </row>
    <row r="12" spans="1:12" ht="19.5" customHeight="1">
      <c r="A12" s="18" t="s">
        <v>68</v>
      </c>
      <c r="B12" s="29">
        <v>2842</v>
      </c>
      <c r="C12" s="29">
        <v>1318</v>
      </c>
      <c r="D12" s="29">
        <v>2884</v>
      </c>
      <c r="E12" s="29">
        <v>2327</v>
      </c>
      <c r="F12" s="29">
        <v>5137</v>
      </c>
      <c r="G12" s="29">
        <v>151</v>
      </c>
      <c r="H12" s="29">
        <v>13234</v>
      </c>
      <c r="I12" s="29">
        <v>499</v>
      </c>
      <c r="J12" s="29">
        <v>1620</v>
      </c>
      <c r="K12" s="29"/>
      <c r="L12" s="26">
        <f t="shared" si="0"/>
        <v>30012</v>
      </c>
    </row>
    <row r="13" spans="1:12" ht="19.5" customHeight="1">
      <c r="A13" s="18" t="s">
        <v>69</v>
      </c>
      <c r="B13" s="29">
        <v>1788</v>
      </c>
      <c r="C13" s="29">
        <v>388</v>
      </c>
      <c r="D13" s="29">
        <v>2100</v>
      </c>
      <c r="E13" s="29">
        <v>1292</v>
      </c>
      <c r="F13" s="29">
        <v>3406</v>
      </c>
      <c r="G13" s="29">
        <v>63</v>
      </c>
      <c r="H13" s="29">
        <v>5088</v>
      </c>
      <c r="I13" s="29">
        <v>304</v>
      </c>
      <c r="J13" s="29">
        <v>495</v>
      </c>
      <c r="K13" s="29"/>
      <c r="L13" s="26">
        <f t="shared" si="0"/>
        <v>14924</v>
      </c>
    </row>
    <row r="14" spans="1:12" ht="19.5" customHeight="1">
      <c r="A14" s="18" t="s">
        <v>70</v>
      </c>
      <c r="B14" s="29">
        <v>4395</v>
      </c>
      <c r="C14" s="29">
        <v>780</v>
      </c>
      <c r="D14" s="29">
        <v>3522</v>
      </c>
      <c r="E14" s="29">
        <v>2936</v>
      </c>
      <c r="F14" s="29">
        <v>6377</v>
      </c>
      <c r="G14" s="29">
        <v>133</v>
      </c>
      <c r="H14" s="29">
        <v>8997</v>
      </c>
      <c r="I14" s="29">
        <v>828</v>
      </c>
      <c r="J14" s="29">
        <v>723</v>
      </c>
      <c r="K14" s="29"/>
      <c r="L14" s="26">
        <f t="shared" si="0"/>
        <v>28691</v>
      </c>
    </row>
    <row r="15" spans="1:12" ht="19.5" customHeight="1">
      <c r="A15" s="18" t="s">
        <v>71</v>
      </c>
      <c r="B15" s="29">
        <v>1363</v>
      </c>
      <c r="C15" s="29">
        <v>264</v>
      </c>
      <c r="D15" s="29">
        <v>1508</v>
      </c>
      <c r="E15" s="29">
        <v>1315</v>
      </c>
      <c r="F15" s="29">
        <v>3023</v>
      </c>
      <c r="G15" s="29">
        <v>73</v>
      </c>
      <c r="H15" s="29">
        <v>4138</v>
      </c>
      <c r="I15" s="29">
        <v>240</v>
      </c>
      <c r="J15" s="29">
        <v>314</v>
      </c>
      <c r="K15" s="29"/>
      <c r="L15" s="26">
        <f t="shared" si="0"/>
        <v>12238</v>
      </c>
    </row>
    <row r="16" spans="1:12" ht="19.5" customHeight="1">
      <c r="A16" s="18" t="s">
        <v>72</v>
      </c>
      <c r="B16" s="29">
        <v>3077</v>
      </c>
      <c r="C16" s="29">
        <v>558</v>
      </c>
      <c r="D16" s="29">
        <v>3664</v>
      </c>
      <c r="E16" s="29">
        <v>3268</v>
      </c>
      <c r="F16" s="29">
        <v>3880</v>
      </c>
      <c r="G16" s="29">
        <v>116</v>
      </c>
      <c r="H16" s="29">
        <v>8107</v>
      </c>
      <c r="I16" s="29">
        <v>718</v>
      </c>
      <c r="J16" s="29">
        <v>369</v>
      </c>
      <c r="K16" s="29"/>
      <c r="L16" s="26">
        <f t="shared" si="0"/>
        <v>23757</v>
      </c>
    </row>
    <row r="17" spans="1:12" ht="19.5" customHeight="1">
      <c r="A17" s="18" t="s">
        <v>73</v>
      </c>
      <c r="B17" s="29">
        <v>2297</v>
      </c>
      <c r="C17" s="29">
        <v>438</v>
      </c>
      <c r="D17" s="29">
        <v>2202</v>
      </c>
      <c r="E17" s="29">
        <v>1749</v>
      </c>
      <c r="F17" s="29">
        <v>3922</v>
      </c>
      <c r="G17" s="29">
        <v>98</v>
      </c>
      <c r="H17" s="29">
        <v>5554</v>
      </c>
      <c r="I17" s="29">
        <v>440</v>
      </c>
      <c r="J17" s="29">
        <v>406</v>
      </c>
      <c r="K17" s="29"/>
      <c r="L17" s="26">
        <f t="shared" si="0"/>
        <v>17106</v>
      </c>
    </row>
    <row r="18" spans="1:12" ht="19.5" customHeight="1">
      <c r="A18" s="18" t="s">
        <v>74</v>
      </c>
      <c r="B18" s="29">
        <v>3532</v>
      </c>
      <c r="C18" s="29">
        <v>1129</v>
      </c>
      <c r="D18" s="29">
        <v>4016</v>
      </c>
      <c r="E18" s="29">
        <v>2719</v>
      </c>
      <c r="F18" s="29">
        <v>9093</v>
      </c>
      <c r="G18" s="29">
        <v>192</v>
      </c>
      <c r="H18" s="29">
        <v>12839</v>
      </c>
      <c r="I18" s="29">
        <v>508</v>
      </c>
      <c r="J18" s="29">
        <v>1117</v>
      </c>
      <c r="K18" s="29"/>
      <c r="L18" s="26">
        <f t="shared" si="0"/>
        <v>35145</v>
      </c>
    </row>
    <row r="19" spans="1:12" ht="19.5" customHeight="1">
      <c r="A19" s="18" t="s">
        <v>75</v>
      </c>
      <c r="B19" s="29">
        <v>3155</v>
      </c>
      <c r="C19" s="29">
        <v>1311</v>
      </c>
      <c r="D19" s="29">
        <v>3882</v>
      </c>
      <c r="E19" s="29">
        <v>3236</v>
      </c>
      <c r="F19" s="29">
        <v>8566</v>
      </c>
      <c r="G19" s="29">
        <v>195</v>
      </c>
      <c r="H19" s="29">
        <v>11889</v>
      </c>
      <c r="I19" s="29">
        <v>545</v>
      </c>
      <c r="J19" s="29">
        <v>1399</v>
      </c>
      <c r="K19" s="29"/>
      <c r="L19" s="26">
        <f t="shared" si="0"/>
        <v>34178</v>
      </c>
    </row>
    <row r="20" spans="1:12" ht="19.5" customHeight="1">
      <c r="A20" s="18" t="s">
        <v>76</v>
      </c>
      <c r="B20" s="29">
        <v>1543</v>
      </c>
      <c r="C20" s="29">
        <v>336</v>
      </c>
      <c r="D20" s="29">
        <v>1729</v>
      </c>
      <c r="E20" s="29">
        <v>1308</v>
      </c>
      <c r="F20" s="29">
        <v>4070</v>
      </c>
      <c r="G20" s="29">
        <v>78</v>
      </c>
      <c r="H20" s="29">
        <v>5729</v>
      </c>
      <c r="I20" s="29">
        <v>303</v>
      </c>
      <c r="J20" s="29">
        <v>252</v>
      </c>
      <c r="K20" s="29"/>
      <c r="L20" s="26">
        <f t="shared" si="0"/>
        <v>15348</v>
      </c>
    </row>
    <row r="21" spans="1:12" ht="19.5" customHeight="1">
      <c r="A21" s="18" t="s">
        <v>113</v>
      </c>
      <c r="B21" s="29">
        <v>1622</v>
      </c>
      <c r="C21" s="29">
        <v>429</v>
      </c>
      <c r="D21" s="29">
        <v>2324</v>
      </c>
      <c r="E21" s="29">
        <v>1682</v>
      </c>
      <c r="F21" s="29">
        <v>4687</v>
      </c>
      <c r="G21" s="29">
        <v>97</v>
      </c>
      <c r="H21" s="29">
        <v>4629</v>
      </c>
      <c r="I21" s="29">
        <v>242</v>
      </c>
      <c r="J21" s="29">
        <v>385</v>
      </c>
      <c r="K21" s="29"/>
      <c r="L21" s="26">
        <f t="shared" si="0"/>
        <v>16097</v>
      </c>
    </row>
    <row r="22" spans="1:12" ht="19.5" customHeight="1">
      <c r="A22" s="18" t="s">
        <v>114</v>
      </c>
      <c r="B22" s="29">
        <v>4255</v>
      </c>
      <c r="C22" s="29">
        <v>979</v>
      </c>
      <c r="D22" s="29">
        <v>4341</v>
      </c>
      <c r="E22" s="29">
        <v>4258</v>
      </c>
      <c r="F22" s="29">
        <v>7989</v>
      </c>
      <c r="G22" s="29">
        <v>191</v>
      </c>
      <c r="H22" s="29">
        <v>11858</v>
      </c>
      <c r="I22" s="29">
        <v>749</v>
      </c>
      <c r="J22" s="29">
        <v>1277</v>
      </c>
      <c r="K22" s="29"/>
      <c r="L22" s="26">
        <f t="shared" si="0"/>
        <v>35897</v>
      </c>
    </row>
    <row r="23" spans="1:12" ht="19.5" customHeight="1">
      <c r="A23" s="18" t="s">
        <v>77</v>
      </c>
      <c r="B23" s="29">
        <v>589</v>
      </c>
      <c r="C23" s="29">
        <v>132</v>
      </c>
      <c r="D23" s="29">
        <v>923</v>
      </c>
      <c r="E23" s="29">
        <v>551</v>
      </c>
      <c r="F23" s="29">
        <v>1304</v>
      </c>
      <c r="G23" s="29">
        <v>29</v>
      </c>
      <c r="H23" s="29">
        <v>1895</v>
      </c>
      <c r="I23" s="29">
        <v>86</v>
      </c>
      <c r="J23" s="29">
        <v>127</v>
      </c>
      <c r="K23" s="29"/>
      <c r="L23" s="26">
        <f t="shared" si="0"/>
        <v>5636</v>
      </c>
    </row>
    <row r="24" spans="1:12" ht="19.5" customHeight="1">
      <c r="A24" s="18" t="s">
        <v>78</v>
      </c>
      <c r="B24" s="29">
        <v>67</v>
      </c>
      <c r="C24" s="29">
        <v>25</v>
      </c>
      <c r="D24" s="29">
        <v>181</v>
      </c>
      <c r="E24" s="29">
        <v>97</v>
      </c>
      <c r="F24" s="29">
        <v>218</v>
      </c>
      <c r="G24" s="29">
        <v>4</v>
      </c>
      <c r="H24" s="29">
        <v>262</v>
      </c>
      <c r="I24" s="29">
        <v>8</v>
      </c>
      <c r="J24" s="29">
        <v>17</v>
      </c>
      <c r="K24" s="29"/>
      <c r="L24" s="26">
        <f t="shared" si="0"/>
        <v>879</v>
      </c>
    </row>
    <row r="25" spans="1:12" ht="19.5" customHeight="1">
      <c r="A25" s="18" t="s">
        <v>79</v>
      </c>
      <c r="B25" s="29">
        <v>1085</v>
      </c>
      <c r="C25" s="29">
        <v>217</v>
      </c>
      <c r="D25" s="29">
        <v>1256</v>
      </c>
      <c r="E25" s="29">
        <v>966</v>
      </c>
      <c r="F25" s="29">
        <v>2343</v>
      </c>
      <c r="G25" s="29">
        <v>30</v>
      </c>
      <c r="H25" s="29">
        <v>3382</v>
      </c>
      <c r="I25" s="29">
        <v>227</v>
      </c>
      <c r="J25" s="29">
        <v>308</v>
      </c>
      <c r="K25" s="29"/>
      <c r="L25" s="26">
        <f t="shared" si="0"/>
        <v>9814</v>
      </c>
    </row>
    <row r="26" spans="1:12" ht="19.5" customHeight="1">
      <c r="A26" s="18" t="s">
        <v>80</v>
      </c>
      <c r="B26" s="29">
        <v>463</v>
      </c>
      <c r="C26" s="29">
        <v>109</v>
      </c>
      <c r="D26" s="29">
        <v>712</v>
      </c>
      <c r="E26" s="29">
        <v>499</v>
      </c>
      <c r="F26" s="29">
        <v>1246</v>
      </c>
      <c r="G26" s="29">
        <v>20</v>
      </c>
      <c r="H26" s="29">
        <v>1789</v>
      </c>
      <c r="I26" s="29">
        <v>80</v>
      </c>
      <c r="J26" s="29">
        <v>118</v>
      </c>
      <c r="K26" s="29"/>
      <c r="L26" s="26">
        <f t="shared" si="0"/>
        <v>5036</v>
      </c>
    </row>
    <row r="27" spans="1:12" ht="19.5" customHeight="1">
      <c r="A27" s="18" t="s">
        <v>81</v>
      </c>
      <c r="B27" s="29">
        <v>1920</v>
      </c>
      <c r="C27" s="29">
        <v>353</v>
      </c>
      <c r="D27" s="29">
        <v>2348</v>
      </c>
      <c r="E27" s="29">
        <v>1459</v>
      </c>
      <c r="F27" s="29">
        <v>3601</v>
      </c>
      <c r="G27" s="29">
        <v>72</v>
      </c>
      <c r="H27" s="29">
        <v>5514</v>
      </c>
      <c r="I27" s="29">
        <v>361</v>
      </c>
      <c r="J27" s="29">
        <v>300</v>
      </c>
      <c r="K27" s="29"/>
      <c r="L27" s="26">
        <f t="shared" si="0"/>
        <v>15928</v>
      </c>
    </row>
    <row r="28" spans="1:12" ht="19.5" customHeight="1">
      <c r="A28" s="18" t="s">
        <v>82</v>
      </c>
      <c r="B28" s="29">
        <v>433</v>
      </c>
      <c r="C28" s="29">
        <v>93</v>
      </c>
      <c r="D28" s="29">
        <v>891</v>
      </c>
      <c r="E28" s="29">
        <v>262</v>
      </c>
      <c r="F28" s="29">
        <v>882</v>
      </c>
      <c r="G28" s="29">
        <v>17</v>
      </c>
      <c r="H28" s="29">
        <v>1548</v>
      </c>
      <c r="I28" s="29">
        <v>82</v>
      </c>
      <c r="J28" s="29">
        <v>63</v>
      </c>
      <c r="K28" s="29"/>
      <c r="L28" s="26">
        <f t="shared" si="0"/>
        <v>4271</v>
      </c>
    </row>
    <row r="29" spans="1:12" ht="19.5" customHeight="1">
      <c r="A29" s="18" t="s">
        <v>83</v>
      </c>
      <c r="B29" s="29">
        <v>604</v>
      </c>
      <c r="C29" s="29">
        <v>161</v>
      </c>
      <c r="D29" s="29">
        <v>729</v>
      </c>
      <c r="E29" s="29">
        <v>591</v>
      </c>
      <c r="F29" s="29">
        <v>1778</v>
      </c>
      <c r="G29" s="29">
        <v>35</v>
      </c>
      <c r="H29" s="29">
        <v>2547</v>
      </c>
      <c r="I29" s="29">
        <v>87</v>
      </c>
      <c r="J29" s="29">
        <v>170</v>
      </c>
      <c r="K29" s="29"/>
      <c r="L29" s="26">
        <f t="shared" si="0"/>
        <v>6702</v>
      </c>
    </row>
    <row r="30" spans="1:12" ht="19.5" customHeight="1">
      <c r="A30" s="18" t="s">
        <v>84</v>
      </c>
      <c r="B30" s="29">
        <v>1646</v>
      </c>
      <c r="C30" s="29">
        <v>355</v>
      </c>
      <c r="D30" s="29">
        <v>2063</v>
      </c>
      <c r="E30" s="29">
        <v>1242</v>
      </c>
      <c r="F30" s="29">
        <v>2889</v>
      </c>
      <c r="G30" s="29">
        <v>76</v>
      </c>
      <c r="H30" s="29">
        <v>4445</v>
      </c>
      <c r="I30" s="29">
        <v>305</v>
      </c>
      <c r="J30" s="29">
        <v>265</v>
      </c>
      <c r="K30" s="29"/>
      <c r="L30" s="26">
        <f t="shared" si="0"/>
        <v>13286</v>
      </c>
    </row>
    <row r="31" spans="1:12" ht="19.5" customHeight="1">
      <c r="A31" s="18" t="s">
        <v>85</v>
      </c>
      <c r="B31" s="29">
        <v>569</v>
      </c>
      <c r="C31" s="29">
        <v>139</v>
      </c>
      <c r="D31" s="29">
        <v>1043</v>
      </c>
      <c r="E31" s="29">
        <v>524</v>
      </c>
      <c r="F31" s="29">
        <v>1205</v>
      </c>
      <c r="G31" s="29">
        <v>18</v>
      </c>
      <c r="H31" s="29">
        <v>1758</v>
      </c>
      <c r="I31" s="29">
        <v>95</v>
      </c>
      <c r="J31" s="29">
        <v>103</v>
      </c>
      <c r="K31" s="29"/>
      <c r="L31" s="26">
        <f t="shared" si="0"/>
        <v>5454</v>
      </c>
    </row>
    <row r="32" spans="1:12" ht="19.5" customHeight="1">
      <c r="A32" s="18" t="s">
        <v>86</v>
      </c>
      <c r="B32" s="29">
        <v>795</v>
      </c>
      <c r="C32" s="29">
        <v>171</v>
      </c>
      <c r="D32" s="29">
        <v>1094</v>
      </c>
      <c r="E32" s="29">
        <v>931</v>
      </c>
      <c r="F32" s="29">
        <v>1274</v>
      </c>
      <c r="G32" s="29">
        <v>39</v>
      </c>
      <c r="H32" s="29">
        <v>2175</v>
      </c>
      <c r="I32" s="29">
        <v>151</v>
      </c>
      <c r="J32" s="29">
        <v>162</v>
      </c>
      <c r="K32" s="29"/>
      <c r="L32" s="26">
        <f t="shared" si="0"/>
        <v>6792</v>
      </c>
    </row>
    <row r="33" spans="1:12" ht="19.5" customHeight="1">
      <c r="A33" s="18" t="s">
        <v>87</v>
      </c>
      <c r="B33" s="29">
        <v>960</v>
      </c>
      <c r="C33" s="29">
        <v>195</v>
      </c>
      <c r="D33" s="29">
        <v>1153</v>
      </c>
      <c r="E33" s="29">
        <v>811</v>
      </c>
      <c r="F33" s="29">
        <v>1298</v>
      </c>
      <c r="G33" s="29">
        <v>30</v>
      </c>
      <c r="H33" s="29">
        <v>2482</v>
      </c>
      <c r="I33" s="29">
        <v>205</v>
      </c>
      <c r="J33" s="29">
        <v>101</v>
      </c>
      <c r="K33" s="29"/>
      <c r="L33" s="26">
        <f t="shared" si="0"/>
        <v>7235</v>
      </c>
    </row>
    <row r="34" spans="1:12" ht="19.5" customHeight="1">
      <c r="A34" s="18" t="s">
        <v>88</v>
      </c>
      <c r="B34" s="29">
        <v>2138</v>
      </c>
      <c r="C34" s="29">
        <v>377</v>
      </c>
      <c r="D34" s="29">
        <v>1902</v>
      </c>
      <c r="E34" s="29">
        <v>1507</v>
      </c>
      <c r="F34" s="29">
        <v>2902</v>
      </c>
      <c r="G34" s="29">
        <v>73</v>
      </c>
      <c r="H34" s="29">
        <v>4294</v>
      </c>
      <c r="I34" s="29">
        <v>408</v>
      </c>
      <c r="J34" s="29">
        <v>267</v>
      </c>
      <c r="K34" s="29"/>
      <c r="L34" s="26">
        <f t="shared" si="0"/>
        <v>13868</v>
      </c>
    </row>
    <row r="35" spans="1:12" ht="19.5" customHeight="1">
      <c r="A35" s="18" t="s">
        <v>89</v>
      </c>
      <c r="B35" s="29">
        <v>1403</v>
      </c>
      <c r="C35" s="29">
        <v>301</v>
      </c>
      <c r="D35" s="29">
        <v>1303</v>
      </c>
      <c r="E35" s="29">
        <v>702</v>
      </c>
      <c r="F35" s="29">
        <v>2049</v>
      </c>
      <c r="G35" s="29">
        <v>71</v>
      </c>
      <c r="H35" s="29">
        <v>3439</v>
      </c>
      <c r="I35" s="29">
        <v>264</v>
      </c>
      <c r="J35" s="29">
        <v>174</v>
      </c>
      <c r="K35" s="29"/>
      <c r="L35" s="26">
        <f t="shared" si="0"/>
        <v>9706</v>
      </c>
    </row>
    <row r="36" spans="1:12" ht="19.5" customHeight="1">
      <c r="A36" s="18" t="s">
        <v>90</v>
      </c>
      <c r="B36" s="29">
        <v>353</v>
      </c>
      <c r="C36" s="29">
        <v>88</v>
      </c>
      <c r="D36" s="29">
        <v>671</v>
      </c>
      <c r="E36" s="29">
        <v>441</v>
      </c>
      <c r="F36" s="29">
        <v>774</v>
      </c>
      <c r="G36" s="29">
        <v>20</v>
      </c>
      <c r="H36" s="29">
        <v>1039</v>
      </c>
      <c r="I36" s="29">
        <v>66</v>
      </c>
      <c r="J36" s="29">
        <v>61</v>
      </c>
      <c r="K36" s="29"/>
      <c r="L36" s="26">
        <f t="shared" si="0"/>
        <v>3513</v>
      </c>
    </row>
    <row r="37" spans="1:12" ht="19.5" customHeight="1">
      <c r="A37" s="18" t="s">
        <v>91</v>
      </c>
      <c r="B37" s="29">
        <v>3138</v>
      </c>
      <c r="C37" s="29">
        <v>584</v>
      </c>
      <c r="D37" s="29">
        <v>2471</v>
      </c>
      <c r="E37" s="29">
        <v>1824</v>
      </c>
      <c r="F37" s="29">
        <v>3573</v>
      </c>
      <c r="G37" s="29">
        <v>101</v>
      </c>
      <c r="H37" s="29">
        <v>5935</v>
      </c>
      <c r="I37" s="29">
        <v>636</v>
      </c>
      <c r="J37" s="29">
        <v>392</v>
      </c>
      <c r="K37" s="29"/>
      <c r="L37" s="26">
        <f t="shared" si="0"/>
        <v>18654</v>
      </c>
    </row>
    <row r="38" spans="1:12" ht="19.5" customHeight="1">
      <c r="A38" s="18" t="s">
        <v>92</v>
      </c>
      <c r="B38" s="29">
        <v>267</v>
      </c>
      <c r="C38" s="29">
        <v>65</v>
      </c>
      <c r="D38" s="29">
        <v>422</v>
      </c>
      <c r="E38" s="29">
        <v>139</v>
      </c>
      <c r="F38" s="29">
        <v>534</v>
      </c>
      <c r="G38" s="29">
        <v>11</v>
      </c>
      <c r="H38" s="29">
        <v>829</v>
      </c>
      <c r="I38" s="29">
        <v>28</v>
      </c>
      <c r="J38" s="29">
        <v>43</v>
      </c>
      <c r="K38" s="29"/>
      <c r="L38" s="26">
        <f t="shared" si="0"/>
        <v>2338</v>
      </c>
    </row>
    <row r="39" spans="1:12" ht="19.5" customHeight="1">
      <c r="A39" s="18" t="s">
        <v>93</v>
      </c>
      <c r="B39" s="29">
        <v>361</v>
      </c>
      <c r="C39" s="29">
        <v>91</v>
      </c>
      <c r="D39" s="29">
        <v>619</v>
      </c>
      <c r="E39" s="29">
        <v>284</v>
      </c>
      <c r="F39" s="29">
        <v>777</v>
      </c>
      <c r="G39" s="29">
        <v>26</v>
      </c>
      <c r="H39" s="29">
        <v>1108</v>
      </c>
      <c r="I39" s="29">
        <v>47</v>
      </c>
      <c r="J39" s="29">
        <v>41</v>
      </c>
      <c r="K39" s="29"/>
      <c r="L39" s="26">
        <f t="shared" si="0"/>
        <v>3354</v>
      </c>
    </row>
    <row r="40" spans="1:12" ht="19.5" customHeight="1">
      <c r="A40" s="18" t="s">
        <v>94</v>
      </c>
      <c r="B40" s="29">
        <v>1148</v>
      </c>
      <c r="C40" s="29">
        <v>312</v>
      </c>
      <c r="D40" s="29">
        <v>1617</v>
      </c>
      <c r="E40" s="29">
        <v>791</v>
      </c>
      <c r="F40" s="29">
        <v>2663</v>
      </c>
      <c r="G40" s="29">
        <v>51</v>
      </c>
      <c r="H40" s="29">
        <v>3241</v>
      </c>
      <c r="I40" s="29">
        <v>207</v>
      </c>
      <c r="J40" s="29">
        <v>161</v>
      </c>
      <c r="K40" s="29"/>
      <c r="L40" s="26">
        <f t="shared" si="0"/>
        <v>10191</v>
      </c>
    </row>
    <row r="41" spans="1:12" ht="19.5" customHeight="1">
      <c r="A41" s="18" t="s">
        <v>95</v>
      </c>
      <c r="B41" s="29">
        <v>721</v>
      </c>
      <c r="C41" s="29">
        <v>203</v>
      </c>
      <c r="D41" s="29">
        <v>839</v>
      </c>
      <c r="E41" s="29">
        <v>723</v>
      </c>
      <c r="F41" s="29">
        <v>2215</v>
      </c>
      <c r="G41" s="29">
        <v>56</v>
      </c>
      <c r="H41" s="29">
        <v>2348</v>
      </c>
      <c r="I41" s="29">
        <v>104</v>
      </c>
      <c r="J41" s="29">
        <v>169</v>
      </c>
      <c r="K41" s="29"/>
      <c r="L41" s="26">
        <f t="shared" si="0"/>
        <v>7378</v>
      </c>
    </row>
    <row r="42" spans="1:12" ht="19.5" customHeight="1">
      <c r="A42" s="18" t="s">
        <v>96</v>
      </c>
      <c r="B42" s="29">
        <v>1132</v>
      </c>
      <c r="C42" s="29">
        <v>279</v>
      </c>
      <c r="D42" s="29">
        <v>1165</v>
      </c>
      <c r="E42" s="29">
        <v>1308</v>
      </c>
      <c r="F42" s="29">
        <v>3235</v>
      </c>
      <c r="G42" s="29">
        <v>61</v>
      </c>
      <c r="H42" s="29">
        <v>3198</v>
      </c>
      <c r="I42" s="29">
        <v>179</v>
      </c>
      <c r="J42" s="29">
        <v>603</v>
      </c>
      <c r="K42" s="29"/>
      <c r="L42" s="26">
        <f t="shared" si="0"/>
        <v>11160</v>
      </c>
    </row>
    <row r="43" spans="1:12" ht="19.5" customHeight="1">
      <c r="A43" s="18" t="s">
        <v>97</v>
      </c>
      <c r="B43" s="29">
        <v>220</v>
      </c>
      <c r="C43" s="29">
        <v>55</v>
      </c>
      <c r="D43" s="29">
        <v>333</v>
      </c>
      <c r="E43" s="29">
        <v>543</v>
      </c>
      <c r="F43" s="29">
        <v>621</v>
      </c>
      <c r="G43" s="29">
        <v>10</v>
      </c>
      <c r="H43" s="29">
        <v>1171</v>
      </c>
      <c r="I43" s="29">
        <v>41</v>
      </c>
      <c r="J43" s="29">
        <v>27</v>
      </c>
      <c r="K43" s="29"/>
      <c r="L43" s="26">
        <f t="shared" si="0"/>
        <v>3021</v>
      </c>
    </row>
    <row r="44" spans="1:12" ht="19.5" customHeight="1" thickBot="1">
      <c r="A44" s="18" t="s">
        <v>98</v>
      </c>
      <c r="B44" s="29">
        <v>477</v>
      </c>
      <c r="C44" s="29">
        <v>172</v>
      </c>
      <c r="D44" s="29">
        <v>844</v>
      </c>
      <c r="E44" s="29">
        <v>417</v>
      </c>
      <c r="F44" s="29">
        <v>1024</v>
      </c>
      <c r="G44" s="29">
        <v>34</v>
      </c>
      <c r="H44" s="29">
        <v>2966</v>
      </c>
      <c r="I44" s="29">
        <v>71</v>
      </c>
      <c r="J44" s="29">
        <v>141</v>
      </c>
      <c r="K44" s="29"/>
      <c r="L44" s="26">
        <f t="shared" si="0"/>
        <v>6146</v>
      </c>
    </row>
    <row r="45" spans="1:12" ht="19.5" customHeight="1" thickTop="1">
      <c r="A45" s="27" t="str">
        <f>A3&amp;" 合計"</f>
        <v>宮城県 合計</v>
      </c>
      <c r="B45" s="28">
        <f aca="true" t="shared" si="1" ref="B45:L45">SUM(B5:B44)</f>
        <v>128019</v>
      </c>
      <c r="C45" s="28">
        <f t="shared" si="1"/>
        <v>26223</v>
      </c>
      <c r="D45" s="28">
        <f t="shared" si="1"/>
        <v>116977</v>
      </c>
      <c r="E45" s="28">
        <f t="shared" si="1"/>
        <v>97523</v>
      </c>
      <c r="F45" s="28">
        <f t="shared" si="1"/>
        <v>193011</v>
      </c>
      <c r="G45" s="28">
        <f t="shared" si="1"/>
        <v>4214</v>
      </c>
      <c r="H45" s="28">
        <f t="shared" si="1"/>
        <v>294612</v>
      </c>
      <c r="I45" s="28">
        <f t="shared" si="1"/>
        <v>28041</v>
      </c>
      <c r="J45" s="28">
        <f t="shared" si="1"/>
        <v>25720</v>
      </c>
      <c r="K45" s="28">
        <f t="shared" si="1"/>
        <v>0</v>
      </c>
      <c r="L45" s="28">
        <f t="shared" si="1"/>
        <v>914340</v>
      </c>
    </row>
    <row r="46" spans="1:12" ht="15.75" customHeight="1">
      <c r="A46" s="11"/>
      <c r="B46" s="10"/>
      <c r="C46" s="9"/>
      <c r="D46" s="9"/>
      <c r="E46" s="9"/>
      <c r="F46" s="9"/>
      <c r="G46" s="9"/>
      <c r="H46" s="9"/>
      <c r="I46" s="9"/>
      <c r="J46" s="9"/>
      <c r="K46" s="9"/>
      <c r="L46" s="8"/>
    </row>
    <row r="47" spans="1:12" ht="15.75" customHeight="1">
      <c r="A47" s="7"/>
      <c r="B47" s="3"/>
      <c r="C47" s="6"/>
      <c r="D47" s="6"/>
      <c r="E47" s="6"/>
      <c r="F47" s="6"/>
      <c r="G47" s="6"/>
      <c r="H47" s="6"/>
      <c r="I47" s="6"/>
      <c r="J47" s="6"/>
      <c r="K47" s="6"/>
      <c r="L47" s="5"/>
    </row>
    <row r="48" spans="1:12" ht="15.75" customHeight="1">
      <c r="A48" s="7"/>
      <c r="B48" s="3"/>
      <c r="C48" s="6"/>
      <c r="D48" s="6"/>
      <c r="E48" s="6"/>
      <c r="F48" s="6"/>
      <c r="G48" s="6"/>
      <c r="H48" s="6"/>
      <c r="I48" s="6"/>
      <c r="J48" s="6"/>
      <c r="K48" s="6"/>
      <c r="L48" s="5"/>
    </row>
    <row r="49" spans="1:12" ht="15.75" customHeight="1">
      <c r="A49" s="7"/>
      <c r="B49" s="3"/>
      <c r="C49" s="6"/>
      <c r="D49" s="6"/>
      <c r="E49" s="6"/>
      <c r="F49" s="6"/>
      <c r="G49" s="6"/>
      <c r="H49" s="6"/>
      <c r="I49" s="6"/>
      <c r="J49" s="6"/>
      <c r="K49" s="6"/>
      <c r="L49" s="5"/>
    </row>
    <row r="50" spans="1:12" ht="15.75" customHeight="1">
      <c r="A50" s="7"/>
      <c r="B50" s="3"/>
      <c r="C50" s="6"/>
      <c r="D50" s="6"/>
      <c r="E50" s="6"/>
      <c r="F50" s="6"/>
      <c r="G50" s="6"/>
      <c r="H50" s="6"/>
      <c r="I50" s="6"/>
      <c r="J50" s="6"/>
      <c r="K50" s="6"/>
      <c r="L50" s="5"/>
    </row>
    <row r="51" spans="1:12" ht="15.75" customHeight="1">
      <c r="A51" s="7"/>
      <c r="B51" s="3"/>
      <c r="C51" s="6"/>
      <c r="D51" s="6"/>
      <c r="E51" s="6"/>
      <c r="F51" s="6"/>
      <c r="G51" s="6"/>
      <c r="H51" s="6"/>
      <c r="I51" s="6"/>
      <c r="J51" s="6"/>
      <c r="K51" s="6"/>
      <c r="L51" s="5"/>
    </row>
    <row r="52" spans="1:12" ht="15.75" customHeight="1">
      <c r="A52" s="7"/>
      <c r="B52" s="3"/>
      <c r="C52" s="6"/>
      <c r="D52" s="6"/>
      <c r="E52" s="6"/>
      <c r="F52" s="6"/>
      <c r="G52" s="6"/>
      <c r="H52" s="6"/>
      <c r="I52" s="6"/>
      <c r="J52" s="6"/>
      <c r="K52" s="6"/>
      <c r="L52" s="5"/>
    </row>
    <row r="53" spans="1:12" ht="15.75" customHeight="1">
      <c r="A53" s="7"/>
      <c r="B53" s="3"/>
      <c r="C53" s="6"/>
      <c r="D53" s="6"/>
      <c r="E53" s="6"/>
      <c r="F53" s="6"/>
      <c r="G53" s="6"/>
      <c r="H53" s="6"/>
      <c r="I53" s="6"/>
      <c r="J53" s="6"/>
      <c r="K53" s="6"/>
      <c r="L53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総務省</cp:lastModifiedBy>
  <cp:lastPrinted>2015-02-20T01:29:02Z</cp:lastPrinted>
  <dcterms:created xsi:type="dcterms:W3CDTF">2010-07-24T06:47:55Z</dcterms:created>
  <dcterms:modified xsi:type="dcterms:W3CDTF">2015-02-20T01:29:06Z</dcterms:modified>
  <cp:category/>
  <cp:version/>
  <cp:contentType/>
  <cp:contentStatus/>
</cp:coreProperties>
</file>