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秋田県" sheetId="1" r:id="rId1"/>
    <sheet name="リスト" sheetId="2" state="hidden" r:id="rId2"/>
  </sheets>
  <definedNames>
    <definedName name="_xlnm.Print_Area" localSheetId="0">'秋田県'!$A$1:$L$30</definedName>
    <definedName name="_xlnm.Print_Titles" localSheetId="0">'秋田県'!$A:$A,'秋田県'!$1:$4</definedName>
  </definedNames>
  <calcPr fullCalcOnLoad="1"/>
</workbook>
</file>

<file path=xl/sharedStrings.xml><?xml version="1.0" encoding="utf-8"?>
<sst xmlns="http://schemas.openxmlformats.org/spreadsheetml/2006/main" count="136" uniqueCount="100">
  <si>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</si>
  <si>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</si>
  <si>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</si>
  <si>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</si>
  <si>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</si>
  <si>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</si>
  <si>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</si>
  <si>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</si>
  <si>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</si>
  <si>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</si>
  <si>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</si>
  <si>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</si>
  <si>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</si>
  <si>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</si>
  <si>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</si>
  <si>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</si>
  <si>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</si>
  <si>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</si>
  <si>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</si>
  <si>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</si>
  <si>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</si>
  <si>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</si>
  <si>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</si>
  <si>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</si>
  <si>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</si>
  <si>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</si>
  <si>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</si>
  <si>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</si>
  <si>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</si>
  <si>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</si>
  <si>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</si>
  <si>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</si>
  <si>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</si>
  <si>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</si>
  <si>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</si>
  <si>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</si>
  <si>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</si>
  <si>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</si>
  <si>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</si>
  <si>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</si>
  <si>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</si>
  <si>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</si>
  <si>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</si>
  <si>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</si>
  <si>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</si>
  <si>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</si>
  <si>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</si>
  <si>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</si>
  <si>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</si>
  <si>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</si>
  <si>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</si>
  <si>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</si>
  <si>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</si>
  <si>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</si>
  <si>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</si>
  <si>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</si>
  <si>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</si>
  <si>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</si>
  <si>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</si>
  <si>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</si>
  <si>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</si>
  <si>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</si>
  <si>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</si>
  <si>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</si>
  <si>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</si>
  <si>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</si>
  <si>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</si>
  <si>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</si>
  <si>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</si>
  <si>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</si>
  <si>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</si>
  <si>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</si>
  <si>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</si>
  <si>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</si>
  <si>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</si>
  <si>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</si>
  <si>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</si>
  <si>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</si>
  <si>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</si>
  <si>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</si>
  <si>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</si>
  <si>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</si>
  <si>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</si>
  <si>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</si>
  <si>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</si>
  <si>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</si>
  <si>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</si>
  <si>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</si>
  <si>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</si>
  <si>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</si>
  <si>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</si>
  <si>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維新の党</t>
  </si>
  <si>
    <t>生活の党</t>
  </si>
  <si>
    <t>公明党</t>
  </si>
  <si>
    <t>日本共産党</t>
  </si>
  <si>
    <t>民主党</t>
  </si>
  <si>
    <t>幸福実現党</t>
  </si>
  <si>
    <t>自由民主党</t>
  </si>
  <si>
    <t>次世代の党</t>
  </si>
  <si>
    <t>社会民主党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</si>
</sst>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秋田県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91</v>
      </c>
      <c r="C4" s="25" t="s">
        <v>92</v>
      </c>
      <c r="D4" s="25" t="s">
        <v>93</v>
      </c>
      <c r="E4" s="25" t="s">
        <v>94</v>
      </c>
      <c r="F4" s="25" t="s">
        <v>95</v>
      </c>
      <c r="G4" s="25" t="s">
        <v>96</v>
      </c>
      <c r="H4" s="25" t="s">
        <v>97</v>
      </c>
      <c r="I4" s="25" t="s">
        <v>98</v>
      </c>
      <c r="J4" s="25" t="s">
        <v>99</v>
      </c>
      <c r="K4" s="25"/>
      <c r="L4" s="25" t="s">
        <v>0</v>
      </c>
    </row>
    <row r="5" spans="1:12" ht="19.5" customHeight="1">
      <c r="A5" s="18" t="s">
        <v>66</v>
      </c>
      <c r="B5" s="29">
        <v>18155</v>
      </c>
      <c r="C5" s="29">
        <v>2841</v>
      </c>
      <c r="D5" s="29">
        <v>13104</v>
      </c>
      <c r="E5" s="29">
        <v>13351</v>
      </c>
      <c r="F5" s="29">
        <v>33571</v>
      </c>
      <c r="G5" s="29">
        <v>402</v>
      </c>
      <c r="H5" s="29">
        <v>49868</v>
      </c>
      <c r="I5" s="29">
        <v>2766</v>
      </c>
      <c r="J5" s="29">
        <v>5594</v>
      </c>
      <c r="K5" s="29"/>
      <c r="L5" s="26">
        <f aca="true" t="shared" si="0" ref="L5:L29">SUM(B5:K5)</f>
        <v>139652</v>
      </c>
    </row>
    <row r="6" spans="1:12" ht="19.5" customHeight="1">
      <c r="A6" s="18" t="s">
        <v>67</v>
      </c>
      <c r="B6" s="29">
        <v>3141</v>
      </c>
      <c r="C6" s="29">
        <v>629</v>
      </c>
      <c r="D6" s="29">
        <v>2668</v>
      </c>
      <c r="E6" s="29">
        <v>2119</v>
      </c>
      <c r="F6" s="29">
        <v>5825</v>
      </c>
      <c r="G6" s="29">
        <v>119</v>
      </c>
      <c r="H6" s="29">
        <v>9109</v>
      </c>
      <c r="I6" s="29">
        <v>444</v>
      </c>
      <c r="J6" s="29">
        <v>1293</v>
      </c>
      <c r="K6" s="29"/>
      <c r="L6" s="26">
        <f t="shared" si="0"/>
        <v>25347</v>
      </c>
    </row>
    <row r="7" spans="1:12" ht="19.5" customHeight="1">
      <c r="A7" s="18" t="s">
        <v>68</v>
      </c>
      <c r="B7" s="29">
        <v>10821</v>
      </c>
      <c r="C7" s="29">
        <v>1016</v>
      </c>
      <c r="D7" s="29">
        <v>4020</v>
      </c>
      <c r="E7" s="29">
        <v>3221</v>
      </c>
      <c r="F7" s="29">
        <v>7683</v>
      </c>
      <c r="G7" s="29">
        <v>197</v>
      </c>
      <c r="H7" s="29">
        <v>14538</v>
      </c>
      <c r="I7" s="29">
        <v>627</v>
      </c>
      <c r="J7" s="29">
        <v>1198</v>
      </c>
      <c r="K7" s="29"/>
      <c r="L7" s="26">
        <f t="shared" si="0"/>
        <v>43321</v>
      </c>
    </row>
    <row r="8" spans="1:12" ht="19.5" customHeight="1">
      <c r="A8" s="18" t="s">
        <v>69</v>
      </c>
      <c r="B8" s="29">
        <v>3765</v>
      </c>
      <c r="C8" s="29">
        <v>680</v>
      </c>
      <c r="D8" s="29">
        <v>3493</v>
      </c>
      <c r="E8" s="29">
        <v>2513</v>
      </c>
      <c r="F8" s="29">
        <v>8101</v>
      </c>
      <c r="G8" s="29">
        <v>136</v>
      </c>
      <c r="H8" s="29">
        <v>11700</v>
      </c>
      <c r="I8" s="29">
        <v>538</v>
      </c>
      <c r="J8" s="29">
        <v>1872</v>
      </c>
      <c r="K8" s="29"/>
      <c r="L8" s="26">
        <f t="shared" si="0"/>
        <v>32798</v>
      </c>
    </row>
    <row r="9" spans="1:12" ht="19.5" customHeight="1">
      <c r="A9" s="18" t="s">
        <v>70</v>
      </c>
      <c r="B9" s="29">
        <v>1556</v>
      </c>
      <c r="C9" s="29">
        <v>289</v>
      </c>
      <c r="D9" s="29">
        <v>1812</v>
      </c>
      <c r="E9" s="29">
        <v>1436</v>
      </c>
      <c r="F9" s="29">
        <v>3154</v>
      </c>
      <c r="G9" s="29">
        <v>69</v>
      </c>
      <c r="H9" s="29">
        <v>5546</v>
      </c>
      <c r="I9" s="29">
        <v>205</v>
      </c>
      <c r="J9" s="29">
        <v>361</v>
      </c>
      <c r="K9" s="29"/>
      <c r="L9" s="26">
        <f t="shared" si="0"/>
        <v>14428</v>
      </c>
    </row>
    <row r="10" spans="1:12" ht="19.5" customHeight="1">
      <c r="A10" s="18" t="s">
        <v>71</v>
      </c>
      <c r="B10" s="29">
        <v>4989</v>
      </c>
      <c r="C10" s="29">
        <v>559</v>
      </c>
      <c r="D10" s="29">
        <v>2387</v>
      </c>
      <c r="E10" s="29">
        <v>1783</v>
      </c>
      <c r="F10" s="29">
        <v>3148</v>
      </c>
      <c r="G10" s="29">
        <v>59</v>
      </c>
      <c r="H10" s="29">
        <v>7992</v>
      </c>
      <c r="I10" s="29">
        <v>275</v>
      </c>
      <c r="J10" s="29">
        <v>742</v>
      </c>
      <c r="K10" s="29"/>
      <c r="L10" s="26">
        <f t="shared" si="0"/>
        <v>21934</v>
      </c>
    </row>
    <row r="11" spans="1:12" ht="19.5" customHeight="1">
      <c r="A11" s="18" t="s">
        <v>72</v>
      </c>
      <c r="B11" s="29">
        <v>1726</v>
      </c>
      <c r="C11" s="29">
        <v>398</v>
      </c>
      <c r="D11" s="29">
        <v>2097</v>
      </c>
      <c r="E11" s="29">
        <v>811</v>
      </c>
      <c r="F11" s="29">
        <v>3584</v>
      </c>
      <c r="G11" s="29">
        <v>82</v>
      </c>
      <c r="H11" s="29">
        <v>5096</v>
      </c>
      <c r="I11" s="29">
        <v>223</v>
      </c>
      <c r="J11" s="29">
        <v>576</v>
      </c>
      <c r="K11" s="29"/>
      <c r="L11" s="26">
        <f t="shared" si="0"/>
        <v>14593</v>
      </c>
    </row>
    <row r="12" spans="1:12" ht="19.5" customHeight="1">
      <c r="A12" s="18" t="s">
        <v>73</v>
      </c>
      <c r="B12" s="29">
        <v>15531</v>
      </c>
      <c r="C12" s="29">
        <v>688</v>
      </c>
      <c r="D12" s="29">
        <v>3727</v>
      </c>
      <c r="E12" s="29">
        <v>1797</v>
      </c>
      <c r="F12" s="29">
        <v>4980</v>
      </c>
      <c r="G12" s="29">
        <v>131</v>
      </c>
      <c r="H12" s="29">
        <v>12200</v>
      </c>
      <c r="I12" s="29">
        <v>496</v>
      </c>
      <c r="J12" s="29">
        <v>1089</v>
      </c>
      <c r="K12" s="29"/>
      <c r="L12" s="26">
        <f t="shared" si="0"/>
        <v>40639</v>
      </c>
    </row>
    <row r="13" spans="1:12" ht="19.5" customHeight="1">
      <c r="A13" s="18" t="s">
        <v>74</v>
      </c>
      <c r="B13" s="29">
        <v>1757</v>
      </c>
      <c r="C13" s="29">
        <v>304</v>
      </c>
      <c r="D13" s="29">
        <v>1915</v>
      </c>
      <c r="E13" s="29">
        <v>1148</v>
      </c>
      <c r="F13" s="29">
        <v>2974</v>
      </c>
      <c r="G13" s="29">
        <v>52</v>
      </c>
      <c r="H13" s="29">
        <v>5276</v>
      </c>
      <c r="I13" s="29">
        <v>196</v>
      </c>
      <c r="J13" s="29">
        <v>323</v>
      </c>
      <c r="K13" s="29"/>
      <c r="L13" s="26">
        <f t="shared" si="0"/>
        <v>13945</v>
      </c>
    </row>
    <row r="14" spans="1:12" ht="19.5" customHeight="1">
      <c r="A14" s="18" t="s">
        <v>75</v>
      </c>
      <c r="B14" s="29">
        <v>7308</v>
      </c>
      <c r="C14" s="29">
        <v>837</v>
      </c>
      <c r="D14" s="29">
        <v>4601</v>
      </c>
      <c r="E14" s="29">
        <v>2521</v>
      </c>
      <c r="F14" s="29">
        <v>6465</v>
      </c>
      <c r="G14" s="29">
        <v>183</v>
      </c>
      <c r="H14" s="29">
        <v>17898</v>
      </c>
      <c r="I14" s="29">
        <v>529</v>
      </c>
      <c r="J14" s="29">
        <v>1573</v>
      </c>
      <c r="K14" s="29"/>
      <c r="L14" s="26">
        <f t="shared" si="0"/>
        <v>41915</v>
      </c>
    </row>
    <row r="15" spans="1:12" ht="19.5" customHeight="1">
      <c r="A15" s="18" t="s">
        <v>76</v>
      </c>
      <c r="B15" s="29">
        <v>1618</v>
      </c>
      <c r="C15" s="29">
        <v>336</v>
      </c>
      <c r="D15" s="29">
        <v>2433</v>
      </c>
      <c r="E15" s="29">
        <v>1594</v>
      </c>
      <c r="F15" s="29">
        <v>4083</v>
      </c>
      <c r="G15" s="29">
        <v>50</v>
      </c>
      <c r="H15" s="29">
        <v>5702</v>
      </c>
      <c r="I15" s="29">
        <v>265</v>
      </c>
      <c r="J15" s="29">
        <v>749</v>
      </c>
      <c r="K15" s="29"/>
      <c r="L15" s="26">
        <f t="shared" si="0"/>
        <v>16830</v>
      </c>
    </row>
    <row r="16" spans="1:12" ht="19.5" customHeight="1">
      <c r="A16" s="18" t="s">
        <v>77</v>
      </c>
      <c r="B16" s="29">
        <v>4142</v>
      </c>
      <c r="C16" s="29">
        <v>250</v>
      </c>
      <c r="D16" s="29">
        <v>1416</v>
      </c>
      <c r="E16" s="29">
        <v>817</v>
      </c>
      <c r="F16" s="29">
        <v>1688</v>
      </c>
      <c r="G16" s="29">
        <v>73</v>
      </c>
      <c r="H16" s="29">
        <v>4647</v>
      </c>
      <c r="I16" s="29">
        <v>186</v>
      </c>
      <c r="J16" s="29">
        <v>273</v>
      </c>
      <c r="K16" s="29"/>
      <c r="L16" s="26">
        <f t="shared" si="0"/>
        <v>13492</v>
      </c>
    </row>
    <row r="17" spans="1:12" ht="19.5" customHeight="1">
      <c r="A17" s="18" t="s">
        <v>78</v>
      </c>
      <c r="B17" s="29">
        <v>2720</v>
      </c>
      <c r="C17" s="29">
        <v>330</v>
      </c>
      <c r="D17" s="29">
        <v>1613</v>
      </c>
      <c r="E17" s="29">
        <v>893</v>
      </c>
      <c r="F17" s="29">
        <v>2250</v>
      </c>
      <c r="G17" s="29">
        <v>93</v>
      </c>
      <c r="H17" s="29">
        <v>5571</v>
      </c>
      <c r="I17" s="29">
        <v>216</v>
      </c>
      <c r="J17" s="29">
        <v>520</v>
      </c>
      <c r="K17" s="29"/>
      <c r="L17" s="26">
        <f t="shared" si="0"/>
        <v>14206</v>
      </c>
    </row>
    <row r="18" spans="1:12" ht="19.5" customHeight="1">
      <c r="A18" s="18" t="s">
        <v>79</v>
      </c>
      <c r="B18" s="29">
        <v>286</v>
      </c>
      <c r="C18" s="29">
        <v>62</v>
      </c>
      <c r="D18" s="29">
        <v>419</v>
      </c>
      <c r="E18" s="29">
        <v>198</v>
      </c>
      <c r="F18" s="29">
        <v>944</v>
      </c>
      <c r="G18" s="29">
        <v>18</v>
      </c>
      <c r="H18" s="29">
        <v>806</v>
      </c>
      <c r="I18" s="29">
        <v>61</v>
      </c>
      <c r="J18" s="29">
        <v>119</v>
      </c>
      <c r="K18" s="29"/>
      <c r="L18" s="26">
        <f t="shared" si="0"/>
        <v>2913</v>
      </c>
    </row>
    <row r="19" spans="1:12" ht="19.5" customHeight="1">
      <c r="A19" s="18" t="s">
        <v>80</v>
      </c>
      <c r="B19" s="29">
        <v>132</v>
      </c>
      <c r="C19" s="29">
        <v>26</v>
      </c>
      <c r="D19" s="29">
        <v>263</v>
      </c>
      <c r="E19" s="29">
        <v>76</v>
      </c>
      <c r="F19" s="29">
        <v>399</v>
      </c>
      <c r="G19" s="29">
        <v>6</v>
      </c>
      <c r="H19" s="29">
        <v>504</v>
      </c>
      <c r="I19" s="29">
        <v>16</v>
      </c>
      <c r="J19" s="29">
        <v>73</v>
      </c>
      <c r="K19" s="29"/>
      <c r="L19" s="26">
        <f t="shared" si="0"/>
        <v>1495</v>
      </c>
    </row>
    <row r="20" spans="1:12" ht="19.5" customHeight="1">
      <c r="A20" s="18" t="s">
        <v>81</v>
      </c>
      <c r="B20" s="29">
        <v>152</v>
      </c>
      <c r="C20" s="29">
        <v>26</v>
      </c>
      <c r="D20" s="29">
        <v>285</v>
      </c>
      <c r="E20" s="29">
        <v>153</v>
      </c>
      <c r="F20" s="29">
        <v>502</v>
      </c>
      <c r="G20" s="29">
        <v>9</v>
      </c>
      <c r="H20" s="29">
        <v>676</v>
      </c>
      <c r="I20" s="29">
        <v>18</v>
      </c>
      <c r="J20" s="29">
        <v>101</v>
      </c>
      <c r="K20" s="29"/>
      <c r="L20" s="26">
        <f t="shared" si="0"/>
        <v>1922</v>
      </c>
    </row>
    <row r="21" spans="1:12" ht="19.5" customHeight="1">
      <c r="A21" s="18" t="s">
        <v>82</v>
      </c>
      <c r="B21" s="29">
        <v>738</v>
      </c>
      <c r="C21" s="29">
        <v>147</v>
      </c>
      <c r="D21" s="29">
        <v>812</v>
      </c>
      <c r="E21" s="29">
        <v>786</v>
      </c>
      <c r="F21" s="29">
        <v>1960</v>
      </c>
      <c r="G21" s="29">
        <v>16</v>
      </c>
      <c r="H21" s="29">
        <v>3146</v>
      </c>
      <c r="I21" s="29">
        <v>108</v>
      </c>
      <c r="J21" s="29">
        <v>320</v>
      </c>
      <c r="K21" s="29"/>
      <c r="L21" s="26">
        <f t="shared" si="0"/>
        <v>8033</v>
      </c>
    </row>
    <row r="22" spans="1:12" ht="19.5" customHeight="1">
      <c r="A22" s="18" t="s">
        <v>83</v>
      </c>
      <c r="B22" s="29">
        <v>374</v>
      </c>
      <c r="C22" s="29">
        <v>93</v>
      </c>
      <c r="D22" s="29">
        <v>540</v>
      </c>
      <c r="E22" s="29">
        <v>234</v>
      </c>
      <c r="F22" s="29">
        <v>832</v>
      </c>
      <c r="G22" s="29">
        <v>21</v>
      </c>
      <c r="H22" s="29">
        <v>1414</v>
      </c>
      <c r="I22" s="29">
        <v>50</v>
      </c>
      <c r="J22" s="29">
        <v>155</v>
      </c>
      <c r="K22" s="29"/>
      <c r="L22" s="26">
        <f t="shared" si="0"/>
        <v>3713</v>
      </c>
    </row>
    <row r="23" spans="1:12" ht="19.5" customHeight="1">
      <c r="A23" s="18" t="s">
        <v>84</v>
      </c>
      <c r="B23" s="29">
        <v>548</v>
      </c>
      <c r="C23" s="29">
        <v>106</v>
      </c>
      <c r="D23" s="29">
        <v>803</v>
      </c>
      <c r="E23" s="29">
        <v>357</v>
      </c>
      <c r="F23" s="29">
        <v>1267</v>
      </c>
      <c r="G23" s="29">
        <v>11</v>
      </c>
      <c r="H23" s="29">
        <v>1849</v>
      </c>
      <c r="I23" s="29">
        <v>75</v>
      </c>
      <c r="J23" s="29">
        <v>91</v>
      </c>
      <c r="K23" s="29"/>
      <c r="L23" s="26">
        <f t="shared" si="0"/>
        <v>5107</v>
      </c>
    </row>
    <row r="24" spans="1:12" ht="19.5" customHeight="1">
      <c r="A24" s="18" t="s">
        <v>85</v>
      </c>
      <c r="B24" s="29">
        <v>369</v>
      </c>
      <c r="C24" s="29">
        <v>71</v>
      </c>
      <c r="D24" s="29">
        <v>382</v>
      </c>
      <c r="E24" s="29">
        <v>243</v>
      </c>
      <c r="F24" s="29">
        <v>798</v>
      </c>
      <c r="G24" s="29">
        <v>10</v>
      </c>
      <c r="H24" s="29">
        <v>1116</v>
      </c>
      <c r="I24" s="29">
        <v>47</v>
      </c>
      <c r="J24" s="29">
        <v>77</v>
      </c>
      <c r="K24" s="29"/>
      <c r="L24" s="26">
        <f t="shared" si="0"/>
        <v>3113</v>
      </c>
    </row>
    <row r="25" spans="1:12" ht="19.5" customHeight="1">
      <c r="A25" s="18" t="s">
        <v>86</v>
      </c>
      <c r="B25" s="29">
        <v>209</v>
      </c>
      <c r="C25" s="29">
        <v>41</v>
      </c>
      <c r="D25" s="29">
        <v>428</v>
      </c>
      <c r="E25" s="29">
        <v>176</v>
      </c>
      <c r="F25" s="29">
        <v>607</v>
      </c>
      <c r="G25" s="29">
        <v>5</v>
      </c>
      <c r="H25" s="29">
        <v>915</v>
      </c>
      <c r="I25" s="29">
        <v>23</v>
      </c>
      <c r="J25" s="29">
        <v>49</v>
      </c>
      <c r="K25" s="29"/>
      <c r="L25" s="26">
        <f t="shared" si="0"/>
        <v>2453</v>
      </c>
    </row>
    <row r="26" spans="1:12" ht="19.5" customHeight="1">
      <c r="A26" s="18" t="s">
        <v>87</v>
      </c>
      <c r="B26" s="29">
        <v>229</v>
      </c>
      <c r="C26" s="29">
        <v>48</v>
      </c>
      <c r="D26" s="29">
        <v>227</v>
      </c>
      <c r="E26" s="29">
        <v>134</v>
      </c>
      <c r="F26" s="29">
        <v>446</v>
      </c>
      <c r="G26" s="29">
        <v>7</v>
      </c>
      <c r="H26" s="29">
        <v>566</v>
      </c>
      <c r="I26" s="29">
        <v>62</v>
      </c>
      <c r="J26" s="29">
        <v>46</v>
      </c>
      <c r="K26" s="29"/>
      <c r="L26" s="26">
        <f t="shared" si="0"/>
        <v>1765</v>
      </c>
    </row>
    <row r="27" spans="1:12" ht="19.5" customHeight="1">
      <c r="A27" s="18" t="s">
        <v>88</v>
      </c>
      <c r="B27" s="29">
        <v>1905</v>
      </c>
      <c r="C27" s="29">
        <v>205</v>
      </c>
      <c r="D27" s="29">
        <v>1223</v>
      </c>
      <c r="E27" s="29">
        <v>738</v>
      </c>
      <c r="F27" s="29">
        <v>1653</v>
      </c>
      <c r="G27" s="29">
        <v>67</v>
      </c>
      <c r="H27" s="29">
        <v>3890</v>
      </c>
      <c r="I27" s="29">
        <v>102</v>
      </c>
      <c r="J27" s="29">
        <v>443</v>
      </c>
      <c r="K27" s="29"/>
      <c r="L27" s="26">
        <f t="shared" si="0"/>
        <v>10226</v>
      </c>
    </row>
    <row r="28" spans="1:12" ht="19.5" customHeight="1">
      <c r="A28" s="18" t="s">
        <v>89</v>
      </c>
      <c r="B28" s="29">
        <v>1865</v>
      </c>
      <c r="C28" s="29">
        <v>157</v>
      </c>
      <c r="D28" s="29">
        <v>639</v>
      </c>
      <c r="E28" s="29">
        <v>659</v>
      </c>
      <c r="F28" s="29">
        <v>1161</v>
      </c>
      <c r="G28" s="29">
        <v>26</v>
      </c>
      <c r="H28" s="29">
        <v>2453</v>
      </c>
      <c r="I28" s="29">
        <v>91</v>
      </c>
      <c r="J28" s="29">
        <v>271</v>
      </c>
      <c r="K28" s="29"/>
      <c r="L28" s="26">
        <f t="shared" si="0"/>
        <v>7322</v>
      </c>
    </row>
    <row r="29" spans="1:12" ht="19.5" customHeight="1" thickBot="1">
      <c r="A29" s="18" t="s">
        <v>90</v>
      </c>
      <c r="B29" s="29">
        <v>331</v>
      </c>
      <c r="C29" s="29">
        <v>38</v>
      </c>
      <c r="D29" s="29">
        <v>327</v>
      </c>
      <c r="E29" s="29">
        <v>123</v>
      </c>
      <c r="F29" s="29">
        <v>210</v>
      </c>
      <c r="G29" s="29">
        <v>5</v>
      </c>
      <c r="H29" s="29">
        <v>498</v>
      </c>
      <c r="I29" s="29">
        <v>23</v>
      </c>
      <c r="J29" s="29">
        <v>48</v>
      </c>
      <c r="K29" s="29"/>
      <c r="L29" s="26">
        <f t="shared" si="0"/>
        <v>1603</v>
      </c>
    </row>
    <row r="30" spans="1:12" ht="19.5" customHeight="1" thickTop="1">
      <c r="A30" s="27" t="str">
        <f>A3&amp;" 合計"</f>
        <v>秋田県 合計</v>
      </c>
      <c r="B30" s="28">
        <f>SUM(B5:B29)</f>
        <v>84367</v>
      </c>
      <c r="C30" s="28">
        <f>SUM(C5:C29)</f>
        <v>10177</v>
      </c>
      <c r="D30" s="28">
        <f>SUM(D5:D29)</f>
        <v>51634</v>
      </c>
      <c r="E30" s="28">
        <f>SUM(E5:E29)</f>
        <v>37881</v>
      </c>
      <c r="F30" s="28">
        <f>SUM(F5:F29)</f>
        <v>98285</v>
      </c>
      <c r="G30" s="28">
        <f>SUM(G5:G29)</f>
        <v>1847</v>
      </c>
      <c r="H30" s="28">
        <f>SUM(H5:H29)</f>
        <v>172976</v>
      </c>
      <c r="I30" s="28">
        <f>SUM(I5:I29)</f>
        <v>7642</v>
      </c>
      <c r="J30" s="28">
        <f>SUM(J5:J29)</f>
        <v>17956</v>
      </c>
      <c r="K30" s="28">
        <f>SUM(K5:K29)</f>
        <v>0</v>
      </c>
      <c r="L30" s="28">
        <f>SUM(L5:L29)</f>
        <v>482765</v>
      </c>
    </row>
    <row r="31" spans="1:12" ht="15.75" customHeight="1">
      <c r="A31" s="11"/>
      <c r="B31" s="10"/>
      <c r="C31" s="9"/>
      <c r="D31" s="9"/>
      <c r="E31" s="9"/>
      <c r="F31" s="9"/>
      <c r="G31" s="9"/>
      <c r="H31" s="9"/>
      <c r="I31" s="9"/>
      <c r="J31" s="9"/>
      <c r="K31" s="9"/>
      <c r="L31" s="8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2015-02-07T05:30:57Z</dcterms:modified>
  <cp:category/>
  <cp:version/>
  <cp:contentType/>
  <cp:contentStatus/>
</cp:coreProperties>
</file>