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静岡県第１区" sheetId="1" r:id="rId1"/>
    <sheet name="静岡県第２区" sheetId="2" r:id="rId2"/>
    <sheet name="静岡県第３区" sheetId="3" r:id="rId3"/>
    <sheet name="静岡県第４区" sheetId="4" r:id="rId4"/>
    <sheet name="静岡県第５区" sheetId="5" r:id="rId5"/>
    <sheet name="静岡県第６区" sheetId="6" r:id="rId6"/>
    <sheet name="静岡県第７区" sheetId="7" r:id="rId7"/>
    <sheet name="静岡県第８区" sheetId="8" r:id="rId8"/>
  </sheets>
  <definedNames>
    <definedName name="_xlnm.Print_Area" localSheetId="0">'静岡県第１区'!$A$1:$K$8</definedName>
    <definedName name="_xlnm.Print_Area" localSheetId="1">'静岡県第２区'!$A$1:$K$13</definedName>
    <definedName name="_xlnm.Print_Area" localSheetId="2">'静岡県第３区'!$A$1:$K$13</definedName>
    <definedName name="_xlnm.Print_Area" localSheetId="3">'静岡県第４区'!$A$1:$K$9</definedName>
    <definedName name="_xlnm.Print_Area" localSheetId="4">'静岡県第５区'!$A$1:$K$13</definedName>
    <definedName name="_xlnm.Print_Area" localSheetId="5">'静岡県第６区'!$A$1:$K$19</definedName>
    <definedName name="_xlnm.Print_Area" localSheetId="6">'静岡県第７区'!$A$1:$K$13</definedName>
    <definedName name="_xlnm.Print_Area" localSheetId="7">'静岡県第８区'!$A$1:$K$9</definedName>
    <definedName name="_xlnm.Print_Titles" localSheetId="0">'静岡県第１区'!$A:$A,'静岡県第１区'!$1:$5</definedName>
    <definedName name="_xlnm.Print_Titles" localSheetId="1">'静岡県第２区'!$A:$A,'静岡県第２区'!$1:$5</definedName>
    <definedName name="_xlnm.Print_Titles" localSheetId="2">'静岡県第３区'!$A:$A,'静岡県第３区'!$1:$5</definedName>
    <definedName name="_xlnm.Print_Titles" localSheetId="3">'静岡県第４区'!$A:$A,'静岡県第４区'!$1:$5</definedName>
    <definedName name="_xlnm.Print_Titles" localSheetId="4">'静岡県第５区'!$A:$A,'静岡県第５区'!$1:$5</definedName>
    <definedName name="_xlnm.Print_Titles" localSheetId="5">'静岡県第６区'!$A:$A,'静岡県第６区'!$1:$5</definedName>
    <definedName name="_xlnm.Print_Titles" localSheetId="6">'静岡県第７区'!$A:$A,'静岡県第７区'!$1:$5</definedName>
    <definedName name="_xlnm.Print_Titles" localSheetId="7">'静岡県第８区'!$A:$A,'静岡県第８区'!$1:$5</definedName>
  </definedNames>
  <calcPr fullCalcOnLoad="1"/>
</workbook>
</file>

<file path=xl/sharedStrings.xml><?xml version="1.0" encoding="utf-8"?>
<sst xmlns="http://schemas.openxmlformats.org/spreadsheetml/2006/main" count="149" uniqueCount="86">
  <si>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</si>
  <si>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</si>
  <si>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</si>
  <si>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</si>
  <si>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</si>
  <si>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</si>
  <si>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日本共産党</t>
  </si>
  <si>
    <t>自由民主党</t>
  </si>
  <si>
    <t>維新の党</t>
  </si>
  <si>
    <t>民主党</t>
  </si>
  <si>
    <t>静岡市葵区</t>
  </si>
  <si>
    <t>静岡市駿河区</t>
  </si>
  <si>
    <t>かわせ　幸代</t>
  </si>
  <si>
    <t>かみかわ　陽子</t>
  </si>
  <si>
    <t>小池　まさなり</t>
  </si>
  <si>
    <t>まきの　聖修</t>
  </si>
  <si>
    <t>松尾　つとむ</t>
  </si>
  <si>
    <t>井林　たつのり</t>
  </si>
  <si>
    <t>よつや　恵</t>
  </si>
  <si>
    <t>島田市</t>
  </si>
  <si>
    <t>焼津市</t>
  </si>
  <si>
    <t>藤枝市</t>
  </si>
  <si>
    <t>牧之原市</t>
  </si>
  <si>
    <t>吉田町</t>
  </si>
  <si>
    <t>川根本町</t>
  </si>
  <si>
    <t>磐田市</t>
  </si>
  <si>
    <t>掛川市</t>
  </si>
  <si>
    <t>袋井市</t>
  </si>
  <si>
    <t>菊川市</t>
  </si>
  <si>
    <t>森町</t>
  </si>
  <si>
    <t>小山　のぶひろ</t>
  </si>
  <si>
    <t>松浦　としお</t>
  </si>
  <si>
    <t>宮沢　ひろゆき</t>
  </si>
  <si>
    <t>浜松市天竜区（３区）</t>
  </si>
  <si>
    <t>御前崎市（３区）</t>
  </si>
  <si>
    <t>杉田　やすお</t>
  </si>
  <si>
    <t>望月　よしお</t>
  </si>
  <si>
    <t>田村　けんじ</t>
  </si>
  <si>
    <t>富士宮市</t>
  </si>
  <si>
    <t>静岡市清水区</t>
  </si>
  <si>
    <t>富士市（４区）</t>
  </si>
  <si>
    <t>細野　豪志</t>
  </si>
  <si>
    <t>おおば　桃子</t>
  </si>
  <si>
    <t>吉川　たける</t>
  </si>
  <si>
    <t>三島市</t>
  </si>
  <si>
    <t>御殿場市</t>
  </si>
  <si>
    <t>裾野市</t>
  </si>
  <si>
    <t>函南町</t>
  </si>
  <si>
    <t>小山町</t>
  </si>
  <si>
    <t>富士市（５区）</t>
  </si>
  <si>
    <t>伊豆の国市（５区）</t>
  </si>
  <si>
    <t>かつまた　孝明</t>
  </si>
  <si>
    <t>佐藤　たつひこ</t>
  </si>
  <si>
    <t>わたなべ　周</t>
  </si>
  <si>
    <t>沼津市</t>
  </si>
  <si>
    <t>熱海市</t>
  </si>
  <si>
    <t>伊東市</t>
  </si>
  <si>
    <t>下田市</t>
  </si>
  <si>
    <t>伊豆市</t>
  </si>
  <si>
    <t>東伊豆町</t>
  </si>
  <si>
    <t>河津町</t>
  </si>
  <si>
    <t>南伊豆町</t>
  </si>
  <si>
    <t>松崎町</t>
  </si>
  <si>
    <t>西伊豆町</t>
  </si>
  <si>
    <t>清水町</t>
  </si>
  <si>
    <t>長泉町</t>
  </si>
  <si>
    <t>伊豆の国市（６区）</t>
  </si>
  <si>
    <t>御前崎市（２区）</t>
  </si>
  <si>
    <t>浜松市西区</t>
  </si>
  <si>
    <t>浜松市北区</t>
  </si>
  <si>
    <t>浜松市浜北区</t>
  </si>
  <si>
    <t>湖西市</t>
  </si>
  <si>
    <t>浜松市中区（７区）</t>
  </si>
  <si>
    <t>浜松市南区（７区）</t>
  </si>
  <si>
    <t>浜松市天竜区（７区）</t>
  </si>
  <si>
    <t>のざわ　正司</t>
  </si>
  <si>
    <t>城内　みのる</t>
  </si>
  <si>
    <t>松本　たいこう</t>
  </si>
  <si>
    <t>浜松市中区（８区）</t>
  </si>
  <si>
    <t>浜松市東区</t>
  </si>
  <si>
    <t>浜松市南区（８区）</t>
  </si>
  <si>
    <t>げんま　けんたろう</t>
  </si>
  <si>
    <t>古橋　かずひろ</t>
  </si>
  <si>
    <t>しおのや　立</t>
  </si>
  <si>
    <t>おちあい　勝二</t>
  </si>
  <si>
    <t>（無所属）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</si>
</sst>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静岡県第１区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</v>
      </c>
      <c r="C4" s="23" t="s">
        <v>13</v>
      </c>
      <c r="D4" s="23" t="s">
        <v>14</v>
      </c>
      <c r="E4" s="23" t="s">
        <v>15</v>
      </c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6</v>
      </c>
      <c r="C5" s="24" t="s">
        <v>7</v>
      </c>
      <c r="D5" s="24" t="s">
        <v>8</v>
      </c>
      <c r="E5" s="24" t="s">
        <v>9</v>
      </c>
      <c r="F5" s="24"/>
      <c r="G5" s="24"/>
      <c r="H5" s="24"/>
      <c r="I5" s="24"/>
      <c r="J5" s="24"/>
      <c r="K5" s="30"/>
    </row>
    <row r="6" spans="1:11" ht="19.5" customHeight="1">
      <c r="A6" s="17" t="s">
        <v>10</v>
      </c>
      <c r="B6" s="25">
        <v>10184</v>
      </c>
      <c r="C6" s="25">
        <v>50239</v>
      </c>
      <c r="D6" s="25">
        <v>26375</v>
      </c>
      <c r="E6" s="25">
        <v>24996</v>
      </c>
      <c r="F6" s="25"/>
      <c r="G6" s="25"/>
      <c r="H6" s="25"/>
      <c r="I6" s="25"/>
      <c r="J6" s="25"/>
      <c r="K6" s="26">
        <f>SUM(B6:J6)</f>
        <v>111794</v>
      </c>
    </row>
    <row r="7" spans="1:11" ht="19.5" customHeight="1" thickBot="1">
      <c r="A7" s="17" t="s">
        <v>11</v>
      </c>
      <c r="B7" s="25">
        <v>6498</v>
      </c>
      <c r="C7" s="25">
        <v>39305</v>
      </c>
      <c r="D7" s="25">
        <v>21611</v>
      </c>
      <c r="E7" s="25">
        <v>20242</v>
      </c>
      <c r="F7" s="25"/>
      <c r="G7" s="25"/>
      <c r="H7" s="25"/>
      <c r="I7" s="25"/>
      <c r="J7" s="25"/>
      <c r="K7" s="26">
        <f>SUM(B7:J7)</f>
        <v>87656</v>
      </c>
    </row>
    <row r="8" spans="1:11" ht="19.5" customHeight="1" thickTop="1">
      <c r="A8" s="20" t="str">
        <f>A3&amp;" 合計"</f>
        <v>静岡県第１区 合計</v>
      </c>
      <c r="B8" s="27">
        <f aca="true" t="shared" si="0" ref="B8:K8">SUM(B6:B7)</f>
        <v>16682</v>
      </c>
      <c r="C8" s="27">
        <f t="shared" si="0"/>
        <v>89544</v>
      </c>
      <c r="D8" s="27">
        <f t="shared" si="0"/>
        <v>47986</v>
      </c>
      <c r="E8" s="27">
        <f t="shared" si="0"/>
        <v>45238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199450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静岡県第２区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16</v>
      </c>
      <c r="C4" s="23" t="s">
        <v>17</v>
      </c>
      <c r="D4" s="23" t="s">
        <v>18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9</v>
      </c>
      <c r="C5" s="24" t="s">
        <v>7</v>
      </c>
      <c r="D5" s="24" t="s">
        <v>6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19</v>
      </c>
      <c r="B6" s="25">
        <v>14432</v>
      </c>
      <c r="C6" s="25">
        <v>27843</v>
      </c>
      <c r="D6" s="25">
        <v>5052</v>
      </c>
      <c r="E6" s="25"/>
      <c r="F6" s="25"/>
      <c r="G6" s="25"/>
      <c r="H6" s="25"/>
      <c r="I6" s="25"/>
      <c r="J6" s="25"/>
      <c r="K6" s="26">
        <f>SUM(B6:J6)</f>
        <v>47327</v>
      </c>
    </row>
    <row r="7" spans="1:11" ht="19.5" customHeight="1">
      <c r="A7" s="17" t="s">
        <v>20</v>
      </c>
      <c r="B7" s="25">
        <v>17901</v>
      </c>
      <c r="C7" s="25">
        <v>35307</v>
      </c>
      <c r="D7" s="25">
        <v>6895</v>
      </c>
      <c r="E7" s="25"/>
      <c r="F7" s="25"/>
      <c r="G7" s="25"/>
      <c r="H7" s="25"/>
      <c r="I7" s="25"/>
      <c r="J7" s="25"/>
      <c r="K7" s="26">
        <f aca="true" t="shared" si="0" ref="K7:K12">SUM(B7:J7)</f>
        <v>60103</v>
      </c>
    </row>
    <row r="8" spans="1:11" ht="19.5" customHeight="1">
      <c r="A8" s="17" t="s">
        <v>21</v>
      </c>
      <c r="B8" s="25">
        <v>20143</v>
      </c>
      <c r="C8" s="25">
        <v>37053</v>
      </c>
      <c r="D8" s="25">
        <v>7581</v>
      </c>
      <c r="E8" s="25"/>
      <c r="F8" s="25"/>
      <c r="G8" s="25"/>
      <c r="H8" s="25"/>
      <c r="I8" s="25"/>
      <c r="J8" s="25"/>
      <c r="K8" s="26">
        <f t="shared" si="0"/>
        <v>64777</v>
      </c>
    </row>
    <row r="9" spans="1:11" ht="19.5" customHeight="1">
      <c r="A9" s="17" t="s">
        <v>67</v>
      </c>
      <c r="B9" s="25">
        <v>1044</v>
      </c>
      <c r="C9" s="25">
        <v>3487</v>
      </c>
      <c r="D9" s="25">
        <v>314</v>
      </c>
      <c r="E9" s="25"/>
      <c r="F9" s="25"/>
      <c r="G9" s="25"/>
      <c r="H9" s="25"/>
      <c r="I9" s="25"/>
      <c r="J9" s="25"/>
      <c r="K9" s="26">
        <f t="shared" si="0"/>
        <v>4845</v>
      </c>
    </row>
    <row r="10" spans="1:11" ht="19.5" customHeight="1">
      <c r="A10" s="17" t="s">
        <v>22</v>
      </c>
      <c r="B10" s="25">
        <v>5487</v>
      </c>
      <c r="C10" s="25">
        <v>14115</v>
      </c>
      <c r="D10" s="25">
        <v>2027</v>
      </c>
      <c r="E10" s="25"/>
      <c r="F10" s="25"/>
      <c r="G10" s="25"/>
      <c r="H10" s="25"/>
      <c r="I10" s="25"/>
      <c r="J10" s="25"/>
      <c r="K10" s="26">
        <f t="shared" si="0"/>
        <v>21629</v>
      </c>
    </row>
    <row r="11" spans="1:11" ht="19.5" customHeight="1">
      <c r="A11" s="17" t="s">
        <v>23</v>
      </c>
      <c r="B11" s="25">
        <v>3261</v>
      </c>
      <c r="C11" s="25">
        <v>7692</v>
      </c>
      <c r="D11" s="25">
        <v>1225</v>
      </c>
      <c r="E11" s="25"/>
      <c r="F11" s="25"/>
      <c r="G11" s="25"/>
      <c r="H11" s="25"/>
      <c r="I11" s="25"/>
      <c r="J11" s="25"/>
      <c r="K11" s="26">
        <f t="shared" si="0"/>
        <v>12178</v>
      </c>
    </row>
    <row r="12" spans="1:11" ht="19.5" customHeight="1" thickBot="1">
      <c r="A12" s="17" t="s">
        <v>24</v>
      </c>
      <c r="B12" s="25">
        <v>810</v>
      </c>
      <c r="C12" s="25">
        <v>3814</v>
      </c>
      <c r="D12" s="25">
        <v>246</v>
      </c>
      <c r="E12" s="25"/>
      <c r="F12" s="25"/>
      <c r="G12" s="25"/>
      <c r="H12" s="25"/>
      <c r="I12" s="25"/>
      <c r="J12" s="25"/>
      <c r="K12" s="26">
        <f t="shared" si="0"/>
        <v>4870</v>
      </c>
    </row>
    <row r="13" spans="1:11" ht="19.5" customHeight="1" thickTop="1">
      <c r="A13" s="20" t="str">
        <f>A3&amp;" 合計"</f>
        <v>静岡県第２区 合計</v>
      </c>
      <c r="B13" s="27">
        <f aca="true" t="shared" si="1" ref="B13:K13">SUM(B6:B12)</f>
        <v>63078</v>
      </c>
      <c r="C13" s="27">
        <f t="shared" si="1"/>
        <v>129311</v>
      </c>
      <c r="D13" s="27">
        <f t="shared" si="1"/>
        <v>23340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215729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静岡県第３区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30</v>
      </c>
      <c r="C4" s="23" t="s">
        <v>31</v>
      </c>
      <c r="D4" s="23" t="s">
        <v>32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9</v>
      </c>
      <c r="C5" s="24" t="s">
        <v>6</v>
      </c>
      <c r="D5" s="24" t="s">
        <v>7</v>
      </c>
      <c r="E5" s="24"/>
      <c r="F5" s="24"/>
      <c r="G5" s="24"/>
      <c r="H5" s="24"/>
      <c r="I5" s="24"/>
      <c r="J5" s="24"/>
      <c r="K5" s="30"/>
    </row>
    <row r="6" spans="1:11" ht="19.5" customHeight="1">
      <c r="A6" s="28" t="s">
        <v>33</v>
      </c>
      <c r="B6" s="25">
        <v>1264</v>
      </c>
      <c r="C6" s="25">
        <v>138</v>
      </c>
      <c r="D6" s="25">
        <v>1590</v>
      </c>
      <c r="E6" s="25"/>
      <c r="F6" s="25"/>
      <c r="G6" s="25"/>
      <c r="H6" s="25"/>
      <c r="I6" s="25"/>
      <c r="J6" s="25"/>
      <c r="K6" s="26">
        <f>SUM(B6:J6)</f>
        <v>2992</v>
      </c>
    </row>
    <row r="7" spans="1:11" ht="19.5" customHeight="1">
      <c r="A7" s="17" t="s">
        <v>25</v>
      </c>
      <c r="B7" s="25">
        <v>32565</v>
      </c>
      <c r="C7" s="25">
        <v>6289</v>
      </c>
      <c r="D7" s="25">
        <v>36271</v>
      </c>
      <c r="E7" s="25"/>
      <c r="F7" s="25"/>
      <c r="G7" s="25"/>
      <c r="H7" s="25"/>
      <c r="I7" s="25"/>
      <c r="J7" s="25"/>
      <c r="K7" s="26">
        <f aca="true" t="shared" si="0" ref="K7:K12">SUM(B7:J7)</f>
        <v>75125</v>
      </c>
    </row>
    <row r="8" spans="1:11" ht="19.5" customHeight="1">
      <c r="A8" s="17" t="s">
        <v>26</v>
      </c>
      <c r="B8" s="25">
        <v>22002</v>
      </c>
      <c r="C8" s="25">
        <v>5344</v>
      </c>
      <c r="D8" s="25">
        <v>27193</v>
      </c>
      <c r="E8" s="25"/>
      <c r="F8" s="25"/>
      <c r="G8" s="25"/>
      <c r="H8" s="25"/>
      <c r="I8" s="25"/>
      <c r="J8" s="25"/>
      <c r="K8" s="26">
        <f t="shared" si="0"/>
        <v>54539</v>
      </c>
    </row>
    <row r="9" spans="1:11" ht="19.5" customHeight="1">
      <c r="A9" s="17" t="s">
        <v>27</v>
      </c>
      <c r="B9" s="25">
        <v>15630</v>
      </c>
      <c r="C9" s="25">
        <v>3086</v>
      </c>
      <c r="D9" s="25">
        <v>17821</v>
      </c>
      <c r="E9" s="25"/>
      <c r="F9" s="25"/>
      <c r="G9" s="25"/>
      <c r="H9" s="25"/>
      <c r="I9" s="25"/>
      <c r="J9" s="25"/>
      <c r="K9" s="26">
        <f t="shared" si="0"/>
        <v>36537</v>
      </c>
    </row>
    <row r="10" spans="1:11" ht="19.5" customHeight="1">
      <c r="A10" s="17" t="s">
        <v>34</v>
      </c>
      <c r="B10" s="25">
        <v>3163</v>
      </c>
      <c r="C10" s="25">
        <v>823</v>
      </c>
      <c r="D10" s="25">
        <v>6199</v>
      </c>
      <c r="E10" s="25"/>
      <c r="F10" s="25"/>
      <c r="G10" s="25"/>
      <c r="H10" s="25"/>
      <c r="I10" s="25"/>
      <c r="J10" s="25"/>
      <c r="K10" s="26">
        <f t="shared" si="0"/>
        <v>10185</v>
      </c>
    </row>
    <row r="11" spans="1:11" ht="19.5" customHeight="1">
      <c r="A11" s="17" t="s">
        <v>28</v>
      </c>
      <c r="B11" s="25">
        <v>9156</v>
      </c>
      <c r="C11" s="25">
        <v>1913</v>
      </c>
      <c r="D11" s="25">
        <v>10966</v>
      </c>
      <c r="E11" s="25"/>
      <c r="F11" s="25"/>
      <c r="G11" s="25"/>
      <c r="H11" s="25"/>
      <c r="I11" s="25"/>
      <c r="J11" s="25"/>
      <c r="K11" s="26">
        <f t="shared" si="0"/>
        <v>22035</v>
      </c>
    </row>
    <row r="12" spans="1:11" ht="19.5" customHeight="1" thickBot="1">
      <c r="A12" s="17" t="s">
        <v>29</v>
      </c>
      <c r="B12" s="25">
        <v>4020</v>
      </c>
      <c r="C12" s="25">
        <v>705</v>
      </c>
      <c r="D12" s="25">
        <v>5307</v>
      </c>
      <c r="E12" s="25"/>
      <c r="F12" s="25"/>
      <c r="G12" s="25"/>
      <c r="H12" s="25"/>
      <c r="I12" s="25"/>
      <c r="J12" s="25"/>
      <c r="K12" s="26">
        <f t="shared" si="0"/>
        <v>10032</v>
      </c>
    </row>
    <row r="13" spans="1:11" ht="19.5" customHeight="1" thickTop="1">
      <c r="A13" s="20" t="str">
        <f>A3&amp;" 合計"</f>
        <v>静岡県第３区 合計</v>
      </c>
      <c r="B13" s="27">
        <f aca="true" t="shared" si="1" ref="B13:K13">SUM(B6:B12)</f>
        <v>87800</v>
      </c>
      <c r="C13" s="27">
        <f t="shared" si="1"/>
        <v>18298</v>
      </c>
      <c r="D13" s="27">
        <f t="shared" si="1"/>
        <v>105347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211445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静岡県第４区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35</v>
      </c>
      <c r="C4" s="23" t="s">
        <v>36</v>
      </c>
      <c r="D4" s="23" t="s">
        <v>37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6</v>
      </c>
      <c r="C5" s="24" t="s">
        <v>7</v>
      </c>
      <c r="D5" s="24" t="s">
        <v>9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39</v>
      </c>
      <c r="B6" s="25">
        <v>9058</v>
      </c>
      <c r="C6" s="25">
        <v>60468</v>
      </c>
      <c r="D6" s="25">
        <v>38071</v>
      </c>
      <c r="E6" s="25"/>
      <c r="F6" s="25"/>
      <c r="G6" s="25"/>
      <c r="H6" s="25"/>
      <c r="I6" s="25"/>
      <c r="J6" s="25"/>
      <c r="K6" s="26">
        <f>SUM(B6:J6)</f>
        <v>107597</v>
      </c>
    </row>
    <row r="7" spans="1:11" ht="19.5" customHeight="1">
      <c r="A7" s="17" t="s">
        <v>38</v>
      </c>
      <c r="B7" s="25">
        <v>4678</v>
      </c>
      <c r="C7" s="25">
        <v>27812</v>
      </c>
      <c r="D7" s="25">
        <v>25513</v>
      </c>
      <c r="E7" s="25"/>
      <c r="F7" s="25"/>
      <c r="G7" s="25"/>
      <c r="H7" s="25"/>
      <c r="I7" s="25"/>
      <c r="J7" s="25"/>
      <c r="K7" s="26">
        <f>SUM(B7:J7)</f>
        <v>58003</v>
      </c>
    </row>
    <row r="8" spans="1:11" ht="19.5" customHeight="1" thickBot="1">
      <c r="A8" s="17" t="s">
        <v>40</v>
      </c>
      <c r="B8" s="25">
        <v>569</v>
      </c>
      <c r="C8" s="25">
        <v>4136</v>
      </c>
      <c r="D8" s="25">
        <v>3187</v>
      </c>
      <c r="E8" s="25"/>
      <c r="F8" s="25"/>
      <c r="G8" s="25"/>
      <c r="H8" s="25"/>
      <c r="I8" s="25"/>
      <c r="J8" s="25"/>
      <c r="K8" s="26">
        <f>SUM(B8:J8)</f>
        <v>7892</v>
      </c>
    </row>
    <row r="9" spans="1:11" ht="19.5" customHeight="1" thickTop="1">
      <c r="A9" s="20" t="str">
        <f>A3&amp;" 合計"</f>
        <v>静岡県第４区 合計</v>
      </c>
      <c r="B9" s="27">
        <f aca="true" t="shared" si="0" ref="B9:K9">SUM(B6:B8)</f>
        <v>14305</v>
      </c>
      <c r="C9" s="27">
        <f t="shared" si="0"/>
        <v>92416</v>
      </c>
      <c r="D9" s="27">
        <f t="shared" si="0"/>
        <v>66771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173492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静岡県第５区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41</v>
      </c>
      <c r="C4" s="23" t="s">
        <v>42</v>
      </c>
      <c r="D4" s="23" t="s">
        <v>43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9</v>
      </c>
      <c r="C5" s="24" t="s">
        <v>6</v>
      </c>
      <c r="D5" s="24" t="s">
        <v>7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44</v>
      </c>
      <c r="B6" s="25">
        <v>32661</v>
      </c>
      <c r="C6" s="25">
        <v>3899</v>
      </c>
      <c r="D6" s="25">
        <v>14547</v>
      </c>
      <c r="E6" s="25"/>
      <c r="F6" s="25"/>
      <c r="G6" s="25"/>
      <c r="H6" s="25"/>
      <c r="I6" s="25"/>
      <c r="J6" s="25"/>
      <c r="K6" s="26">
        <f>SUM(B6:J6)</f>
        <v>51107</v>
      </c>
    </row>
    <row r="7" spans="1:11" ht="19.5" customHeight="1">
      <c r="A7" s="17" t="s">
        <v>49</v>
      </c>
      <c r="B7" s="25">
        <v>56456</v>
      </c>
      <c r="C7" s="25">
        <v>6170</v>
      </c>
      <c r="D7" s="25">
        <v>34531</v>
      </c>
      <c r="E7" s="25"/>
      <c r="F7" s="25"/>
      <c r="G7" s="25"/>
      <c r="H7" s="25"/>
      <c r="I7" s="25"/>
      <c r="J7" s="25"/>
      <c r="K7" s="26">
        <f aca="true" t="shared" si="0" ref="K7:K12">SUM(B7:J7)</f>
        <v>97157</v>
      </c>
    </row>
    <row r="8" spans="1:11" ht="19.5" customHeight="1">
      <c r="A8" s="17" t="s">
        <v>45</v>
      </c>
      <c r="B8" s="25">
        <v>20841</v>
      </c>
      <c r="C8" s="25">
        <v>2085</v>
      </c>
      <c r="D8" s="25">
        <v>15621</v>
      </c>
      <c r="E8" s="25"/>
      <c r="F8" s="25"/>
      <c r="G8" s="25"/>
      <c r="H8" s="25"/>
      <c r="I8" s="25"/>
      <c r="J8" s="25"/>
      <c r="K8" s="26">
        <f t="shared" si="0"/>
        <v>38547</v>
      </c>
    </row>
    <row r="9" spans="1:11" ht="19.5" customHeight="1">
      <c r="A9" s="17" t="s">
        <v>46</v>
      </c>
      <c r="B9" s="25">
        <v>14465</v>
      </c>
      <c r="C9" s="25">
        <v>1682</v>
      </c>
      <c r="D9" s="25">
        <v>8181</v>
      </c>
      <c r="E9" s="25"/>
      <c r="F9" s="25"/>
      <c r="G9" s="25"/>
      <c r="H9" s="25"/>
      <c r="I9" s="25"/>
      <c r="J9" s="25"/>
      <c r="K9" s="26">
        <f t="shared" si="0"/>
        <v>24328</v>
      </c>
    </row>
    <row r="10" spans="1:11" ht="19.5" customHeight="1">
      <c r="A10" s="28" t="s">
        <v>50</v>
      </c>
      <c r="B10" s="25">
        <v>3669</v>
      </c>
      <c r="C10" s="25">
        <v>420</v>
      </c>
      <c r="D10" s="25">
        <v>2168</v>
      </c>
      <c r="E10" s="25"/>
      <c r="F10" s="25"/>
      <c r="G10" s="25"/>
      <c r="H10" s="25"/>
      <c r="I10" s="25"/>
      <c r="J10" s="25"/>
      <c r="K10" s="26">
        <f t="shared" si="0"/>
        <v>6257</v>
      </c>
    </row>
    <row r="11" spans="1:11" ht="19.5" customHeight="1">
      <c r="A11" s="17" t="s">
        <v>47</v>
      </c>
      <c r="B11" s="25">
        <v>9765</v>
      </c>
      <c r="C11" s="25">
        <v>1836</v>
      </c>
      <c r="D11" s="25">
        <v>5284</v>
      </c>
      <c r="E11" s="25"/>
      <c r="F11" s="25"/>
      <c r="G11" s="25"/>
      <c r="H11" s="25"/>
      <c r="I11" s="25"/>
      <c r="J11" s="25"/>
      <c r="K11" s="26">
        <f t="shared" si="0"/>
        <v>16885</v>
      </c>
    </row>
    <row r="12" spans="1:11" ht="19.5" customHeight="1" thickBot="1">
      <c r="A12" s="17" t="s">
        <v>48</v>
      </c>
      <c r="B12" s="25">
        <v>5155</v>
      </c>
      <c r="C12" s="25">
        <v>546</v>
      </c>
      <c r="D12" s="25">
        <v>4242</v>
      </c>
      <c r="E12" s="25"/>
      <c r="F12" s="25"/>
      <c r="G12" s="25"/>
      <c r="H12" s="25"/>
      <c r="I12" s="25"/>
      <c r="J12" s="25"/>
      <c r="K12" s="26">
        <f t="shared" si="0"/>
        <v>9943</v>
      </c>
    </row>
    <row r="13" spans="1:11" ht="19.5" customHeight="1" thickTop="1">
      <c r="A13" s="20" t="str">
        <f>A3&amp;" 合計"</f>
        <v>静岡県第５区 合計</v>
      </c>
      <c r="B13" s="27">
        <f aca="true" t="shared" si="1" ref="B13:K13">SUM(B6:B12)</f>
        <v>143012</v>
      </c>
      <c r="C13" s="27">
        <f t="shared" si="1"/>
        <v>16638</v>
      </c>
      <c r="D13" s="27">
        <f t="shared" si="1"/>
        <v>84574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244224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静岡県第６区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51</v>
      </c>
      <c r="C4" s="23" t="s">
        <v>52</v>
      </c>
      <c r="D4" s="23" t="s">
        <v>53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7</v>
      </c>
      <c r="C5" s="24" t="s">
        <v>6</v>
      </c>
      <c r="D5" s="24" t="s">
        <v>9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54</v>
      </c>
      <c r="B6" s="25">
        <v>35726</v>
      </c>
      <c r="C6" s="25">
        <v>6028</v>
      </c>
      <c r="D6" s="25">
        <v>43875</v>
      </c>
      <c r="E6" s="25"/>
      <c r="F6" s="25"/>
      <c r="G6" s="25"/>
      <c r="H6" s="25"/>
      <c r="I6" s="25"/>
      <c r="J6" s="25"/>
      <c r="K6" s="26">
        <f>SUM(B6:J6)</f>
        <v>85629</v>
      </c>
    </row>
    <row r="7" spans="1:11" ht="19.5" customHeight="1">
      <c r="A7" s="17" t="s">
        <v>55</v>
      </c>
      <c r="B7" s="25">
        <v>8449</v>
      </c>
      <c r="C7" s="25">
        <v>1674</v>
      </c>
      <c r="D7" s="25">
        <v>7368</v>
      </c>
      <c r="E7" s="25"/>
      <c r="F7" s="25"/>
      <c r="G7" s="25"/>
      <c r="H7" s="25"/>
      <c r="I7" s="25"/>
      <c r="J7" s="25"/>
      <c r="K7" s="26">
        <f aca="true" t="shared" si="0" ref="K7:K18">SUM(B7:J7)</f>
        <v>17491</v>
      </c>
    </row>
    <row r="8" spans="1:11" ht="19.5" customHeight="1">
      <c r="A8" s="17" t="s">
        <v>56</v>
      </c>
      <c r="B8" s="25">
        <v>14487</v>
      </c>
      <c r="C8" s="25">
        <v>3881</v>
      </c>
      <c r="D8" s="25">
        <v>13564</v>
      </c>
      <c r="E8" s="25"/>
      <c r="F8" s="25"/>
      <c r="G8" s="25"/>
      <c r="H8" s="25"/>
      <c r="I8" s="25"/>
      <c r="J8" s="25"/>
      <c r="K8" s="26">
        <f t="shared" si="0"/>
        <v>31932</v>
      </c>
    </row>
    <row r="9" spans="1:11" ht="19.5" customHeight="1">
      <c r="A9" s="17" t="s">
        <v>57</v>
      </c>
      <c r="B9" s="25">
        <v>5200</v>
      </c>
      <c r="C9" s="25">
        <v>795</v>
      </c>
      <c r="D9" s="25">
        <v>5041</v>
      </c>
      <c r="E9" s="25"/>
      <c r="F9" s="25"/>
      <c r="G9" s="25"/>
      <c r="H9" s="25"/>
      <c r="I9" s="25"/>
      <c r="J9" s="25"/>
      <c r="K9" s="26">
        <f t="shared" si="0"/>
        <v>11036</v>
      </c>
    </row>
    <row r="10" spans="1:11" ht="19.5" customHeight="1">
      <c r="A10" s="17" t="s">
        <v>58</v>
      </c>
      <c r="B10" s="25">
        <v>7841</v>
      </c>
      <c r="C10" s="25">
        <v>1088</v>
      </c>
      <c r="D10" s="25">
        <v>8032</v>
      </c>
      <c r="E10" s="25"/>
      <c r="F10" s="25"/>
      <c r="G10" s="25"/>
      <c r="H10" s="25"/>
      <c r="I10" s="25"/>
      <c r="J10" s="25"/>
      <c r="K10" s="26">
        <f t="shared" si="0"/>
        <v>16961</v>
      </c>
    </row>
    <row r="11" spans="1:11" ht="19.5" customHeight="1">
      <c r="A11" s="28" t="s">
        <v>66</v>
      </c>
      <c r="B11" s="25">
        <v>6536</v>
      </c>
      <c r="C11" s="25">
        <v>1243</v>
      </c>
      <c r="D11" s="25">
        <v>8039</v>
      </c>
      <c r="E11" s="25"/>
      <c r="F11" s="25"/>
      <c r="G11" s="25"/>
      <c r="H11" s="25"/>
      <c r="I11" s="25"/>
      <c r="J11" s="25"/>
      <c r="K11" s="26">
        <f t="shared" si="0"/>
        <v>15818</v>
      </c>
    </row>
    <row r="12" spans="1:11" ht="19.5" customHeight="1">
      <c r="A12" s="17" t="s">
        <v>59</v>
      </c>
      <c r="B12" s="25">
        <v>3331</v>
      </c>
      <c r="C12" s="25">
        <v>403</v>
      </c>
      <c r="D12" s="25">
        <v>2432</v>
      </c>
      <c r="E12" s="25"/>
      <c r="F12" s="25"/>
      <c r="G12" s="25"/>
      <c r="H12" s="25"/>
      <c r="I12" s="25"/>
      <c r="J12" s="25"/>
      <c r="K12" s="26">
        <f t="shared" si="0"/>
        <v>6166</v>
      </c>
    </row>
    <row r="13" spans="1:11" ht="19.5" customHeight="1">
      <c r="A13" s="17" t="s">
        <v>60</v>
      </c>
      <c r="B13" s="25">
        <v>1823</v>
      </c>
      <c r="C13" s="25">
        <v>244</v>
      </c>
      <c r="D13" s="25">
        <v>1808</v>
      </c>
      <c r="E13" s="25"/>
      <c r="F13" s="25"/>
      <c r="G13" s="25"/>
      <c r="H13" s="25"/>
      <c r="I13" s="25"/>
      <c r="J13" s="25"/>
      <c r="K13" s="26">
        <f t="shared" si="0"/>
        <v>3875</v>
      </c>
    </row>
    <row r="14" spans="1:11" ht="19.5" customHeight="1">
      <c r="A14" s="17" t="s">
        <v>61</v>
      </c>
      <c r="B14" s="25">
        <v>2336</v>
      </c>
      <c r="C14" s="25">
        <v>344</v>
      </c>
      <c r="D14" s="25">
        <v>2163</v>
      </c>
      <c r="E14" s="25"/>
      <c r="F14" s="25"/>
      <c r="G14" s="25"/>
      <c r="H14" s="25"/>
      <c r="I14" s="25"/>
      <c r="J14" s="25"/>
      <c r="K14" s="26">
        <f t="shared" si="0"/>
        <v>4843</v>
      </c>
    </row>
    <row r="15" spans="1:11" ht="19.5" customHeight="1">
      <c r="A15" s="17" t="s">
        <v>62</v>
      </c>
      <c r="B15" s="25">
        <v>1876</v>
      </c>
      <c r="C15" s="25">
        <v>207</v>
      </c>
      <c r="D15" s="25">
        <v>2018</v>
      </c>
      <c r="E15" s="25"/>
      <c r="F15" s="25"/>
      <c r="G15" s="25"/>
      <c r="H15" s="25"/>
      <c r="I15" s="25"/>
      <c r="J15" s="25"/>
      <c r="K15" s="26">
        <f t="shared" si="0"/>
        <v>4101</v>
      </c>
    </row>
    <row r="16" spans="1:11" ht="19.5" customHeight="1">
      <c r="A16" s="17" t="s">
        <v>63</v>
      </c>
      <c r="B16" s="25">
        <v>2331</v>
      </c>
      <c r="C16" s="25">
        <v>302</v>
      </c>
      <c r="D16" s="25">
        <v>2123</v>
      </c>
      <c r="E16" s="25"/>
      <c r="F16" s="25"/>
      <c r="G16" s="25"/>
      <c r="H16" s="25"/>
      <c r="I16" s="25"/>
      <c r="J16" s="25"/>
      <c r="K16" s="26">
        <f t="shared" si="0"/>
        <v>4756</v>
      </c>
    </row>
    <row r="17" spans="1:11" ht="19.5" customHeight="1">
      <c r="A17" s="17" t="s">
        <v>64</v>
      </c>
      <c r="B17" s="25">
        <v>5430</v>
      </c>
      <c r="C17" s="25">
        <v>904</v>
      </c>
      <c r="D17" s="25">
        <v>7301</v>
      </c>
      <c r="E17" s="25"/>
      <c r="F17" s="25"/>
      <c r="G17" s="25"/>
      <c r="H17" s="25"/>
      <c r="I17" s="25"/>
      <c r="J17" s="25"/>
      <c r="K17" s="26">
        <f t="shared" si="0"/>
        <v>13635</v>
      </c>
    </row>
    <row r="18" spans="1:11" ht="19.5" customHeight="1" thickBot="1">
      <c r="A18" s="17" t="s">
        <v>65</v>
      </c>
      <c r="B18" s="25">
        <v>7348</v>
      </c>
      <c r="C18" s="25">
        <v>1163</v>
      </c>
      <c r="D18" s="25">
        <v>10397</v>
      </c>
      <c r="E18" s="25"/>
      <c r="F18" s="25"/>
      <c r="G18" s="25"/>
      <c r="H18" s="25"/>
      <c r="I18" s="25"/>
      <c r="J18" s="25"/>
      <c r="K18" s="26">
        <f t="shared" si="0"/>
        <v>18908</v>
      </c>
    </row>
    <row r="19" spans="1:11" ht="19.5" customHeight="1" thickTop="1">
      <c r="A19" s="20" t="str">
        <f>A3&amp;" 合計"</f>
        <v>静岡県第６区 合計</v>
      </c>
      <c r="B19" s="27">
        <f aca="true" t="shared" si="1" ref="B19:K19">SUM(B6:B18)</f>
        <v>102714</v>
      </c>
      <c r="C19" s="27">
        <f t="shared" si="1"/>
        <v>18276</v>
      </c>
      <c r="D19" s="27">
        <f t="shared" si="1"/>
        <v>114161</v>
      </c>
      <c r="E19" s="27">
        <f t="shared" si="1"/>
        <v>0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 t="shared" si="1"/>
        <v>235151</v>
      </c>
    </row>
    <row r="20" spans="1:11" ht="15.7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静岡県第７区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75</v>
      </c>
      <c r="C4" s="23" t="s">
        <v>76</v>
      </c>
      <c r="D4" s="23" t="s">
        <v>77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6</v>
      </c>
      <c r="C5" s="24" t="s">
        <v>7</v>
      </c>
      <c r="D5" s="24" t="s">
        <v>9</v>
      </c>
      <c r="E5" s="24"/>
      <c r="F5" s="24"/>
      <c r="G5" s="24"/>
      <c r="H5" s="24"/>
      <c r="I5" s="24"/>
      <c r="J5" s="24"/>
      <c r="K5" s="30"/>
    </row>
    <row r="6" spans="1:11" ht="19.5" customHeight="1">
      <c r="A6" s="28" t="s">
        <v>72</v>
      </c>
      <c r="B6" s="25">
        <v>52</v>
      </c>
      <c r="C6" s="25">
        <v>477</v>
      </c>
      <c r="D6" s="25">
        <v>107</v>
      </c>
      <c r="E6" s="25"/>
      <c r="F6" s="25"/>
      <c r="G6" s="25"/>
      <c r="H6" s="25"/>
      <c r="I6" s="25"/>
      <c r="J6" s="25"/>
      <c r="K6" s="26">
        <f>SUM(B6:J6)</f>
        <v>636</v>
      </c>
    </row>
    <row r="7" spans="1:11" ht="19.5" customHeight="1">
      <c r="A7" s="17" t="s">
        <v>68</v>
      </c>
      <c r="B7" s="25">
        <v>4596</v>
      </c>
      <c r="C7" s="25">
        <v>37262</v>
      </c>
      <c r="D7" s="25">
        <v>10589</v>
      </c>
      <c r="E7" s="25"/>
      <c r="F7" s="25"/>
      <c r="G7" s="25"/>
      <c r="H7" s="25"/>
      <c r="I7" s="25"/>
      <c r="J7" s="25"/>
      <c r="K7" s="26">
        <f aca="true" t="shared" si="0" ref="K7:K12">SUM(B7:J7)</f>
        <v>52447</v>
      </c>
    </row>
    <row r="8" spans="1:11" ht="19.5" customHeight="1">
      <c r="A8" s="28" t="s">
        <v>73</v>
      </c>
      <c r="B8" s="25">
        <v>621</v>
      </c>
      <c r="C8" s="25">
        <v>4652</v>
      </c>
      <c r="D8" s="25">
        <v>1659</v>
      </c>
      <c r="E8" s="25"/>
      <c r="F8" s="25"/>
      <c r="G8" s="25"/>
      <c r="H8" s="25"/>
      <c r="I8" s="25"/>
      <c r="J8" s="25"/>
      <c r="K8" s="26">
        <f t="shared" si="0"/>
        <v>6932</v>
      </c>
    </row>
    <row r="9" spans="1:11" ht="19.5" customHeight="1">
      <c r="A9" s="17" t="s">
        <v>69</v>
      </c>
      <c r="B9" s="25">
        <v>3945</v>
      </c>
      <c r="C9" s="25">
        <v>31115</v>
      </c>
      <c r="D9" s="25">
        <v>7542</v>
      </c>
      <c r="E9" s="25"/>
      <c r="F9" s="25"/>
      <c r="G9" s="25"/>
      <c r="H9" s="25"/>
      <c r="I9" s="25"/>
      <c r="J9" s="25"/>
      <c r="K9" s="26">
        <f t="shared" si="0"/>
        <v>42602</v>
      </c>
    </row>
    <row r="10" spans="1:11" ht="19.5" customHeight="1">
      <c r="A10" s="17" t="s">
        <v>70</v>
      </c>
      <c r="B10" s="25">
        <v>4051</v>
      </c>
      <c r="C10" s="25">
        <v>28025</v>
      </c>
      <c r="D10" s="25">
        <v>8671</v>
      </c>
      <c r="E10" s="25"/>
      <c r="F10" s="25"/>
      <c r="G10" s="25"/>
      <c r="H10" s="25"/>
      <c r="I10" s="25"/>
      <c r="J10" s="25"/>
      <c r="K10" s="26">
        <f t="shared" si="0"/>
        <v>40747</v>
      </c>
    </row>
    <row r="11" spans="1:11" ht="19.5" customHeight="1">
      <c r="A11" s="28" t="s">
        <v>74</v>
      </c>
      <c r="B11" s="25">
        <v>1282</v>
      </c>
      <c r="C11" s="25">
        <v>11138</v>
      </c>
      <c r="D11" s="25">
        <v>2441</v>
      </c>
      <c r="E11" s="25"/>
      <c r="F11" s="25"/>
      <c r="G11" s="25"/>
      <c r="H11" s="25"/>
      <c r="I11" s="25"/>
      <c r="J11" s="25"/>
      <c r="K11" s="26">
        <f t="shared" si="0"/>
        <v>14861</v>
      </c>
    </row>
    <row r="12" spans="1:11" ht="19.5" customHeight="1" thickBot="1">
      <c r="A12" s="17" t="s">
        <v>71</v>
      </c>
      <c r="B12" s="25">
        <v>2196</v>
      </c>
      <c r="C12" s="25">
        <v>20029</v>
      </c>
      <c r="D12" s="25">
        <v>6645</v>
      </c>
      <c r="E12" s="25"/>
      <c r="F12" s="25"/>
      <c r="G12" s="25"/>
      <c r="H12" s="25"/>
      <c r="I12" s="25"/>
      <c r="J12" s="25"/>
      <c r="K12" s="26">
        <f t="shared" si="0"/>
        <v>28870</v>
      </c>
    </row>
    <row r="13" spans="1:11" ht="19.5" customHeight="1" thickTop="1">
      <c r="A13" s="20" t="str">
        <f>A3&amp;" 合計"</f>
        <v>静岡県第７区 合計</v>
      </c>
      <c r="B13" s="27">
        <f aca="true" t="shared" si="1" ref="B13:K13">SUM(B6:B12)</f>
        <v>16743</v>
      </c>
      <c r="C13" s="27">
        <f t="shared" si="1"/>
        <v>132698</v>
      </c>
      <c r="D13" s="27">
        <f t="shared" si="1"/>
        <v>37654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187095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静岡県第８区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81</v>
      </c>
      <c r="C4" s="23" t="s">
        <v>82</v>
      </c>
      <c r="D4" s="23" t="s">
        <v>83</v>
      </c>
      <c r="E4" s="23" t="s">
        <v>84</v>
      </c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8</v>
      </c>
      <c r="C5" s="24" t="s">
        <v>85</v>
      </c>
      <c r="D5" s="24" t="s">
        <v>7</v>
      </c>
      <c r="E5" s="24" t="s">
        <v>6</v>
      </c>
      <c r="F5" s="24"/>
      <c r="G5" s="24"/>
      <c r="H5" s="24"/>
      <c r="I5" s="24"/>
      <c r="J5" s="24"/>
      <c r="K5" s="30"/>
    </row>
    <row r="6" spans="1:11" ht="19.5" customHeight="1">
      <c r="A6" s="28" t="s">
        <v>78</v>
      </c>
      <c r="B6" s="25">
        <v>31945</v>
      </c>
      <c r="C6" s="25">
        <v>8600</v>
      </c>
      <c r="D6" s="25">
        <v>53325</v>
      </c>
      <c r="E6" s="25">
        <v>8847</v>
      </c>
      <c r="F6" s="25"/>
      <c r="G6" s="25"/>
      <c r="H6" s="25"/>
      <c r="I6" s="25"/>
      <c r="J6" s="25"/>
      <c r="K6" s="26">
        <f>SUM(B6:J6)</f>
        <v>102717</v>
      </c>
    </row>
    <row r="7" spans="1:11" ht="19.5" customHeight="1">
      <c r="A7" s="17" t="s">
        <v>79</v>
      </c>
      <c r="B7" s="25">
        <v>19721</v>
      </c>
      <c r="C7" s="25">
        <v>3844</v>
      </c>
      <c r="D7" s="25">
        <v>25566</v>
      </c>
      <c r="E7" s="25">
        <v>4602</v>
      </c>
      <c r="F7" s="25"/>
      <c r="G7" s="25"/>
      <c r="H7" s="25"/>
      <c r="I7" s="25"/>
      <c r="J7" s="25"/>
      <c r="K7" s="26">
        <f>SUM(B7:J7)</f>
        <v>53733</v>
      </c>
    </row>
    <row r="8" spans="1:11" ht="19.5" customHeight="1" thickBot="1">
      <c r="A8" s="28" t="s">
        <v>80</v>
      </c>
      <c r="B8" s="25">
        <v>11132</v>
      </c>
      <c r="C8" s="25">
        <v>3227</v>
      </c>
      <c r="D8" s="25">
        <v>19594</v>
      </c>
      <c r="E8" s="25">
        <v>3209</v>
      </c>
      <c r="F8" s="25"/>
      <c r="G8" s="25"/>
      <c r="H8" s="25"/>
      <c r="I8" s="25"/>
      <c r="J8" s="25"/>
      <c r="K8" s="26">
        <f>SUM(B8:J8)</f>
        <v>37162</v>
      </c>
    </row>
    <row r="9" spans="1:11" ht="19.5" customHeight="1" thickTop="1">
      <c r="A9" s="20" t="str">
        <f>A3&amp;" 合計"</f>
        <v>静岡県第８区 合計</v>
      </c>
      <c r="B9" s="27">
        <f aca="true" t="shared" si="0" ref="B9:K9">SUM(B6:B8)</f>
        <v>62798</v>
      </c>
      <c r="C9" s="27">
        <f t="shared" si="0"/>
        <v>15671</v>
      </c>
      <c r="D9" s="27">
        <f t="shared" si="0"/>
        <v>98485</v>
      </c>
      <c r="E9" s="27">
        <f t="shared" si="0"/>
        <v>16658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193612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2015-02-19T09:17:52Z</cp:lastPrinted>
  <dcterms:created xsi:type="dcterms:W3CDTF">2010-07-11T18:06:49Z</dcterms:created>
  <dcterms:modified xsi:type="dcterms:W3CDTF">2015-02-19T09:17:55Z</dcterms:modified>
  <cp:category/>
  <cp:version/>
  <cp:contentType/>
  <cp:contentStatus/>
</cp:coreProperties>
</file>