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愛知県" sheetId="1" r:id="rId1"/>
    <sheet name="リスト" sheetId="2" state="hidden" r:id="rId2"/>
  </sheets>
  <definedNames>
    <definedName name="_xlnm.Print_Area" localSheetId="0">'愛知県'!$A$1:$L$76</definedName>
    <definedName name="_xlnm.Print_Titles" localSheetId="0">'愛知県'!$A:$A,'愛知県'!$1:$4</definedName>
  </definedNames>
  <calcPr fullCalcOnLoad="1"/>
</workbook>
</file>

<file path=xl/sharedStrings.xml><?xml version="1.0" encoding="utf-8"?>
<sst xmlns="http://schemas.openxmlformats.org/spreadsheetml/2006/main" count="182" uniqueCount="146">
  <si>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</si>
  <si>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</si>
  <si>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</si>
  <si>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</si>
  <si>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</si>
  <si>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</si>
  <si>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</si>
  <si>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</si>
  <si>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</si>
  <si>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</si>
  <si>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</si>
  <si>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</si>
  <si>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</si>
  <si>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</si>
  <si>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</si>
  <si>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</si>
  <si>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</si>
  <si>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</si>
  <si>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</si>
  <si>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</si>
  <si>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</si>
  <si>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</si>
  <si>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</si>
  <si>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</si>
  <si>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</si>
  <si>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</si>
  <si>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</si>
  <si>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</si>
  <si>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</si>
  <si>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</si>
  <si>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</si>
  <si>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</si>
  <si>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</si>
  <si>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</si>
  <si>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</si>
  <si>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</si>
  <si>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</si>
  <si>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</si>
  <si>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</si>
  <si>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</si>
  <si>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</si>
  <si>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</si>
  <si>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</si>
  <si>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</si>
  <si>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</si>
  <si>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</si>
  <si>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</si>
  <si>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</si>
  <si>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</si>
  <si>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</si>
  <si>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</si>
  <si>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</si>
  <si>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</si>
  <si>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</si>
  <si>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</si>
  <si>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</si>
  <si>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</si>
  <si>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</si>
  <si>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</si>
  <si>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</si>
  <si>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</si>
  <si>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</si>
  <si>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</si>
  <si>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</si>
  <si>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</si>
  <si>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</si>
  <si>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幸福実現党</t>
  </si>
  <si>
    <t>社会民主党</t>
  </si>
  <si>
    <t>維新の党</t>
  </si>
  <si>
    <t>次世代の党</t>
  </si>
  <si>
    <t>日本共産党</t>
  </si>
  <si>
    <t>公明党</t>
  </si>
  <si>
    <t>生活の党</t>
  </si>
  <si>
    <t>民主党</t>
  </si>
  <si>
    <t>自由民主党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</si>
  <si>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</si>
  <si>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</si>
  <si>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</si>
  <si>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</si>
  <si>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</si>
  <si>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</si>
  <si>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</si>
  <si>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</si>
  <si>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</si>
  <si>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</si>
  <si>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</si>
  <si>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</si>
  <si>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</si>
  <si>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</si>
  <si>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</si>
  <si>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</si>
  <si>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</si>
  <si>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</si>
  <si>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</si>
  <si>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</si>
  <si>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</si>
  <si>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</si>
  <si>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</si>
  <si>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</si>
  <si>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</si>
  <si>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</si>
  <si>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</si>
  <si>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</si>
  <si>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</si>
  <si>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</si>
  <si>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</si>
  <si>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</si>
  <si>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</si>
  <si>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</si>
  <si>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</si>
  <si>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</si>
  <si>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</si>
  <si>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</si>
  <si>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</si>
  <si>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</si>
  <si>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</si>
  <si>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</si>
  <si>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</si>
  <si>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</si>
  <si>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</si>
  <si>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</si>
  <si>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</si>
  <si>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</si>
  <si>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</si>
  <si>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岡崎市</t>
  </si>
  <si>
    <t>豊橋市</t>
  </si>
  <si>
    <t>一宮市（９区）</t>
  </si>
  <si>
    <t>一宮市（10区）</t>
  </si>
  <si>
    <t>豊田市（11区）</t>
  </si>
  <si>
    <t>豊田市（14区）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</si>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</sst>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愛知県</v>
      </c>
      <c r="B3" s="23" t="str">
        <f>VLOOKUP(A3,リスト!$B$2:$C$48,2,FALSE)</f>
        <v>（東海選挙区）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108</v>
      </c>
      <c r="B5" s="29">
        <v>258</v>
      </c>
      <c r="C5" s="29">
        <v>1784</v>
      </c>
      <c r="D5" s="29">
        <v>9252</v>
      </c>
      <c r="E5" s="29">
        <v>2014</v>
      </c>
      <c r="F5" s="29">
        <v>8554</v>
      </c>
      <c r="G5" s="29">
        <v>5778</v>
      </c>
      <c r="H5" s="29">
        <v>1302</v>
      </c>
      <c r="I5" s="29">
        <v>15572</v>
      </c>
      <c r="J5" s="29">
        <v>21067</v>
      </c>
      <c r="K5" s="29"/>
      <c r="L5" s="26">
        <f aca="true" t="shared" si="0" ref="L5:L75">SUM(B5:K5)</f>
        <v>65581</v>
      </c>
    </row>
    <row r="6" spans="1:12" ht="19.5" customHeight="1">
      <c r="A6" s="18" t="s">
        <v>109</v>
      </c>
      <c r="B6" s="29">
        <v>163</v>
      </c>
      <c r="C6" s="29">
        <v>863</v>
      </c>
      <c r="D6" s="29">
        <v>4410</v>
      </c>
      <c r="E6" s="29">
        <v>1091</v>
      </c>
      <c r="F6" s="29">
        <v>3423</v>
      </c>
      <c r="G6" s="29">
        <v>2648</v>
      </c>
      <c r="H6" s="29">
        <v>621</v>
      </c>
      <c r="I6" s="29">
        <v>6023</v>
      </c>
      <c r="J6" s="29">
        <v>9483</v>
      </c>
      <c r="K6" s="29"/>
      <c r="L6" s="26">
        <f t="shared" si="0"/>
        <v>28725</v>
      </c>
    </row>
    <row r="7" spans="1:12" ht="19.5" customHeight="1">
      <c r="A7" s="18" t="s">
        <v>110</v>
      </c>
      <c r="B7" s="29">
        <v>338</v>
      </c>
      <c r="C7" s="29">
        <v>1818</v>
      </c>
      <c r="D7" s="29">
        <v>8689</v>
      </c>
      <c r="E7" s="29">
        <v>2063</v>
      </c>
      <c r="F7" s="29">
        <v>8973</v>
      </c>
      <c r="G7" s="29">
        <v>9903</v>
      </c>
      <c r="H7" s="29">
        <v>1152</v>
      </c>
      <c r="I7" s="29">
        <v>13063</v>
      </c>
      <c r="J7" s="29">
        <v>16775</v>
      </c>
      <c r="K7" s="29"/>
      <c r="L7" s="26">
        <f t="shared" si="0"/>
        <v>62774</v>
      </c>
    </row>
    <row r="8" spans="1:12" ht="19.5" customHeight="1">
      <c r="A8" s="18" t="s">
        <v>111</v>
      </c>
      <c r="B8" s="29">
        <v>331</v>
      </c>
      <c r="C8" s="29">
        <v>1536</v>
      </c>
      <c r="D8" s="29">
        <v>8391</v>
      </c>
      <c r="E8" s="29">
        <v>1846</v>
      </c>
      <c r="F8" s="29">
        <v>6187</v>
      </c>
      <c r="G8" s="29">
        <v>7352</v>
      </c>
      <c r="H8" s="29">
        <v>1084</v>
      </c>
      <c r="I8" s="29">
        <v>11869</v>
      </c>
      <c r="J8" s="29">
        <v>17366</v>
      </c>
      <c r="K8" s="29"/>
      <c r="L8" s="26">
        <f t="shared" si="0"/>
        <v>55962</v>
      </c>
    </row>
    <row r="9" spans="1:12" ht="19.5" customHeight="1">
      <c r="A9" s="18" t="s">
        <v>112</v>
      </c>
      <c r="B9" s="29">
        <v>315</v>
      </c>
      <c r="C9" s="29">
        <v>1189</v>
      </c>
      <c r="D9" s="29">
        <v>6968</v>
      </c>
      <c r="E9" s="29">
        <v>1680</v>
      </c>
      <c r="F9" s="29">
        <v>5832</v>
      </c>
      <c r="G9" s="29">
        <v>6764</v>
      </c>
      <c r="H9" s="29">
        <v>895</v>
      </c>
      <c r="I9" s="29">
        <v>11388</v>
      </c>
      <c r="J9" s="29">
        <v>14371</v>
      </c>
      <c r="K9" s="29"/>
      <c r="L9" s="26">
        <f t="shared" si="0"/>
        <v>49402</v>
      </c>
    </row>
    <row r="10" spans="1:12" ht="19.5" customHeight="1">
      <c r="A10" s="18" t="s">
        <v>113</v>
      </c>
      <c r="B10" s="29">
        <v>132</v>
      </c>
      <c r="C10" s="29">
        <v>786</v>
      </c>
      <c r="D10" s="29">
        <v>4387</v>
      </c>
      <c r="E10" s="29">
        <v>1198</v>
      </c>
      <c r="F10" s="29">
        <v>2937</v>
      </c>
      <c r="G10" s="29">
        <v>2428</v>
      </c>
      <c r="H10" s="29">
        <v>616</v>
      </c>
      <c r="I10" s="29">
        <v>4799</v>
      </c>
      <c r="J10" s="29">
        <v>8891</v>
      </c>
      <c r="K10" s="29"/>
      <c r="L10" s="26">
        <f t="shared" si="0"/>
        <v>26174</v>
      </c>
    </row>
    <row r="11" spans="1:12" ht="19.5" customHeight="1">
      <c r="A11" s="18" t="s">
        <v>114</v>
      </c>
      <c r="B11" s="29">
        <v>219</v>
      </c>
      <c r="C11" s="29">
        <v>1227</v>
      </c>
      <c r="D11" s="29">
        <v>6189</v>
      </c>
      <c r="E11" s="29">
        <v>1531</v>
      </c>
      <c r="F11" s="29">
        <v>5542</v>
      </c>
      <c r="G11" s="29">
        <v>3526</v>
      </c>
      <c r="H11" s="29">
        <v>798</v>
      </c>
      <c r="I11" s="29">
        <v>10240</v>
      </c>
      <c r="J11" s="29">
        <v>13271</v>
      </c>
      <c r="K11" s="29"/>
      <c r="L11" s="26">
        <f t="shared" si="0"/>
        <v>42543</v>
      </c>
    </row>
    <row r="12" spans="1:12" ht="19.5" customHeight="1">
      <c r="A12" s="18" t="s">
        <v>115</v>
      </c>
      <c r="B12" s="29">
        <v>188</v>
      </c>
      <c r="C12" s="29">
        <v>1061</v>
      </c>
      <c r="D12" s="29">
        <v>8900</v>
      </c>
      <c r="E12" s="29">
        <v>1173</v>
      </c>
      <c r="F12" s="29">
        <v>5206</v>
      </c>
      <c r="G12" s="29">
        <v>4742</v>
      </c>
      <c r="H12" s="29">
        <v>860</v>
      </c>
      <c r="I12" s="29">
        <v>8814</v>
      </c>
      <c r="J12" s="29">
        <v>13302</v>
      </c>
      <c r="K12" s="29"/>
      <c r="L12" s="26">
        <f t="shared" si="0"/>
        <v>44246</v>
      </c>
    </row>
    <row r="13" spans="1:12" ht="19.5" customHeight="1">
      <c r="A13" s="18" t="s">
        <v>116</v>
      </c>
      <c r="B13" s="29">
        <v>155</v>
      </c>
      <c r="C13" s="29">
        <v>630</v>
      </c>
      <c r="D13" s="29">
        <v>5004</v>
      </c>
      <c r="E13" s="29">
        <v>673</v>
      </c>
      <c r="F13" s="29">
        <v>3897</v>
      </c>
      <c r="G13" s="29">
        <v>2935</v>
      </c>
      <c r="H13" s="29">
        <v>483</v>
      </c>
      <c r="I13" s="29">
        <v>5233</v>
      </c>
      <c r="J13" s="29">
        <v>7668</v>
      </c>
      <c r="K13" s="29"/>
      <c r="L13" s="26">
        <f t="shared" si="0"/>
        <v>26678</v>
      </c>
    </row>
    <row r="14" spans="1:12" ht="19.5" customHeight="1">
      <c r="A14" s="18" t="s">
        <v>117</v>
      </c>
      <c r="B14" s="29">
        <v>411</v>
      </c>
      <c r="C14" s="29">
        <v>1871</v>
      </c>
      <c r="D14" s="29">
        <v>10413</v>
      </c>
      <c r="E14" s="29">
        <v>2185</v>
      </c>
      <c r="F14" s="29">
        <v>9051</v>
      </c>
      <c r="G14" s="29">
        <v>13615</v>
      </c>
      <c r="H14" s="29">
        <v>1299</v>
      </c>
      <c r="I14" s="29">
        <v>17825</v>
      </c>
      <c r="J14" s="29">
        <v>20423</v>
      </c>
      <c r="K14" s="29"/>
      <c r="L14" s="26">
        <f t="shared" si="0"/>
        <v>77093</v>
      </c>
    </row>
    <row r="15" spans="1:12" ht="19.5" customHeight="1">
      <c r="A15" s="18" t="s">
        <v>118</v>
      </c>
      <c r="B15" s="29">
        <v>234</v>
      </c>
      <c r="C15" s="29">
        <v>768</v>
      </c>
      <c r="D15" s="29">
        <v>7815</v>
      </c>
      <c r="E15" s="29">
        <v>928</v>
      </c>
      <c r="F15" s="29">
        <v>7268</v>
      </c>
      <c r="G15" s="29">
        <v>9415</v>
      </c>
      <c r="H15" s="29">
        <v>772</v>
      </c>
      <c r="I15" s="29">
        <v>9410</v>
      </c>
      <c r="J15" s="29">
        <v>12324</v>
      </c>
      <c r="K15" s="29"/>
      <c r="L15" s="26">
        <f t="shared" si="0"/>
        <v>48934</v>
      </c>
    </row>
    <row r="16" spans="1:12" ht="19.5" customHeight="1">
      <c r="A16" s="18" t="s">
        <v>119</v>
      </c>
      <c r="B16" s="29">
        <v>290</v>
      </c>
      <c r="C16" s="29">
        <v>1055</v>
      </c>
      <c r="D16" s="29">
        <v>9429</v>
      </c>
      <c r="E16" s="29">
        <v>1120</v>
      </c>
      <c r="F16" s="29">
        <v>6871</v>
      </c>
      <c r="G16" s="29">
        <v>9170</v>
      </c>
      <c r="H16" s="29">
        <v>929</v>
      </c>
      <c r="I16" s="29">
        <v>9917</v>
      </c>
      <c r="J16" s="29">
        <v>13870</v>
      </c>
      <c r="K16" s="29"/>
      <c r="L16" s="26">
        <f t="shared" si="0"/>
        <v>52651</v>
      </c>
    </row>
    <row r="17" spans="1:12" ht="19.5" customHeight="1">
      <c r="A17" s="18" t="s">
        <v>120</v>
      </c>
      <c r="B17" s="29">
        <v>334</v>
      </c>
      <c r="C17" s="29">
        <v>1585</v>
      </c>
      <c r="D17" s="29">
        <v>8811</v>
      </c>
      <c r="E17" s="29">
        <v>1449</v>
      </c>
      <c r="F17" s="29">
        <v>7748</v>
      </c>
      <c r="G17" s="29">
        <v>8040</v>
      </c>
      <c r="H17" s="29">
        <v>1055</v>
      </c>
      <c r="I17" s="29">
        <v>16784</v>
      </c>
      <c r="J17" s="29">
        <v>19859</v>
      </c>
      <c r="K17" s="29"/>
      <c r="L17" s="26">
        <f t="shared" si="0"/>
        <v>65665</v>
      </c>
    </row>
    <row r="18" spans="1:12" ht="19.5" customHeight="1">
      <c r="A18" s="18" t="s">
        <v>121</v>
      </c>
      <c r="B18" s="29">
        <v>523</v>
      </c>
      <c r="C18" s="29">
        <v>2093</v>
      </c>
      <c r="D18" s="29">
        <v>14081</v>
      </c>
      <c r="E18" s="29">
        <v>2814</v>
      </c>
      <c r="F18" s="29">
        <v>11723</v>
      </c>
      <c r="G18" s="29">
        <v>11289</v>
      </c>
      <c r="H18" s="29">
        <v>1854</v>
      </c>
      <c r="I18" s="29">
        <v>24693</v>
      </c>
      <c r="J18" s="29">
        <v>27361</v>
      </c>
      <c r="K18" s="29"/>
      <c r="L18" s="26">
        <f t="shared" si="0"/>
        <v>96431</v>
      </c>
    </row>
    <row r="19" spans="1:12" ht="19.5" customHeight="1">
      <c r="A19" s="18" t="s">
        <v>122</v>
      </c>
      <c r="B19" s="29">
        <v>288</v>
      </c>
      <c r="C19" s="29">
        <v>1667</v>
      </c>
      <c r="D19" s="29">
        <v>9655</v>
      </c>
      <c r="E19" s="29">
        <v>1693</v>
      </c>
      <c r="F19" s="29">
        <v>7130</v>
      </c>
      <c r="G19" s="29">
        <v>6310</v>
      </c>
      <c r="H19" s="29">
        <v>1336</v>
      </c>
      <c r="I19" s="29">
        <v>14934</v>
      </c>
      <c r="J19" s="29">
        <v>20105</v>
      </c>
      <c r="K19" s="29"/>
      <c r="L19" s="26">
        <f t="shared" si="0"/>
        <v>63118</v>
      </c>
    </row>
    <row r="20" spans="1:12" ht="19.5" customHeight="1">
      <c r="A20" s="18" t="s">
        <v>123</v>
      </c>
      <c r="B20" s="29">
        <v>341</v>
      </c>
      <c r="C20" s="29">
        <v>1436</v>
      </c>
      <c r="D20" s="29">
        <v>9241</v>
      </c>
      <c r="E20" s="29">
        <v>1965</v>
      </c>
      <c r="F20" s="29">
        <v>8020</v>
      </c>
      <c r="G20" s="29">
        <v>6886</v>
      </c>
      <c r="H20" s="29">
        <v>1227</v>
      </c>
      <c r="I20" s="29">
        <v>13990</v>
      </c>
      <c r="J20" s="29">
        <v>18265</v>
      </c>
      <c r="K20" s="29"/>
      <c r="L20" s="26">
        <f t="shared" si="0"/>
        <v>61371</v>
      </c>
    </row>
    <row r="21" spans="1:12" ht="19.5" customHeight="1">
      <c r="A21" s="18" t="s">
        <v>125</v>
      </c>
      <c r="B21" s="29">
        <v>1230</v>
      </c>
      <c r="C21" s="29">
        <v>3465</v>
      </c>
      <c r="D21" s="29">
        <v>22852</v>
      </c>
      <c r="E21" s="29">
        <v>3988</v>
      </c>
      <c r="F21" s="29">
        <v>16487</v>
      </c>
      <c r="G21" s="29">
        <v>18798</v>
      </c>
      <c r="H21" s="29">
        <v>2859</v>
      </c>
      <c r="I21" s="29">
        <v>34008</v>
      </c>
      <c r="J21" s="29">
        <v>51326</v>
      </c>
      <c r="K21" s="29"/>
      <c r="L21" s="26">
        <f t="shared" si="0"/>
        <v>155013</v>
      </c>
    </row>
    <row r="22" spans="1:12" ht="19.5" customHeight="1">
      <c r="A22" s="18" t="s">
        <v>124</v>
      </c>
      <c r="B22" s="29">
        <v>1050</v>
      </c>
      <c r="C22" s="29">
        <v>3417</v>
      </c>
      <c r="D22" s="29">
        <v>37680</v>
      </c>
      <c r="E22" s="29">
        <v>3117</v>
      </c>
      <c r="F22" s="29">
        <v>11324</v>
      </c>
      <c r="G22" s="29">
        <v>16354</v>
      </c>
      <c r="H22" s="29">
        <v>2404</v>
      </c>
      <c r="I22" s="29">
        <v>39517</v>
      </c>
      <c r="J22" s="29">
        <v>56753</v>
      </c>
      <c r="K22" s="29"/>
      <c r="L22" s="26">
        <f t="shared" si="0"/>
        <v>171616</v>
      </c>
    </row>
    <row r="23" spans="1:12" ht="19.5" customHeight="1">
      <c r="A23" s="18" t="s">
        <v>126</v>
      </c>
      <c r="B23" s="29">
        <v>178</v>
      </c>
      <c r="C23" s="29">
        <v>555</v>
      </c>
      <c r="D23" s="29">
        <v>3292</v>
      </c>
      <c r="E23" s="29">
        <v>434</v>
      </c>
      <c r="F23" s="29">
        <v>2051</v>
      </c>
      <c r="G23" s="29">
        <v>3612</v>
      </c>
      <c r="H23" s="29">
        <v>438</v>
      </c>
      <c r="I23" s="29">
        <v>5206</v>
      </c>
      <c r="J23" s="29">
        <v>7702</v>
      </c>
      <c r="K23" s="29"/>
      <c r="L23" s="26">
        <f t="shared" si="0"/>
        <v>23468</v>
      </c>
    </row>
    <row r="24" spans="1:12" ht="19.5" customHeight="1">
      <c r="A24" s="18" t="s">
        <v>127</v>
      </c>
      <c r="B24" s="29">
        <v>918</v>
      </c>
      <c r="C24" s="29">
        <v>2774</v>
      </c>
      <c r="D24" s="29">
        <v>20191</v>
      </c>
      <c r="E24" s="29">
        <v>3047</v>
      </c>
      <c r="F24" s="29">
        <v>13469</v>
      </c>
      <c r="G24" s="29">
        <v>18694</v>
      </c>
      <c r="H24" s="29">
        <v>2637</v>
      </c>
      <c r="I24" s="29">
        <v>24273</v>
      </c>
      <c r="J24" s="29">
        <v>37998</v>
      </c>
      <c r="K24" s="29"/>
      <c r="L24" s="26">
        <f t="shared" si="0"/>
        <v>124001</v>
      </c>
    </row>
    <row r="25" spans="1:12" ht="19.5" customHeight="1">
      <c r="A25" s="18" t="s">
        <v>75</v>
      </c>
      <c r="B25" s="29">
        <v>309</v>
      </c>
      <c r="C25" s="29">
        <v>1644</v>
      </c>
      <c r="D25" s="29">
        <v>8155</v>
      </c>
      <c r="E25" s="29">
        <v>1154</v>
      </c>
      <c r="F25" s="29">
        <v>6240</v>
      </c>
      <c r="G25" s="29">
        <v>7618</v>
      </c>
      <c r="H25" s="29">
        <v>976</v>
      </c>
      <c r="I25" s="29">
        <v>14524</v>
      </c>
      <c r="J25" s="29">
        <v>17682</v>
      </c>
      <c r="K25" s="29"/>
      <c r="L25" s="26">
        <f t="shared" si="0"/>
        <v>58302</v>
      </c>
    </row>
    <row r="26" spans="1:12" ht="19.5" customHeight="1">
      <c r="A26" s="18" t="s">
        <v>76</v>
      </c>
      <c r="B26" s="29">
        <v>361</v>
      </c>
      <c r="C26" s="29">
        <v>1042</v>
      </c>
      <c r="D26" s="29">
        <v>6812</v>
      </c>
      <c r="E26" s="29">
        <v>1029</v>
      </c>
      <c r="F26" s="29">
        <v>4691</v>
      </c>
      <c r="G26" s="29">
        <v>6381</v>
      </c>
      <c r="H26" s="29">
        <v>805</v>
      </c>
      <c r="I26" s="29">
        <v>12082</v>
      </c>
      <c r="J26" s="29">
        <v>14768</v>
      </c>
      <c r="K26" s="29"/>
      <c r="L26" s="26">
        <f t="shared" si="0"/>
        <v>47971</v>
      </c>
    </row>
    <row r="27" spans="1:12" ht="19.5" customHeight="1">
      <c r="A27" s="18" t="s">
        <v>77</v>
      </c>
      <c r="B27" s="29">
        <v>714</v>
      </c>
      <c r="C27" s="29">
        <v>3168</v>
      </c>
      <c r="D27" s="29">
        <v>18225</v>
      </c>
      <c r="E27" s="29">
        <v>3018</v>
      </c>
      <c r="F27" s="29">
        <v>14995</v>
      </c>
      <c r="G27" s="29">
        <v>15093</v>
      </c>
      <c r="H27" s="29">
        <v>2071</v>
      </c>
      <c r="I27" s="29">
        <v>25858</v>
      </c>
      <c r="J27" s="29">
        <v>37059</v>
      </c>
      <c r="K27" s="29"/>
      <c r="L27" s="26">
        <f t="shared" si="0"/>
        <v>120201</v>
      </c>
    </row>
    <row r="28" spans="1:12" ht="19.5" customHeight="1">
      <c r="A28" s="18" t="s">
        <v>78</v>
      </c>
      <c r="B28" s="29">
        <v>658</v>
      </c>
      <c r="C28" s="29">
        <v>2011</v>
      </c>
      <c r="D28" s="29">
        <v>11694</v>
      </c>
      <c r="E28" s="29">
        <v>1926</v>
      </c>
      <c r="F28" s="29">
        <v>7387</v>
      </c>
      <c r="G28" s="29">
        <v>9330</v>
      </c>
      <c r="H28" s="29">
        <v>1438</v>
      </c>
      <c r="I28" s="29">
        <v>19960</v>
      </c>
      <c r="J28" s="29">
        <v>29436</v>
      </c>
      <c r="K28" s="29"/>
      <c r="L28" s="26">
        <f t="shared" si="0"/>
        <v>83840</v>
      </c>
    </row>
    <row r="29" spans="1:12" ht="19.5" customHeight="1">
      <c r="A29" s="18" t="s">
        <v>79</v>
      </c>
      <c r="B29" s="29">
        <v>152</v>
      </c>
      <c r="C29" s="29">
        <v>519</v>
      </c>
      <c r="D29" s="29">
        <v>3337</v>
      </c>
      <c r="E29" s="29">
        <v>593</v>
      </c>
      <c r="F29" s="29">
        <v>2718</v>
      </c>
      <c r="G29" s="29">
        <v>3404</v>
      </c>
      <c r="H29" s="29">
        <v>391</v>
      </c>
      <c r="I29" s="29">
        <v>6085</v>
      </c>
      <c r="J29" s="29">
        <v>7380</v>
      </c>
      <c r="K29" s="29"/>
      <c r="L29" s="26">
        <f t="shared" si="0"/>
        <v>24579</v>
      </c>
    </row>
    <row r="30" spans="1:12" ht="19.5" customHeight="1">
      <c r="A30" s="18" t="s">
        <v>80</v>
      </c>
      <c r="B30" s="29">
        <v>361</v>
      </c>
      <c r="C30" s="29">
        <v>602</v>
      </c>
      <c r="D30" s="29">
        <v>4194</v>
      </c>
      <c r="E30" s="29">
        <v>586</v>
      </c>
      <c r="F30" s="29">
        <v>2164</v>
      </c>
      <c r="G30" s="29">
        <v>3273</v>
      </c>
      <c r="H30" s="29">
        <v>476</v>
      </c>
      <c r="I30" s="29">
        <v>7512</v>
      </c>
      <c r="J30" s="29">
        <v>11448</v>
      </c>
      <c r="K30" s="29"/>
      <c r="L30" s="26">
        <f t="shared" si="0"/>
        <v>30616</v>
      </c>
    </row>
    <row r="31" spans="1:12" ht="19.5" customHeight="1">
      <c r="A31" s="18" t="s">
        <v>81</v>
      </c>
      <c r="B31" s="29">
        <v>485</v>
      </c>
      <c r="C31" s="29">
        <v>1485</v>
      </c>
      <c r="D31" s="29">
        <v>9787</v>
      </c>
      <c r="E31" s="29">
        <v>1558</v>
      </c>
      <c r="F31" s="29">
        <v>4809</v>
      </c>
      <c r="G31" s="29">
        <v>6207</v>
      </c>
      <c r="H31" s="29">
        <v>1116</v>
      </c>
      <c r="I31" s="29">
        <v>18755</v>
      </c>
      <c r="J31" s="29">
        <v>25002</v>
      </c>
      <c r="K31" s="29"/>
      <c r="L31" s="26">
        <f t="shared" si="0"/>
        <v>69204</v>
      </c>
    </row>
    <row r="32" spans="1:12" ht="19.5" customHeight="1">
      <c r="A32" s="18" t="s">
        <v>128</v>
      </c>
      <c r="B32" s="29">
        <v>1672</v>
      </c>
      <c r="C32" s="29">
        <v>4113</v>
      </c>
      <c r="D32" s="29">
        <v>26309</v>
      </c>
      <c r="E32" s="29">
        <v>3856</v>
      </c>
      <c r="F32" s="29">
        <v>12098</v>
      </c>
      <c r="G32" s="29">
        <v>20499</v>
      </c>
      <c r="H32" s="29">
        <v>3048</v>
      </c>
      <c r="I32" s="29">
        <v>61799</v>
      </c>
      <c r="J32" s="29">
        <v>79217</v>
      </c>
      <c r="K32" s="29"/>
      <c r="L32" s="26">
        <f t="shared" si="0"/>
        <v>212611</v>
      </c>
    </row>
    <row r="33" spans="1:12" ht="19.5" customHeight="1">
      <c r="A33" s="18" t="s">
        <v>129</v>
      </c>
      <c r="B33" s="29">
        <v>8</v>
      </c>
      <c r="C33" s="29">
        <v>25</v>
      </c>
      <c r="D33" s="29">
        <v>128</v>
      </c>
      <c r="E33" s="29">
        <v>18</v>
      </c>
      <c r="F33" s="29">
        <v>100</v>
      </c>
      <c r="G33" s="29">
        <v>238</v>
      </c>
      <c r="H33" s="29">
        <v>14</v>
      </c>
      <c r="I33" s="29">
        <v>380</v>
      </c>
      <c r="J33" s="29">
        <v>638</v>
      </c>
      <c r="K33" s="29"/>
      <c r="L33" s="26">
        <f t="shared" si="0"/>
        <v>1549</v>
      </c>
    </row>
    <row r="34" spans="1:12" ht="19.5" customHeight="1">
      <c r="A34" s="18" t="s">
        <v>82</v>
      </c>
      <c r="B34" s="29">
        <v>695</v>
      </c>
      <c r="C34" s="29">
        <v>1946</v>
      </c>
      <c r="D34" s="29">
        <v>11995</v>
      </c>
      <c r="E34" s="29">
        <v>1689</v>
      </c>
      <c r="F34" s="29">
        <v>5273</v>
      </c>
      <c r="G34" s="29">
        <v>7995</v>
      </c>
      <c r="H34" s="29">
        <v>1411</v>
      </c>
      <c r="I34" s="29">
        <v>22339</v>
      </c>
      <c r="J34" s="29">
        <v>32690</v>
      </c>
      <c r="K34" s="29"/>
      <c r="L34" s="26">
        <f t="shared" si="0"/>
        <v>86033</v>
      </c>
    </row>
    <row r="35" spans="1:12" ht="19.5" customHeight="1">
      <c r="A35" s="18" t="s">
        <v>83</v>
      </c>
      <c r="B35" s="29">
        <v>893</v>
      </c>
      <c r="C35" s="29">
        <v>1394</v>
      </c>
      <c r="D35" s="29">
        <v>17635</v>
      </c>
      <c r="E35" s="29">
        <v>1350</v>
      </c>
      <c r="F35" s="29">
        <v>5429</v>
      </c>
      <c r="G35" s="29">
        <v>7459</v>
      </c>
      <c r="H35" s="29">
        <v>1196</v>
      </c>
      <c r="I35" s="29">
        <v>15292</v>
      </c>
      <c r="J35" s="29">
        <v>30385</v>
      </c>
      <c r="K35" s="29"/>
      <c r="L35" s="26">
        <f t="shared" si="0"/>
        <v>81033</v>
      </c>
    </row>
    <row r="36" spans="1:12" ht="19.5" customHeight="1">
      <c r="A36" s="18" t="s">
        <v>84</v>
      </c>
      <c r="B36" s="29">
        <v>264</v>
      </c>
      <c r="C36" s="29">
        <v>707</v>
      </c>
      <c r="D36" s="29">
        <v>5024</v>
      </c>
      <c r="E36" s="29">
        <v>694</v>
      </c>
      <c r="F36" s="29">
        <v>3053</v>
      </c>
      <c r="G36" s="29">
        <v>4413</v>
      </c>
      <c r="H36" s="29">
        <v>643</v>
      </c>
      <c r="I36" s="29">
        <v>9186</v>
      </c>
      <c r="J36" s="29">
        <v>13039</v>
      </c>
      <c r="K36" s="29"/>
      <c r="L36" s="26">
        <f t="shared" si="0"/>
        <v>37023</v>
      </c>
    </row>
    <row r="37" spans="1:12" ht="19.5" customHeight="1">
      <c r="A37" s="18" t="s">
        <v>85</v>
      </c>
      <c r="B37" s="29">
        <v>185</v>
      </c>
      <c r="C37" s="29">
        <v>816</v>
      </c>
      <c r="D37" s="29">
        <v>4447</v>
      </c>
      <c r="E37" s="29">
        <v>687</v>
      </c>
      <c r="F37" s="29">
        <v>3916</v>
      </c>
      <c r="G37" s="29">
        <v>3901</v>
      </c>
      <c r="H37" s="29">
        <v>519</v>
      </c>
      <c r="I37" s="29">
        <v>7004</v>
      </c>
      <c r="J37" s="29">
        <v>9705</v>
      </c>
      <c r="K37" s="29"/>
      <c r="L37" s="26">
        <f t="shared" si="0"/>
        <v>31180</v>
      </c>
    </row>
    <row r="38" spans="1:12" ht="19.5" customHeight="1">
      <c r="A38" s="18" t="s">
        <v>86</v>
      </c>
      <c r="B38" s="29">
        <v>191</v>
      </c>
      <c r="C38" s="29">
        <v>705</v>
      </c>
      <c r="D38" s="29">
        <v>3296</v>
      </c>
      <c r="E38" s="29">
        <v>511</v>
      </c>
      <c r="F38" s="29">
        <v>2080</v>
      </c>
      <c r="G38" s="29">
        <v>2640</v>
      </c>
      <c r="H38" s="29">
        <v>368</v>
      </c>
      <c r="I38" s="29">
        <v>5705</v>
      </c>
      <c r="J38" s="29">
        <v>8698</v>
      </c>
      <c r="K38" s="29"/>
      <c r="L38" s="26">
        <f t="shared" si="0"/>
        <v>24194</v>
      </c>
    </row>
    <row r="39" spans="1:12" ht="19.5" customHeight="1">
      <c r="A39" s="18" t="s">
        <v>87</v>
      </c>
      <c r="B39" s="29">
        <v>274</v>
      </c>
      <c r="C39" s="29">
        <v>2473</v>
      </c>
      <c r="D39" s="29">
        <v>6019</v>
      </c>
      <c r="E39" s="29">
        <v>957</v>
      </c>
      <c r="F39" s="29">
        <v>4751</v>
      </c>
      <c r="G39" s="29">
        <v>5757</v>
      </c>
      <c r="H39" s="29">
        <v>795</v>
      </c>
      <c r="I39" s="29">
        <v>8328</v>
      </c>
      <c r="J39" s="29">
        <v>12388</v>
      </c>
      <c r="K39" s="29"/>
      <c r="L39" s="26">
        <f t="shared" si="0"/>
        <v>41742</v>
      </c>
    </row>
    <row r="40" spans="1:12" ht="19.5" customHeight="1">
      <c r="A40" s="18" t="s">
        <v>88</v>
      </c>
      <c r="B40" s="29">
        <v>406</v>
      </c>
      <c r="C40" s="29">
        <v>1384</v>
      </c>
      <c r="D40" s="29">
        <v>8047</v>
      </c>
      <c r="E40" s="29">
        <v>1501</v>
      </c>
      <c r="F40" s="29">
        <v>5785</v>
      </c>
      <c r="G40" s="29">
        <v>7457</v>
      </c>
      <c r="H40" s="29">
        <v>923</v>
      </c>
      <c r="I40" s="29">
        <v>11913</v>
      </c>
      <c r="J40" s="29">
        <v>18876</v>
      </c>
      <c r="K40" s="29"/>
      <c r="L40" s="26">
        <f t="shared" si="0"/>
        <v>56292</v>
      </c>
    </row>
    <row r="41" spans="1:12" ht="19.5" customHeight="1">
      <c r="A41" s="18" t="s">
        <v>89</v>
      </c>
      <c r="B41" s="29">
        <v>355</v>
      </c>
      <c r="C41" s="29">
        <v>1299</v>
      </c>
      <c r="D41" s="29">
        <v>7294</v>
      </c>
      <c r="E41" s="29">
        <v>1111</v>
      </c>
      <c r="F41" s="29">
        <v>5017</v>
      </c>
      <c r="G41" s="29">
        <v>5914</v>
      </c>
      <c r="H41" s="29">
        <v>914</v>
      </c>
      <c r="I41" s="29">
        <v>14285</v>
      </c>
      <c r="J41" s="29">
        <v>18578</v>
      </c>
      <c r="K41" s="29"/>
      <c r="L41" s="26">
        <f t="shared" si="0"/>
        <v>54767</v>
      </c>
    </row>
    <row r="42" spans="1:12" ht="19.5" customHeight="1">
      <c r="A42" s="18" t="s">
        <v>90</v>
      </c>
      <c r="B42" s="29">
        <v>165</v>
      </c>
      <c r="C42" s="29">
        <v>694</v>
      </c>
      <c r="D42" s="29">
        <v>2936</v>
      </c>
      <c r="E42" s="29">
        <v>441</v>
      </c>
      <c r="F42" s="29">
        <v>2129</v>
      </c>
      <c r="G42" s="29">
        <v>2699</v>
      </c>
      <c r="H42" s="29">
        <v>407</v>
      </c>
      <c r="I42" s="29">
        <v>6377</v>
      </c>
      <c r="J42" s="29">
        <v>9728</v>
      </c>
      <c r="K42" s="29"/>
      <c r="L42" s="26">
        <f t="shared" si="0"/>
        <v>25576</v>
      </c>
    </row>
    <row r="43" spans="1:12" ht="19.5" customHeight="1">
      <c r="A43" s="18" t="s">
        <v>91</v>
      </c>
      <c r="B43" s="29">
        <v>334</v>
      </c>
      <c r="C43" s="29">
        <v>985</v>
      </c>
      <c r="D43" s="29">
        <v>5773</v>
      </c>
      <c r="E43" s="29">
        <v>1006</v>
      </c>
      <c r="F43" s="29">
        <v>3881</v>
      </c>
      <c r="G43" s="29">
        <v>6601</v>
      </c>
      <c r="H43" s="29">
        <v>701</v>
      </c>
      <c r="I43" s="29">
        <v>11979</v>
      </c>
      <c r="J43" s="29">
        <v>14289</v>
      </c>
      <c r="K43" s="29"/>
      <c r="L43" s="26">
        <f t="shared" si="0"/>
        <v>45549</v>
      </c>
    </row>
    <row r="44" spans="1:12" ht="19.5" customHeight="1">
      <c r="A44" s="18" t="s">
        <v>92</v>
      </c>
      <c r="B44" s="29">
        <v>299</v>
      </c>
      <c r="C44" s="29">
        <v>1016</v>
      </c>
      <c r="D44" s="29">
        <v>5618</v>
      </c>
      <c r="E44" s="29">
        <v>928</v>
      </c>
      <c r="F44" s="29">
        <v>3667</v>
      </c>
      <c r="G44" s="29">
        <v>3996</v>
      </c>
      <c r="H44" s="29">
        <v>659</v>
      </c>
      <c r="I44" s="29">
        <v>10929</v>
      </c>
      <c r="J44" s="29">
        <v>13064</v>
      </c>
      <c r="K44" s="29"/>
      <c r="L44" s="26">
        <f t="shared" si="0"/>
        <v>40176</v>
      </c>
    </row>
    <row r="45" spans="1:12" ht="19.5" customHeight="1">
      <c r="A45" s="18" t="s">
        <v>93</v>
      </c>
      <c r="B45" s="29">
        <v>244</v>
      </c>
      <c r="C45" s="29">
        <v>1063</v>
      </c>
      <c r="D45" s="29">
        <v>4941</v>
      </c>
      <c r="E45" s="29">
        <v>741</v>
      </c>
      <c r="F45" s="29">
        <v>3465</v>
      </c>
      <c r="G45" s="29">
        <v>5093</v>
      </c>
      <c r="H45" s="29">
        <v>579</v>
      </c>
      <c r="I45" s="29">
        <v>10105</v>
      </c>
      <c r="J45" s="29">
        <v>12860</v>
      </c>
      <c r="K45" s="29"/>
      <c r="L45" s="26">
        <f t="shared" si="0"/>
        <v>39091</v>
      </c>
    </row>
    <row r="46" spans="1:12" ht="19.5" customHeight="1">
      <c r="A46" s="18" t="s">
        <v>94</v>
      </c>
      <c r="B46" s="29">
        <v>207</v>
      </c>
      <c r="C46" s="29">
        <v>677</v>
      </c>
      <c r="D46" s="29">
        <v>4381</v>
      </c>
      <c r="E46" s="29">
        <v>697</v>
      </c>
      <c r="F46" s="29">
        <v>2752</v>
      </c>
      <c r="G46" s="29">
        <v>2687</v>
      </c>
      <c r="H46" s="29">
        <v>549</v>
      </c>
      <c r="I46" s="29">
        <v>8135</v>
      </c>
      <c r="J46" s="29">
        <v>10703</v>
      </c>
      <c r="K46" s="29"/>
      <c r="L46" s="26">
        <f t="shared" si="0"/>
        <v>30788</v>
      </c>
    </row>
    <row r="47" spans="1:12" ht="19.5" customHeight="1">
      <c r="A47" s="18" t="s">
        <v>95</v>
      </c>
      <c r="B47" s="29">
        <v>161</v>
      </c>
      <c r="C47" s="29">
        <v>903</v>
      </c>
      <c r="D47" s="29">
        <v>5409</v>
      </c>
      <c r="E47" s="29">
        <v>803</v>
      </c>
      <c r="F47" s="29">
        <v>3792</v>
      </c>
      <c r="G47" s="29">
        <v>4139</v>
      </c>
      <c r="H47" s="29">
        <v>596</v>
      </c>
      <c r="I47" s="29">
        <v>9450</v>
      </c>
      <c r="J47" s="29">
        <v>10639</v>
      </c>
      <c r="K47" s="29"/>
      <c r="L47" s="26">
        <f t="shared" si="0"/>
        <v>35892</v>
      </c>
    </row>
    <row r="48" spans="1:12" ht="19.5" customHeight="1">
      <c r="A48" s="18" t="s">
        <v>96</v>
      </c>
      <c r="B48" s="29">
        <v>164</v>
      </c>
      <c r="C48" s="29">
        <v>347</v>
      </c>
      <c r="D48" s="29">
        <v>2603</v>
      </c>
      <c r="E48" s="29">
        <v>393</v>
      </c>
      <c r="F48" s="29">
        <v>1357</v>
      </c>
      <c r="G48" s="29">
        <v>2296</v>
      </c>
      <c r="H48" s="29">
        <v>308</v>
      </c>
      <c r="I48" s="29">
        <v>5063</v>
      </c>
      <c r="J48" s="29">
        <v>6664</v>
      </c>
      <c r="K48" s="29"/>
      <c r="L48" s="26">
        <f aca="true" t="shared" si="1" ref="L48:L74">SUM(B48:K48)</f>
        <v>19195</v>
      </c>
    </row>
    <row r="49" spans="1:12" ht="19.5" customHeight="1">
      <c r="A49" s="18" t="s">
        <v>97</v>
      </c>
      <c r="B49" s="29">
        <v>151</v>
      </c>
      <c r="C49" s="29">
        <v>480</v>
      </c>
      <c r="D49" s="29">
        <v>2992</v>
      </c>
      <c r="E49" s="29">
        <v>459</v>
      </c>
      <c r="F49" s="29">
        <v>2402</v>
      </c>
      <c r="G49" s="29">
        <v>2492</v>
      </c>
      <c r="H49" s="29">
        <v>389</v>
      </c>
      <c r="I49" s="29">
        <v>3654</v>
      </c>
      <c r="J49" s="29">
        <v>5637</v>
      </c>
      <c r="K49" s="29"/>
      <c r="L49" s="26">
        <f t="shared" si="1"/>
        <v>18656</v>
      </c>
    </row>
    <row r="50" spans="1:12" ht="19.5" customHeight="1">
      <c r="A50" s="18" t="s">
        <v>98</v>
      </c>
      <c r="B50" s="29">
        <v>169</v>
      </c>
      <c r="C50" s="29">
        <v>736</v>
      </c>
      <c r="D50" s="29">
        <v>4113</v>
      </c>
      <c r="E50" s="29">
        <v>636</v>
      </c>
      <c r="F50" s="29">
        <v>2793</v>
      </c>
      <c r="G50" s="29">
        <v>3374</v>
      </c>
      <c r="H50" s="29">
        <v>510</v>
      </c>
      <c r="I50" s="29">
        <v>8252</v>
      </c>
      <c r="J50" s="29">
        <v>9562</v>
      </c>
      <c r="K50" s="29"/>
      <c r="L50" s="26">
        <f t="shared" si="1"/>
        <v>30145</v>
      </c>
    </row>
    <row r="51" spans="1:12" ht="19.5" customHeight="1">
      <c r="A51" s="18" t="s">
        <v>99</v>
      </c>
      <c r="B51" s="29">
        <v>209</v>
      </c>
      <c r="C51" s="29">
        <v>979</v>
      </c>
      <c r="D51" s="29">
        <v>5669</v>
      </c>
      <c r="E51" s="29">
        <v>927</v>
      </c>
      <c r="F51" s="29">
        <v>3656</v>
      </c>
      <c r="G51" s="29">
        <v>3497</v>
      </c>
      <c r="H51" s="29">
        <v>652</v>
      </c>
      <c r="I51" s="29">
        <v>9591</v>
      </c>
      <c r="J51" s="29">
        <v>13429</v>
      </c>
      <c r="K51" s="29"/>
      <c r="L51" s="26">
        <f t="shared" si="1"/>
        <v>38609</v>
      </c>
    </row>
    <row r="52" spans="1:12" ht="19.5" customHeight="1">
      <c r="A52" s="18" t="s">
        <v>100</v>
      </c>
      <c r="B52" s="29">
        <v>287</v>
      </c>
      <c r="C52" s="29">
        <v>547</v>
      </c>
      <c r="D52" s="29">
        <v>3947</v>
      </c>
      <c r="E52" s="29">
        <v>681</v>
      </c>
      <c r="F52" s="29">
        <v>2329</v>
      </c>
      <c r="G52" s="29">
        <v>2621</v>
      </c>
      <c r="H52" s="29">
        <v>606</v>
      </c>
      <c r="I52" s="29">
        <v>6913</v>
      </c>
      <c r="J52" s="29">
        <v>13273</v>
      </c>
      <c r="K52" s="29"/>
      <c r="L52" s="26">
        <f t="shared" si="1"/>
        <v>31204</v>
      </c>
    </row>
    <row r="53" spans="1:12" ht="19.5" customHeight="1">
      <c r="A53" s="18" t="s">
        <v>101</v>
      </c>
      <c r="B53" s="29">
        <v>167</v>
      </c>
      <c r="C53" s="29">
        <v>671</v>
      </c>
      <c r="D53" s="29">
        <v>3406</v>
      </c>
      <c r="E53" s="29">
        <v>458</v>
      </c>
      <c r="F53" s="29">
        <v>3070</v>
      </c>
      <c r="G53" s="29">
        <v>3761</v>
      </c>
      <c r="H53" s="29">
        <v>429</v>
      </c>
      <c r="I53" s="29">
        <v>6620</v>
      </c>
      <c r="J53" s="29">
        <v>8975</v>
      </c>
      <c r="K53" s="29"/>
      <c r="L53" s="26">
        <f t="shared" si="1"/>
        <v>27557</v>
      </c>
    </row>
    <row r="54" spans="1:12" ht="19.5" customHeight="1">
      <c r="A54" s="18" t="s">
        <v>102</v>
      </c>
      <c r="B54" s="29">
        <v>147</v>
      </c>
      <c r="C54" s="29">
        <v>689</v>
      </c>
      <c r="D54" s="29">
        <v>3879</v>
      </c>
      <c r="E54" s="29">
        <v>807</v>
      </c>
      <c r="F54" s="29">
        <v>2702</v>
      </c>
      <c r="G54" s="29">
        <v>3519</v>
      </c>
      <c r="H54" s="29">
        <v>481</v>
      </c>
      <c r="I54" s="29">
        <v>6329</v>
      </c>
      <c r="J54" s="29">
        <v>8397</v>
      </c>
      <c r="K54" s="29"/>
      <c r="L54" s="26">
        <f t="shared" si="1"/>
        <v>26950</v>
      </c>
    </row>
    <row r="55" spans="1:12" ht="19.5" customHeight="1">
      <c r="A55" s="18" t="s">
        <v>103</v>
      </c>
      <c r="B55" s="29">
        <v>186</v>
      </c>
      <c r="C55" s="29">
        <v>770</v>
      </c>
      <c r="D55" s="29">
        <v>4584</v>
      </c>
      <c r="E55" s="29">
        <v>931</v>
      </c>
      <c r="F55" s="29">
        <v>3203</v>
      </c>
      <c r="G55" s="29">
        <v>4698</v>
      </c>
      <c r="H55" s="29">
        <v>585</v>
      </c>
      <c r="I55" s="29">
        <v>7677</v>
      </c>
      <c r="J55" s="29">
        <v>9920</v>
      </c>
      <c r="K55" s="29"/>
      <c r="L55" s="26">
        <f t="shared" si="1"/>
        <v>32554</v>
      </c>
    </row>
    <row r="56" spans="1:12" ht="19.5" customHeight="1">
      <c r="A56" s="18" t="s">
        <v>104</v>
      </c>
      <c r="B56" s="29">
        <v>148</v>
      </c>
      <c r="C56" s="29">
        <v>414</v>
      </c>
      <c r="D56" s="29">
        <v>2467</v>
      </c>
      <c r="E56" s="29">
        <v>340</v>
      </c>
      <c r="F56" s="29">
        <v>1839</v>
      </c>
      <c r="G56" s="29">
        <v>2941</v>
      </c>
      <c r="H56" s="29">
        <v>302</v>
      </c>
      <c r="I56" s="29">
        <v>4046</v>
      </c>
      <c r="J56" s="29">
        <v>6305</v>
      </c>
      <c r="K56" s="29"/>
      <c r="L56" s="26">
        <f t="shared" si="1"/>
        <v>18802</v>
      </c>
    </row>
    <row r="57" spans="1:12" ht="19.5" customHeight="1">
      <c r="A57" s="18" t="s">
        <v>105</v>
      </c>
      <c r="B57" s="29">
        <v>173</v>
      </c>
      <c r="C57" s="29">
        <v>573</v>
      </c>
      <c r="D57" s="29">
        <v>3644</v>
      </c>
      <c r="E57" s="29">
        <v>583</v>
      </c>
      <c r="F57" s="29">
        <v>1918</v>
      </c>
      <c r="G57" s="29">
        <v>2318</v>
      </c>
      <c r="H57" s="29">
        <v>523</v>
      </c>
      <c r="I57" s="29">
        <v>8023</v>
      </c>
      <c r="J57" s="29">
        <v>10347</v>
      </c>
      <c r="K57" s="29"/>
      <c r="L57" s="26">
        <f t="shared" si="1"/>
        <v>28102</v>
      </c>
    </row>
    <row r="58" spans="1:12" ht="19.5" customHeight="1">
      <c r="A58" s="18" t="s">
        <v>106</v>
      </c>
      <c r="B58" s="29">
        <v>235</v>
      </c>
      <c r="C58" s="29">
        <v>816</v>
      </c>
      <c r="D58" s="29">
        <v>4747</v>
      </c>
      <c r="E58" s="29">
        <v>708</v>
      </c>
      <c r="F58" s="29">
        <v>3486</v>
      </c>
      <c r="G58" s="29">
        <v>4688</v>
      </c>
      <c r="H58" s="29">
        <v>559</v>
      </c>
      <c r="I58" s="29">
        <v>7935</v>
      </c>
      <c r="J58" s="29">
        <v>10256</v>
      </c>
      <c r="K58" s="29"/>
      <c r="L58" s="26">
        <f t="shared" si="1"/>
        <v>33430</v>
      </c>
    </row>
    <row r="59" spans="1:12" ht="19.5" customHeight="1">
      <c r="A59" s="18" t="s">
        <v>107</v>
      </c>
      <c r="B59" s="29">
        <v>124</v>
      </c>
      <c r="C59" s="29">
        <v>746</v>
      </c>
      <c r="D59" s="29">
        <v>3586</v>
      </c>
      <c r="E59" s="29">
        <v>541</v>
      </c>
      <c r="F59" s="29">
        <v>2086</v>
      </c>
      <c r="G59" s="29">
        <v>1902</v>
      </c>
      <c r="H59" s="29">
        <v>419</v>
      </c>
      <c r="I59" s="29">
        <v>5249</v>
      </c>
      <c r="J59" s="29">
        <v>7807</v>
      </c>
      <c r="K59" s="29"/>
      <c r="L59" s="26">
        <f t="shared" si="1"/>
        <v>22460</v>
      </c>
    </row>
    <row r="60" spans="1:12" ht="19.5" customHeight="1">
      <c r="A60" s="18" t="s">
        <v>130</v>
      </c>
      <c r="B60" s="29">
        <v>98</v>
      </c>
      <c r="C60" s="29">
        <v>414</v>
      </c>
      <c r="D60" s="29">
        <v>2478</v>
      </c>
      <c r="E60" s="29">
        <v>388</v>
      </c>
      <c r="F60" s="29">
        <v>1741</v>
      </c>
      <c r="G60" s="29">
        <v>1847</v>
      </c>
      <c r="H60" s="29">
        <v>310</v>
      </c>
      <c r="I60" s="29">
        <v>5064</v>
      </c>
      <c r="J60" s="29">
        <v>6168</v>
      </c>
      <c r="K60" s="29"/>
      <c r="L60" s="26">
        <f t="shared" si="1"/>
        <v>18508</v>
      </c>
    </row>
    <row r="61" spans="1:12" ht="19.5" customHeight="1">
      <c r="A61" s="18" t="s">
        <v>131</v>
      </c>
      <c r="B61" s="29">
        <v>34</v>
      </c>
      <c r="C61" s="29">
        <v>127</v>
      </c>
      <c r="D61" s="29">
        <v>768</v>
      </c>
      <c r="E61" s="29">
        <v>152</v>
      </c>
      <c r="F61" s="29">
        <v>494</v>
      </c>
      <c r="G61" s="29">
        <v>858</v>
      </c>
      <c r="H61" s="29">
        <v>98</v>
      </c>
      <c r="I61" s="29">
        <v>1185</v>
      </c>
      <c r="J61" s="29">
        <v>1863</v>
      </c>
      <c r="K61" s="29"/>
      <c r="L61" s="26">
        <f t="shared" si="1"/>
        <v>5579</v>
      </c>
    </row>
    <row r="62" spans="1:12" ht="19.5" customHeight="1">
      <c r="A62" s="18" t="s">
        <v>132</v>
      </c>
      <c r="B62" s="29">
        <v>81</v>
      </c>
      <c r="C62" s="29">
        <v>222</v>
      </c>
      <c r="D62" s="29">
        <v>1383</v>
      </c>
      <c r="E62" s="29">
        <v>221</v>
      </c>
      <c r="F62" s="29">
        <v>1029</v>
      </c>
      <c r="G62" s="29">
        <v>1334</v>
      </c>
      <c r="H62" s="29">
        <v>158</v>
      </c>
      <c r="I62" s="29">
        <v>1947</v>
      </c>
      <c r="J62" s="29">
        <v>3459</v>
      </c>
      <c r="K62" s="29"/>
      <c r="L62" s="26">
        <f t="shared" si="1"/>
        <v>9834</v>
      </c>
    </row>
    <row r="63" spans="1:12" ht="19.5" customHeight="1">
      <c r="A63" s="18" t="s">
        <v>133</v>
      </c>
      <c r="B63" s="29">
        <v>95</v>
      </c>
      <c r="C63" s="29">
        <v>422</v>
      </c>
      <c r="D63" s="29">
        <v>2299</v>
      </c>
      <c r="E63" s="29">
        <v>324</v>
      </c>
      <c r="F63" s="29">
        <v>1746</v>
      </c>
      <c r="G63" s="29">
        <v>1688</v>
      </c>
      <c r="H63" s="29">
        <v>307</v>
      </c>
      <c r="I63" s="29">
        <v>3248</v>
      </c>
      <c r="J63" s="29">
        <v>4428</v>
      </c>
      <c r="K63" s="29"/>
      <c r="L63" s="26">
        <f t="shared" si="1"/>
        <v>14557</v>
      </c>
    </row>
    <row r="64" spans="1:12" ht="19.5" customHeight="1">
      <c r="A64" s="18" t="s">
        <v>134</v>
      </c>
      <c r="B64" s="29">
        <v>68</v>
      </c>
      <c r="C64" s="29">
        <v>255</v>
      </c>
      <c r="D64" s="29">
        <v>1591</v>
      </c>
      <c r="E64" s="29">
        <v>243</v>
      </c>
      <c r="F64" s="29">
        <v>994</v>
      </c>
      <c r="G64" s="29">
        <v>1665</v>
      </c>
      <c r="H64" s="29">
        <v>167</v>
      </c>
      <c r="I64" s="29">
        <v>2351</v>
      </c>
      <c r="J64" s="29">
        <v>3061</v>
      </c>
      <c r="K64" s="29"/>
      <c r="L64" s="26">
        <f t="shared" si="1"/>
        <v>10395</v>
      </c>
    </row>
    <row r="65" spans="1:12" ht="19.5" customHeight="1">
      <c r="A65" s="18" t="s">
        <v>135</v>
      </c>
      <c r="B65" s="29">
        <v>95</v>
      </c>
      <c r="C65" s="29">
        <v>390</v>
      </c>
      <c r="D65" s="29">
        <v>2121</v>
      </c>
      <c r="E65" s="29">
        <v>318</v>
      </c>
      <c r="F65" s="29">
        <v>1335</v>
      </c>
      <c r="G65" s="29">
        <v>2070</v>
      </c>
      <c r="H65" s="29">
        <v>274</v>
      </c>
      <c r="I65" s="29">
        <v>3467</v>
      </c>
      <c r="J65" s="29">
        <v>4591</v>
      </c>
      <c r="K65" s="29"/>
      <c r="L65" s="26">
        <f t="shared" si="1"/>
        <v>14661</v>
      </c>
    </row>
    <row r="66" spans="1:12" ht="19.5" customHeight="1">
      <c r="A66" s="18" t="s">
        <v>136</v>
      </c>
      <c r="B66" s="29">
        <v>22</v>
      </c>
      <c r="C66" s="29">
        <v>47</v>
      </c>
      <c r="D66" s="29">
        <v>270</v>
      </c>
      <c r="E66" s="29">
        <v>48</v>
      </c>
      <c r="F66" s="29">
        <v>129</v>
      </c>
      <c r="G66" s="29">
        <v>252</v>
      </c>
      <c r="H66" s="29">
        <v>30</v>
      </c>
      <c r="I66" s="29">
        <v>442</v>
      </c>
      <c r="J66" s="29">
        <v>1082</v>
      </c>
      <c r="K66" s="29"/>
      <c r="L66" s="26">
        <f t="shared" si="1"/>
        <v>2322</v>
      </c>
    </row>
    <row r="67" spans="1:12" ht="19.5" customHeight="1">
      <c r="A67" s="18" t="s">
        <v>137</v>
      </c>
      <c r="B67" s="29">
        <v>90</v>
      </c>
      <c r="C67" s="29">
        <v>286</v>
      </c>
      <c r="D67" s="29">
        <v>1625</v>
      </c>
      <c r="E67" s="29">
        <v>250</v>
      </c>
      <c r="F67" s="29">
        <v>1168</v>
      </c>
      <c r="G67" s="29">
        <v>1456</v>
      </c>
      <c r="H67" s="29">
        <v>203</v>
      </c>
      <c r="I67" s="29">
        <v>3234</v>
      </c>
      <c r="J67" s="29">
        <v>4457</v>
      </c>
      <c r="K67" s="29"/>
      <c r="L67" s="26">
        <f t="shared" si="1"/>
        <v>12769</v>
      </c>
    </row>
    <row r="68" spans="1:12" ht="19.5" customHeight="1">
      <c r="A68" s="18" t="s">
        <v>138</v>
      </c>
      <c r="B68" s="29">
        <v>238</v>
      </c>
      <c r="C68" s="29">
        <v>562</v>
      </c>
      <c r="D68" s="29">
        <v>3218</v>
      </c>
      <c r="E68" s="29">
        <v>465</v>
      </c>
      <c r="F68" s="29">
        <v>1921</v>
      </c>
      <c r="G68" s="29">
        <v>2718</v>
      </c>
      <c r="H68" s="29">
        <v>369</v>
      </c>
      <c r="I68" s="29">
        <v>6188</v>
      </c>
      <c r="J68" s="29">
        <v>7187</v>
      </c>
      <c r="K68" s="29"/>
      <c r="L68" s="26">
        <f t="shared" si="1"/>
        <v>22866</v>
      </c>
    </row>
    <row r="69" spans="1:12" ht="19.5" customHeight="1">
      <c r="A69" s="18" t="s">
        <v>139</v>
      </c>
      <c r="B69" s="29">
        <v>151</v>
      </c>
      <c r="C69" s="29">
        <v>165</v>
      </c>
      <c r="D69" s="29">
        <v>1007</v>
      </c>
      <c r="E69" s="29">
        <v>121</v>
      </c>
      <c r="F69" s="29">
        <v>650</v>
      </c>
      <c r="G69" s="29">
        <v>1435</v>
      </c>
      <c r="H69" s="29">
        <v>111</v>
      </c>
      <c r="I69" s="29">
        <v>1476</v>
      </c>
      <c r="J69" s="29">
        <v>4425</v>
      </c>
      <c r="K69" s="29"/>
      <c r="L69" s="26">
        <f t="shared" si="1"/>
        <v>9541</v>
      </c>
    </row>
    <row r="70" spans="1:12" ht="19.5" customHeight="1">
      <c r="A70" s="18" t="s">
        <v>140</v>
      </c>
      <c r="B70" s="29">
        <v>141</v>
      </c>
      <c r="C70" s="29">
        <v>267</v>
      </c>
      <c r="D70" s="29">
        <v>1420</v>
      </c>
      <c r="E70" s="29">
        <v>158</v>
      </c>
      <c r="F70" s="29">
        <v>1037</v>
      </c>
      <c r="G70" s="29">
        <v>1241</v>
      </c>
      <c r="H70" s="29">
        <v>198</v>
      </c>
      <c r="I70" s="29">
        <v>2100</v>
      </c>
      <c r="J70" s="29">
        <v>4309</v>
      </c>
      <c r="K70" s="29"/>
      <c r="L70" s="26">
        <f t="shared" si="1"/>
        <v>10871</v>
      </c>
    </row>
    <row r="71" spans="1:12" ht="19.5" customHeight="1">
      <c r="A71" s="18" t="s">
        <v>141</v>
      </c>
      <c r="B71" s="29">
        <v>161</v>
      </c>
      <c r="C71" s="29">
        <v>390</v>
      </c>
      <c r="D71" s="29">
        <v>2515</v>
      </c>
      <c r="E71" s="29">
        <v>365</v>
      </c>
      <c r="F71" s="29">
        <v>1513</v>
      </c>
      <c r="G71" s="29">
        <v>2464</v>
      </c>
      <c r="H71" s="29">
        <v>322</v>
      </c>
      <c r="I71" s="29">
        <v>4234</v>
      </c>
      <c r="J71" s="29">
        <v>5747</v>
      </c>
      <c r="K71" s="29"/>
      <c r="L71" s="26">
        <f t="shared" si="1"/>
        <v>17711</v>
      </c>
    </row>
    <row r="72" spans="1:12" ht="19.5" customHeight="1">
      <c r="A72" s="18" t="s">
        <v>142</v>
      </c>
      <c r="B72" s="29">
        <v>149</v>
      </c>
      <c r="C72" s="29">
        <v>339</v>
      </c>
      <c r="D72" s="29">
        <v>4099</v>
      </c>
      <c r="E72" s="29">
        <v>338</v>
      </c>
      <c r="F72" s="29">
        <v>1114</v>
      </c>
      <c r="G72" s="29">
        <v>2035</v>
      </c>
      <c r="H72" s="29">
        <v>316</v>
      </c>
      <c r="I72" s="29">
        <v>4157</v>
      </c>
      <c r="J72" s="29">
        <v>6891</v>
      </c>
      <c r="K72" s="29"/>
      <c r="L72" s="26">
        <f t="shared" si="1"/>
        <v>19438</v>
      </c>
    </row>
    <row r="73" spans="1:12" ht="19.5" customHeight="1">
      <c r="A73" s="18" t="s">
        <v>143</v>
      </c>
      <c r="B73" s="29">
        <v>13</v>
      </c>
      <c r="C73" s="29">
        <v>56</v>
      </c>
      <c r="D73" s="29">
        <v>234</v>
      </c>
      <c r="E73" s="29">
        <v>37</v>
      </c>
      <c r="F73" s="29">
        <v>325</v>
      </c>
      <c r="G73" s="29">
        <v>348</v>
      </c>
      <c r="H73" s="29">
        <v>43</v>
      </c>
      <c r="I73" s="29">
        <v>932</v>
      </c>
      <c r="J73" s="29">
        <v>1365</v>
      </c>
      <c r="K73" s="29"/>
      <c r="L73" s="26">
        <f t="shared" si="1"/>
        <v>3353</v>
      </c>
    </row>
    <row r="74" spans="1:12" ht="19.5" customHeight="1">
      <c r="A74" s="18" t="s">
        <v>144</v>
      </c>
      <c r="B74" s="29">
        <v>8</v>
      </c>
      <c r="C74" s="29">
        <v>43</v>
      </c>
      <c r="D74" s="29">
        <v>166</v>
      </c>
      <c r="E74" s="29">
        <v>13</v>
      </c>
      <c r="F74" s="29">
        <v>150</v>
      </c>
      <c r="G74" s="29">
        <v>244</v>
      </c>
      <c r="H74" s="29">
        <v>29</v>
      </c>
      <c r="I74" s="29">
        <v>539</v>
      </c>
      <c r="J74" s="29">
        <v>1027</v>
      </c>
      <c r="K74" s="29"/>
      <c r="L74" s="26">
        <f t="shared" si="1"/>
        <v>2219</v>
      </c>
    </row>
    <row r="75" spans="1:12" ht="19.5" customHeight="1" thickBot="1">
      <c r="A75" s="18" t="s">
        <v>145</v>
      </c>
      <c r="B75" s="29">
        <v>1</v>
      </c>
      <c r="C75" s="29">
        <v>11</v>
      </c>
      <c r="D75" s="29">
        <v>50</v>
      </c>
      <c r="E75" s="29">
        <v>1</v>
      </c>
      <c r="F75" s="29">
        <v>28</v>
      </c>
      <c r="G75" s="29">
        <v>56</v>
      </c>
      <c r="H75" s="29">
        <v>4</v>
      </c>
      <c r="I75" s="29">
        <v>199</v>
      </c>
      <c r="J75" s="29">
        <v>438</v>
      </c>
      <c r="K75" s="29"/>
      <c r="L75" s="26">
        <f t="shared" si="0"/>
        <v>788</v>
      </c>
    </row>
    <row r="76" spans="1:12" ht="19.5" customHeight="1" thickTop="1">
      <c r="A76" s="27" t="str">
        <f>A3&amp;" 合計"</f>
        <v>愛知県 合計</v>
      </c>
      <c r="B76" s="28">
        <f aca="true" t="shared" si="2" ref="B76:L76">SUM(B5:B75)</f>
        <v>20894</v>
      </c>
      <c r="C76" s="28">
        <f t="shared" si="2"/>
        <v>74015</v>
      </c>
      <c r="D76" s="28">
        <f t="shared" si="2"/>
        <v>467987</v>
      </c>
      <c r="E76" s="28">
        <f t="shared" si="2"/>
        <v>73769</v>
      </c>
      <c r="F76" s="28">
        <f t="shared" si="2"/>
        <v>308100</v>
      </c>
      <c r="G76" s="28">
        <f t="shared" si="2"/>
        <v>370871</v>
      </c>
      <c r="H76" s="28">
        <f t="shared" si="2"/>
        <v>53918</v>
      </c>
      <c r="I76" s="28">
        <f t="shared" si="2"/>
        <v>735655</v>
      </c>
      <c r="J76" s="28">
        <f t="shared" si="2"/>
        <v>1017522</v>
      </c>
      <c r="K76" s="28">
        <f t="shared" si="2"/>
        <v>0</v>
      </c>
      <c r="L76" s="28">
        <f t="shared" si="2"/>
        <v>3122731</v>
      </c>
    </row>
    <row r="77" spans="1:12" ht="15.75" customHeight="1">
      <c r="A77" s="11"/>
      <c r="B77" s="10"/>
      <c r="C77" s="9"/>
      <c r="D77" s="9"/>
      <c r="E77" s="9"/>
      <c r="F77" s="9"/>
      <c r="G77" s="9"/>
      <c r="H77" s="9"/>
      <c r="I77" s="9"/>
      <c r="J77" s="9"/>
      <c r="K77" s="9"/>
      <c r="L77" s="8"/>
    </row>
    <row r="78" spans="1:12" ht="15.75" customHeight="1">
      <c r="A78" s="7"/>
      <c r="B78" s="3"/>
      <c r="C78" s="6"/>
      <c r="D78" s="6"/>
      <c r="E78" s="6"/>
      <c r="F78" s="6"/>
      <c r="G78" s="6"/>
      <c r="H78" s="6"/>
      <c r="I78" s="6"/>
      <c r="J78" s="6"/>
      <c r="K78" s="6"/>
      <c r="L78" s="5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2015-02-11T02:30:55Z</dcterms:modified>
  <cp:category/>
  <cp:version/>
  <cp:contentType/>
  <cp:contentStatus/>
</cp:coreProperties>
</file>