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6" activeTab="0"/>
  </bookViews>
  <sheets>
    <sheet name="鳥取県第１区" sheetId="1" r:id="rId1"/>
    <sheet name="鳥取県第２区" sheetId="2" r:id="rId2"/>
  </sheets>
  <definedNames>
    <definedName name="_xlnm.Print_Area" localSheetId="0">'鳥取県第１区'!$A$1:$K$13</definedName>
    <definedName name="_xlnm.Print_Area" localSheetId="1">'鳥取県第２区'!$A$1:$K$18</definedName>
    <definedName name="_xlnm.Print_Titles" localSheetId="0">'鳥取県第１区'!$A:$A,'鳥取県第１区'!$1:$5</definedName>
    <definedName name="_xlnm.Print_Titles" localSheetId="1">'鳥取県第２区'!$A:$A,'鳥取県第２区'!$1:$5</definedName>
  </definedNames>
  <calcPr fullCalcOnLoad="1"/>
</workbook>
</file>

<file path=xl/sharedStrings.xml><?xml version="1.0" encoding="utf-8"?>
<sst xmlns="http://schemas.openxmlformats.org/spreadsheetml/2006/main" count="41" uniqueCount="33">
  <si>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</si>
  <si>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</si>
  <si>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</si>
  <si>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</si>
  <si>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</si>
  <si>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平成26年12月14日執行</t>
  </si>
  <si>
    <t>つかだ　なるゆき</t>
  </si>
  <si>
    <t>石破　しげる</t>
  </si>
  <si>
    <t>鳥取市</t>
  </si>
  <si>
    <t>倉吉市</t>
  </si>
  <si>
    <t>岩美町</t>
  </si>
  <si>
    <t>若桜町</t>
  </si>
  <si>
    <t>智頭町</t>
  </si>
  <si>
    <t>八頭町</t>
  </si>
  <si>
    <t>三朝町</t>
  </si>
  <si>
    <t>日本共産党</t>
  </si>
  <si>
    <t>自由民主党</t>
  </si>
  <si>
    <t>湯原　俊二</t>
  </si>
  <si>
    <t>赤沢　りょうせい</t>
  </si>
  <si>
    <t>福住　ひでゆき</t>
  </si>
  <si>
    <t>米子市</t>
  </si>
  <si>
    <t>境港市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</si>
  <si>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</si>
  <si>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</si>
  <si>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</si>
  <si>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</si>
  <si>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</si>
  <si>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</si>
  <si>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</si>
  <si>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</si>
  <si>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</si>
  <si>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</si>
  <si>
    <t>民主党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</si>
</sst>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鳥取県第１区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7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15</v>
      </c>
      <c r="C5" s="24" t="s">
        <v>16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8</v>
      </c>
      <c r="B6" s="25">
        <v>15184</v>
      </c>
      <c r="C6" s="25">
        <v>54685</v>
      </c>
      <c r="D6" s="25"/>
      <c r="E6" s="25"/>
      <c r="F6" s="25"/>
      <c r="G6" s="25"/>
      <c r="H6" s="25"/>
      <c r="I6" s="25"/>
      <c r="J6" s="25"/>
      <c r="K6" s="26">
        <f>SUM(B6:J6)</f>
        <v>69869</v>
      </c>
    </row>
    <row r="7" spans="1:11" ht="19.5" customHeight="1">
      <c r="A7" s="17" t="s">
        <v>9</v>
      </c>
      <c r="B7" s="25">
        <v>4081</v>
      </c>
      <c r="C7" s="25">
        <v>17854</v>
      </c>
      <c r="D7" s="25"/>
      <c r="E7" s="25"/>
      <c r="F7" s="25"/>
      <c r="G7" s="25"/>
      <c r="H7" s="25"/>
      <c r="I7" s="25"/>
      <c r="J7" s="25"/>
      <c r="K7" s="26">
        <f aca="true" t="shared" si="0" ref="K7:K12">SUM(B7:J7)</f>
        <v>21935</v>
      </c>
    </row>
    <row r="8" spans="1:11" ht="19.5" customHeight="1">
      <c r="A8" s="17" t="s">
        <v>10</v>
      </c>
      <c r="B8" s="25">
        <v>897</v>
      </c>
      <c r="C8" s="25">
        <v>4184</v>
      </c>
      <c r="D8" s="25"/>
      <c r="E8" s="25"/>
      <c r="F8" s="25"/>
      <c r="G8" s="25"/>
      <c r="H8" s="25"/>
      <c r="I8" s="25"/>
      <c r="J8" s="25"/>
      <c r="K8" s="26">
        <f t="shared" si="0"/>
        <v>5081</v>
      </c>
    </row>
    <row r="9" spans="1:11" ht="19.5" customHeight="1">
      <c r="A9" s="17" t="s">
        <v>11</v>
      </c>
      <c r="B9" s="25">
        <v>346</v>
      </c>
      <c r="C9" s="25">
        <v>1817</v>
      </c>
      <c r="D9" s="25"/>
      <c r="E9" s="25"/>
      <c r="F9" s="25"/>
      <c r="G9" s="25"/>
      <c r="H9" s="25"/>
      <c r="I9" s="25"/>
      <c r="J9" s="25"/>
      <c r="K9" s="26">
        <f t="shared" si="0"/>
        <v>2163</v>
      </c>
    </row>
    <row r="10" spans="1:11" ht="19.5" customHeight="1">
      <c r="A10" s="17" t="s">
        <v>12</v>
      </c>
      <c r="B10" s="25">
        <v>484</v>
      </c>
      <c r="C10" s="25">
        <v>3405</v>
      </c>
      <c r="D10" s="25"/>
      <c r="E10" s="25"/>
      <c r="F10" s="25"/>
      <c r="G10" s="25"/>
      <c r="H10" s="25"/>
      <c r="I10" s="25"/>
      <c r="J10" s="25"/>
      <c r="K10" s="26">
        <f t="shared" si="0"/>
        <v>3889</v>
      </c>
    </row>
    <row r="11" spans="1:11" ht="19.5" customHeight="1">
      <c r="A11" s="17" t="s">
        <v>13</v>
      </c>
      <c r="B11" s="25">
        <v>1236</v>
      </c>
      <c r="C11" s="25">
        <v>7975</v>
      </c>
      <c r="D11" s="25"/>
      <c r="E11" s="25"/>
      <c r="F11" s="25"/>
      <c r="G11" s="25"/>
      <c r="H11" s="25"/>
      <c r="I11" s="25"/>
      <c r="J11" s="25"/>
      <c r="K11" s="26">
        <f t="shared" si="0"/>
        <v>9211</v>
      </c>
    </row>
    <row r="12" spans="1:11" ht="19.5" customHeight="1" thickBot="1">
      <c r="A12" s="17" t="s">
        <v>14</v>
      </c>
      <c r="B12" s="25">
        <v>660</v>
      </c>
      <c r="C12" s="25">
        <v>3185</v>
      </c>
      <c r="D12" s="25"/>
      <c r="E12" s="25"/>
      <c r="F12" s="25"/>
      <c r="G12" s="25"/>
      <c r="H12" s="25"/>
      <c r="I12" s="25"/>
      <c r="J12" s="25"/>
      <c r="K12" s="26">
        <f t="shared" si="0"/>
        <v>3845</v>
      </c>
    </row>
    <row r="13" spans="1:11" ht="19.5" customHeight="1" thickTop="1">
      <c r="A13" s="20" t="str">
        <f>A3&amp;" 合計"</f>
        <v>鳥取県第１区 合計</v>
      </c>
      <c r="B13" s="27">
        <f>SUM(B6:B12)</f>
        <v>22888</v>
      </c>
      <c r="C13" s="27">
        <f>SUM(C6:C12)</f>
        <v>93105</v>
      </c>
      <c r="D13" s="27">
        <f>SUM(D6:D12)</f>
        <v>0</v>
      </c>
      <c r="E13" s="27">
        <f>SUM(E6:E12)</f>
        <v>0</v>
      </c>
      <c r="F13" s="27">
        <f>SUM(F6:F12)</f>
        <v>0</v>
      </c>
      <c r="G13" s="27">
        <f>SUM(G6:G12)</f>
        <v>0</v>
      </c>
      <c r="H13" s="27">
        <f>SUM(H6:H12)</f>
        <v>0</v>
      </c>
      <c r="I13" s="27">
        <f>SUM(I6:I12)</f>
        <v>0</v>
      </c>
      <c r="J13" s="27">
        <f>SUM(J6:J12)</f>
        <v>0</v>
      </c>
      <c r="K13" s="27">
        <f>SUM(K6:K12)</f>
        <v>115993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鳥取県第２区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17</v>
      </c>
      <c r="C4" s="23" t="s">
        <v>18</v>
      </c>
      <c r="D4" s="23" t="s">
        <v>19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32</v>
      </c>
      <c r="C5" s="24" t="s">
        <v>16</v>
      </c>
      <c r="D5" s="24" t="s">
        <v>15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20</v>
      </c>
      <c r="B6" s="25">
        <v>24157</v>
      </c>
      <c r="C6" s="25">
        <v>34976</v>
      </c>
      <c r="D6" s="25">
        <v>5268</v>
      </c>
      <c r="E6" s="25"/>
      <c r="F6" s="25"/>
      <c r="G6" s="25"/>
      <c r="H6" s="25"/>
      <c r="I6" s="25"/>
      <c r="J6" s="25"/>
      <c r="K6" s="26">
        <f>SUM(B6:J6)</f>
        <v>64401</v>
      </c>
    </row>
    <row r="7" spans="1:11" ht="19.5" customHeight="1">
      <c r="A7" s="17" t="s">
        <v>21</v>
      </c>
      <c r="B7" s="25">
        <v>4778</v>
      </c>
      <c r="C7" s="25">
        <v>9581</v>
      </c>
      <c r="D7" s="25">
        <v>1338</v>
      </c>
      <c r="E7" s="25"/>
      <c r="F7" s="25"/>
      <c r="G7" s="25"/>
      <c r="H7" s="25"/>
      <c r="I7" s="25"/>
      <c r="J7" s="25"/>
      <c r="K7" s="26">
        <f aca="true" t="shared" si="0" ref="K7:K17">SUM(B7:J7)</f>
        <v>15697</v>
      </c>
    </row>
    <row r="8" spans="1:11" ht="19.5" customHeight="1">
      <c r="A8" s="17" t="s">
        <v>22</v>
      </c>
      <c r="B8" s="25">
        <v>2550</v>
      </c>
      <c r="C8" s="25">
        <v>5094</v>
      </c>
      <c r="D8" s="25">
        <v>539</v>
      </c>
      <c r="E8" s="25"/>
      <c r="F8" s="25"/>
      <c r="G8" s="25"/>
      <c r="H8" s="25"/>
      <c r="I8" s="25"/>
      <c r="J8" s="25"/>
      <c r="K8" s="26">
        <f t="shared" si="0"/>
        <v>8183</v>
      </c>
    </row>
    <row r="9" spans="1:11" ht="19.5" customHeight="1">
      <c r="A9" s="17" t="s">
        <v>23</v>
      </c>
      <c r="B9" s="25">
        <v>3697</v>
      </c>
      <c r="C9" s="25">
        <v>5518</v>
      </c>
      <c r="D9" s="25">
        <v>507</v>
      </c>
      <c r="E9" s="25"/>
      <c r="F9" s="25"/>
      <c r="G9" s="25"/>
      <c r="H9" s="25"/>
      <c r="I9" s="25"/>
      <c r="J9" s="25"/>
      <c r="K9" s="26">
        <f t="shared" si="0"/>
        <v>9722</v>
      </c>
    </row>
    <row r="10" spans="1:11" ht="19.5" customHeight="1">
      <c r="A10" s="17" t="s">
        <v>24</v>
      </c>
      <c r="B10" s="25">
        <v>2743</v>
      </c>
      <c r="C10" s="25">
        <v>4838</v>
      </c>
      <c r="D10" s="25">
        <v>464</v>
      </c>
      <c r="E10" s="25"/>
      <c r="F10" s="25"/>
      <c r="G10" s="25"/>
      <c r="H10" s="25"/>
      <c r="I10" s="25"/>
      <c r="J10" s="25"/>
      <c r="K10" s="26">
        <f t="shared" si="0"/>
        <v>8045</v>
      </c>
    </row>
    <row r="11" spans="1:11" ht="19.5" customHeight="1">
      <c r="A11" s="17" t="s">
        <v>25</v>
      </c>
      <c r="B11" s="25">
        <v>629</v>
      </c>
      <c r="C11" s="25">
        <v>1054</v>
      </c>
      <c r="D11" s="25">
        <v>155</v>
      </c>
      <c r="E11" s="25"/>
      <c r="F11" s="25"/>
      <c r="G11" s="25"/>
      <c r="H11" s="25"/>
      <c r="I11" s="25"/>
      <c r="J11" s="25"/>
      <c r="K11" s="26">
        <f t="shared" si="0"/>
        <v>1838</v>
      </c>
    </row>
    <row r="12" spans="1:11" ht="19.5" customHeight="1">
      <c r="A12" s="17" t="s">
        <v>26</v>
      </c>
      <c r="B12" s="25">
        <v>3468</v>
      </c>
      <c r="C12" s="25">
        <v>5047</v>
      </c>
      <c r="D12" s="25">
        <v>605</v>
      </c>
      <c r="E12" s="25"/>
      <c r="F12" s="25"/>
      <c r="G12" s="25"/>
      <c r="H12" s="25"/>
      <c r="I12" s="25"/>
      <c r="J12" s="25"/>
      <c r="K12" s="26">
        <f t="shared" si="0"/>
        <v>9120</v>
      </c>
    </row>
    <row r="13" spans="1:11" ht="19.5" customHeight="1">
      <c r="A13" s="17" t="s">
        <v>27</v>
      </c>
      <c r="B13" s="25">
        <v>2296</v>
      </c>
      <c r="C13" s="25">
        <v>3134</v>
      </c>
      <c r="D13" s="25">
        <v>497</v>
      </c>
      <c r="E13" s="25"/>
      <c r="F13" s="25"/>
      <c r="G13" s="25"/>
      <c r="H13" s="25"/>
      <c r="I13" s="25"/>
      <c r="J13" s="25"/>
      <c r="K13" s="26">
        <f t="shared" si="0"/>
        <v>5927</v>
      </c>
    </row>
    <row r="14" spans="1:11" ht="19.5" customHeight="1">
      <c r="A14" s="17" t="s">
        <v>28</v>
      </c>
      <c r="B14" s="25">
        <v>2436</v>
      </c>
      <c r="C14" s="25">
        <v>3166</v>
      </c>
      <c r="D14" s="25">
        <v>442</v>
      </c>
      <c r="E14" s="25"/>
      <c r="F14" s="25"/>
      <c r="G14" s="25"/>
      <c r="H14" s="25"/>
      <c r="I14" s="25"/>
      <c r="J14" s="25"/>
      <c r="K14" s="26">
        <f t="shared" si="0"/>
        <v>6044</v>
      </c>
    </row>
    <row r="15" spans="1:11" ht="19.5" customHeight="1">
      <c r="A15" s="17" t="s">
        <v>29</v>
      </c>
      <c r="B15" s="25">
        <v>1060</v>
      </c>
      <c r="C15" s="25">
        <v>1798</v>
      </c>
      <c r="D15" s="25">
        <v>200</v>
      </c>
      <c r="E15" s="25"/>
      <c r="F15" s="25"/>
      <c r="G15" s="25"/>
      <c r="H15" s="25"/>
      <c r="I15" s="25"/>
      <c r="J15" s="25"/>
      <c r="K15" s="26">
        <f t="shared" si="0"/>
        <v>3058</v>
      </c>
    </row>
    <row r="16" spans="1:11" ht="19.5" customHeight="1">
      <c r="A16" s="17" t="s">
        <v>30</v>
      </c>
      <c r="B16" s="25">
        <v>738</v>
      </c>
      <c r="C16" s="25">
        <v>1146</v>
      </c>
      <c r="D16" s="25">
        <v>131</v>
      </c>
      <c r="E16" s="25"/>
      <c r="F16" s="25"/>
      <c r="G16" s="25"/>
      <c r="H16" s="25"/>
      <c r="I16" s="25"/>
      <c r="J16" s="25"/>
      <c r="K16" s="26">
        <f t="shared" si="0"/>
        <v>2015</v>
      </c>
    </row>
    <row r="17" spans="1:11" ht="19.5" customHeight="1" thickBot="1">
      <c r="A17" s="17" t="s">
        <v>31</v>
      </c>
      <c r="B17" s="25">
        <v>745</v>
      </c>
      <c r="C17" s="25">
        <v>1227</v>
      </c>
      <c r="D17" s="25">
        <v>124</v>
      </c>
      <c r="E17" s="25"/>
      <c r="F17" s="25"/>
      <c r="G17" s="25"/>
      <c r="H17" s="25"/>
      <c r="I17" s="25"/>
      <c r="J17" s="25"/>
      <c r="K17" s="26">
        <f t="shared" si="0"/>
        <v>2096</v>
      </c>
    </row>
    <row r="18" spans="1:11" ht="19.5" customHeight="1" thickTop="1">
      <c r="A18" s="20" t="str">
        <f>A3&amp;" 合計"</f>
        <v>鳥取県第２区 合計</v>
      </c>
      <c r="B18" s="27">
        <f>SUM(B6:B17)</f>
        <v>49297</v>
      </c>
      <c r="C18" s="27">
        <f>SUM(C6:C17)</f>
        <v>76579</v>
      </c>
      <c r="D18" s="27">
        <f>SUM(D6:D17)</f>
        <v>10270</v>
      </c>
      <c r="E18" s="27">
        <f>SUM(E6:E17)</f>
        <v>0</v>
      </c>
      <c r="F18" s="27">
        <f>SUM(F6:F17)</f>
        <v>0</v>
      </c>
      <c r="G18" s="27">
        <f>SUM(G6:G17)</f>
        <v>0</v>
      </c>
      <c r="H18" s="27">
        <f>SUM(H6:H17)</f>
        <v>0</v>
      </c>
      <c r="I18" s="27">
        <f>SUM(I6:I17)</f>
        <v>0</v>
      </c>
      <c r="J18" s="27">
        <f>SUM(J6:J17)</f>
        <v>0</v>
      </c>
      <c r="K18" s="27">
        <f>SUM(K6:K17)</f>
        <v>136146</v>
      </c>
    </row>
    <row r="19" spans="1:11" ht="15.7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1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2013-01-21T07:53:59Z</cp:lastPrinted>
  <dcterms:created xsi:type="dcterms:W3CDTF">2010-07-11T18:06:49Z</dcterms:created>
  <dcterms:modified xsi:type="dcterms:W3CDTF">2015-02-16T00:12:25Z</dcterms:modified>
  <cp:category/>
  <cp:version/>
  <cp:contentType/>
  <cp:contentStatus/>
</cp:coreProperties>
</file>