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徳島県第１区" sheetId="1" r:id="rId1"/>
    <sheet name="徳島県第２区" sheetId="2" r:id="rId2"/>
  </sheets>
  <definedNames>
    <definedName name="_xlnm.Print_Area" localSheetId="0">'徳島県第１区'!$A$1:$K$18</definedName>
    <definedName name="_xlnm.Print_Area" localSheetId="1">'徳島県第２区'!$A$1:$K$18</definedName>
    <definedName name="_xlnm.Print_Titles" localSheetId="0">'徳島県第１区'!$A:$A,'徳島県第１区'!$1:$5</definedName>
    <definedName name="_xlnm.Print_Titles" localSheetId="1">'徳島県第２区'!$A:$A,'徳島県第２区'!$1:$5</definedName>
  </definedNames>
  <calcPr fullCalcOnLoad="1"/>
</workbook>
</file>

<file path=xl/sharedStrings.xml><?xml version="1.0" encoding="utf-8"?>
<sst xmlns="http://schemas.openxmlformats.org/spreadsheetml/2006/main" count="46" uniqueCount="38">
  <si>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</si>
  <si>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</si>
  <si>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</si>
  <si>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</si>
  <si>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</si>
  <si>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</si>
  <si>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ふるた　元則</t>
  </si>
  <si>
    <t>日本共産党</t>
  </si>
  <si>
    <t>仁木　博文</t>
  </si>
  <si>
    <t>民主党</t>
  </si>
  <si>
    <t>後藤田　まさずみ</t>
  </si>
  <si>
    <t>自由民主党</t>
  </si>
  <si>
    <t>徳島市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</si>
  <si>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</si>
  <si>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</si>
  <si>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</si>
  <si>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</si>
  <si>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</si>
  <si>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</si>
  <si>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</si>
  <si>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</si>
  <si>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</si>
  <si>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</si>
  <si>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</si>
  <si>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久保　たかゆき</t>
  </si>
  <si>
    <t>山口　俊一</t>
  </si>
  <si>
    <t>鳴門市</t>
  </si>
  <si>
    <t>吉野川市</t>
  </si>
  <si>
    <t>阿波市</t>
  </si>
  <si>
    <t>美馬市</t>
  </si>
  <si>
    <t>三好市</t>
  </si>
  <si>
    <t>松茂町</t>
  </si>
  <si>
    <t>北島町</t>
  </si>
  <si>
    <t>藍住町</t>
  </si>
  <si>
    <t>板野町</t>
  </si>
  <si>
    <t>上板町</t>
  </si>
  <si>
    <t>つるぎ町</t>
  </si>
  <si>
    <t>東みよし町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</si>
</sst>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徳島県第１区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8</v>
      </c>
      <c r="D4" s="23" t="s">
        <v>10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9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12</v>
      </c>
      <c r="B6" s="25">
        <v>10665</v>
      </c>
      <c r="C6" s="25">
        <v>32313</v>
      </c>
      <c r="D6" s="25">
        <v>47214</v>
      </c>
      <c r="E6" s="25"/>
      <c r="F6" s="25"/>
      <c r="G6" s="25"/>
      <c r="H6" s="25"/>
      <c r="I6" s="25"/>
      <c r="J6" s="25"/>
      <c r="K6" s="26">
        <f>SUM(B6:J6)</f>
        <v>90192</v>
      </c>
    </row>
    <row r="7" spans="1:11" ht="19.5" customHeight="1">
      <c r="A7" s="17" t="s">
        <v>13</v>
      </c>
      <c r="B7" s="25">
        <v>1202</v>
      </c>
      <c r="C7" s="25">
        <v>7018</v>
      </c>
      <c r="D7" s="25">
        <v>8760</v>
      </c>
      <c r="E7" s="25"/>
      <c r="F7" s="25"/>
      <c r="G7" s="25"/>
      <c r="H7" s="25"/>
      <c r="I7" s="25"/>
      <c r="J7" s="25"/>
      <c r="K7" s="26">
        <f aca="true" t="shared" si="0" ref="K7:K17">SUM(B7:J7)</f>
        <v>16980</v>
      </c>
    </row>
    <row r="8" spans="1:11" ht="19.5" customHeight="1">
      <c r="A8" s="17" t="s">
        <v>14</v>
      </c>
      <c r="B8" s="25">
        <v>1748</v>
      </c>
      <c r="C8" s="25">
        <v>15922</v>
      </c>
      <c r="D8" s="25">
        <v>15785</v>
      </c>
      <c r="E8" s="25"/>
      <c r="F8" s="25"/>
      <c r="G8" s="25"/>
      <c r="H8" s="25"/>
      <c r="I8" s="25"/>
      <c r="J8" s="25"/>
      <c r="K8" s="26">
        <f t="shared" si="0"/>
        <v>33455</v>
      </c>
    </row>
    <row r="9" spans="1:11" ht="19.5" customHeight="1">
      <c r="A9" s="17" t="s">
        <v>15</v>
      </c>
      <c r="B9" s="25">
        <v>195</v>
      </c>
      <c r="C9" s="25">
        <v>1008</v>
      </c>
      <c r="D9" s="25">
        <v>1633</v>
      </c>
      <c r="E9" s="25"/>
      <c r="F9" s="25"/>
      <c r="G9" s="25"/>
      <c r="H9" s="25"/>
      <c r="I9" s="25"/>
      <c r="J9" s="25"/>
      <c r="K9" s="26">
        <f t="shared" si="0"/>
        <v>2836</v>
      </c>
    </row>
    <row r="10" spans="1:11" ht="19.5" customHeight="1">
      <c r="A10" s="17" t="s">
        <v>16</v>
      </c>
      <c r="B10" s="25">
        <v>68</v>
      </c>
      <c r="C10" s="25">
        <v>337</v>
      </c>
      <c r="D10" s="25">
        <v>582</v>
      </c>
      <c r="E10" s="25"/>
      <c r="F10" s="25"/>
      <c r="G10" s="25"/>
      <c r="H10" s="25"/>
      <c r="I10" s="25"/>
      <c r="J10" s="25"/>
      <c r="K10" s="26">
        <f t="shared" si="0"/>
        <v>987</v>
      </c>
    </row>
    <row r="11" spans="1:11" ht="19.5" customHeight="1">
      <c r="A11" s="17" t="s">
        <v>17</v>
      </c>
      <c r="B11" s="25">
        <v>123</v>
      </c>
      <c r="C11" s="25">
        <v>406</v>
      </c>
      <c r="D11" s="25">
        <v>804</v>
      </c>
      <c r="E11" s="25"/>
      <c r="F11" s="25"/>
      <c r="G11" s="25"/>
      <c r="H11" s="25"/>
      <c r="I11" s="25"/>
      <c r="J11" s="25"/>
      <c r="K11" s="26">
        <f t="shared" si="0"/>
        <v>1333</v>
      </c>
    </row>
    <row r="12" spans="1:11" ht="19.5" customHeight="1">
      <c r="A12" s="17" t="s">
        <v>18</v>
      </c>
      <c r="B12" s="25">
        <v>670</v>
      </c>
      <c r="C12" s="25">
        <v>4309</v>
      </c>
      <c r="D12" s="25">
        <v>5938</v>
      </c>
      <c r="E12" s="25"/>
      <c r="F12" s="25"/>
      <c r="G12" s="25"/>
      <c r="H12" s="25"/>
      <c r="I12" s="25"/>
      <c r="J12" s="25"/>
      <c r="K12" s="26">
        <f t="shared" si="0"/>
        <v>10917</v>
      </c>
    </row>
    <row r="13" spans="1:11" ht="19.5" customHeight="1">
      <c r="A13" s="17" t="s">
        <v>19</v>
      </c>
      <c r="B13" s="25">
        <v>101</v>
      </c>
      <c r="C13" s="25">
        <v>977</v>
      </c>
      <c r="D13" s="25">
        <v>2103</v>
      </c>
      <c r="E13" s="25"/>
      <c r="F13" s="25"/>
      <c r="G13" s="25"/>
      <c r="H13" s="25"/>
      <c r="I13" s="25"/>
      <c r="J13" s="25"/>
      <c r="K13" s="26">
        <f t="shared" si="0"/>
        <v>3181</v>
      </c>
    </row>
    <row r="14" spans="1:11" ht="19.5" customHeight="1">
      <c r="A14" s="17" t="s">
        <v>20</v>
      </c>
      <c r="B14" s="25">
        <v>230</v>
      </c>
      <c r="C14" s="25">
        <v>2256</v>
      </c>
      <c r="D14" s="25">
        <v>2668</v>
      </c>
      <c r="E14" s="25"/>
      <c r="F14" s="25"/>
      <c r="G14" s="25"/>
      <c r="H14" s="25"/>
      <c r="I14" s="25"/>
      <c r="J14" s="25"/>
      <c r="K14" s="26">
        <f t="shared" si="0"/>
        <v>5154</v>
      </c>
    </row>
    <row r="15" spans="1:11" ht="19.5" customHeight="1">
      <c r="A15" s="17" t="s">
        <v>21</v>
      </c>
      <c r="B15" s="25">
        <v>205</v>
      </c>
      <c r="C15" s="25">
        <v>980</v>
      </c>
      <c r="D15" s="25">
        <v>1392</v>
      </c>
      <c r="E15" s="25"/>
      <c r="F15" s="25"/>
      <c r="G15" s="25"/>
      <c r="H15" s="25"/>
      <c r="I15" s="25"/>
      <c r="J15" s="25"/>
      <c r="K15" s="26">
        <f t="shared" si="0"/>
        <v>2577</v>
      </c>
    </row>
    <row r="16" spans="1:11" ht="19.5" customHeight="1">
      <c r="A16" s="17" t="s">
        <v>22</v>
      </c>
      <c r="B16" s="25">
        <v>258</v>
      </c>
      <c r="C16" s="25">
        <v>1770</v>
      </c>
      <c r="D16" s="25">
        <v>2071</v>
      </c>
      <c r="E16" s="25"/>
      <c r="F16" s="25"/>
      <c r="G16" s="25"/>
      <c r="H16" s="25"/>
      <c r="I16" s="25"/>
      <c r="J16" s="25"/>
      <c r="K16" s="26">
        <f t="shared" si="0"/>
        <v>4099</v>
      </c>
    </row>
    <row r="17" spans="1:11" ht="19.5" customHeight="1" thickBot="1">
      <c r="A17" s="17" t="s">
        <v>23</v>
      </c>
      <c r="B17" s="25">
        <v>311</v>
      </c>
      <c r="C17" s="25">
        <v>1892</v>
      </c>
      <c r="D17" s="25">
        <v>3216</v>
      </c>
      <c r="E17" s="25"/>
      <c r="F17" s="25"/>
      <c r="G17" s="25"/>
      <c r="H17" s="25"/>
      <c r="I17" s="25"/>
      <c r="J17" s="25"/>
      <c r="K17" s="26">
        <f t="shared" si="0"/>
        <v>5419</v>
      </c>
    </row>
    <row r="18" spans="1:11" ht="19.5" customHeight="1" thickTop="1">
      <c r="A18" s="20" t="str">
        <f>A3&amp;" 合計"</f>
        <v>徳島県第１区 合計</v>
      </c>
      <c r="B18" s="27">
        <f>SUM(B6:B17)</f>
        <v>15776</v>
      </c>
      <c r="C18" s="27">
        <f>SUM(C6:C17)</f>
        <v>69188</v>
      </c>
      <c r="D18" s="27">
        <f>SUM(D6:D17)</f>
        <v>92166</v>
      </c>
      <c r="E18" s="27">
        <f>SUM(E6:E17)</f>
        <v>0</v>
      </c>
      <c r="F18" s="27">
        <f>SUM(F6:F17)</f>
        <v>0</v>
      </c>
      <c r="G18" s="27">
        <f>SUM(G6:G17)</f>
        <v>0</v>
      </c>
      <c r="H18" s="27">
        <f>SUM(H6:H17)</f>
        <v>0</v>
      </c>
      <c r="I18" s="27">
        <f>SUM(I6:I17)</f>
        <v>0</v>
      </c>
      <c r="J18" s="27">
        <f>SUM(J6:J17)</f>
        <v>0</v>
      </c>
      <c r="K18" s="27">
        <f>SUM(K6:K17)</f>
        <v>177130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徳島県第２区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24</v>
      </c>
      <c r="C4" s="23" t="s">
        <v>25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11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26</v>
      </c>
      <c r="B6" s="25">
        <v>5476</v>
      </c>
      <c r="C6" s="25">
        <v>14395</v>
      </c>
      <c r="D6" s="25"/>
      <c r="E6" s="25"/>
      <c r="F6" s="25"/>
      <c r="G6" s="25"/>
      <c r="H6" s="25"/>
      <c r="I6" s="25"/>
      <c r="J6" s="25"/>
      <c r="K6" s="26">
        <f>SUM(B6:J6)</f>
        <v>19871</v>
      </c>
    </row>
    <row r="7" spans="1:11" ht="19.5" customHeight="1">
      <c r="A7" s="17" t="s">
        <v>27</v>
      </c>
      <c r="B7" s="25">
        <v>4949</v>
      </c>
      <c r="C7" s="25">
        <v>10819</v>
      </c>
      <c r="D7" s="25"/>
      <c r="E7" s="25"/>
      <c r="F7" s="25"/>
      <c r="G7" s="25"/>
      <c r="H7" s="25"/>
      <c r="I7" s="25"/>
      <c r="J7" s="25"/>
      <c r="K7" s="26">
        <f aca="true" t="shared" si="0" ref="K7:K17">SUM(B7:J7)</f>
        <v>15768</v>
      </c>
    </row>
    <row r="8" spans="1:11" ht="19.5" customHeight="1">
      <c r="A8" s="17" t="s">
        <v>28</v>
      </c>
      <c r="B8" s="25">
        <v>3313</v>
      </c>
      <c r="C8" s="25">
        <v>9338</v>
      </c>
      <c r="D8" s="25"/>
      <c r="E8" s="25"/>
      <c r="F8" s="25"/>
      <c r="G8" s="25"/>
      <c r="H8" s="25"/>
      <c r="I8" s="25"/>
      <c r="J8" s="25"/>
      <c r="K8" s="26">
        <f t="shared" si="0"/>
        <v>12651</v>
      </c>
    </row>
    <row r="9" spans="1:11" ht="19.5" customHeight="1">
      <c r="A9" s="17" t="s">
        <v>29</v>
      </c>
      <c r="B9" s="25">
        <v>2305</v>
      </c>
      <c r="C9" s="25">
        <v>9388</v>
      </c>
      <c r="D9" s="25"/>
      <c r="E9" s="25"/>
      <c r="F9" s="25"/>
      <c r="G9" s="25"/>
      <c r="H9" s="25"/>
      <c r="I9" s="25"/>
      <c r="J9" s="25"/>
      <c r="K9" s="26">
        <f t="shared" si="0"/>
        <v>11693</v>
      </c>
    </row>
    <row r="10" spans="1:11" ht="19.5" customHeight="1">
      <c r="A10" s="17" t="s">
        <v>30</v>
      </c>
      <c r="B10" s="25">
        <v>2363</v>
      </c>
      <c r="C10" s="25">
        <v>11334</v>
      </c>
      <c r="D10" s="25"/>
      <c r="E10" s="25"/>
      <c r="F10" s="25"/>
      <c r="G10" s="25"/>
      <c r="H10" s="25"/>
      <c r="I10" s="25"/>
      <c r="J10" s="25"/>
      <c r="K10" s="26">
        <f t="shared" si="0"/>
        <v>13697</v>
      </c>
    </row>
    <row r="11" spans="1:11" ht="19.5" customHeight="1">
      <c r="A11" s="17" t="s">
        <v>31</v>
      </c>
      <c r="B11" s="25">
        <v>1299</v>
      </c>
      <c r="C11" s="25">
        <v>3910</v>
      </c>
      <c r="D11" s="25"/>
      <c r="E11" s="25"/>
      <c r="F11" s="25"/>
      <c r="G11" s="25"/>
      <c r="H11" s="25"/>
      <c r="I11" s="25"/>
      <c r="J11" s="25"/>
      <c r="K11" s="26">
        <f t="shared" si="0"/>
        <v>5209</v>
      </c>
    </row>
    <row r="12" spans="1:11" ht="19.5" customHeight="1">
      <c r="A12" s="17" t="s">
        <v>32</v>
      </c>
      <c r="B12" s="25">
        <v>2239</v>
      </c>
      <c r="C12" s="25">
        <v>5232</v>
      </c>
      <c r="D12" s="25"/>
      <c r="E12" s="25"/>
      <c r="F12" s="25"/>
      <c r="G12" s="25"/>
      <c r="H12" s="25"/>
      <c r="I12" s="25"/>
      <c r="J12" s="25"/>
      <c r="K12" s="26">
        <f t="shared" si="0"/>
        <v>7471</v>
      </c>
    </row>
    <row r="13" spans="1:11" ht="19.5" customHeight="1">
      <c r="A13" s="17" t="s">
        <v>33</v>
      </c>
      <c r="B13" s="25">
        <v>3425</v>
      </c>
      <c r="C13" s="25">
        <v>6915</v>
      </c>
      <c r="D13" s="25"/>
      <c r="E13" s="25"/>
      <c r="F13" s="25"/>
      <c r="G13" s="25"/>
      <c r="H13" s="25"/>
      <c r="I13" s="25"/>
      <c r="J13" s="25"/>
      <c r="K13" s="26">
        <f t="shared" si="0"/>
        <v>10340</v>
      </c>
    </row>
    <row r="14" spans="1:11" ht="19.5" customHeight="1">
      <c r="A14" s="17" t="s">
        <v>34</v>
      </c>
      <c r="B14" s="25">
        <v>1471</v>
      </c>
      <c r="C14" s="25">
        <v>3050</v>
      </c>
      <c r="D14" s="25"/>
      <c r="E14" s="25"/>
      <c r="F14" s="25"/>
      <c r="G14" s="25"/>
      <c r="H14" s="25"/>
      <c r="I14" s="25"/>
      <c r="J14" s="25"/>
      <c r="K14" s="26">
        <f t="shared" si="0"/>
        <v>4521</v>
      </c>
    </row>
    <row r="15" spans="1:11" ht="19.5" customHeight="1">
      <c r="A15" s="17" t="s">
        <v>35</v>
      </c>
      <c r="B15" s="25">
        <v>1204</v>
      </c>
      <c r="C15" s="25">
        <v>2853</v>
      </c>
      <c r="D15" s="25"/>
      <c r="E15" s="25"/>
      <c r="F15" s="25"/>
      <c r="G15" s="25"/>
      <c r="H15" s="25"/>
      <c r="I15" s="25"/>
      <c r="J15" s="25"/>
      <c r="K15" s="26">
        <f t="shared" si="0"/>
        <v>4057</v>
      </c>
    </row>
    <row r="16" spans="1:11" ht="19.5" customHeight="1">
      <c r="A16" s="17" t="s">
        <v>36</v>
      </c>
      <c r="B16" s="25">
        <v>788</v>
      </c>
      <c r="C16" s="25">
        <v>3964</v>
      </c>
      <c r="D16" s="25"/>
      <c r="E16" s="25"/>
      <c r="F16" s="25"/>
      <c r="G16" s="25"/>
      <c r="H16" s="25"/>
      <c r="I16" s="25"/>
      <c r="J16" s="25"/>
      <c r="K16" s="26">
        <f t="shared" si="0"/>
        <v>4752</v>
      </c>
    </row>
    <row r="17" spans="1:11" ht="19.5" customHeight="1" thickBot="1">
      <c r="A17" s="17" t="s">
        <v>37</v>
      </c>
      <c r="B17" s="25">
        <v>1164</v>
      </c>
      <c r="C17" s="25">
        <v>4781</v>
      </c>
      <c r="D17" s="25"/>
      <c r="E17" s="25"/>
      <c r="F17" s="25"/>
      <c r="G17" s="25"/>
      <c r="H17" s="25"/>
      <c r="I17" s="25"/>
      <c r="J17" s="25"/>
      <c r="K17" s="26">
        <f t="shared" si="0"/>
        <v>5945</v>
      </c>
    </row>
    <row r="18" spans="1:11" ht="19.5" customHeight="1" thickTop="1">
      <c r="A18" s="20" t="str">
        <f>A3&amp;" 合計"</f>
        <v>徳島県第２区 合計</v>
      </c>
      <c r="B18" s="27">
        <f>SUM(B6:B17)</f>
        <v>29996</v>
      </c>
      <c r="C18" s="27">
        <f>SUM(C6:C17)</f>
        <v>85979</v>
      </c>
      <c r="D18" s="27">
        <f>SUM(D6:D17)</f>
        <v>0</v>
      </c>
      <c r="E18" s="27">
        <f>SUM(E6:E17)</f>
        <v>0</v>
      </c>
      <c r="F18" s="27">
        <f>SUM(F6:F17)</f>
        <v>0</v>
      </c>
      <c r="G18" s="27">
        <f>SUM(G6:G17)</f>
        <v>0</v>
      </c>
      <c r="H18" s="27">
        <f>SUM(H6:H17)</f>
        <v>0</v>
      </c>
      <c r="I18" s="27">
        <f>SUM(I6:I17)</f>
        <v>0</v>
      </c>
      <c r="J18" s="27">
        <f>SUM(J6:J17)</f>
        <v>0</v>
      </c>
      <c r="K18" s="27">
        <f>SUM(K6:K17)</f>
        <v>115975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2015-02-16T02:43:17Z</dcterms:modified>
  <cp:category/>
  <cp:version/>
  <cp:contentType/>
  <cp:contentStatus/>
</cp:coreProperties>
</file>