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鹿児島県第１区" sheetId="1" r:id="rId1"/>
    <sheet name="鹿児島県第２区" sheetId="2" r:id="rId2"/>
    <sheet name="鹿児島県第３区" sheetId="3" r:id="rId3"/>
    <sheet name="鹿児島県第４区" sheetId="4" r:id="rId4"/>
    <sheet name="鹿児島県第５区" sheetId="5" r:id="rId5"/>
  </sheets>
  <definedNames>
    <definedName name="_xlnm.Print_Area" localSheetId="0">'鹿児島県第１区'!$A$1:$K$9</definedName>
    <definedName name="_xlnm.Print_Area" localSheetId="1">'鹿児島県第２区'!$A$1:$K$21</definedName>
    <definedName name="_xlnm.Print_Area" localSheetId="2">'鹿児島県第３区'!$A$1:$K$14</definedName>
    <definedName name="_xlnm.Print_Area" localSheetId="3">'鹿児島県第４区'!$A$1:$K$13</definedName>
    <definedName name="_xlnm.Print_Area" localSheetId="4">'鹿児島県第５区'!$A$1:$K$19</definedName>
    <definedName name="_xlnm.Print_Titles" localSheetId="0">'鹿児島県第１区'!$A:$A,'鹿児島県第１区'!$1:$5</definedName>
    <definedName name="_xlnm.Print_Titles" localSheetId="1">'鹿児島県第２区'!$A:$A,'鹿児島県第２区'!$1:$5</definedName>
    <definedName name="_xlnm.Print_Titles" localSheetId="2">'鹿児島県第３区'!$A:$A,'鹿児島県第３区'!$1:$5</definedName>
    <definedName name="_xlnm.Print_Titles" localSheetId="3">'鹿児島県第４区'!$A:$A,'鹿児島県第４区'!$1:$5</definedName>
    <definedName name="_xlnm.Print_Titles" localSheetId="4">'鹿児島県第５区'!$A:$A,'鹿児島県第５区'!$1:$5</definedName>
  </definedNames>
  <calcPr fullCalcOnLoad="1"/>
</workbook>
</file>

<file path=xl/sharedStrings.xml><?xml version="1.0" encoding="utf-8"?>
<sst xmlns="http://schemas.openxmlformats.org/spreadsheetml/2006/main" count="104" uniqueCount="72">
  <si>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</si>
  <si>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</si>
  <si>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</si>
  <si>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</si>
  <si>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</si>
  <si>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</si>
  <si>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山之内　つよし</t>
  </si>
  <si>
    <t>川内　ひろし</t>
  </si>
  <si>
    <t>山口　ひろのぶ</t>
  </si>
  <si>
    <t>やすおか　興治</t>
  </si>
  <si>
    <t>維新の党</t>
  </si>
  <si>
    <t>民主党</t>
  </si>
  <si>
    <t>日本共産党</t>
  </si>
  <si>
    <t>自由民主党</t>
  </si>
  <si>
    <t>三島村</t>
  </si>
  <si>
    <t>十島村</t>
  </si>
  <si>
    <t>鹿児島市（１区）</t>
  </si>
  <si>
    <t>金子　万寿夫</t>
  </si>
  <si>
    <t>祝迫　みつはる</t>
  </si>
  <si>
    <t>指宿市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</si>
  <si>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</si>
  <si>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</si>
  <si>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</si>
  <si>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</si>
  <si>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</si>
  <si>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</si>
  <si>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</si>
  <si>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</si>
  <si>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</si>
  <si>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</si>
  <si>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</si>
  <si>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</si>
  <si>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鹿児島市（２区）</t>
  </si>
  <si>
    <t>南九州市（２区）</t>
  </si>
  <si>
    <t>山口　はるき</t>
  </si>
  <si>
    <t>野間　たけし</t>
  </si>
  <si>
    <t>みやじ　拓馬</t>
  </si>
  <si>
    <t>枕崎市</t>
  </si>
  <si>
    <t>日置市</t>
  </si>
  <si>
    <t>いちき串木野市</t>
  </si>
  <si>
    <t>南さつま市</t>
  </si>
  <si>
    <t>さつま町</t>
  </si>
  <si>
    <t>薩摩川内市</t>
  </si>
  <si>
    <t>鹿児島市（３区）</t>
  </si>
  <si>
    <t>南九州市（３区）</t>
  </si>
  <si>
    <t>野呂　正和</t>
  </si>
  <si>
    <t>小里　やすひろ</t>
  </si>
  <si>
    <t>永田　よしひと</t>
  </si>
  <si>
    <t>社会民主党</t>
  </si>
  <si>
    <t>阿久根市</t>
  </si>
  <si>
    <t>出水市</t>
  </si>
  <si>
    <t>霧島市</t>
  </si>
  <si>
    <t>伊佐市</t>
  </si>
  <si>
    <t>姶良市</t>
  </si>
  <si>
    <t>長島町</t>
  </si>
  <si>
    <t>湧水町</t>
  </si>
  <si>
    <t>野口　ひろし</t>
  </si>
  <si>
    <t>森山　ひろし</t>
  </si>
  <si>
    <t>鹿屋市</t>
  </si>
  <si>
    <t>西之表市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</si>
  <si>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</si>
  <si>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</si>
  <si>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</si>
  <si>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</si>
  <si>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</si>
  <si>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</si>
  <si>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</si>
  <si>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</si>
  <si>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</si>
  <si>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</si>
  <si>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</si>
  <si>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（無所属）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</si>
</sst>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180" fontId="6" fillId="0" borderId="11" xfId="0" applyNumberFormat="1" applyFont="1" applyFill="1" applyBorder="1" applyAlignment="1">
      <alignment horizontal="right" vertical="center" shrinkToFit="1"/>
    </xf>
    <xf numFmtId="180" fontId="44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12</v>
      </c>
      <c r="E5" s="24" t="s">
        <v>13</v>
      </c>
      <c r="F5" s="24"/>
      <c r="G5" s="24"/>
      <c r="H5" s="24"/>
      <c r="I5" s="24"/>
      <c r="J5" s="24"/>
      <c r="K5" s="32"/>
    </row>
    <row r="6" spans="1:11" ht="19.5" customHeight="1">
      <c r="A6" s="17" t="s">
        <v>16</v>
      </c>
      <c r="B6" s="25">
        <v>30060</v>
      </c>
      <c r="C6" s="25">
        <v>47148</v>
      </c>
      <c r="D6" s="25">
        <v>7996</v>
      </c>
      <c r="E6" s="25">
        <v>66943</v>
      </c>
      <c r="F6" s="25"/>
      <c r="G6" s="25"/>
      <c r="H6" s="25"/>
      <c r="I6" s="25"/>
      <c r="J6" s="25"/>
      <c r="K6" s="26">
        <f>SUM(B6:J6)</f>
        <v>152147</v>
      </c>
    </row>
    <row r="7" spans="1:11" ht="19.5" customHeight="1">
      <c r="A7" s="17" t="s">
        <v>14</v>
      </c>
      <c r="B7" s="25">
        <v>23</v>
      </c>
      <c r="C7" s="25">
        <v>80</v>
      </c>
      <c r="D7" s="25">
        <v>8</v>
      </c>
      <c r="E7" s="25">
        <v>139</v>
      </c>
      <c r="F7" s="25"/>
      <c r="G7" s="25"/>
      <c r="H7" s="25"/>
      <c r="I7" s="25"/>
      <c r="J7" s="25"/>
      <c r="K7" s="26">
        <f>SUM(B7:J7)</f>
        <v>250</v>
      </c>
    </row>
    <row r="8" spans="1:11" ht="19.5" customHeight="1" thickBot="1">
      <c r="A8" s="17" t="s">
        <v>15</v>
      </c>
      <c r="B8" s="25">
        <v>50</v>
      </c>
      <c r="C8" s="25">
        <v>87</v>
      </c>
      <c r="D8" s="25">
        <v>20</v>
      </c>
      <c r="E8" s="25">
        <v>294</v>
      </c>
      <c r="F8" s="25"/>
      <c r="G8" s="25"/>
      <c r="H8" s="25"/>
      <c r="I8" s="25"/>
      <c r="J8" s="25"/>
      <c r="K8" s="26">
        <f>SUM(B8:J8)</f>
        <v>451</v>
      </c>
    </row>
    <row r="9" spans="1:11" ht="19.5" customHeight="1" thickTop="1">
      <c r="A9" s="20" t="str">
        <f>A3&amp;" 合計"</f>
        <v>鹿児島県第１区 合計</v>
      </c>
      <c r="B9" s="27">
        <f aca="true" t="shared" si="0" ref="B9:K9">SUM(B6:B8)</f>
        <v>30133</v>
      </c>
      <c r="C9" s="27">
        <f t="shared" si="0"/>
        <v>47315</v>
      </c>
      <c r="D9" s="27">
        <f t="shared" si="0"/>
        <v>8024</v>
      </c>
      <c r="E9" s="27">
        <f t="shared" si="0"/>
        <v>67376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152848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18</v>
      </c>
      <c r="D4" s="23"/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13</v>
      </c>
      <c r="C5" s="24" t="s">
        <v>12</v>
      </c>
      <c r="D5" s="24"/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32</v>
      </c>
      <c r="B6" s="25">
        <v>31663</v>
      </c>
      <c r="C6" s="25">
        <v>16679</v>
      </c>
      <c r="D6" s="25"/>
      <c r="E6" s="25"/>
      <c r="F6" s="25"/>
      <c r="G6" s="25"/>
      <c r="H6" s="25"/>
      <c r="I6" s="25"/>
      <c r="J6" s="25"/>
      <c r="K6" s="26">
        <f>SUM(B6:J6)</f>
        <v>48342</v>
      </c>
    </row>
    <row r="7" spans="1:11" ht="19.5" customHeight="1">
      <c r="A7" s="17" t="s">
        <v>19</v>
      </c>
      <c r="B7" s="25">
        <v>10564</v>
      </c>
      <c r="C7" s="25">
        <v>4247</v>
      </c>
      <c r="D7" s="25"/>
      <c r="E7" s="25"/>
      <c r="F7" s="25"/>
      <c r="G7" s="25"/>
      <c r="H7" s="25"/>
      <c r="I7" s="25"/>
      <c r="J7" s="25"/>
      <c r="K7" s="26">
        <f aca="true" t="shared" si="0" ref="K7:K20">SUM(B7:J7)</f>
        <v>14811</v>
      </c>
    </row>
    <row r="8" spans="1:11" ht="19.5" customHeight="1">
      <c r="A8" s="17" t="s">
        <v>20</v>
      </c>
      <c r="B8" s="25">
        <v>14104</v>
      </c>
      <c r="C8" s="25">
        <v>4564</v>
      </c>
      <c r="D8" s="25"/>
      <c r="E8" s="25"/>
      <c r="F8" s="25"/>
      <c r="G8" s="25"/>
      <c r="H8" s="25"/>
      <c r="I8" s="25"/>
      <c r="J8" s="25"/>
      <c r="K8" s="26">
        <f t="shared" si="0"/>
        <v>18668</v>
      </c>
    </row>
    <row r="9" spans="1:11" ht="19.5" customHeight="1">
      <c r="A9" s="17" t="s">
        <v>33</v>
      </c>
      <c r="B9" s="25">
        <v>3662</v>
      </c>
      <c r="C9" s="25">
        <v>1029</v>
      </c>
      <c r="D9" s="25"/>
      <c r="E9" s="25"/>
      <c r="F9" s="25"/>
      <c r="G9" s="25"/>
      <c r="H9" s="25"/>
      <c r="I9" s="25"/>
      <c r="J9" s="25"/>
      <c r="K9" s="26">
        <f t="shared" si="0"/>
        <v>4691</v>
      </c>
    </row>
    <row r="10" spans="1:11" ht="19.5" customHeight="1">
      <c r="A10" s="17" t="s">
        <v>21</v>
      </c>
      <c r="B10" s="25">
        <v>788</v>
      </c>
      <c r="C10" s="25">
        <v>185</v>
      </c>
      <c r="D10" s="25"/>
      <c r="E10" s="25"/>
      <c r="F10" s="25"/>
      <c r="G10" s="25"/>
      <c r="H10" s="25"/>
      <c r="I10" s="25"/>
      <c r="J10" s="25"/>
      <c r="K10" s="26">
        <f t="shared" si="0"/>
        <v>973</v>
      </c>
    </row>
    <row r="11" spans="1:11" ht="19.5" customHeight="1">
      <c r="A11" s="17" t="s">
        <v>22</v>
      </c>
      <c r="B11" s="25">
        <v>1144</v>
      </c>
      <c r="C11" s="25">
        <v>177</v>
      </c>
      <c r="D11" s="25"/>
      <c r="E11" s="25"/>
      <c r="F11" s="25"/>
      <c r="G11" s="25"/>
      <c r="H11" s="25"/>
      <c r="I11" s="25"/>
      <c r="J11" s="25"/>
      <c r="K11" s="26">
        <f t="shared" si="0"/>
        <v>1321</v>
      </c>
    </row>
    <row r="12" spans="1:11" ht="19.5" customHeight="1">
      <c r="A12" s="17" t="s">
        <v>23</v>
      </c>
      <c r="B12" s="25">
        <v>4777</v>
      </c>
      <c r="C12" s="25">
        <v>741</v>
      </c>
      <c r="D12" s="25"/>
      <c r="E12" s="25"/>
      <c r="F12" s="25"/>
      <c r="G12" s="25"/>
      <c r="H12" s="25"/>
      <c r="I12" s="25"/>
      <c r="J12" s="25"/>
      <c r="K12" s="26">
        <f t="shared" si="0"/>
        <v>5518</v>
      </c>
    </row>
    <row r="13" spans="1:11" ht="19.5" customHeight="1">
      <c r="A13" s="17" t="s">
        <v>24</v>
      </c>
      <c r="B13" s="25">
        <v>2439</v>
      </c>
      <c r="C13" s="25">
        <v>595</v>
      </c>
      <c r="D13" s="25"/>
      <c r="E13" s="25"/>
      <c r="F13" s="25"/>
      <c r="G13" s="25"/>
      <c r="H13" s="25"/>
      <c r="I13" s="25"/>
      <c r="J13" s="25"/>
      <c r="K13" s="26">
        <f t="shared" si="0"/>
        <v>3034</v>
      </c>
    </row>
    <row r="14" spans="1:11" ht="19.5" customHeight="1">
      <c r="A14" s="17" t="s">
        <v>25</v>
      </c>
      <c r="B14" s="25">
        <v>3663</v>
      </c>
      <c r="C14" s="25">
        <v>513</v>
      </c>
      <c r="D14" s="25"/>
      <c r="E14" s="25"/>
      <c r="F14" s="25"/>
      <c r="G14" s="25"/>
      <c r="H14" s="25"/>
      <c r="I14" s="25"/>
      <c r="J14" s="25"/>
      <c r="K14" s="26">
        <f t="shared" si="0"/>
        <v>4176</v>
      </c>
    </row>
    <row r="15" spans="1:11" ht="19.5" customHeight="1">
      <c r="A15" s="17" t="s">
        <v>26</v>
      </c>
      <c r="B15" s="25">
        <v>4424</v>
      </c>
      <c r="C15" s="25">
        <v>918</v>
      </c>
      <c r="D15" s="25"/>
      <c r="E15" s="25"/>
      <c r="F15" s="25"/>
      <c r="G15" s="25"/>
      <c r="H15" s="25"/>
      <c r="I15" s="25"/>
      <c r="J15" s="25"/>
      <c r="K15" s="26">
        <f t="shared" si="0"/>
        <v>5342</v>
      </c>
    </row>
    <row r="16" spans="1:11" ht="19.5" customHeight="1">
      <c r="A16" s="17" t="s">
        <v>27</v>
      </c>
      <c r="B16" s="25">
        <v>2950</v>
      </c>
      <c r="C16" s="25">
        <v>418</v>
      </c>
      <c r="D16" s="25"/>
      <c r="E16" s="25"/>
      <c r="F16" s="25"/>
      <c r="G16" s="25"/>
      <c r="H16" s="25"/>
      <c r="I16" s="25"/>
      <c r="J16" s="25"/>
      <c r="K16" s="26">
        <f t="shared" si="0"/>
        <v>3368</v>
      </c>
    </row>
    <row r="17" spans="1:11" ht="19.5" customHeight="1">
      <c r="A17" s="17" t="s">
        <v>28</v>
      </c>
      <c r="B17" s="25">
        <v>2922</v>
      </c>
      <c r="C17" s="25">
        <v>462</v>
      </c>
      <c r="D17" s="25"/>
      <c r="E17" s="25"/>
      <c r="F17" s="25"/>
      <c r="G17" s="25"/>
      <c r="H17" s="25"/>
      <c r="I17" s="25"/>
      <c r="J17" s="25"/>
      <c r="K17" s="26">
        <f t="shared" si="0"/>
        <v>3384</v>
      </c>
    </row>
    <row r="18" spans="1:11" ht="19.5" customHeight="1">
      <c r="A18" s="17" t="s">
        <v>29</v>
      </c>
      <c r="B18" s="25">
        <v>3320</v>
      </c>
      <c r="C18" s="25">
        <v>435</v>
      </c>
      <c r="D18" s="25"/>
      <c r="E18" s="25"/>
      <c r="F18" s="25"/>
      <c r="G18" s="25"/>
      <c r="H18" s="25"/>
      <c r="I18" s="25"/>
      <c r="J18" s="25"/>
      <c r="K18" s="26">
        <f t="shared" si="0"/>
        <v>3755</v>
      </c>
    </row>
    <row r="19" spans="1:11" ht="19.5" customHeight="1">
      <c r="A19" s="17" t="s">
        <v>30</v>
      </c>
      <c r="B19" s="25">
        <v>2882</v>
      </c>
      <c r="C19" s="25">
        <v>382</v>
      </c>
      <c r="D19" s="25"/>
      <c r="E19" s="25"/>
      <c r="F19" s="25"/>
      <c r="G19" s="25"/>
      <c r="H19" s="25"/>
      <c r="I19" s="25"/>
      <c r="J19" s="25"/>
      <c r="K19" s="26">
        <f t="shared" si="0"/>
        <v>3264</v>
      </c>
    </row>
    <row r="20" spans="1:11" ht="19.5" customHeight="1" thickBot="1">
      <c r="A20" s="17" t="s">
        <v>31</v>
      </c>
      <c r="B20" s="25">
        <v>2368</v>
      </c>
      <c r="C20" s="25">
        <v>478</v>
      </c>
      <c r="D20" s="25"/>
      <c r="E20" s="25"/>
      <c r="F20" s="25"/>
      <c r="G20" s="25"/>
      <c r="H20" s="25"/>
      <c r="I20" s="25"/>
      <c r="J20" s="25"/>
      <c r="K20" s="26">
        <f t="shared" si="0"/>
        <v>2846</v>
      </c>
    </row>
    <row r="21" spans="1:11" ht="19.5" customHeight="1" thickTop="1">
      <c r="A21" s="20" t="str">
        <f>A3&amp;" 合計"</f>
        <v>鹿児島県第２区 合計</v>
      </c>
      <c r="B21" s="27">
        <f aca="true" t="shared" si="1" ref="B21:K21">SUM(B6:B20)</f>
        <v>91670</v>
      </c>
      <c r="C21" s="27">
        <f t="shared" si="1"/>
        <v>31823</v>
      </c>
      <c r="D21" s="27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123493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35</v>
      </c>
      <c r="D4" s="23" t="s">
        <v>36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12</v>
      </c>
      <c r="C5" s="24" t="s">
        <v>71</v>
      </c>
      <c r="D5" s="24" t="s">
        <v>13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43</v>
      </c>
      <c r="B6" s="25">
        <v>1208</v>
      </c>
      <c r="C6" s="25">
        <v>3314</v>
      </c>
      <c r="D6" s="25">
        <v>3974</v>
      </c>
      <c r="E6" s="25"/>
      <c r="F6" s="25"/>
      <c r="G6" s="25"/>
      <c r="H6" s="25"/>
      <c r="I6" s="25"/>
      <c r="J6" s="25"/>
      <c r="K6" s="26">
        <f>SUM(B6:J6)</f>
        <v>8496</v>
      </c>
    </row>
    <row r="7" spans="1:11" ht="19.5" customHeight="1">
      <c r="A7" s="17" t="s">
        <v>37</v>
      </c>
      <c r="B7" s="25">
        <v>516</v>
      </c>
      <c r="C7" s="25">
        <v>5583</v>
      </c>
      <c r="D7" s="25">
        <v>4290</v>
      </c>
      <c r="E7" s="25"/>
      <c r="F7" s="25"/>
      <c r="G7" s="25"/>
      <c r="H7" s="25"/>
      <c r="I7" s="25"/>
      <c r="J7" s="25"/>
      <c r="K7" s="26">
        <f aca="true" t="shared" si="0" ref="K7:K13">SUM(B7:J7)</f>
        <v>10389</v>
      </c>
    </row>
    <row r="8" spans="1:11" ht="19.5" customHeight="1">
      <c r="A8" s="17" t="s">
        <v>42</v>
      </c>
      <c r="B8" s="25">
        <v>2625</v>
      </c>
      <c r="C8" s="25">
        <v>30379</v>
      </c>
      <c r="D8" s="25">
        <v>13167</v>
      </c>
      <c r="E8" s="25"/>
      <c r="F8" s="25"/>
      <c r="G8" s="25"/>
      <c r="H8" s="25"/>
      <c r="I8" s="25"/>
      <c r="J8" s="25"/>
      <c r="K8" s="26">
        <f t="shared" si="0"/>
        <v>46171</v>
      </c>
    </row>
    <row r="9" spans="1:11" ht="19.5" customHeight="1">
      <c r="A9" s="17" t="s">
        <v>38</v>
      </c>
      <c r="B9" s="25">
        <v>1563</v>
      </c>
      <c r="C9" s="25">
        <v>12093</v>
      </c>
      <c r="D9" s="25">
        <v>9860</v>
      </c>
      <c r="E9" s="25"/>
      <c r="F9" s="25"/>
      <c r="G9" s="25"/>
      <c r="H9" s="25"/>
      <c r="I9" s="25"/>
      <c r="J9" s="25"/>
      <c r="K9" s="26">
        <f t="shared" si="0"/>
        <v>23516</v>
      </c>
    </row>
    <row r="10" spans="1:11" ht="19.5" customHeight="1">
      <c r="A10" s="17" t="s">
        <v>39</v>
      </c>
      <c r="B10" s="25">
        <v>958</v>
      </c>
      <c r="C10" s="25">
        <v>7271</v>
      </c>
      <c r="D10" s="25">
        <v>5603</v>
      </c>
      <c r="E10" s="25"/>
      <c r="F10" s="25"/>
      <c r="G10" s="25"/>
      <c r="H10" s="25"/>
      <c r="I10" s="25"/>
      <c r="J10" s="25"/>
      <c r="K10" s="26">
        <f t="shared" si="0"/>
        <v>13832</v>
      </c>
    </row>
    <row r="11" spans="1:11" ht="19.5" customHeight="1">
      <c r="A11" s="17" t="s">
        <v>40</v>
      </c>
      <c r="B11" s="25">
        <v>859</v>
      </c>
      <c r="C11" s="25">
        <v>7746</v>
      </c>
      <c r="D11" s="25">
        <v>9401</v>
      </c>
      <c r="E11" s="25"/>
      <c r="F11" s="25"/>
      <c r="G11" s="25"/>
      <c r="H11" s="25"/>
      <c r="I11" s="25"/>
      <c r="J11" s="25"/>
      <c r="K11" s="26">
        <f t="shared" si="0"/>
        <v>18006</v>
      </c>
    </row>
    <row r="12" spans="1:11" ht="19.5" customHeight="1">
      <c r="A12" s="17" t="s">
        <v>44</v>
      </c>
      <c r="B12" s="25">
        <v>635</v>
      </c>
      <c r="C12" s="25">
        <v>5800</v>
      </c>
      <c r="D12" s="25">
        <v>5584</v>
      </c>
      <c r="E12" s="25"/>
      <c r="F12" s="25"/>
      <c r="G12" s="25"/>
      <c r="H12" s="25"/>
      <c r="I12" s="25"/>
      <c r="J12" s="25"/>
      <c r="K12" s="26">
        <f t="shared" si="0"/>
        <v>12019</v>
      </c>
    </row>
    <row r="13" spans="1:11" ht="19.5" customHeight="1" thickBot="1">
      <c r="A13" s="17" t="s">
        <v>41</v>
      </c>
      <c r="B13" s="25">
        <v>457</v>
      </c>
      <c r="C13" s="25">
        <v>6817</v>
      </c>
      <c r="D13" s="25">
        <v>4862</v>
      </c>
      <c r="E13" s="25"/>
      <c r="F13" s="25"/>
      <c r="G13" s="25"/>
      <c r="H13" s="25"/>
      <c r="I13" s="25"/>
      <c r="J13" s="25"/>
      <c r="K13" s="26">
        <f t="shared" si="0"/>
        <v>12136</v>
      </c>
    </row>
    <row r="14" spans="1:11" ht="19.5" customHeight="1" thickTop="1">
      <c r="A14" s="20" t="str">
        <f>A3&amp;" 合計"</f>
        <v>鹿児島県第３区 合計</v>
      </c>
      <c r="B14" s="27">
        <f aca="true" t="shared" si="1" ref="B14:K14">SUM(B6:B13)</f>
        <v>8821</v>
      </c>
      <c r="C14" s="27">
        <f t="shared" si="1"/>
        <v>79003</v>
      </c>
      <c r="D14" s="27">
        <f t="shared" si="1"/>
        <v>56741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144565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45</v>
      </c>
      <c r="C4" s="23" t="s">
        <v>46</v>
      </c>
      <c r="D4" s="23" t="s">
        <v>47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48</v>
      </c>
      <c r="C5" s="24" t="s">
        <v>13</v>
      </c>
      <c r="D5" s="24" t="s">
        <v>12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49</v>
      </c>
      <c r="B6" s="25">
        <v>1711</v>
      </c>
      <c r="C6" s="25">
        <v>7514</v>
      </c>
      <c r="D6" s="25">
        <v>843</v>
      </c>
      <c r="E6" s="25"/>
      <c r="F6" s="25"/>
      <c r="G6" s="25"/>
      <c r="H6" s="25"/>
      <c r="I6" s="25"/>
      <c r="J6" s="25"/>
      <c r="K6" s="26">
        <f>SUM(B6:J6)</f>
        <v>10068</v>
      </c>
    </row>
    <row r="7" spans="1:11" ht="19.5" customHeight="1">
      <c r="A7" s="17" t="s">
        <v>50</v>
      </c>
      <c r="B7" s="25">
        <v>4456</v>
      </c>
      <c r="C7" s="25">
        <v>15478</v>
      </c>
      <c r="D7" s="25">
        <v>2182</v>
      </c>
      <c r="E7" s="25"/>
      <c r="F7" s="25"/>
      <c r="G7" s="25"/>
      <c r="H7" s="25"/>
      <c r="I7" s="25"/>
      <c r="J7" s="25"/>
      <c r="K7" s="26">
        <f aca="true" t="shared" si="0" ref="K7:K12">SUM(B7:J7)</f>
        <v>22116</v>
      </c>
    </row>
    <row r="8" spans="1:11" ht="19.5" customHeight="1">
      <c r="A8" s="17" t="s">
        <v>51</v>
      </c>
      <c r="B8" s="25">
        <v>8963</v>
      </c>
      <c r="C8" s="25">
        <v>34496</v>
      </c>
      <c r="D8" s="25">
        <v>4827</v>
      </c>
      <c r="E8" s="25"/>
      <c r="F8" s="25"/>
      <c r="G8" s="25"/>
      <c r="H8" s="25"/>
      <c r="I8" s="25"/>
      <c r="J8" s="25"/>
      <c r="K8" s="26">
        <f t="shared" si="0"/>
        <v>48286</v>
      </c>
    </row>
    <row r="9" spans="1:11" ht="19.5" customHeight="1">
      <c r="A9" s="17" t="s">
        <v>52</v>
      </c>
      <c r="B9" s="25">
        <v>2541</v>
      </c>
      <c r="C9" s="25">
        <v>8650</v>
      </c>
      <c r="D9" s="25">
        <v>1277</v>
      </c>
      <c r="E9" s="25"/>
      <c r="F9" s="25"/>
      <c r="G9" s="25"/>
      <c r="H9" s="25"/>
      <c r="I9" s="25"/>
      <c r="J9" s="25"/>
      <c r="K9" s="26">
        <f t="shared" si="0"/>
        <v>12468</v>
      </c>
    </row>
    <row r="10" spans="1:11" ht="19.5" customHeight="1">
      <c r="A10" s="17" t="s">
        <v>53</v>
      </c>
      <c r="B10" s="25">
        <v>9057</v>
      </c>
      <c r="C10" s="25">
        <v>18463</v>
      </c>
      <c r="D10" s="25">
        <v>2728</v>
      </c>
      <c r="E10" s="25"/>
      <c r="F10" s="25"/>
      <c r="G10" s="25"/>
      <c r="H10" s="25"/>
      <c r="I10" s="25"/>
      <c r="J10" s="25"/>
      <c r="K10" s="26">
        <f t="shared" si="0"/>
        <v>30248</v>
      </c>
    </row>
    <row r="11" spans="1:11" ht="19.5" customHeight="1">
      <c r="A11" s="17" t="s">
        <v>54</v>
      </c>
      <c r="B11" s="25">
        <v>579</v>
      </c>
      <c r="C11" s="25">
        <v>5402</v>
      </c>
      <c r="D11" s="25">
        <v>305</v>
      </c>
      <c r="E11" s="25"/>
      <c r="F11" s="25"/>
      <c r="G11" s="25"/>
      <c r="H11" s="25"/>
      <c r="I11" s="25"/>
      <c r="J11" s="25"/>
      <c r="K11" s="26">
        <f t="shared" si="0"/>
        <v>6286</v>
      </c>
    </row>
    <row r="12" spans="1:11" ht="19.5" customHeight="1" thickBot="1">
      <c r="A12" s="17" t="s">
        <v>55</v>
      </c>
      <c r="B12" s="25">
        <v>974</v>
      </c>
      <c r="C12" s="25">
        <v>3498</v>
      </c>
      <c r="D12" s="25">
        <v>302</v>
      </c>
      <c r="E12" s="25"/>
      <c r="F12" s="25"/>
      <c r="G12" s="25"/>
      <c r="H12" s="25"/>
      <c r="I12" s="25"/>
      <c r="J12" s="25"/>
      <c r="K12" s="26">
        <f t="shared" si="0"/>
        <v>4774</v>
      </c>
    </row>
    <row r="13" spans="1:11" ht="19.5" customHeight="1" thickTop="1">
      <c r="A13" s="20" t="str">
        <f>A3&amp;" 合計"</f>
        <v>鹿児島県第４区 合計</v>
      </c>
      <c r="B13" s="27">
        <f aca="true" t="shared" si="1" ref="B13:K13">SUM(B6:B12)</f>
        <v>28281</v>
      </c>
      <c r="C13" s="27">
        <f t="shared" si="1"/>
        <v>93501</v>
      </c>
      <c r="D13" s="27">
        <f t="shared" si="1"/>
        <v>12464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134246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/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/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58</v>
      </c>
      <c r="B6" s="28">
        <v>7518.03</v>
      </c>
      <c r="C6" s="28">
        <v>29956.969</v>
      </c>
      <c r="D6" s="25"/>
      <c r="E6" s="25"/>
      <c r="F6" s="25"/>
      <c r="G6" s="25"/>
      <c r="H6" s="25"/>
      <c r="I6" s="25"/>
      <c r="J6" s="25"/>
      <c r="K6" s="26">
        <f>SUM(B6:J6)</f>
        <v>37474.999</v>
      </c>
    </row>
    <row r="7" spans="1:11" ht="19.5" customHeight="1">
      <c r="A7" s="17" t="s">
        <v>59</v>
      </c>
      <c r="B7" s="28">
        <v>2850.574</v>
      </c>
      <c r="C7" s="28">
        <v>4626.425</v>
      </c>
      <c r="D7" s="25"/>
      <c r="E7" s="25"/>
      <c r="F7" s="25"/>
      <c r="G7" s="25"/>
      <c r="H7" s="25"/>
      <c r="I7" s="25"/>
      <c r="J7" s="25"/>
      <c r="K7" s="26">
        <f aca="true" t="shared" si="0" ref="K7:K18">SUM(B7:J7)</f>
        <v>7476.999</v>
      </c>
    </row>
    <row r="8" spans="1:11" ht="19.5" customHeight="1">
      <c r="A8" s="17" t="s">
        <v>60</v>
      </c>
      <c r="B8" s="28">
        <v>1345.258</v>
      </c>
      <c r="C8" s="28">
        <v>6138.741</v>
      </c>
      <c r="D8" s="25"/>
      <c r="E8" s="25"/>
      <c r="F8" s="25"/>
      <c r="G8" s="25"/>
      <c r="H8" s="25"/>
      <c r="I8" s="25"/>
      <c r="J8" s="25"/>
      <c r="K8" s="26">
        <f t="shared" si="0"/>
        <v>7483.999</v>
      </c>
    </row>
    <row r="9" spans="1:11" ht="19.5" customHeight="1">
      <c r="A9" s="17" t="s">
        <v>61</v>
      </c>
      <c r="B9" s="28">
        <v>3133.696</v>
      </c>
      <c r="C9" s="28">
        <v>13547.303</v>
      </c>
      <c r="D9" s="25"/>
      <c r="E9" s="25"/>
      <c r="F9" s="25"/>
      <c r="G9" s="25"/>
      <c r="H9" s="25"/>
      <c r="I9" s="25"/>
      <c r="J9" s="25"/>
      <c r="K9" s="26">
        <f t="shared" si="0"/>
        <v>16680.999</v>
      </c>
    </row>
    <row r="10" spans="1:11" ht="19.5" customHeight="1">
      <c r="A10" s="17" t="s">
        <v>62</v>
      </c>
      <c r="B10" s="28">
        <v>2488.334</v>
      </c>
      <c r="C10" s="28">
        <v>10716.665</v>
      </c>
      <c r="D10" s="25"/>
      <c r="E10" s="25"/>
      <c r="F10" s="25"/>
      <c r="G10" s="25"/>
      <c r="H10" s="25"/>
      <c r="I10" s="25"/>
      <c r="J10" s="25"/>
      <c r="K10" s="26">
        <f t="shared" si="0"/>
        <v>13204.999</v>
      </c>
    </row>
    <row r="11" spans="1:11" ht="19.5" customHeight="1">
      <c r="A11" s="17" t="s">
        <v>63</v>
      </c>
      <c r="B11" s="28">
        <v>1041.312</v>
      </c>
      <c r="C11" s="28">
        <v>4812.687</v>
      </c>
      <c r="D11" s="25"/>
      <c r="E11" s="25"/>
      <c r="F11" s="25"/>
      <c r="G11" s="25"/>
      <c r="H11" s="25"/>
      <c r="I11" s="25"/>
      <c r="J11" s="25"/>
      <c r="K11" s="26">
        <f t="shared" si="0"/>
        <v>5853.999</v>
      </c>
    </row>
    <row r="12" spans="1:11" ht="19.5" customHeight="1">
      <c r="A12" s="17" t="s">
        <v>64</v>
      </c>
      <c r="B12" s="28">
        <v>568.807</v>
      </c>
      <c r="C12" s="28">
        <v>2248.192</v>
      </c>
      <c r="D12" s="25"/>
      <c r="E12" s="25"/>
      <c r="F12" s="25"/>
      <c r="G12" s="25"/>
      <c r="H12" s="25"/>
      <c r="I12" s="25"/>
      <c r="J12" s="25"/>
      <c r="K12" s="26">
        <f t="shared" si="0"/>
        <v>2816.999</v>
      </c>
    </row>
    <row r="13" spans="1:11" ht="19.5" customHeight="1">
      <c r="A13" s="17" t="s">
        <v>65</v>
      </c>
      <c r="B13" s="28">
        <v>581.687</v>
      </c>
      <c r="C13" s="28">
        <v>3649.312</v>
      </c>
      <c r="D13" s="25"/>
      <c r="E13" s="25"/>
      <c r="F13" s="25"/>
      <c r="G13" s="25"/>
      <c r="H13" s="25"/>
      <c r="I13" s="25"/>
      <c r="J13" s="25"/>
      <c r="K13" s="26">
        <f t="shared" si="0"/>
        <v>4230.999</v>
      </c>
    </row>
    <row r="14" spans="1:11" ht="19.5" customHeight="1">
      <c r="A14" s="17" t="s">
        <v>66</v>
      </c>
      <c r="B14" s="28">
        <v>635.68</v>
      </c>
      <c r="C14" s="28">
        <v>3633.319</v>
      </c>
      <c r="D14" s="25"/>
      <c r="E14" s="25"/>
      <c r="F14" s="25"/>
      <c r="G14" s="25"/>
      <c r="H14" s="25"/>
      <c r="I14" s="25"/>
      <c r="J14" s="25"/>
      <c r="K14" s="26">
        <f t="shared" si="0"/>
        <v>4268.999</v>
      </c>
    </row>
    <row r="15" spans="1:11" ht="19.5" customHeight="1">
      <c r="A15" s="17" t="s">
        <v>67</v>
      </c>
      <c r="B15" s="28">
        <v>1440.082</v>
      </c>
      <c r="C15" s="28">
        <v>5474.917</v>
      </c>
      <c r="D15" s="25"/>
      <c r="E15" s="25"/>
      <c r="F15" s="25"/>
      <c r="G15" s="25"/>
      <c r="H15" s="25"/>
      <c r="I15" s="25"/>
      <c r="J15" s="25"/>
      <c r="K15" s="26">
        <f t="shared" si="0"/>
        <v>6914.999000000001</v>
      </c>
    </row>
    <row r="16" spans="1:11" ht="19.5" customHeight="1">
      <c r="A16" s="17" t="s">
        <v>68</v>
      </c>
      <c r="B16" s="28">
        <v>913.28</v>
      </c>
      <c r="C16" s="28">
        <v>3365.719</v>
      </c>
      <c r="D16" s="25"/>
      <c r="E16" s="25"/>
      <c r="F16" s="25"/>
      <c r="G16" s="25"/>
      <c r="H16" s="25"/>
      <c r="I16" s="25"/>
      <c r="J16" s="25"/>
      <c r="K16" s="26">
        <f t="shared" si="0"/>
        <v>4278.999</v>
      </c>
    </row>
    <row r="17" spans="1:11" ht="19.5" customHeight="1">
      <c r="A17" s="17" t="s">
        <v>69</v>
      </c>
      <c r="B17" s="28">
        <v>737.296</v>
      </c>
      <c r="C17" s="28">
        <v>2170.703</v>
      </c>
      <c r="D17" s="25"/>
      <c r="E17" s="25"/>
      <c r="F17" s="25"/>
      <c r="G17" s="25"/>
      <c r="H17" s="25"/>
      <c r="I17" s="25"/>
      <c r="J17" s="25"/>
      <c r="K17" s="26">
        <f t="shared" si="0"/>
        <v>2907.999</v>
      </c>
    </row>
    <row r="18" spans="1:11" ht="19.5" customHeight="1" thickBot="1">
      <c r="A18" s="17" t="s">
        <v>70</v>
      </c>
      <c r="B18" s="28">
        <v>1914.272</v>
      </c>
      <c r="C18" s="28">
        <v>4636.727</v>
      </c>
      <c r="D18" s="25"/>
      <c r="E18" s="25"/>
      <c r="F18" s="25"/>
      <c r="G18" s="25"/>
      <c r="H18" s="25"/>
      <c r="I18" s="25"/>
      <c r="J18" s="25"/>
      <c r="K18" s="26">
        <f t="shared" si="0"/>
        <v>6550.999</v>
      </c>
    </row>
    <row r="19" spans="1:11" ht="19.5" customHeight="1" thickTop="1">
      <c r="A19" s="20" t="str">
        <f>A3&amp;" 合計"</f>
        <v>鹿児島県第５区 合計</v>
      </c>
      <c r="B19" s="29">
        <f aca="true" t="shared" si="1" ref="B19:K19">SUM(B6:B18)</f>
        <v>25168.307999999997</v>
      </c>
      <c r="C19" s="29">
        <f t="shared" si="1"/>
        <v>94977.679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120145.98699999996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2015-02-19T09:42:02Z</cp:lastPrinted>
  <dcterms:created xsi:type="dcterms:W3CDTF">2010-07-11T18:06:49Z</dcterms:created>
  <dcterms:modified xsi:type="dcterms:W3CDTF">2015-02-19T09:42:04Z</dcterms:modified>
  <cp:category/>
  <cp:version/>
  <cp:contentType/>
  <cp:contentStatus/>
</cp:coreProperties>
</file>