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0" windowWidth="10730" windowHeight="6680" tabRatio="749" activeTab="0"/>
  </bookViews>
  <sheets>
    <sheet name="目次" sheetId="1" r:id="rId1"/>
    <sheet name="01" sheetId="2" r:id="rId2"/>
    <sheet name="02" sheetId="3" r:id="rId3"/>
    <sheet name="03" sheetId="4" r:id="rId4"/>
    <sheet name="04" sheetId="5" r:id="rId5"/>
    <sheet name="05" sheetId="6" r:id="rId6"/>
    <sheet name="06" sheetId="7" r:id="rId7"/>
    <sheet name="07" sheetId="8" r:id="rId8"/>
    <sheet name="08" sheetId="9" r:id="rId9"/>
    <sheet name="09" sheetId="10" r:id="rId10"/>
    <sheet name="10" sheetId="11" r:id="rId11"/>
    <sheet name="10(2)" sheetId="12" r:id="rId12"/>
    <sheet name="11" sheetId="13" r:id="rId13"/>
    <sheet name="12" sheetId="14" r:id="rId14"/>
    <sheet name="13" sheetId="15" r:id="rId15"/>
    <sheet name="14" sheetId="16" r:id="rId16"/>
    <sheet name="15" sheetId="17" r:id="rId17"/>
    <sheet name="16" sheetId="18" r:id="rId18"/>
    <sheet name="17" sheetId="19" r:id="rId19"/>
    <sheet name="17(2)" sheetId="20" r:id="rId20"/>
    <sheet name="18" sheetId="21" r:id="rId21"/>
    <sheet name="19" sheetId="22" r:id="rId22"/>
    <sheet name="20" sheetId="23" r:id="rId23"/>
    <sheet name="21" sheetId="24" r:id="rId24"/>
    <sheet name="22" sheetId="25" r:id="rId25"/>
    <sheet name="23" sheetId="26" r:id="rId26"/>
    <sheet name="24" sheetId="27" r:id="rId27"/>
    <sheet name="25" sheetId="28" r:id="rId28"/>
    <sheet name="25(2)" sheetId="29" r:id="rId29"/>
  </sheets>
  <definedNames>
    <definedName name="_xlfn.COUNTIFS" hidden="1">#NAME?</definedName>
    <definedName name="_xlfn.SUMIFS" hidden="1">#NAME?</definedName>
    <definedName name="_xlnm.Print_Area" localSheetId="1">'01'!$A$1:$F$7</definedName>
    <definedName name="_xlnm.Print_Area" localSheetId="2">'02'!$A$1:$M$12</definedName>
    <definedName name="_xlnm.Print_Area" localSheetId="3">'03'!$A$1:$E$17</definedName>
    <definedName name="_xlnm.Print_Area" localSheetId="4">'04'!$A$1:$L$56</definedName>
    <definedName name="_xlnm.Print_Area" localSheetId="5">'05'!$A$1:$K$12</definedName>
    <definedName name="_xlnm.Print_Area" localSheetId="6">'06'!$A$1:$G$10</definedName>
    <definedName name="_xlnm.Print_Area" localSheetId="8">'08'!$A$1:$K$77</definedName>
    <definedName name="_xlnm.Print_Area" localSheetId="9">'09'!$A$1:$T$15</definedName>
    <definedName name="_xlnm.Print_Area" localSheetId="10">'10'!$A$1:$P$36</definedName>
    <definedName name="_xlnm.Print_Area" localSheetId="11">'10(2)'!$A$1:$O$68</definedName>
    <definedName name="_xlnm.Print_Area" localSheetId="12">'11'!$A$1:$I$28</definedName>
    <definedName name="_xlnm.Print_Area" localSheetId="13">'12'!$A$1:$K$88</definedName>
    <definedName name="_xlnm.Print_Area" localSheetId="14">'13'!$A$1:$K$52</definedName>
    <definedName name="_xlnm.Print_Area" localSheetId="15">'14'!$A$1:$T$14</definedName>
    <definedName name="_xlnm.Print_Area" localSheetId="16">'15'!$A$1:$R$16</definedName>
    <definedName name="_xlnm.Print_Area" localSheetId="17">'16'!$A$1:$U$17</definedName>
    <definedName name="_xlnm.Print_Area" localSheetId="18">'17'!$A$1:$Q$29</definedName>
    <definedName name="_xlnm.Print_Area" localSheetId="19">'17(2)'!$A$1:$J$29</definedName>
    <definedName name="_xlnm.Print_Area" localSheetId="21">'19'!$A$1:$H$39</definedName>
    <definedName name="_xlnm.Print_Area" localSheetId="22">'20'!$A$1:$M$21</definedName>
    <definedName name="_xlnm.Print_Area" localSheetId="23">'21'!$A$1:$E$59</definedName>
    <definedName name="_xlnm.Print_Area" localSheetId="24">'22'!$A$1:$I$39</definedName>
    <definedName name="_xlnm.Print_Area" localSheetId="25">'23'!$A$1:$J$33</definedName>
    <definedName name="_xlnm.Print_Area" localSheetId="26">'24'!$A$1:$T$10</definedName>
    <definedName name="_xlnm.Print_Area" localSheetId="27">'25'!$A$1:$F$7</definedName>
    <definedName name="_xlnm.Print_Area" localSheetId="28">'25(2)'!$A$1:$L$10</definedName>
    <definedName name="_xlnm.Print_Titles" localSheetId="4">'04'!$2:$6</definedName>
    <definedName name="_xlnm.Print_Titles" localSheetId="11">'10(2)'!$1:$6</definedName>
    <definedName name="_xlnm.Print_Titles" localSheetId="13">'12'!$2:$4</definedName>
    <definedName name="_xlnm.Print_Titles" localSheetId="14">'13'!$2:$4</definedName>
    <definedName name="_xlnm.Print_Titles" localSheetId="23">'21'!$3:$3</definedName>
    <definedName name="_xlnm.Print_Titles" localSheetId="26">'24'!$1:$1</definedName>
    <definedName name="X01Y01_05">#REF!</definedName>
    <definedName name="X01Y01_06">#REF!</definedName>
    <definedName name="X01Y02_05">#REF!</definedName>
    <definedName name="X01Y02_06">#REF!</definedName>
    <definedName name="X01Y03_05">#REF!</definedName>
    <definedName name="X01Y03_06">#REF!</definedName>
    <definedName name="X01Y04_05">#REF!</definedName>
    <definedName name="X01Y04_06">#REF!</definedName>
    <definedName name="X01Y05_05">#REF!</definedName>
    <definedName name="X01Y05_06">#REF!</definedName>
    <definedName name="X01Y06_05">#REF!</definedName>
    <definedName name="X01Y06_06">#REF!</definedName>
    <definedName name="X01Y07_06">#REF!</definedName>
    <definedName name="X01Y08_06">#REF!</definedName>
    <definedName name="X01Y09_06">#REF!</definedName>
    <definedName name="X01Y10_06">#REF!</definedName>
    <definedName name="X01Y11_06">#REF!</definedName>
    <definedName name="X02Y01_05">#REF!</definedName>
    <definedName name="X02Y01_06">#REF!</definedName>
    <definedName name="X02Y02_05">#REF!</definedName>
    <definedName name="X02Y02_06">#REF!</definedName>
    <definedName name="X02Y03_05">#REF!</definedName>
    <definedName name="X02Y03_06">#REF!</definedName>
    <definedName name="X02Y04_05">#REF!</definedName>
    <definedName name="X02Y04_06">#REF!</definedName>
    <definedName name="X02Y05_05">#REF!</definedName>
    <definedName name="X02Y05_06">#REF!</definedName>
    <definedName name="X02Y06_05">#REF!</definedName>
    <definedName name="X02Y06_06">#REF!</definedName>
    <definedName name="X02Y07_06">#REF!</definedName>
    <definedName name="X02Y08_06">#REF!</definedName>
    <definedName name="X02Y09_06">#REF!</definedName>
    <definedName name="X02Y10_06">#REF!</definedName>
    <definedName name="X02Y11_06">#REF!</definedName>
    <definedName name="X03Y01_05">#REF!</definedName>
    <definedName name="X03Y01_06">#REF!</definedName>
    <definedName name="X03Y02_05">#REF!</definedName>
    <definedName name="X03Y02_06">#REF!</definedName>
    <definedName name="X03Y03_05">#REF!</definedName>
    <definedName name="X03Y03_06">#REF!</definedName>
    <definedName name="X03Y04_05">#REF!</definedName>
    <definedName name="X03Y04_06">#REF!</definedName>
    <definedName name="X03Y05_05">#REF!</definedName>
    <definedName name="X03Y05_06">#REF!</definedName>
    <definedName name="X03Y06_05">#REF!</definedName>
    <definedName name="X03Y06_06">#REF!</definedName>
    <definedName name="X03Y07_06">#REF!</definedName>
    <definedName name="X03Y08_06">#REF!</definedName>
    <definedName name="X03Y09_06">#REF!</definedName>
    <definedName name="X03Y10_06">#REF!</definedName>
    <definedName name="X03Y11_06">#REF!</definedName>
    <definedName name="X04Y01_05">#REF!</definedName>
    <definedName name="X04Y01_06">#REF!</definedName>
    <definedName name="X04Y02_05">#REF!</definedName>
    <definedName name="X04Y02_06">#REF!</definedName>
    <definedName name="X04Y03_05">#REF!</definedName>
    <definedName name="X04Y03_06">#REF!</definedName>
    <definedName name="X04Y04_05">#REF!</definedName>
    <definedName name="X04Y04_06">#REF!</definedName>
    <definedName name="X04Y05_05">#REF!</definedName>
    <definedName name="X04Y05_06">#REF!</definedName>
    <definedName name="X04Y06_05">#REF!</definedName>
    <definedName name="X04Y06_06">#REF!</definedName>
    <definedName name="X04Y07_06">#REF!</definedName>
    <definedName name="X04Y08_06">#REF!</definedName>
    <definedName name="X04Y09_06">#REF!</definedName>
    <definedName name="X04Y10_06">#REF!</definedName>
    <definedName name="X04Y11_06">#REF!</definedName>
    <definedName name="X05Y01_05">#REF!</definedName>
    <definedName name="X05Y01_06">#REF!</definedName>
    <definedName name="X05Y02_05">#REF!</definedName>
    <definedName name="X05Y02_06">#REF!</definedName>
    <definedName name="X05Y03_05">#REF!</definedName>
    <definedName name="X05Y03_06">#REF!</definedName>
    <definedName name="X05Y04_05">#REF!</definedName>
    <definedName name="X05Y04_06">#REF!</definedName>
    <definedName name="X05Y05_05">#REF!</definedName>
    <definedName name="X05Y05_06">#REF!</definedName>
    <definedName name="X05Y06_05">#REF!</definedName>
    <definedName name="X05Y06_06">#REF!</definedName>
    <definedName name="X05Y07_06">#REF!</definedName>
    <definedName name="X05Y08_06">#REF!</definedName>
    <definedName name="X05Y09_06">#REF!</definedName>
    <definedName name="X05Y10_06">#REF!</definedName>
    <definedName name="X05Y11_06">#REF!</definedName>
    <definedName name="X06Y01_05">#REF!</definedName>
    <definedName name="X06Y01_06">#REF!</definedName>
    <definedName name="X06Y02_05">#REF!</definedName>
    <definedName name="X06Y02_06">#REF!</definedName>
    <definedName name="X06Y03_05">#REF!</definedName>
    <definedName name="X06Y03_06">#REF!</definedName>
    <definedName name="X06Y04_05">#REF!</definedName>
    <definedName name="X06Y04_06">#REF!</definedName>
    <definedName name="X06Y05_05">#REF!</definedName>
    <definedName name="X06Y05_06">#REF!</definedName>
    <definedName name="X06Y06_05">#REF!</definedName>
    <definedName name="X06Y06_06">#REF!</definedName>
    <definedName name="X06Y07_06">#REF!</definedName>
    <definedName name="X06Y08_06">#REF!</definedName>
    <definedName name="X06Y09_06">#REF!</definedName>
    <definedName name="X06Y10_06">#REF!</definedName>
    <definedName name="X06Y11_06">#REF!</definedName>
    <definedName name="X07Y01_05">#REF!</definedName>
    <definedName name="X07Y01_06">#REF!</definedName>
    <definedName name="X07Y02_05">#REF!</definedName>
    <definedName name="X07Y02_06">#REF!</definedName>
    <definedName name="X07Y03_05">#REF!</definedName>
    <definedName name="X07Y03_06">#REF!</definedName>
    <definedName name="X07Y04_05">#REF!</definedName>
    <definedName name="X07Y04_06">#REF!</definedName>
    <definedName name="X07Y05_05">#REF!</definedName>
    <definedName name="X07Y05_06">#REF!</definedName>
    <definedName name="X07Y06_05">#REF!</definedName>
    <definedName name="X07Y06_06">#REF!</definedName>
    <definedName name="X07Y07_06">#REF!</definedName>
    <definedName name="X07Y08_06">#REF!</definedName>
    <definedName name="X07Y09_06">#REF!</definedName>
    <definedName name="X07Y10_06">#REF!</definedName>
    <definedName name="X07Y11_06">#REF!</definedName>
    <definedName name="X08Y01_05">#REF!</definedName>
    <definedName name="X08Y01_06">#REF!</definedName>
    <definedName name="X08Y02_05">#REF!</definedName>
    <definedName name="X08Y02_06">#REF!</definedName>
    <definedName name="X08Y03_05">#REF!</definedName>
    <definedName name="X08Y03_06">#REF!</definedName>
    <definedName name="X08Y04_05">#REF!</definedName>
    <definedName name="X08Y04_06">#REF!</definedName>
    <definedName name="X08Y05_05">#REF!</definedName>
    <definedName name="X08Y05_06">#REF!</definedName>
    <definedName name="X08Y06_05">#REF!</definedName>
    <definedName name="X08Y06_06">#REF!</definedName>
    <definedName name="X08Y07_06">#REF!</definedName>
    <definedName name="X08Y08_06">#REF!</definedName>
    <definedName name="X08Y09_06">#REF!</definedName>
    <definedName name="X08Y10_06">#REF!</definedName>
    <definedName name="X08Y11_06">#REF!</definedName>
    <definedName name="X09Y01_05">#REF!</definedName>
    <definedName name="X09Y01_06">#REF!</definedName>
    <definedName name="X09Y02_05">#REF!</definedName>
    <definedName name="X09Y02_06">#REF!</definedName>
    <definedName name="X09Y03_05">#REF!</definedName>
    <definedName name="X09Y03_06">#REF!</definedName>
    <definedName name="X09Y04_05">#REF!</definedName>
    <definedName name="X09Y04_06">#REF!</definedName>
    <definedName name="X09Y05_05">#REF!</definedName>
    <definedName name="X09Y05_06">#REF!</definedName>
    <definedName name="X09Y06_05">#REF!</definedName>
    <definedName name="X09Y06_06">#REF!</definedName>
    <definedName name="X09Y07_06">#REF!</definedName>
    <definedName name="X09Y08_06">#REF!</definedName>
    <definedName name="X09Y09_06">#REF!</definedName>
    <definedName name="X09Y10_06">#REF!</definedName>
    <definedName name="X09Y11_06">#REF!</definedName>
    <definedName name="X10Y01_05">#REF!</definedName>
    <definedName name="X10Y01_06">#REF!</definedName>
    <definedName name="X10Y02_05">#REF!</definedName>
    <definedName name="X10Y02_06">#REF!</definedName>
    <definedName name="X10Y03_05">#REF!</definedName>
    <definedName name="X10Y03_06">#REF!</definedName>
    <definedName name="X10Y04_05">#REF!</definedName>
    <definedName name="X10Y04_06">#REF!</definedName>
    <definedName name="X10Y05_05">#REF!</definedName>
    <definedName name="X10Y05_06">#REF!</definedName>
    <definedName name="X10Y06_05">#REF!</definedName>
    <definedName name="X10Y06_06">#REF!</definedName>
    <definedName name="X10Y07_06">#REF!</definedName>
    <definedName name="X10Y08_06">#REF!</definedName>
    <definedName name="X10Y09_06">#REF!</definedName>
    <definedName name="X10Y10_06">#REF!</definedName>
    <definedName name="X10Y11_06">#REF!</definedName>
    <definedName name="X11Y01_05">#REF!</definedName>
    <definedName name="X11Y01_06">#REF!</definedName>
    <definedName name="X11Y02_05">#REF!</definedName>
    <definedName name="X11Y02_06">#REF!</definedName>
    <definedName name="X11Y03_05">#REF!</definedName>
    <definedName name="X11Y03_06">#REF!</definedName>
    <definedName name="X11Y04_05">#REF!</definedName>
    <definedName name="X11Y04_06">#REF!</definedName>
    <definedName name="X11Y05_05">#REF!</definedName>
    <definedName name="X11Y05_06">#REF!</definedName>
    <definedName name="X11Y06_05">#REF!</definedName>
    <definedName name="X11Y06_06">#REF!</definedName>
    <definedName name="X11Y07_06">#REF!</definedName>
    <definedName name="X11Y08_06">#REF!</definedName>
    <definedName name="X11Y09_06">#REF!</definedName>
    <definedName name="X11Y10_06">#REF!</definedName>
    <definedName name="X11Y11_06">#REF!</definedName>
    <definedName name="X12Y01_05">#REF!</definedName>
    <definedName name="X12Y01_06">#REF!</definedName>
    <definedName name="X12Y02_05">#REF!</definedName>
    <definedName name="X12Y02_06">#REF!</definedName>
    <definedName name="X12Y03_05">#REF!</definedName>
    <definedName name="X12Y03_06">#REF!</definedName>
    <definedName name="X12Y04_05">#REF!</definedName>
    <definedName name="X12Y04_06">#REF!</definedName>
    <definedName name="X12Y05_05">#REF!</definedName>
    <definedName name="X12Y05_06">#REF!</definedName>
    <definedName name="X12Y06_05">#REF!</definedName>
    <definedName name="X12Y06_06">#REF!</definedName>
    <definedName name="X12Y07_06">#REF!</definedName>
    <definedName name="X12Y08_06">#REF!</definedName>
    <definedName name="X12Y09_06">#REF!</definedName>
    <definedName name="X12Y10_06">#REF!</definedName>
    <definedName name="X12Y11_06">#REF!</definedName>
    <definedName name="X13Y01_05">#REF!</definedName>
    <definedName name="X13Y01_06">#REF!</definedName>
    <definedName name="X13Y02_05">#REF!</definedName>
    <definedName name="X13Y02_06">#REF!</definedName>
    <definedName name="X13Y03_05">#REF!</definedName>
    <definedName name="X13Y03_06">#REF!</definedName>
    <definedName name="X13Y04_05">#REF!</definedName>
    <definedName name="X13Y04_06">#REF!</definedName>
    <definedName name="X13Y05_05">#REF!</definedName>
    <definedName name="X13Y05_06">#REF!</definedName>
    <definedName name="X13Y06_05">#REF!</definedName>
    <definedName name="X13Y06_06">#REF!</definedName>
    <definedName name="X13Y07_06">#REF!</definedName>
    <definedName name="X13Y08_06">#REF!</definedName>
    <definedName name="X13Y09_06">#REF!</definedName>
    <definedName name="X13Y10_06">#REF!</definedName>
    <definedName name="X13Y11_06">#REF!</definedName>
    <definedName name="X14Y01_05">#REF!</definedName>
    <definedName name="X14Y01_06">#REF!</definedName>
    <definedName name="X14Y02_05">#REF!</definedName>
    <definedName name="X14Y02_06">#REF!</definedName>
    <definedName name="X14Y03_05">#REF!</definedName>
    <definedName name="X14Y03_06">#REF!</definedName>
    <definedName name="X14Y04_05">#REF!</definedName>
    <definedName name="X14Y04_06">#REF!</definedName>
    <definedName name="X14Y05_05">#REF!</definedName>
    <definedName name="X14Y05_06">#REF!</definedName>
    <definedName name="X14Y06_05">#REF!</definedName>
    <definedName name="X14Y06_06">#REF!</definedName>
    <definedName name="X14Y07_06">#REF!</definedName>
    <definedName name="X14Y08_06">#REF!</definedName>
    <definedName name="X14Y09_06">#REF!</definedName>
    <definedName name="X14Y10_06">#REF!</definedName>
    <definedName name="X14Y11_06">#REF!</definedName>
    <definedName name="X15Y01_05">#REF!</definedName>
    <definedName name="X15Y01_06">#REF!</definedName>
    <definedName name="X15Y02_05">#REF!</definedName>
    <definedName name="X15Y02_06">#REF!</definedName>
    <definedName name="X15Y03_05">#REF!</definedName>
    <definedName name="X15Y03_06">#REF!</definedName>
    <definedName name="X15Y04_05">#REF!</definedName>
    <definedName name="X15Y04_06">#REF!</definedName>
    <definedName name="X15Y05_05">#REF!</definedName>
    <definedName name="X15Y05_06">#REF!</definedName>
    <definedName name="X15Y06_05">#REF!</definedName>
    <definedName name="X15Y06_06">#REF!</definedName>
    <definedName name="X15Y07_06">#REF!</definedName>
    <definedName name="X15Y08_06">#REF!</definedName>
    <definedName name="X15Y09_06">#REF!</definedName>
    <definedName name="X15Y10_06">#REF!</definedName>
    <definedName name="X15Y11_06">#REF!</definedName>
    <definedName name="X16Y01_05">#REF!</definedName>
    <definedName name="X16Y01_06">#REF!</definedName>
    <definedName name="X16Y02_05">#REF!</definedName>
    <definedName name="X16Y02_06">#REF!</definedName>
    <definedName name="X16Y03_05">#REF!</definedName>
    <definedName name="X16Y03_06">#REF!</definedName>
    <definedName name="X16Y04_05">#REF!</definedName>
    <definedName name="X16Y04_06">#REF!</definedName>
    <definedName name="X16Y05_05">#REF!</definedName>
    <definedName name="X16Y05_06">#REF!</definedName>
    <definedName name="X16Y06_05">#REF!</definedName>
    <definedName name="X16Y06_06">#REF!</definedName>
    <definedName name="X16Y07_06">#REF!</definedName>
    <definedName name="X16Y08_06">#REF!</definedName>
    <definedName name="X16Y09_06">#REF!</definedName>
    <definedName name="X16Y10_06">#REF!</definedName>
    <definedName name="X16Y11_06">#REF!</definedName>
    <definedName name="X17Y01_05">#REF!</definedName>
    <definedName name="X17Y01_06">#REF!</definedName>
    <definedName name="X17Y02_05">#REF!</definedName>
    <definedName name="X17Y02_06">#REF!</definedName>
    <definedName name="X17Y03_05">#REF!</definedName>
    <definedName name="X17Y03_06">#REF!</definedName>
    <definedName name="X17Y04_05">#REF!</definedName>
    <definedName name="X17Y04_06">#REF!</definedName>
    <definedName name="X17Y05_05">#REF!</definedName>
    <definedName name="X17Y05_06">#REF!</definedName>
    <definedName name="X17Y06_05">#REF!</definedName>
    <definedName name="X17Y06_06">#REF!</definedName>
    <definedName name="X17Y07_06">#REF!</definedName>
    <definedName name="X17Y08_06">#REF!</definedName>
    <definedName name="X17Y09_06">#REF!</definedName>
    <definedName name="X17Y10_06">#REF!</definedName>
    <definedName name="X17Y11_06">#REF!</definedName>
    <definedName name="X18Y01_05">#REF!</definedName>
    <definedName name="X18Y01_06">#REF!</definedName>
    <definedName name="X18Y02_05">#REF!</definedName>
    <definedName name="X18Y02_06">#REF!</definedName>
    <definedName name="X18Y03_05">#REF!</definedName>
    <definedName name="X18Y03_06">#REF!</definedName>
    <definedName name="X18Y04_05">#REF!</definedName>
    <definedName name="X18Y04_06">#REF!</definedName>
    <definedName name="X18Y05_05">#REF!</definedName>
    <definedName name="X18Y05_06">#REF!</definedName>
    <definedName name="X18Y06_05">#REF!</definedName>
    <definedName name="X18Y06_06">#REF!</definedName>
    <definedName name="X18Y07_06">#REF!</definedName>
    <definedName name="X18Y08_06">#REF!</definedName>
    <definedName name="X18Y09_06">#REF!</definedName>
    <definedName name="X18Y10_06">#REF!</definedName>
    <definedName name="X18Y11_06">#REF!</definedName>
    <definedName name="X19Y01_05">#REF!</definedName>
    <definedName name="X19Y01_06">#REF!</definedName>
    <definedName name="X19Y02_05">#REF!</definedName>
    <definedName name="X19Y02_06">#REF!</definedName>
    <definedName name="X19Y03_05">#REF!</definedName>
    <definedName name="X19Y03_06">#REF!</definedName>
    <definedName name="X19Y04_05">#REF!</definedName>
    <definedName name="X19Y04_06">#REF!</definedName>
    <definedName name="X19Y05_05">#REF!</definedName>
    <definedName name="X19Y05_06">#REF!</definedName>
    <definedName name="X19Y06_05">#REF!</definedName>
    <definedName name="X19Y06_06">#REF!</definedName>
    <definedName name="X19Y07_06">#REF!</definedName>
    <definedName name="X19Y08_06">#REF!</definedName>
    <definedName name="X19Y09_06">#REF!</definedName>
    <definedName name="X19Y10_06">#REF!</definedName>
    <definedName name="X19Y11_06">#REF!</definedName>
    <definedName name="X20Y01_05">#REF!</definedName>
    <definedName name="X20Y01_06">#REF!</definedName>
    <definedName name="X20Y02_05">#REF!</definedName>
    <definedName name="X20Y02_06">#REF!</definedName>
    <definedName name="X20Y03_05">#REF!</definedName>
    <definedName name="X20Y03_06">#REF!</definedName>
    <definedName name="X20Y04_05">#REF!</definedName>
    <definedName name="X20Y04_06">#REF!</definedName>
    <definedName name="X20Y05_05">#REF!</definedName>
    <definedName name="X20Y05_06">#REF!</definedName>
    <definedName name="X20Y06_05">#REF!</definedName>
    <definedName name="X20Y06_06">#REF!</definedName>
    <definedName name="X20Y07_06">#REF!</definedName>
    <definedName name="X20Y08_06">#REF!</definedName>
    <definedName name="X20Y09_06">#REF!</definedName>
    <definedName name="X20Y10_06">#REF!</definedName>
    <definedName name="X20Y11_06">#REF!</definedName>
    <definedName name="X21Y01_05">#REF!</definedName>
    <definedName name="X21Y01_06">#REF!</definedName>
    <definedName name="X21Y02_05">#REF!</definedName>
    <definedName name="X21Y02_06">#REF!</definedName>
    <definedName name="X21Y03_05">#REF!</definedName>
    <definedName name="X21Y03_06">#REF!</definedName>
    <definedName name="X21Y04_05">#REF!</definedName>
    <definedName name="X21Y04_06">#REF!</definedName>
    <definedName name="X21Y05_05">#REF!</definedName>
    <definedName name="X21Y05_06">#REF!</definedName>
    <definedName name="X21Y06_05">#REF!</definedName>
    <definedName name="X21Y06_06">#REF!</definedName>
    <definedName name="X21Y07_06">#REF!</definedName>
    <definedName name="X21Y08_06">#REF!</definedName>
    <definedName name="X21Y09_06">#REF!</definedName>
    <definedName name="X21Y10_06">#REF!</definedName>
    <definedName name="X21Y11_06">#REF!</definedName>
    <definedName name="X22Y01_05">#REF!</definedName>
    <definedName name="X22Y01_06">#REF!</definedName>
    <definedName name="X22Y02_05">#REF!</definedName>
    <definedName name="X22Y02_06">#REF!</definedName>
    <definedName name="X22Y03_05">#REF!</definedName>
    <definedName name="X22Y03_06">#REF!</definedName>
    <definedName name="X22Y04_05">#REF!</definedName>
    <definedName name="X22Y04_06">#REF!</definedName>
    <definedName name="X22Y05_05">#REF!</definedName>
    <definedName name="X22Y05_06">#REF!</definedName>
    <definedName name="X22Y06_05">#REF!</definedName>
    <definedName name="X22Y06_06">#REF!</definedName>
    <definedName name="X22Y07_06">#REF!</definedName>
    <definedName name="X22Y08_06">#REF!</definedName>
    <definedName name="X22Y09_06">#REF!</definedName>
    <definedName name="X22Y10_06">#REF!</definedName>
    <definedName name="X22Y11_06">#REF!</definedName>
    <definedName name="X23Y01_05">#REF!</definedName>
    <definedName name="X23Y01_06">#REF!</definedName>
    <definedName name="X23Y02_05">#REF!</definedName>
    <definedName name="X23Y02_06">#REF!</definedName>
    <definedName name="X23Y03_05">#REF!</definedName>
    <definedName name="X23Y03_06">#REF!</definedName>
    <definedName name="X23Y04_05">#REF!</definedName>
    <definedName name="X23Y04_06">#REF!</definedName>
    <definedName name="X23Y05_05">#REF!</definedName>
    <definedName name="X23Y05_06">#REF!</definedName>
    <definedName name="X23Y06_05">#REF!</definedName>
    <definedName name="X23Y06_06">#REF!</definedName>
    <definedName name="X23Y07_06">#REF!</definedName>
    <definedName name="X23Y08_06">#REF!</definedName>
    <definedName name="X23Y09_06">#REF!</definedName>
    <definedName name="X23Y10_06">#REF!</definedName>
    <definedName name="X23Y11_06">#REF!</definedName>
    <definedName name="X24Y01_05">#REF!</definedName>
    <definedName name="X24Y01_06">#REF!</definedName>
    <definedName name="X24Y02_05">#REF!</definedName>
    <definedName name="X24Y02_06">#REF!</definedName>
    <definedName name="X24Y03_05">#REF!</definedName>
    <definedName name="X24Y03_06">#REF!</definedName>
    <definedName name="X24Y04_05">#REF!</definedName>
    <definedName name="X24Y04_06">#REF!</definedName>
    <definedName name="X24Y05_05">#REF!</definedName>
    <definedName name="X24Y05_06">#REF!</definedName>
    <definedName name="X24Y06_05">#REF!</definedName>
    <definedName name="X24Y06_06">#REF!</definedName>
    <definedName name="X24Y07_06">#REF!</definedName>
    <definedName name="X24Y08_06">#REF!</definedName>
    <definedName name="X24Y09_06">#REF!</definedName>
    <definedName name="X24Y10_06">#REF!</definedName>
    <definedName name="X24Y11_06">#REF!</definedName>
    <definedName name="X25Y01_05">#REF!</definedName>
    <definedName name="X25Y01_06">#REF!</definedName>
    <definedName name="X25Y02_05">#REF!</definedName>
    <definedName name="X25Y02_06">#REF!</definedName>
    <definedName name="X25Y03_05">#REF!</definedName>
    <definedName name="X25Y03_06">#REF!</definedName>
    <definedName name="X25Y04_05">#REF!</definedName>
    <definedName name="X25Y04_06">#REF!</definedName>
    <definedName name="X25Y05_05">#REF!</definedName>
    <definedName name="X25Y05_06">#REF!</definedName>
    <definedName name="X25Y06_05">#REF!</definedName>
    <definedName name="X25Y06_06">#REF!</definedName>
    <definedName name="X25Y07_06">#REF!</definedName>
    <definedName name="X25Y08_06">#REF!</definedName>
    <definedName name="X25Y09_06">#REF!</definedName>
    <definedName name="X25Y10_06">#REF!</definedName>
    <definedName name="X25Y11_06">#REF!</definedName>
    <definedName name="X26Y01_05">#REF!</definedName>
    <definedName name="X26Y01_06">#REF!</definedName>
    <definedName name="X26Y02_05">#REF!</definedName>
    <definedName name="X26Y02_06">#REF!</definedName>
    <definedName name="X26Y03_05">#REF!</definedName>
    <definedName name="X26Y03_06">#REF!</definedName>
    <definedName name="X26Y04_05">#REF!</definedName>
    <definedName name="X26Y04_06">#REF!</definedName>
    <definedName name="X26Y05_05">#REF!</definedName>
    <definedName name="X26Y05_06">#REF!</definedName>
    <definedName name="X26Y06_05">#REF!</definedName>
    <definedName name="X26Y06_06">#REF!</definedName>
    <definedName name="X26Y07_06">#REF!</definedName>
    <definedName name="X26Y08_06">#REF!</definedName>
    <definedName name="X26Y09_06">#REF!</definedName>
    <definedName name="X26Y10_06">#REF!</definedName>
    <definedName name="X26Y11_06">#REF!</definedName>
    <definedName name="X27Y01_06">#REF!</definedName>
    <definedName name="X27Y02_06">#REF!</definedName>
    <definedName name="X27Y03_06">#REF!</definedName>
    <definedName name="X27Y04_06">#REF!</definedName>
    <definedName name="X27Y05_06">#REF!</definedName>
    <definedName name="X27Y06_06">#REF!</definedName>
    <definedName name="X27Y07_06">#REF!</definedName>
    <definedName name="X27Y08_06">#REF!</definedName>
    <definedName name="X27Y09_06">#REF!</definedName>
    <definedName name="X27Y10_06">#REF!</definedName>
    <definedName name="X27Y11_06">#REF!</definedName>
    <definedName name="X28Y01_06">#REF!</definedName>
    <definedName name="X28Y02_06">#REF!</definedName>
    <definedName name="X28Y03_06">#REF!</definedName>
    <definedName name="X28Y04_06">#REF!</definedName>
    <definedName name="X28Y05_06">#REF!</definedName>
    <definedName name="X28Y06_06">#REF!</definedName>
    <definedName name="X28Y07_06">#REF!</definedName>
    <definedName name="X28Y08_06">#REF!</definedName>
    <definedName name="X28Y09_06">#REF!</definedName>
    <definedName name="X28Y10_06">#REF!</definedName>
    <definedName name="X28Y11_06">#REF!</definedName>
    <definedName name="X29Y01_06">#REF!</definedName>
    <definedName name="X29Y02_06">#REF!</definedName>
    <definedName name="X29Y03_06">#REF!</definedName>
    <definedName name="X29Y04_06">#REF!</definedName>
    <definedName name="X29Y05_06">#REF!</definedName>
    <definedName name="X29Y06_06">#REF!</definedName>
    <definedName name="X29Y07_06">#REF!</definedName>
    <definedName name="X29Y08_06">#REF!</definedName>
    <definedName name="X29Y09_06">#REF!</definedName>
    <definedName name="X29Y10_06">#REF!</definedName>
    <definedName name="X29Y11_06">#REF!</definedName>
    <definedName name="X30Y01_06">#REF!</definedName>
    <definedName name="X30Y02_06">#REF!</definedName>
    <definedName name="X30Y03_06">#REF!</definedName>
    <definedName name="X30Y04_06">#REF!</definedName>
    <definedName name="X30Y05_06">#REF!</definedName>
    <definedName name="X30Y06_06">#REF!</definedName>
    <definedName name="X30Y07_06">#REF!</definedName>
    <definedName name="X30Y08_06">#REF!</definedName>
    <definedName name="X30Y09_06">#REF!</definedName>
    <definedName name="X30Y10_06">#REF!</definedName>
    <definedName name="X30Y11_06">#REF!</definedName>
    <definedName name="X31Y01_06">#REF!</definedName>
    <definedName name="X31Y02_06">#REF!</definedName>
    <definedName name="X31Y03_06">#REF!</definedName>
    <definedName name="X31Y04_06">#REF!</definedName>
    <definedName name="X31Y05_06">#REF!</definedName>
    <definedName name="X31Y06_06">#REF!</definedName>
    <definedName name="X31Y07_06">#REF!</definedName>
    <definedName name="X31Y08_06">#REF!</definedName>
    <definedName name="X31Y09_06">#REF!</definedName>
    <definedName name="X31Y10_06">#REF!</definedName>
    <definedName name="X31Y11_06">#REF!</definedName>
    <definedName name="X32Y01_06">#REF!</definedName>
    <definedName name="X32Y02_06">#REF!</definedName>
    <definedName name="X32Y03_06">#REF!</definedName>
    <definedName name="X32Y04_06">#REF!</definedName>
    <definedName name="X32Y05_06">#REF!</definedName>
    <definedName name="X32Y06_06">#REF!</definedName>
    <definedName name="X32Y07_06">#REF!</definedName>
    <definedName name="X32Y08_06">#REF!</definedName>
    <definedName name="X32Y09_06">#REF!</definedName>
    <definedName name="X32Y10_06">#REF!</definedName>
    <definedName name="X32Y11_06">#REF!</definedName>
    <definedName name="X33Y01_06">#REF!</definedName>
    <definedName name="X33Y02_06">#REF!</definedName>
    <definedName name="X33Y03_06">#REF!</definedName>
    <definedName name="X33Y04_06">#REF!</definedName>
    <definedName name="X33Y05_06">#REF!</definedName>
    <definedName name="X33Y06_06">#REF!</definedName>
    <definedName name="X33Y07_06">#REF!</definedName>
    <definedName name="X33Y08_06">#REF!</definedName>
    <definedName name="X33Y09_06">#REF!</definedName>
    <definedName name="X33Y10_06">#REF!</definedName>
    <definedName name="X33Y11_06">#REF!</definedName>
    <definedName name="X34Y01_06">#REF!</definedName>
    <definedName name="X34Y02_06">#REF!</definedName>
    <definedName name="X34Y03_06">#REF!</definedName>
    <definedName name="X34Y04_06">#REF!</definedName>
    <definedName name="X34Y05_06">#REF!</definedName>
    <definedName name="X34Y06_06">#REF!</definedName>
    <definedName name="X34Y07_06">#REF!</definedName>
    <definedName name="X34Y08_06">#REF!</definedName>
    <definedName name="X34Y09_06">#REF!</definedName>
    <definedName name="X34Y10_06">#REF!</definedName>
    <definedName name="X34Y11_06">#REF!</definedName>
    <definedName name="X35Y01_06">#REF!</definedName>
    <definedName name="X35Y02_06">#REF!</definedName>
    <definedName name="X35Y03_06">#REF!</definedName>
    <definedName name="X35Y04_06">#REF!</definedName>
    <definedName name="X35Y05_06">#REF!</definedName>
    <definedName name="X35Y06_06">#REF!</definedName>
    <definedName name="X35Y07_06">#REF!</definedName>
    <definedName name="X35Y08_06">#REF!</definedName>
    <definedName name="X35Y09_06">#REF!</definedName>
    <definedName name="X35Y10_06">#REF!</definedName>
    <definedName name="X35Y11_06">#REF!</definedName>
    <definedName name="Z_56D2788D_D756_4CF4_9F1B_BF466682152D_.wvu.Cols" localSheetId="8" hidden="1">'08'!$I:$I</definedName>
    <definedName name="Z_56D2788D_D756_4CF4_9F1B_BF466682152D_.wvu.Cols" localSheetId="13" hidden="1">'12'!#REF!</definedName>
    <definedName name="Z_56D2788D_D756_4CF4_9F1B_BF466682152D_.wvu.Cols" localSheetId="14" hidden="1">'13'!#REF!</definedName>
    <definedName name="Z_56D2788D_D756_4CF4_9F1B_BF466682152D_.wvu.Cols" localSheetId="16" hidden="1">'15'!#REF!</definedName>
    <definedName name="Z_56D2788D_D756_4CF4_9F1B_BF466682152D_.wvu.Cols" localSheetId="19" hidden="1">'17(2)'!#REF!</definedName>
    <definedName name="Z_56D2788D_D756_4CF4_9F1B_BF466682152D_.wvu.Cols" localSheetId="21" hidden="1">'19'!#REF!</definedName>
    <definedName name="Z_56D2788D_D756_4CF4_9F1B_BF466682152D_.wvu.FilterData" localSheetId="2" hidden="1">'02'!#REF!</definedName>
    <definedName name="Z_56D2788D_D756_4CF4_9F1B_BF466682152D_.wvu.FilterData" localSheetId="22" hidden="1">'20'!$A$1:$M$17</definedName>
    <definedName name="Z_56D2788D_D756_4CF4_9F1B_BF466682152D_.wvu.PrintArea" localSheetId="1" hidden="1">'01'!$A$1:$F$7</definedName>
    <definedName name="Z_56D2788D_D756_4CF4_9F1B_BF466682152D_.wvu.PrintArea" localSheetId="2" hidden="1">'02'!$A$1:$M$12</definedName>
    <definedName name="Z_56D2788D_D756_4CF4_9F1B_BF466682152D_.wvu.PrintArea" localSheetId="3" hidden="1">'03'!$A$1:$E$17</definedName>
    <definedName name="Z_56D2788D_D756_4CF4_9F1B_BF466682152D_.wvu.PrintArea" localSheetId="4" hidden="1">'04'!$A$1:$L$57</definedName>
    <definedName name="Z_56D2788D_D756_4CF4_9F1B_BF466682152D_.wvu.PrintArea" localSheetId="5" hidden="1">'05'!$A$1:$K$12</definedName>
    <definedName name="Z_56D2788D_D756_4CF4_9F1B_BF466682152D_.wvu.PrintArea" localSheetId="6" hidden="1">'06'!$A$1:$G$10</definedName>
    <definedName name="Z_56D2788D_D756_4CF4_9F1B_BF466682152D_.wvu.PrintArea" localSheetId="8" hidden="1">'08'!$A$1:$K$74</definedName>
    <definedName name="Z_56D2788D_D756_4CF4_9F1B_BF466682152D_.wvu.PrintArea" localSheetId="9" hidden="1">'09'!$A$1:$T$15</definedName>
    <definedName name="Z_56D2788D_D756_4CF4_9F1B_BF466682152D_.wvu.PrintArea" localSheetId="13" hidden="1">'12'!$A$1:$K$88</definedName>
    <definedName name="Z_56D2788D_D756_4CF4_9F1B_BF466682152D_.wvu.PrintArea" localSheetId="14" hidden="1">'13'!$A$1:$K$52</definedName>
    <definedName name="Z_56D2788D_D756_4CF4_9F1B_BF466682152D_.wvu.PrintArea" localSheetId="15" hidden="1">'14'!$A$1:$T$14</definedName>
    <definedName name="Z_56D2788D_D756_4CF4_9F1B_BF466682152D_.wvu.PrintArea" localSheetId="16" hidden="1">'15'!$A$1:$R$16</definedName>
    <definedName name="Z_56D2788D_D756_4CF4_9F1B_BF466682152D_.wvu.PrintArea" localSheetId="17" hidden="1">'16'!$A$1:$U$17</definedName>
    <definedName name="Z_56D2788D_D756_4CF4_9F1B_BF466682152D_.wvu.PrintArea" localSheetId="18" hidden="1">'17'!$A$1:$Q$29</definedName>
    <definedName name="Z_56D2788D_D756_4CF4_9F1B_BF466682152D_.wvu.PrintArea" localSheetId="19" hidden="1">'17(2)'!$A$1:$J$29</definedName>
    <definedName name="Z_56D2788D_D756_4CF4_9F1B_BF466682152D_.wvu.PrintArea" localSheetId="21" hidden="1">'19'!$A$1:$H$39</definedName>
    <definedName name="Z_56D2788D_D756_4CF4_9F1B_BF466682152D_.wvu.PrintArea" localSheetId="22" hidden="1">'20'!$A$1:$M$22</definedName>
    <definedName name="Z_56D2788D_D756_4CF4_9F1B_BF466682152D_.wvu.PrintArea" localSheetId="26" hidden="1">'24'!$A$1:$L$8</definedName>
    <definedName name="Z_56D2788D_D756_4CF4_9F1B_BF466682152D_.wvu.PrintArea" localSheetId="27" hidden="1">'25'!$A$1:$F$7</definedName>
    <definedName name="Z_56D2788D_D756_4CF4_9F1B_BF466682152D_.wvu.PrintArea" localSheetId="28" hidden="1">'25(2)'!$A$1:$L$10</definedName>
    <definedName name="Z_56D2788D_D756_4CF4_9F1B_BF466682152D_.wvu.PrintTitles" localSheetId="4" hidden="1">'04'!$2:$6</definedName>
    <definedName name="Z_56D2788D_D756_4CF4_9F1B_BF466682152D_.wvu.PrintTitles" localSheetId="8" hidden="1">'08'!$2:$4</definedName>
    <definedName name="Z_56D2788D_D756_4CF4_9F1B_BF466682152D_.wvu.PrintTitles" localSheetId="13" hidden="1">'12'!$2:$4</definedName>
    <definedName name="Z_56D2788D_D756_4CF4_9F1B_BF466682152D_.wvu.PrintTitles" localSheetId="14" hidden="1">'13'!$2:$4</definedName>
    <definedName name="Z_56D2788D_D756_4CF4_9F1B_BF466682152D_.wvu.PrintTitles" localSheetId="26" hidden="1">'24'!$A:$A</definedName>
  </definedNames>
  <calcPr fullCalcOnLoad="1"/>
</workbook>
</file>

<file path=xl/sharedStrings.xml><?xml version="1.0" encoding="utf-8"?>
<sst xmlns="http://schemas.openxmlformats.org/spreadsheetml/2006/main" count="1527" uniqueCount="967">
  <si>
    <t>障害者自立支援給付費等負担金</t>
  </si>
  <si>
    <t>二三</t>
  </si>
  <si>
    <t>二四</t>
  </si>
  <si>
    <t>配当割交付金</t>
  </si>
  <si>
    <t>株式等譲渡所得割交付金</t>
  </si>
  <si>
    <t>人        件        費</t>
  </si>
  <si>
    <t>議  員  報  酬  手  当</t>
  </si>
  <si>
    <t>委   員   等   報   酬</t>
  </si>
  <si>
    <t>知事等特別職の給与</t>
  </si>
  <si>
    <t>職        員　      給</t>
  </si>
  <si>
    <t>(1）</t>
  </si>
  <si>
    <t>基      本      給</t>
  </si>
  <si>
    <t>(2）</t>
  </si>
  <si>
    <t>そ の 他 の 手 当</t>
  </si>
  <si>
    <t>(3）</t>
  </si>
  <si>
    <t>臨 時 職 員 給 与</t>
  </si>
  <si>
    <t>地方公務員共済組合負担金</t>
  </si>
  <si>
    <t>退        職        金</t>
  </si>
  <si>
    <t>恩 給 及 び 退 職 年 金</t>
  </si>
  <si>
    <t>災   害   補   償   費</t>
  </si>
  <si>
    <t>職 員 互 助 会 補 助 金</t>
  </si>
  <si>
    <t>物         件       費</t>
  </si>
  <si>
    <t>賃                  金</t>
  </si>
  <si>
    <t>旅                  費</t>
  </si>
  <si>
    <t>交        際        費</t>
  </si>
  <si>
    <t>需        用        費</t>
  </si>
  <si>
    <t>役        務        費</t>
  </si>
  <si>
    <t>備   品   購   入   費</t>
  </si>
  <si>
    <t>委        託        料</t>
  </si>
  <si>
    <t>維   持   補   修   費</t>
  </si>
  <si>
    <t>扶        助        費</t>
  </si>
  <si>
    <t>補     助     費    等</t>
  </si>
  <si>
    <t>負担金、寄附金、補助交付金</t>
  </si>
  <si>
    <t>普  通  建  設  事  業  費</t>
  </si>
  <si>
    <t>補   助   事   業   費</t>
  </si>
  <si>
    <t>単   独   事   業   費</t>
  </si>
  <si>
    <t>国 直 轄 事 業 負 担 金</t>
  </si>
  <si>
    <t>災  害  復  旧  事  業  費</t>
  </si>
  <si>
    <t>失  業  対  策  事  業  費</t>
  </si>
  <si>
    <t>公       債        費</t>
  </si>
  <si>
    <t>地 方 債 元 利 償 還 金</t>
  </si>
  <si>
    <t>一 時 借 入 金 利 子</t>
  </si>
  <si>
    <t>積       立        金</t>
  </si>
  <si>
    <t>投  資  及  び  出  資  金</t>
  </si>
  <si>
    <t>貸       付        金</t>
  </si>
  <si>
    <t>繰       出        金</t>
  </si>
  <si>
    <t>歳　出　合　計</t>
  </si>
  <si>
    <t>義 務 的 経 費</t>
  </si>
  <si>
    <t>内</t>
  </si>
  <si>
    <t>人　　件　　費</t>
  </si>
  <si>
    <t>扶　　助　　費</t>
  </si>
  <si>
    <t>訳</t>
  </si>
  <si>
    <t>公　　債　　費</t>
  </si>
  <si>
    <t>投 資 的 経 費</t>
  </si>
  <si>
    <t>普通建設事業費</t>
  </si>
  <si>
    <t>災害復旧事業費</t>
  </si>
  <si>
    <t>失業対策事業費</t>
  </si>
  <si>
    <t>その他の経費</t>
  </si>
  <si>
    <t>一　般　財　源</t>
  </si>
  <si>
    <t>　人　　件　　費</t>
  </si>
  <si>
    <t>　扶　　助　　費</t>
  </si>
  <si>
    <t>　公　　債　　費</t>
  </si>
  <si>
    <t>　普通建設事業費</t>
  </si>
  <si>
    <t>　災害復旧事業費</t>
  </si>
  <si>
    <t>　失業対策事業費</t>
  </si>
  <si>
    <t>翌年度への繰越額</t>
  </si>
  <si>
    <t>地方税</t>
  </si>
  <si>
    <t>区　　　　　　　分</t>
  </si>
  <si>
    <t xml:space="preserve"> 構    　成    　比</t>
  </si>
  <si>
    <t>決    　　算　    　額</t>
  </si>
  <si>
    <t>増　　　　減　　　　額</t>
  </si>
  <si>
    <t>増   　　減  　 　率</t>
  </si>
  <si>
    <t>補助</t>
  </si>
  <si>
    <t>単独</t>
  </si>
  <si>
    <t>国直轄</t>
  </si>
  <si>
    <t>総務費</t>
  </si>
  <si>
    <t>民生費</t>
  </si>
  <si>
    <t>衛生費</t>
  </si>
  <si>
    <t>労働費</t>
  </si>
  <si>
    <t>農林水産業費</t>
  </si>
  <si>
    <t>商工費</t>
  </si>
  <si>
    <t>土木費</t>
  </si>
  <si>
    <t>警察費</t>
  </si>
  <si>
    <t>教育費</t>
  </si>
  <si>
    <t xml:space="preserve">  うち　高 等 学 校 費</t>
  </si>
  <si>
    <t>その他</t>
  </si>
  <si>
    <t>合   　　　計</t>
  </si>
  <si>
    <t>決        算　       額</t>
  </si>
  <si>
    <t>農    地    費</t>
  </si>
  <si>
    <t xml:space="preserve">  うち     林    業    費</t>
  </si>
  <si>
    <t>水  産  業  費</t>
  </si>
  <si>
    <t>道路橋りょう費</t>
  </si>
  <si>
    <t>河 川 海 岸 費</t>
  </si>
  <si>
    <t>港    湾    費</t>
  </si>
  <si>
    <t>都 市 計 画 費</t>
  </si>
  <si>
    <t xml:space="preserve"> 区画整理費等</t>
  </si>
  <si>
    <t>住    宅    費</t>
  </si>
  <si>
    <t>区　　　　　　分</t>
  </si>
  <si>
    <t>充</t>
  </si>
  <si>
    <t>当</t>
  </si>
  <si>
    <t>財</t>
  </si>
  <si>
    <t>源</t>
  </si>
  <si>
    <t>繰入金</t>
  </si>
  <si>
    <t>諸収入</t>
  </si>
  <si>
    <t>繰越金</t>
  </si>
  <si>
    <t>上　水　道　事　業</t>
  </si>
  <si>
    <t>工 業 用 水 道 事 業</t>
  </si>
  <si>
    <t>法</t>
  </si>
  <si>
    <t>交    通    事    業</t>
  </si>
  <si>
    <t>電　　気　　事　　業</t>
  </si>
  <si>
    <t>適</t>
  </si>
  <si>
    <t>ガ　　ス　　事　　業</t>
  </si>
  <si>
    <t>簡 易 水 道 事 業</t>
  </si>
  <si>
    <t>用</t>
  </si>
  <si>
    <t>港 湾 整 備 事 業</t>
  </si>
  <si>
    <t>病　　院　　事　　業</t>
  </si>
  <si>
    <t>公</t>
  </si>
  <si>
    <t>市　　場　　事　　業</t>
  </si>
  <si>
    <t>と　畜　場　事　業</t>
  </si>
  <si>
    <t>営</t>
  </si>
  <si>
    <t>観 光 施 設 事 業</t>
  </si>
  <si>
    <t>下　水　道　事　業</t>
  </si>
  <si>
    <t>業</t>
  </si>
  <si>
    <t>非</t>
  </si>
  <si>
    <t>収　　益　　事　　業</t>
  </si>
  <si>
    <t>交通災害共済事業</t>
  </si>
  <si>
    <t>公立大学附属病院事業</t>
  </si>
  <si>
    <t>（単位：％）</t>
  </si>
  <si>
    <t>昭和40年代</t>
  </si>
  <si>
    <t>後半の水準</t>
  </si>
  <si>
    <t>経 常 収 支 比 率</t>
  </si>
  <si>
    <t>人　件  費</t>
  </si>
  <si>
    <t>扶　助　費</t>
  </si>
  <si>
    <t>公　債　費</t>
  </si>
  <si>
    <t>物  件  費</t>
  </si>
  <si>
    <t>補助費等</t>
  </si>
  <si>
    <t>そ  の  他</t>
  </si>
  <si>
    <t>現在高</t>
  </si>
  <si>
    <t>区   　    　　　分</t>
  </si>
  <si>
    <t>共済等</t>
  </si>
  <si>
    <t>対前年度増減率</t>
  </si>
  <si>
    <t>（注）</t>
  </si>
  <si>
    <t>末現在高</t>
  </si>
  <si>
    <t>歳出決算額</t>
  </si>
  <si>
    <t>歳計剰余金処</t>
  </si>
  <si>
    <t>分によるもの</t>
  </si>
  <si>
    <t>現金・預金</t>
  </si>
  <si>
    <t>有価証券</t>
  </si>
  <si>
    <t>出資金</t>
  </si>
  <si>
    <t>財 政 調 整 基 金</t>
  </si>
  <si>
    <t>減 　債 　基 　金</t>
  </si>
  <si>
    <t>その他特定目的基金</t>
  </si>
  <si>
    <t>（Ｅ）　　の　　管　　理　　状　　況</t>
  </si>
  <si>
    <t xml:space="preserve">末現在高  </t>
  </si>
  <si>
    <t>(A)+(B)-(C)+(D)</t>
  </si>
  <si>
    <t>信  託</t>
  </si>
  <si>
    <t>体育施設費等</t>
  </si>
  <si>
    <t>学校給食費</t>
  </si>
  <si>
    <t>うち地方債</t>
  </si>
  <si>
    <t>投資的経費</t>
  </si>
  <si>
    <t>補助</t>
  </si>
  <si>
    <t>単独</t>
  </si>
  <si>
    <t>国直轄</t>
  </si>
  <si>
    <t>補助</t>
  </si>
  <si>
    <t>単独</t>
  </si>
  <si>
    <t>歳出合計</t>
  </si>
  <si>
    <t>義務的経費</t>
  </si>
  <si>
    <t>投資的経費</t>
  </si>
  <si>
    <t>その他の経費</t>
  </si>
  <si>
    <t>歳出合計</t>
  </si>
  <si>
    <t>普通税</t>
  </si>
  <si>
    <t>法定普通税</t>
  </si>
  <si>
    <t>道府県民税</t>
  </si>
  <si>
    <t>個人分</t>
  </si>
  <si>
    <t>法人分</t>
  </si>
  <si>
    <t>利子割</t>
  </si>
  <si>
    <t>事業税</t>
  </si>
  <si>
    <t>地方消費税</t>
  </si>
  <si>
    <t>譲渡割</t>
  </si>
  <si>
    <t>貨物割</t>
  </si>
  <si>
    <t>不動産取得税</t>
  </si>
  <si>
    <t>道府県たばこ税</t>
  </si>
  <si>
    <t>ゴルフ場利用税</t>
  </si>
  <si>
    <t>自動車税</t>
  </si>
  <si>
    <t>鉱区税</t>
  </si>
  <si>
    <t>法定外普通税</t>
  </si>
  <si>
    <t>目的税</t>
  </si>
  <si>
    <t>法定目的税</t>
  </si>
  <si>
    <t>自動車取得税</t>
  </si>
  <si>
    <t>軽油引取税</t>
  </si>
  <si>
    <t>狩猟税</t>
  </si>
  <si>
    <t>法定外目的税</t>
  </si>
  <si>
    <t>旧法による税</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</si>
  <si>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</si>
  <si>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</si>
  <si>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</si>
  <si>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</si>
  <si>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</si>
  <si>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</si>
  <si>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</si>
  <si>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</si>
  <si>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</si>
  <si>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</si>
  <si>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</si>
  <si>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</si>
  <si>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</si>
  <si>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</si>
  <si>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</si>
  <si>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</si>
  <si>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</si>
  <si>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</si>
  <si>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</si>
  <si>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</si>
  <si>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</si>
  <si>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</si>
  <si>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</si>
  <si>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</si>
  <si>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</si>
  <si>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</si>
  <si>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</si>
  <si>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</si>
  <si>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</si>
  <si>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</si>
  <si>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</si>
  <si>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</si>
  <si>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</si>
  <si>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</si>
  <si>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</si>
  <si>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</si>
  <si>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</si>
  <si>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</si>
  <si>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</si>
  <si>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</si>
  <si>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</si>
  <si>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</si>
  <si>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</si>
  <si>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</si>
  <si>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</si>
  <si>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</si>
  <si>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</si>
  <si>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標準財政規模</t>
  </si>
  <si>
    <t>増　　減　　額</t>
  </si>
  <si>
    <t>増　　減　　率</t>
  </si>
  <si>
    <t>区        　分</t>
  </si>
  <si>
    <t>(A)　－　(B)</t>
  </si>
  <si>
    <t>(C)/(B)×100</t>
  </si>
  <si>
    <t>第 １５ 表　 一 般 財 源 の 充 当 状 況</t>
  </si>
  <si>
    <t>三</t>
  </si>
  <si>
    <t>四</t>
  </si>
  <si>
    <t>五</t>
  </si>
  <si>
    <t>六</t>
  </si>
  <si>
    <t>七</t>
  </si>
  <si>
    <t>八</t>
  </si>
  <si>
    <t>九</t>
  </si>
  <si>
    <t>十</t>
  </si>
  <si>
    <t>十一</t>
  </si>
  <si>
    <t>十二</t>
  </si>
  <si>
    <t>十三</t>
  </si>
  <si>
    <t>十四</t>
  </si>
  <si>
    <t>十五</t>
  </si>
  <si>
    <t>十六</t>
  </si>
  <si>
    <t>十七</t>
  </si>
  <si>
    <t>市町村たばこ税都道府県交付金</t>
  </si>
  <si>
    <t>宅地造成事業</t>
  </si>
  <si>
    <t>有料道路事業</t>
  </si>
  <si>
    <t>介護サービス事業</t>
  </si>
  <si>
    <t>〔102.0〕</t>
  </si>
  <si>
    <t>駐車場整備事業</t>
  </si>
  <si>
    <t>区分</t>
  </si>
  <si>
    <t>増減率</t>
  </si>
  <si>
    <t>前年度増減率</t>
  </si>
  <si>
    <t>財政調整基金</t>
  </si>
  <si>
    <t>減債基金</t>
  </si>
  <si>
    <t>その他特定目的基金</t>
  </si>
  <si>
    <t>合計</t>
  </si>
  <si>
    <t>（単位：百万円・％）</t>
  </si>
  <si>
    <t xml:space="preserve"> (A)</t>
  </si>
  <si>
    <t>(B)</t>
  </si>
  <si>
    <t>(C)</t>
  </si>
  <si>
    <t>歳  入  総  額</t>
  </si>
  <si>
    <t>歳  出  総  額</t>
  </si>
  <si>
    <t>増　　　  　減</t>
  </si>
  <si>
    <t>区   　分</t>
  </si>
  <si>
    <t>団体数</t>
  </si>
  <si>
    <t>歳　　入</t>
  </si>
  <si>
    <t>歳　　出</t>
  </si>
  <si>
    <t>歳入歳出差引</t>
  </si>
  <si>
    <t>翌年度に繰り</t>
  </si>
  <si>
    <t>実質収支</t>
  </si>
  <si>
    <t>実質収支比率</t>
  </si>
  <si>
    <t>(B)－(C)</t>
  </si>
  <si>
    <t>越すべき財源</t>
  </si>
  <si>
    <t>(D)－(E)</t>
  </si>
  <si>
    <t>(A)</t>
  </si>
  <si>
    <t>(D)</t>
  </si>
  <si>
    <t>(E)</t>
  </si>
  <si>
    <t>(F)</t>
  </si>
  <si>
    <t>(G)</t>
  </si>
  <si>
    <t>(H)</t>
  </si>
  <si>
    <t>(A)－(G)</t>
  </si>
  <si>
    <t>(F)－(H)</t>
  </si>
  <si>
    <t>黒字の団体</t>
  </si>
  <si>
    <t xml:space="preserve"> </t>
  </si>
  <si>
    <t>赤字の団体</t>
  </si>
  <si>
    <t>合  　計</t>
  </si>
  <si>
    <t>-</t>
  </si>
  <si>
    <t>収支</t>
  </si>
  <si>
    <t>区　　　分</t>
  </si>
  <si>
    <t>歳　入</t>
  </si>
  <si>
    <t>歳　出</t>
  </si>
  <si>
    <t>増 減</t>
  </si>
  <si>
    <t>財政力指数</t>
  </si>
  <si>
    <t>(A)－(B)</t>
  </si>
  <si>
    <t>(C)－(D)</t>
  </si>
  <si>
    <t>(E)－(F)</t>
  </si>
  <si>
    <t>第 ４ 表 　都 道 府 県 別 決 算 収 支 の 状 況</t>
  </si>
  <si>
    <t>財政力指数が</t>
  </si>
  <si>
    <t>1.0以上の団体</t>
  </si>
  <si>
    <t>0.4以上0.5未満の団体</t>
  </si>
  <si>
    <t>0.3以上0.4未満の団体</t>
  </si>
  <si>
    <t>0.3未満の団体</t>
  </si>
  <si>
    <t xml:space="preserve">決　  　　算  　　　額 </t>
  </si>
  <si>
    <t>対  前  年  度  増  減  額</t>
  </si>
  <si>
    <t>　</t>
  </si>
  <si>
    <t>決       算       収       支       額</t>
  </si>
  <si>
    <t>対 前 年 度 増 減 額</t>
  </si>
  <si>
    <t>歳出規模に</t>
  </si>
  <si>
    <t>歳出規模</t>
  </si>
  <si>
    <t>単年度収支</t>
  </si>
  <si>
    <t>財政調整</t>
  </si>
  <si>
    <t>繰上償還額</t>
  </si>
  <si>
    <t>実質単年度</t>
  </si>
  <si>
    <t>対する実質</t>
  </si>
  <si>
    <t>基金積立額</t>
  </si>
  <si>
    <t>基金取崩し額</t>
  </si>
  <si>
    <t>収支の割合</t>
  </si>
  <si>
    <t>取崩し額</t>
  </si>
  <si>
    <t>（単位：百万円）</t>
  </si>
  <si>
    <t>計</t>
  </si>
  <si>
    <t>増　    　　　減</t>
  </si>
  <si>
    <t>収支額</t>
  </si>
  <si>
    <t>黒 字 の 団 体</t>
  </si>
  <si>
    <t>赤 字 の 団 体</t>
  </si>
  <si>
    <t>増　     　減</t>
  </si>
  <si>
    <t>単年度</t>
  </si>
  <si>
    <t>繰  上</t>
  </si>
  <si>
    <t>財政調整基</t>
  </si>
  <si>
    <t>区    　分</t>
  </si>
  <si>
    <t>償還額</t>
  </si>
  <si>
    <t>金取崩し額</t>
  </si>
  <si>
    <t>収　　　支</t>
  </si>
  <si>
    <t>(A)-(G)</t>
  </si>
  <si>
    <t>(F)-(H)</t>
  </si>
  <si>
    <t>合　   計</t>
  </si>
  <si>
    <t>(単位：百万円・％)</t>
  </si>
  <si>
    <t>前年度</t>
  </si>
  <si>
    <t>構成比</t>
  </si>
  <si>
    <t>増減率</t>
  </si>
  <si>
    <t>－</t>
  </si>
  <si>
    <t>一</t>
  </si>
  <si>
    <t>二</t>
  </si>
  <si>
    <t>三</t>
  </si>
  <si>
    <t>四</t>
  </si>
  <si>
    <t>五</t>
  </si>
  <si>
    <t>六</t>
  </si>
  <si>
    <t>七</t>
  </si>
  <si>
    <t>八</t>
  </si>
  <si>
    <t>法定受託事務に係るもの</t>
  </si>
  <si>
    <t>自治事務に係るもの</t>
  </si>
  <si>
    <t>九</t>
  </si>
  <si>
    <t>普通建設事業費支出金</t>
  </si>
  <si>
    <t>災害復旧事業費支出金</t>
  </si>
  <si>
    <t>失業対策事業費支出金</t>
  </si>
  <si>
    <t>十</t>
  </si>
  <si>
    <t>国有提供施設等所在市町村助成交付金</t>
  </si>
  <si>
    <t>十一</t>
  </si>
  <si>
    <t>十二</t>
  </si>
  <si>
    <t>個別発行債10年債</t>
  </si>
  <si>
    <t>(1)</t>
  </si>
  <si>
    <t>(2)</t>
  </si>
  <si>
    <t>(単位：百万円・％）</t>
  </si>
  <si>
    <t>個別発行債15年債</t>
  </si>
  <si>
    <t>（単位：百万円・％）</t>
  </si>
  <si>
    <t>その他事業</t>
  </si>
  <si>
    <t>個別発行債5年債</t>
  </si>
  <si>
    <t>個別発行債20年債</t>
  </si>
  <si>
    <t>個別発行債30年債</t>
  </si>
  <si>
    <t>十三</t>
  </si>
  <si>
    <t>十四</t>
  </si>
  <si>
    <t>繰越事業費等充当財源繰越額</t>
  </si>
  <si>
    <t>十五</t>
  </si>
  <si>
    <t>延滞金、加算金及び過料</t>
  </si>
  <si>
    <t>公営企業貸付金元利収入</t>
  </si>
  <si>
    <t>十六</t>
  </si>
  <si>
    <t>十七</t>
  </si>
  <si>
    <t>決　算　額</t>
  </si>
  <si>
    <t>歳　　入　　合　　計</t>
  </si>
  <si>
    <t>地  方  税</t>
  </si>
  <si>
    <t>地方譲与税</t>
  </si>
  <si>
    <t>地方交付税</t>
  </si>
  <si>
    <t>小計（一般財源）</t>
  </si>
  <si>
    <t>国庫支出金</t>
  </si>
  <si>
    <t>地　方　債</t>
  </si>
  <si>
    <t>そ　の　他</t>
  </si>
  <si>
    <t>　　（単位：百万円・％）</t>
  </si>
  <si>
    <t>区　　　　分</t>
  </si>
  <si>
    <t>徴収率</t>
  </si>
  <si>
    <t>調定額</t>
  </si>
  <si>
    <t>収入額</t>
  </si>
  <si>
    <t>(B)  の</t>
  </si>
  <si>
    <t>(D)  の</t>
  </si>
  <si>
    <t>増減額</t>
  </si>
  <si>
    <t>(B)－(D)</t>
  </si>
  <si>
    <t>(B)/(A)×100</t>
  </si>
  <si>
    <t>(D)/(C)×100</t>
  </si>
  <si>
    <t>(E)/(D)×100</t>
  </si>
  <si>
    <t>（1）</t>
  </si>
  <si>
    <t>（ア）</t>
  </si>
  <si>
    <t>（イ）</t>
  </si>
  <si>
    <t>（ウ）</t>
  </si>
  <si>
    <t>（2）</t>
  </si>
  <si>
    <t>（3）</t>
  </si>
  <si>
    <t>（4）</t>
  </si>
  <si>
    <t>（6）</t>
  </si>
  <si>
    <t>合 　　　　　         計</t>
  </si>
  <si>
    <t>臨時財政対策債</t>
  </si>
  <si>
    <t>企</t>
  </si>
  <si>
    <t>営</t>
  </si>
  <si>
    <t>決算額</t>
  </si>
  <si>
    <t>増  減  額</t>
  </si>
  <si>
    <t>発行額</t>
  </si>
  <si>
    <t>公営住宅建設事業債</t>
  </si>
  <si>
    <t>災害復旧事業債</t>
  </si>
  <si>
    <t>教育・福祉施設等整備事業債</t>
  </si>
  <si>
    <t>一般単独事業債</t>
  </si>
  <si>
    <t>首都圏等整備事業債</t>
  </si>
  <si>
    <t>公共用地先行取得等事業債</t>
  </si>
  <si>
    <t>行政改革推進債</t>
  </si>
  <si>
    <t>退職手当債</t>
  </si>
  <si>
    <t>国の予算貸付・政府関係機関貸付債</t>
  </si>
  <si>
    <t>財源対策債</t>
  </si>
  <si>
    <t>その他</t>
  </si>
  <si>
    <t>1</t>
  </si>
  <si>
    <t>公営住宅建設事業債</t>
  </si>
  <si>
    <t>災害復旧事業債</t>
  </si>
  <si>
    <t>(1)</t>
  </si>
  <si>
    <t>(2)</t>
  </si>
  <si>
    <t>教育・福祉施設等整備事業債</t>
  </si>
  <si>
    <t>(3)</t>
  </si>
  <si>
    <t>(4)</t>
  </si>
  <si>
    <t>(5)</t>
  </si>
  <si>
    <t>一般単独事業債</t>
  </si>
  <si>
    <t>首都圏等整備事業債</t>
  </si>
  <si>
    <t>公共用地先行取得等事業債</t>
  </si>
  <si>
    <t>行政改革推進債</t>
  </si>
  <si>
    <t>厚生福祉施設整備事業債</t>
  </si>
  <si>
    <t>地域財政特例対策債</t>
  </si>
  <si>
    <t>国の予算貸付・政府関係機関貸付債</t>
  </si>
  <si>
    <t>地域改善対策特定事業債</t>
  </si>
  <si>
    <t>財政対策債</t>
  </si>
  <si>
    <t>財源対策債</t>
  </si>
  <si>
    <t>臨時財政特例債</t>
  </si>
  <si>
    <t>公共事業等臨時特例債</t>
  </si>
  <si>
    <t>区　　         　　分</t>
  </si>
  <si>
    <t>比　　    　    　較</t>
  </si>
  <si>
    <t>合計</t>
  </si>
  <si>
    <t>歳出合計</t>
  </si>
  <si>
    <t>議        会     　 費</t>
  </si>
  <si>
    <t>総        務        費</t>
  </si>
  <si>
    <t>総 務 管 理 、企 画 費</t>
  </si>
  <si>
    <t>徴        税        費</t>
  </si>
  <si>
    <t>市  町  村  振  興  費</t>
  </si>
  <si>
    <t>選        挙        費</t>
  </si>
  <si>
    <t>防        災        費</t>
  </si>
  <si>
    <t>統   計   調   査　 費</t>
  </si>
  <si>
    <t>人  事  委  員  会  費</t>
  </si>
  <si>
    <t>監   査   委   員   費</t>
  </si>
  <si>
    <t xml:space="preserve">民        生        費    </t>
  </si>
  <si>
    <t>社   会   福   祉   費</t>
  </si>
  <si>
    <t>老   人   福   祉   費</t>
  </si>
  <si>
    <t>児   童   福   祉   費</t>
  </si>
  <si>
    <t>生   活   保   護   費</t>
  </si>
  <si>
    <t>災   害   救   助   費</t>
  </si>
  <si>
    <t>衛        生        費</t>
  </si>
  <si>
    <t>公   衆   衛   生   費</t>
  </si>
  <si>
    <t>結   核   対   策   費</t>
  </si>
  <si>
    <t>精   神   衛   生   費</t>
  </si>
  <si>
    <t>環   境   衛   生   費</t>
  </si>
  <si>
    <t>清        掃        費</t>
  </si>
  <si>
    <t>保     健     所    費</t>
  </si>
  <si>
    <t>医        薬        費</t>
  </si>
  <si>
    <t>労        働        費</t>
  </si>
  <si>
    <t>労        政        費</t>
  </si>
  <si>
    <t>職   業   訓   練   費</t>
  </si>
  <si>
    <t>失   業   対   策   費</t>
  </si>
  <si>
    <t>労  働  委  員  会  費</t>
  </si>
  <si>
    <t>農  林  水  産  業  費</t>
  </si>
  <si>
    <t>農        業        費</t>
  </si>
  <si>
    <t>畜     産     業    費</t>
  </si>
  <si>
    <t>農        地        費</t>
  </si>
  <si>
    <t>林        業        費</t>
  </si>
  <si>
    <t>水     産     業    費</t>
  </si>
  <si>
    <t>商        工        費</t>
  </si>
  <si>
    <t>商        業        費</t>
  </si>
  <si>
    <t>工     鉱     業    費</t>
  </si>
  <si>
    <t>観        光        費</t>
  </si>
  <si>
    <t>土        木        費</t>
  </si>
  <si>
    <t>土   木   管   理   費</t>
  </si>
  <si>
    <t>道  路  橋 り ょ う 費</t>
  </si>
  <si>
    <t>10</t>
  </si>
  <si>
    <t>11</t>
  </si>
  <si>
    <t>13</t>
  </si>
  <si>
    <t>河   川   海   岸   費</t>
  </si>
  <si>
    <t>港        湾        費</t>
  </si>
  <si>
    <t>都   市   計   画   費</t>
  </si>
  <si>
    <t>（1)</t>
  </si>
  <si>
    <t>（2)</t>
  </si>
  <si>
    <t>（3)</t>
  </si>
  <si>
    <t>（4)</t>
  </si>
  <si>
    <t>前年度
増減率</t>
  </si>
  <si>
    <t>増減率</t>
  </si>
  <si>
    <t>前年度
増減率</t>
  </si>
  <si>
    <t>前年度
増減率</t>
  </si>
  <si>
    <t>（7）</t>
  </si>
  <si>
    <t>住        宅        費</t>
  </si>
  <si>
    <t>空        港        費</t>
  </si>
  <si>
    <t>警        察        費</t>
  </si>
  <si>
    <t>消        防        費</t>
  </si>
  <si>
    <t>教        育        費</t>
  </si>
  <si>
    <t>教   育   総   務   費</t>
  </si>
  <si>
    <t>小     学     校    費</t>
  </si>
  <si>
    <t>中     学     校    費</t>
  </si>
  <si>
    <t>高   等   学   校   費</t>
  </si>
  <si>
    <t>特   殊   学   校   費</t>
  </si>
  <si>
    <t>幼     稚     園    費</t>
  </si>
  <si>
    <t>社   会   教   育   費</t>
  </si>
  <si>
    <t>保   健   体   育   費</t>
  </si>
  <si>
    <t>大        学        費</t>
  </si>
  <si>
    <t>災   害   復   旧   費</t>
  </si>
  <si>
    <t>農  林  水  産  施  設</t>
  </si>
  <si>
    <t>公  共  土  木  施  設</t>
  </si>
  <si>
    <t>そ        の        他</t>
  </si>
  <si>
    <t>公        債        費</t>
  </si>
  <si>
    <t>諸     支     出    金</t>
  </si>
  <si>
    <t>普 通 財 産 取 得 費</t>
  </si>
  <si>
    <t>公   営   企   業   費</t>
  </si>
  <si>
    <t>前 年 度 繰 上 充 用 金</t>
  </si>
  <si>
    <t>利  子  割  交  付  金</t>
  </si>
  <si>
    <t>地方消費税交付金</t>
  </si>
  <si>
    <t>十八</t>
  </si>
  <si>
    <t>ゴルフ場利用税交付金</t>
  </si>
  <si>
    <t>十九</t>
  </si>
  <si>
    <t>特別地方消費税交付金</t>
  </si>
  <si>
    <t>二十</t>
  </si>
  <si>
    <t>自動車取得税交付金</t>
  </si>
  <si>
    <t>二一</t>
  </si>
  <si>
    <t>軽油引取税交付金</t>
  </si>
  <si>
    <t>二二</t>
  </si>
  <si>
    <t>特別区財政調整交付金</t>
  </si>
  <si>
    <t>（単位：百万円・％）</t>
  </si>
  <si>
    <t>歳    出    合    計</t>
  </si>
  <si>
    <t>個別発行債7年債</t>
  </si>
  <si>
    <t>(7)</t>
  </si>
  <si>
    <t>(8)</t>
  </si>
  <si>
    <t>(9)</t>
  </si>
  <si>
    <t>市場公募債</t>
  </si>
  <si>
    <t>歳入合計</t>
  </si>
  <si>
    <t>地方道路譲与税</t>
  </si>
  <si>
    <t>特別とん譲与税</t>
  </si>
  <si>
    <t>石油ガス譲与税</t>
  </si>
  <si>
    <t>航空機燃料譲与税</t>
  </si>
  <si>
    <t>普通交付税</t>
  </si>
  <si>
    <t>特別交付税</t>
  </si>
  <si>
    <t>交通安全対策特別交付金</t>
  </si>
  <si>
    <t>分担金及び負担金</t>
  </si>
  <si>
    <t>同級他団体からのもの</t>
  </si>
  <si>
    <t>市町村からのもの</t>
  </si>
  <si>
    <t>使用料</t>
  </si>
  <si>
    <t>授業料</t>
  </si>
  <si>
    <t>発電水利使用料</t>
  </si>
  <si>
    <t>公営住宅使用料</t>
  </si>
  <si>
    <t>手数料</t>
  </si>
  <si>
    <t>義務教育費負担金</t>
  </si>
  <si>
    <t>生活保護費負担金</t>
  </si>
  <si>
    <t>児童保護費等負担金</t>
  </si>
  <si>
    <t>委託金</t>
  </si>
  <si>
    <t>財政補給金</t>
  </si>
  <si>
    <t>財産収入</t>
  </si>
  <si>
    <t>財産運用収入</t>
  </si>
  <si>
    <t>財産売払収入</t>
  </si>
  <si>
    <t>寄附金</t>
  </si>
  <si>
    <t>純繰越金</t>
  </si>
  <si>
    <t>預金利子</t>
  </si>
  <si>
    <t>貸付金元利収入</t>
  </si>
  <si>
    <t>受託事業収入</t>
  </si>
  <si>
    <t>収益事業収入</t>
  </si>
  <si>
    <t>利子割精算金収入</t>
  </si>
  <si>
    <t>雑入</t>
  </si>
  <si>
    <t>地方債</t>
  </si>
  <si>
    <t>（注）</t>
  </si>
  <si>
    <t>地方特例交付金等</t>
  </si>
  <si>
    <t>うち　    　街   路   費</t>
  </si>
  <si>
    <t>公   園   費</t>
  </si>
  <si>
    <t>合　　　　　　　　　　　　　計</t>
  </si>
  <si>
    <t>増減額</t>
  </si>
  <si>
    <t>私立高等学校等経常費助成費補助金</t>
  </si>
  <si>
    <t>〔99.0〕</t>
  </si>
  <si>
    <t>財政融資資金</t>
  </si>
  <si>
    <t>うち旧資金運用部資金</t>
  </si>
  <si>
    <t>2</t>
  </si>
  <si>
    <t>旧郵政公社資金</t>
  </si>
  <si>
    <t>3</t>
  </si>
  <si>
    <t>うち旧公営企業金融公庫資金</t>
  </si>
  <si>
    <t>4</t>
  </si>
  <si>
    <t>国の予算貸付・政府関係機関貸付</t>
  </si>
  <si>
    <t>5</t>
  </si>
  <si>
    <t>ゆうちょ銀行</t>
  </si>
  <si>
    <t>6</t>
  </si>
  <si>
    <t>市中銀行</t>
  </si>
  <si>
    <t>7</t>
  </si>
  <si>
    <t>その他の金融機関</t>
  </si>
  <si>
    <t>8</t>
  </si>
  <si>
    <t>かんぽ生命保険</t>
  </si>
  <si>
    <t>9</t>
  </si>
  <si>
    <t>保険会社等</t>
  </si>
  <si>
    <t>交付公債</t>
  </si>
  <si>
    <t>(6)</t>
  </si>
  <si>
    <t>12</t>
  </si>
  <si>
    <t>共同発行債10年債</t>
  </si>
  <si>
    <t>住民公募債</t>
  </si>
  <si>
    <t>外国債</t>
  </si>
  <si>
    <t>（注）１　経常収支比率、実質収支比率、実質公債費比率及び公債費負担比率は加重平均であり、財政力指数は単純平均である。</t>
  </si>
  <si>
    <t>使 用 料 ・ 手 数 料</t>
  </si>
  <si>
    <t>分担金、負担金、寄附金</t>
  </si>
  <si>
    <t>財　　産　　収　　入</t>
  </si>
  <si>
    <t>普 通 建 設 事 業 費</t>
  </si>
  <si>
    <t>単年度収支
赤字団体数</t>
  </si>
  <si>
    <t>収支</t>
  </si>
  <si>
    <t>実質単年度</t>
  </si>
  <si>
    <t>うち　    　街   路   費</t>
  </si>
  <si>
    <t>（8）</t>
  </si>
  <si>
    <t>（9）</t>
  </si>
  <si>
    <t>（11）</t>
  </si>
  <si>
    <t>（10）</t>
  </si>
  <si>
    <t>（1）</t>
  </si>
  <si>
    <t>(10)</t>
  </si>
  <si>
    <t>その他</t>
  </si>
  <si>
    <t>地方揮発油譲与税</t>
  </si>
  <si>
    <t>地方法人特別譲与税</t>
  </si>
  <si>
    <t>電源立地地域対策交付金</t>
  </si>
  <si>
    <t>石油貯蔵施設立地対策等交付金</t>
  </si>
  <si>
    <t>減収補塡債</t>
  </si>
  <si>
    <t>地方公共団体金融機構資金</t>
  </si>
  <si>
    <t>比　　　　較</t>
  </si>
  <si>
    <t>公立高等学校授業料不徴収交付金</t>
  </si>
  <si>
    <t>高等学校等就学支援金交付金</t>
  </si>
  <si>
    <t>社会資本整備総合交付金</t>
  </si>
  <si>
    <t>△2.4</t>
  </si>
  <si>
    <t>△3.0</t>
  </si>
  <si>
    <t>△2.2</t>
  </si>
  <si>
    <t>△39.7</t>
  </si>
  <si>
    <t>（単位：百万円・％）</t>
  </si>
  <si>
    <t>臨時財政対策債</t>
  </si>
  <si>
    <t>皆減</t>
  </si>
  <si>
    <t>（注）</t>
  </si>
  <si>
    <t>0.7以上1.0未満の団体</t>
  </si>
  <si>
    <t>0.5以上0.7未満の団体</t>
  </si>
  <si>
    <t>地方特例交付金</t>
  </si>
  <si>
    <t>国  庫  支  出  金</t>
  </si>
  <si>
    <t>諸  　　収　　　入</t>
  </si>
  <si>
    <t>繰  　　入　　　金</t>
  </si>
  <si>
    <t>地　　　方　　　債</t>
  </si>
  <si>
    <t>一  般  財  源  等</t>
  </si>
  <si>
    <t>決  算  額</t>
  </si>
  <si>
    <t>繰  　　越  　　金</t>
  </si>
  <si>
    <t>（単位：百万円・％）</t>
  </si>
  <si>
    <t>前年度増減率</t>
  </si>
  <si>
    <t>決  算  額</t>
  </si>
  <si>
    <t>第 １ 表  　決 算 規 模 の 状 況</t>
  </si>
  <si>
    <t>第 ２ 表　  決  算  収  支  の  状  況</t>
  </si>
  <si>
    <t>第 ３ 表　  財 政 力 指 数 段 階 別 決 算 収 支 の 状 況</t>
  </si>
  <si>
    <t>第 ９ 表 　歳 入 決 算 の 推 移</t>
  </si>
  <si>
    <t>第 ５ 表 　決 算 収 支 額 の 推 移</t>
  </si>
  <si>
    <t>第 ６ 表　 単 年 度 収 支 の 状 況</t>
  </si>
  <si>
    <t>第 ７ 表　 実 質 単 年 度 収 支 の 状 況</t>
  </si>
  <si>
    <t>第 １０ 表 　道 府 県 税 の 収 入 状 況</t>
  </si>
  <si>
    <t xml:space="preserve">   そ の １ 　総 括</t>
  </si>
  <si>
    <t>第 １２ 表 　目 的 別 歳 出 決 算 の 状 況</t>
  </si>
  <si>
    <t>第 １３ 表   性 質 別 歳 出 決 算 の 状 況</t>
  </si>
  <si>
    <t>第 １４ 表 　性 質 別 歳 出 決 算 の 推 移</t>
  </si>
  <si>
    <t>第 １６ 表 　投 資 的 経 費 の 推 移</t>
  </si>
  <si>
    <t>第 １７ 表 　普 通 建 設 事 業 費 (目 的 別) の 状 況</t>
  </si>
  <si>
    <t>第 １７ 表 　普 通 建 設 事 業 費 (目 的 別) の 状 況 (つ づ き)</t>
  </si>
  <si>
    <t>第 １８ 表 　普 通 建 設 事 業 費 充 当 財 源 の 推 移</t>
  </si>
  <si>
    <t>第 １９ 表 　地 方 公 営 企 業 等 に 対 す る 繰 出 し の 状 況</t>
  </si>
  <si>
    <t>第 ２０ 表 　経 常 収 支 比 率 等 の 推 移</t>
  </si>
  <si>
    <t>第 ２３ 表 　地 方 債 現 在 高 の 状 況（借 入 先 別）</t>
  </si>
  <si>
    <t>参　考　資　料　目　次</t>
  </si>
  <si>
    <t>総　　括</t>
  </si>
  <si>
    <t>財政構造の弾力性</t>
  </si>
  <si>
    <t>　第１表　決算規模の状況　</t>
  </si>
  <si>
    <t>　第20表　経常収支比率等の推移　</t>
  </si>
  <si>
    <t>　第２表　決算収支の状況　</t>
  </si>
  <si>
    <t>　第21表　都道府県別財政指標　</t>
  </si>
  <si>
    <t>　第３表　財政力指数段階別決算収支の状況　</t>
  </si>
  <si>
    <t>将来にわたる財源負担</t>
  </si>
  <si>
    <t>　第４表　都道府県別決算収支の状況　</t>
  </si>
  <si>
    <t>　第22表　地方債現在高の状況（目的別）</t>
  </si>
  <si>
    <t>　第５表　決算収支額の推移　</t>
  </si>
  <si>
    <t>　第23表　地方債現在髙の状況（借入先別）</t>
  </si>
  <si>
    <t>　第６表　単年度収支の状況　</t>
  </si>
  <si>
    <t>　第24表　債務負担行為額（翌年度以降支出予定額）の推移　</t>
  </si>
  <si>
    <t>　第７表　実質単年度収支の状況　</t>
  </si>
  <si>
    <t>　第25表　積立金の状況　</t>
  </si>
  <si>
    <t>　第８表　歳入決算の状況　</t>
  </si>
  <si>
    <t>　第９表　歳入決算の推移　</t>
  </si>
  <si>
    <t>　第10表　道府県税の収入状況　</t>
  </si>
  <si>
    <t>　第11表　地方債の発行状況（目的別）</t>
  </si>
  <si>
    <t>　第12表　目的別歳出決算の状況　</t>
  </si>
  <si>
    <t>　　 表内の記号は、次によった。</t>
  </si>
  <si>
    <t>　第13表　性質別歳出決算の状況　</t>
  </si>
  <si>
    <t>　　 －　皆無（該当なし。）</t>
  </si>
  <si>
    <t>　第14表　性質別歳出決算の推移　</t>
  </si>
  <si>
    <t>　　 ０　単位未満</t>
  </si>
  <si>
    <t>　第15表　一般財源の充当状況　</t>
  </si>
  <si>
    <t>　　 △　負数</t>
  </si>
  <si>
    <t>　第16表　投資的経費の推移　</t>
  </si>
  <si>
    <t>　　 …　不明</t>
  </si>
  <si>
    <t>　第17表　普通建設事業費（目的別）の状況　</t>
  </si>
  <si>
    <t>　第18表　普通建設事業費充当財源の推移　</t>
  </si>
  <si>
    <t>　第19表　地方公営企業等に対する繰出しの状況　</t>
  </si>
  <si>
    <t>第 ２４ 表 　債 務 負 担 行 為 額（翌 年 度 以 降 支 出 予 定 額）の 推 移</t>
  </si>
  <si>
    <t>団 体 数</t>
  </si>
  <si>
    <t>区　　　　　　　　　　分</t>
  </si>
  <si>
    <t>合　　　　　　　　　　計</t>
  </si>
  <si>
    <t>区　　分</t>
  </si>
  <si>
    <t>(C)+(D)+(E)-(F)</t>
  </si>
  <si>
    <t>（単位：百万円・％）</t>
  </si>
  <si>
    <t>(B)/(A)×100</t>
  </si>
  <si>
    <t xml:space="preserve"> (単位：百万円・％)</t>
  </si>
  <si>
    <r>
      <t>実質単年度収支
赤</t>
    </r>
    <r>
      <rPr>
        <sz val="8"/>
        <rFont val="ＭＳ Ｐ明朝"/>
        <family val="1"/>
      </rPr>
      <t xml:space="preserve">  </t>
    </r>
    <r>
      <rPr>
        <sz val="11"/>
        <rFont val="ＭＳ Ｐ明朝"/>
        <family val="1"/>
      </rPr>
      <t>字</t>
    </r>
    <r>
      <rPr>
        <sz val="8"/>
        <rFont val="ＭＳ Ｐ明朝"/>
        <family val="1"/>
      </rPr>
      <t xml:space="preserve">  </t>
    </r>
    <r>
      <rPr>
        <sz val="11"/>
        <rFont val="ＭＳ Ｐ明朝"/>
        <family val="1"/>
      </rPr>
      <t>団</t>
    </r>
    <r>
      <rPr>
        <sz val="8"/>
        <rFont val="ＭＳ Ｐ明朝"/>
        <family val="1"/>
      </rPr>
      <t xml:space="preserve">  </t>
    </r>
    <r>
      <rPr>
        <sz val="11"/>
        <rFont val="ＭＳ Ｐ明朝"/>
        <family val="1"/>
      </rPr>
      <t>体</t>
    </r>
    <r>
      <rPr>
        <sz val="8"/>
        <rFont val="ＭＳ Ｐ明朝"/>
        <family val="1"/>
      </rPr>
      <t xml:space="preserve">  </t>
    </r>
    <r>
      <rPr>
        <sz val="11"/>
        <rFont val="ＭＳ Ｐ明朝"/>
        <family val="1"/>
      </rPr>
      <t>数</t>
    </r>
  </si>
  <si>
    <r>
      <t>実</t>
    </r>
    <r>
      <rPr>
        <sz val="12"/>
        <rFont val="ＭＳ Ｐ明朝"/>
        <family val="1"/>
      </rPr>
      <t xml:space="preserve"> </t>
    </r>
    <r>
      <rPr>
        <sz val="11"/>
        <rFont val="ＭＳ Ｐ明朝"/>
        <family val="1"/>
      </rPr>
      <t>質</t>
    </r>
    <r>
      <rPr>
        <sz val="12"/>
        <rFont val="ＭＳ Ｐ明朝"/>
        <family val="1"/>
      </rPr>
      <t xml:space="preserve"> </t>
    </r>
    <r>
      <rPr>
        <sz val="11"/>
        <rFont val="ＭＳ Ｐ明朝"/>
        <family val="1"/>
      </rPr>
      <t>収</t>
    </r>
    <r>
      <rPr>
        <sz val="12"/>
        <rFont val="ＭＳ Ｐ明朝"/>
        <family val="1"/>
      </rPr>
      <t xml:space="preserve"> </t>
    </r>
    <r>
      <rPr>
        <sz val="11"/>
        <rFont val="ＭＳ Ｐ明朝"/>
        <family val="1"/>
      </rPr>
      <t>支
赤字団体数</t>
    </r>
  </si>
  <si>
    <t>区   　　　　　　分</t>
  </si>
  <si>
    <t>比         　　較</t>
  </si>
  <si>
    <t>前  年  度
増  減  率</t>
  </si>
  <si>
    <t>（単位：百万円・％）</t>
  </si>
  <si>
    <t>区　 　　分</t>
  </si>
  <si>
    <t>構   成   比</t>
  </si>
  <si>
    <t>区　　　　　分</t>
  </si>
  <si>
    <t>区　     　　分</t>
  </si>
  <si>
    <t>合　     　　計</t>
  </si>
  <si>
    <t xml:space="preserve">   うち職員給</t>
  </si>
  <si>
    <t>前 年 度
増 減 率</t>
  </si>
  <si>
    <t>合計</t>
  </si>
  <si>
    <t>比　      　　較</t>
  </si>
  <si>
    <t>翌年度以降支出予定額</t>
  </si>
  <si>
    <t>　　　　 　 うち財源対策債等</t>
  </si>
  <si>
    <t>比　　　　　　　　　　　　　　　　較</t>
  </si>
  <si>
    <t xml:space="preserve">    うち旧還元融資資金</t>
  </si>
  <si>
    <t>公共事業等債</t>
  </si>
  <si>
    <t>減収補塡債特例分</t>
  </si>
  <si>
    <t>公共事業等債</t>
  </si>
  <si>
    <t>（単位：百万円・％)</t>
  </si>
  <si>
    <t>物件の購入等に係るもの</t>
  </si>
  <si>
    <t>債務保証又は損失補償に係るもの</t>
  </si>
  <si>
    <t>その他</t>
  </si>
  <si>
    <t>合                計</t>
  </si>
  <si>
    <t>区                分</t>
  </si>
  <si>
    <t>２ 「その他」には、実質的な債務負担に係るものを含む。</t>
  </si>
  <si>
    <t>１ 「債務保証又は損失補償に係るもの」には、履行すべき額の確定したものを計上している。</t>
  </si>
  <si>
    <t>（単位：百万円)</t>
  </si>
  <si>
    <t>街路費</t>
  </si>
  <si>
    <t>公園費</t>
  </si>
  <si>
    <t>下水道費</t>
  </si>
  <si>
    <t>区画整理費等</t>
  </si>
  <si>
    <t>旧郵便貯金資金</t>
  </si>
  <si>
    <t>旧簡易生命保険資金</t>
  </si>
  <si>
    <t>第 ２５ 表　　積 立 金 の 状 況   そ の １</t>
  </si>
  <si>
    <t>第 ２５ 表 　積 立 金 の 状 況   そ の ２</t>
  </si>
  <si>
    <t>固定資産税(特例)</t>
  </si>
  <si>
    <t>（5）</t>
  </si>
  <si>
    <t>都道府県</t>
  </si>
  <si>
    <t>（参考）</t>
  </si>
  <si>
    <t>うち法人住民税</t>
  </si>
  <si>
    <t>及び法人事業税</t>
  </si>
  <si>
    <t>財政力指数
0.7以上1.0
未満の団体</t>
  </si>
  <si>
    <t>（小 計）</t>
  </si>
  <si>
    <t>0.5以上0.7
未満の団体</t>
  </si>
  <si>
    <t>0.4以上0.5
未満の団体</t>
  </si>
  <si>
    <t>0.3以上0.4
未満の団体</t>
  </si>
  <si>
    <t>0.3未満の
団     体</t>
  </si>
  <si>
    <t>全　　国　　計</t>
  </si>
  <si>
    <r>
      <t>下</t>
    </r>
    <r>
      <rPr>
        <sz val="7"/>
        <color indexed="8"/>
        <rFont val="ＭＳ 明朝"/>
        <family val="1"/>
      </rPr>
      <t xml:space="preserve"> </t>
    </r>
    <r>
      <rPr>
        <sz val="8"/>
        <color indexed="8"/>
        <rFont val="ＭＳ 明朝"/>
        <family val="1"/>
      </rPr>
      <t xml:space="preserve"> </t>
    </r>
    <r>
      <rPr>
        <sz val="11"/>
        <color indexed="8"/>
        <rFont val="ＭＳ 明朝"/>
        <family val="1"/>
      </rPr>
      <t>水</t>
    </r>
    <r>
      <rPr>
        <sz val="7"/>
        <color indexed="8"/>
        <rFont val="ＭＳ 明朝"/>
        <family val="1"/>
      </rPr>
      <t xml:space="preserve"> </t>
    </r>
    <r>
      <rPr>
        <sz val="8"/>
        <color indexed="8"/>
        <rFont val="ＭＳ 明朝"/>
        <family val="1"/>
      </rPr>
      <t xml:space="preserve"> </t>
    </r>
    <r>
      <rPr>
        <sz val="11"/>
        <color indexed="8"/>
        <rFont val="ＭＳ 明朝"/>
        <family val="1"/>
      </rPr>
      <t>道</t>
    </r>
    <r>
      <rPr>
        <sz val="7"/>
        <color indexed="8"/>
        <rFont val="ＭＳ 明朝"/>
        <family val="1"/>
      </rPr>
      <t xml:space="preserve"> </t>
    </r>
    <r>
      <rPr>
        <sz val="8"/>
        <color indexed="8"/>
        <rFont val="ＭＳ 明朝"/>
        <family val="1"/>
      </rPr>
      <t xml:space="preserve"> </t>
    </r>
    <r>
      <rPr>
        <sz val="11"/>
        <color indexed="8"/>
        <rFont val="ＭＳ 明朝"/>
        <family val="1"/>
      </rPr>
      <t>費</t>
    </r>
  </si>
  <si>
    <t>実質公債費比率</t>
  </si>
  <si>
    <t>公債費負担比率</t>
  </si>
  <si>
    <r>
      <t>実</t>
    </r>
    <r>
      <rPr>
        <sz val="13"/>
        <color indexed="8"/>
        <rFont val="ＭＳ 明朝"/>
        <family val="1"/>
      </rPr>
      <t>質</t>
    </r>
    <r>
      <rPr>
        <sz val="13"/>
        <color indexed="8"/>
        <rFont val="ＭＳ 明朝"/>
        <family val="1"/>
      </rPr>
      <t>収</t>
    </r>
    <r>
      <rPr>
        <sz val="13"/>
        <color indexed="8"/>
        <rFont val="ＭＳ 明朝"/>
        <family val="1"/>
      </rPr>
      <t>支</t>
    </r>
    <r>
      <rPr>
        <sz val="13"/>
        <color indexed="8"/>
        <rFont val="ＭＳ 明朝"/>
        <family val="1"/>
      </rPr>
      <t>比</t>
    </r>
    <r>
      <rPr>
        <sz val="13"/>
        <color indexed="8"/>
        <rFont val="ＭＳ 明朝"/>
        <family val="1"/>
      </rPr>
      <t>率</t>
    </r>
  </si>
  <si>
    <t>財政力指数</t>
  </si>
  <si>
    <t>第 ２１ 表　 都 道 府 県 別 財 政 指 標</t>
  </si>
  <si>
    <t>経常収支比率</t>
  </si>
  <si>
    <t>実質公債費比率</t>
  </si>
  <si>
    <t>（平均）</t>
  </si>
  <si>
    <t>全国平均</t>
  </si>
  <si>
    <t xml:space="preserve">      2  財政力指数の各段階区分の平均及び全国計は単純平均である。</t>
  </si>
  <si>
    <t xml:space="preserve">      3  経常収支比率及び実質公債費比率の各段階区分の平均は単純平均であり、全国計は加重平均である。</t>
  </si>
  <si>
    <t xml:space="preserve">       </t>
  </si>
  <si>
    <t>区　         　　分</t>
  </si>
  <si>
    <t>比　　   　　　較</t>
  </si>
  <si>
    <t>区　　　　　　　　分</t>
  </si>
  <si>
    <t>比        　　較</t>
  </si>
  <si>
    <r>
      <t>下</t>
    </r>
    <r>
      <rPr>
        <sz val="8"/>
        <color indexed="8"/>
        <rFont val="ＭＳ 明朝"/>
        <family val="1"/>
      </rPr>
      <t xml:space="preserve"> </t>
    </r>
    <r>
      <rPr>
        <sz val="7"/>
        <color indexed="8"/>
        <rFont val="ＭＳ 明朝"/>
        <family val="1"/>
      </rPr>
      <t xml:space="preserve"> </t>
    </r>
    <r>
      <rPr>
        <sz val="11"/>
        <color indexed="8"/>
        <rFont val="ＭＳ 明朝"/>
        <family val="1"/>
      </rPr>
      <t>水</t>
    </r>
    <r>
      <rPr>
        <sz val="8"/>
        <color indexed="8"/>
        <rFont val="ＭＳ 明朝"/>
        <family val="1"/>
      </rPr>
      <t xml:space="preserve"> </t>
    </r>
    <r>
      <rPr>
        <sz val="7"/>
        <color indexed="8"/>
        <rFont val="ＭＳ 明朝"/>
        <family val="1"/>
      </rPr>
      <t xml:space="preserve"> </t>
    </r>
    <r>
      <rPr>
        <sz val="11"/>
        <color indexed="8"/>
        <rFont val="ＭＳ 明朝"/>
        <family val="1"/>
      </rPr>
      <t>道</t>
    </r>
    <r>
      <rPr>
        <sz val="8"/>
        <color indexed="8"/>
        <rFont val="ＭＳ 明朝"/>
        <family val="1"/>
      </rPr>
      <t xml:space="preserve"> </t>
    </r>
    <r>
      <rPr>
        <sz val="7"/>
        <color indexed="8"/>
        <rFont val="ＭＳ 明朝"/>
        <family val="1"/>
      </rPr>
      <t xml:space="preserve"> </t>
    </r>
    <r>
      <rPr>
        <sz val="11"/>
        <color indexed="8"/>
        <rFont val="ＭＳ 明朝"/>
        <family val="1"/>
      </rPr>
      <t>費</t>
    </r>
  </si>
  <si>
    <t>合　    計</t>
  </si>
  <si>
    <t>区　    分</t>
  </si>
  <si>
    <t>合　　　　計</t>
  </si>
  <si>
    <t>区　　　　分</t>
  </si>
  <si>
    <t>平     成     24    年     度</t>
  </si>
  <si>
    <t>平成24年度</t>
  </si>
  <si>
    <t>発行可能額</t>
  </si>
  <si>
    <t>(E)/(G)×100</t>
  </si>
  <si>
    <t>北 　 海  　道</t>
  </si>
  <si>
    <t>青　　森　　県</t>
  </si>
  <si>
    <t>岩　　手　　県</t>
  </si>
  <si>
    <t>宮　　城　　県</t>
  </si>
  <si>
    <t>秋　　田　　県</t>
  </si>
  <si>
    <t>山　　形　　県</t>
  </si>
  <si>
    <t>福　　島　　県</t>
  </si>
  <si>
    <t>茨　　城　　県</t>
  </si>
  <si>
    <t>栃　　木　　県</t>
  </si>
  <si>
    <t>群　　馬　　県</t>
  </si>
  <si>
    <t>埼　　玉　　県</t>
  </si>
  <si>
    <t>千　　葉　　県</t>
  </si>
  <si>
    <t>東　　京　　都</t>
  </si>
  <si>
    <t>神　奈　川　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</si>
  <si>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</si>
  <si>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</si>
  <si>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</si>
  <si>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</si>
  <si>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</si>
  <si>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</si>
  <si>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</si>
  <si>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</si>
  <si>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</si>
  <si>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</si>
  <si>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</si>
  <si>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</si>
  <si>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</si>
  <si>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</si>
  <si>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</si>
  <si>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　歌　山　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</si>
  <si>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</si>
  <si>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</si>
  <si>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</si>
  <si>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</si>
  <si>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</si>
  <si>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</si>
  <si>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</si>
  <si>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</si>
  <si>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</si>
  <si>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</si>
  <si>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</si>
  <si>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</si>
  <si>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</si>
  <si>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</si>
  <si>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</si>
  <si>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　児　島　県</t>
  </si>
  <si>
    <t>沖　　縄　　県</t>
  </si>
  <si>
    <t>全　　国　　計</t>
  </si>
  <si>
    <t xml:space="preserve">       2　実質収支比率の全国計の数値は加重平均であり、財政力指数の全国計の数値は単純平均である。</t>
  </si>
  <si>
    <t>第 ８ 表　 歳 入 決 算 の 状 況</t>
  </si>
  <si>
    <t>区　　　　　　　　分</t>
  </si>
  <si>
    <t>震災復興特別交付税</t>
  </si>
  <si>
    <t>その他からのもの</t>
  </si>
  <si>
    <t>･･･</t>
  </si>
  <si>
    <t>市町村たばこ税
都道府県交付金</t>
  </si>
  <si>
    <t>　　    　を控除した額である（その２において同じ。）。</t>
  </si>
  <si>
    <t>　　　２　徴収率は地方消費税を除いて計算した。</t>
  </si>
  <si>
    <t>平成24年度</t>
  </si>
  <si>
    <t>第 １１ 表 　地 方 債 の 発 行 状 況 (目 的 別)</t>
  </si>
  <si>
    <t xml:space="preserve"> (単位：百万円・％）</t>
  </si>
  <si>
    <t>区分</t>
  </si>
  <si>
    <t>うち財源対策債等</t>
  </si>
  <si>
    <t>うち復旧・復興事業債分</t>
  </si>
  <si>
    <t>△0.0</t>
  </si>
  <si>
    <t>平成20年度</t>
  </si>
  <si>
    <t>小　     　計</t>
  </si>
  <si>
    <t>第 ２２ 表 　地 方 債 現 在 高 の 状 況（目 的 別）</t>
  </si>
  <si>
    <t>うち復旧・復興事業分</t>
  </si>
  <si>
    <t>「合計　うち財源対策債等」は、「公共事業等債　うち財源対策債等」及び「財源対策債」の合計であり、平成6年度から10年度に許可された臨時公共事業債及び平成11、12年度に許可された財源対策債等を含む。</t>
  </si>
  <si>
    <t>平成24年度末現在高</t>
  </si>
  <si>
    <t>第 １０ 表　 道 府 県 税 の 収 入 状 況</t>
  </si>
  <si>
    <t xml:space="preserve">    そ の ２  都 道 府 県 別</t>
  </si>
  <si>
    <t>（注）１</t>
  </si>
  <si>
    <t>道府県税の収入額に含まれる地方消費税については、都道府県間の清算を行った後の額を計上している。</t>
  </si>
  <si>
    <t>２</t>
  </si>
  <si>
    <t>「(参考)地方税の歳入に占める割合」の算出にあたっては、「東京都が徴収した市町村税相当額」は控除していない。</t>
  </si>
  <si>
    <t>平     成     25    年     度</t>
  </si>
  <si>
    <t>平     成     24    年     度</t>
  </si>
  <si>
    <t>（注）　（　　　）内は平成24年度決算である。</t>
  </si>
  <si>
    <t>平成25年度</t>
  </si>
  <si>
    <t>うち平成25年度</t>
  </si>
  <si>
    <t xml:space="preserve">(注)   1  財政力指数は、平成23～25年度の単純平均である。 </t>
  </si>
  <si>
    <t>(B)+(C)+(D)-(E)</t>
  </si>
  <si>
    <t>皆減</t>
  </si>
  <si>
    <t>子どものための金銭の給付交付金</t>
  </si>
  <si>
    <t>地域自主戦略交付金</t>
  </si>
  <si>
    <t>地域の元気臨時交付金</t>
  </si>
  <si>
    <t>東日本大震災復興交付金</t>
  </si>
  <si>
    <t>平成25年度地方財政状況調査において調査区分の変更があったことから、「地域の元気臨時交付金」の「平成24年度」及び「比較」欄に数値を計上していない。</t>
  </si>
  <si>
    <t>(注)  「国庫支出金」には、交通安全対策特別交付金及び国有提供施設等所在市町村助成交付金を含む。</t>
  </si>
  <si>
    <t>平成25年度</t>
  </si>
  <si>
    <t>平成24年度</t>
  </si>
  <si>
    <t>（注）１　収入額は、「参考資料 第8表 歳入決算の状況」の地方税の決算額から、東京都が徴収した市町村税相当額（平成25年度2,035,337百万円、平成24年度1,971,155百万円）</t>
  </si>
  <si>
    <t>比        較</t>
  </si>
  <si>
    <t>皆増</t>
  </si>
  <si>
    <t>平成25年度</t>
  </si>
  <si>
    <t>平成24年度</t>
  </si>
  <si>
    <t>平成25年度</t>
  </si>
  <si>
    <t>平成21年度</t>
  </si>
  <si>
    <t>平成20年度</t>
  </si>
  <si>
    <t>平     成     25    年     度</t>
  </si>
  <si>
    <t>比　  　　較</t>
  </si>
  <si>
    <t>〔97.8〕</t>
  </si>
  <si>
    <t xml:space="preserve">      ２　〔　　　〕内の数値は、平成16～18年度にあっては減税補塡債及び臨時財政対策債を、平成19～25年度にあっては減収補塡債特例分及び</t>
  </si>
  <si>
    <t>平成25年度末</t>
  </si>
  <si>
    <t>平成24年度末</t>
  </si>
  <si>
    <t>平成25年度末現在高</t>
  </si>
  <si>
    <t>うち（旧）緊急防災・減災事業分</t>
  </si>
  <si>
    <t>（旧）緊急防災・減災事業債</t>
  </si>
  <si>
    <t>全国防災事業債</t>
  </si>
  <si>
    <t>（注）「合計　うち財源対策債等」は、「公共事業等債　うち財源対策債等」及び「財源対策債」の合計である。
　　　平成24年度地方財政状況調査において調査区分の変更があったことから、「公営住宅建設事業債」の「うち復旧・復興事業分」及び
　　　「うち(旧)緊急防災・減災事業分」の「前年度増減率」欄に数値を計上していない。</t>
  </si>
  <si>
    <t>皆増</t>
  </si>
  <si>
    <t>皆増</t>
  </si>
  <si>
    <t>うち（旧）緊急防災・減災事業分</t>
  </si>
  <si>
    <t>（旧）緊急防災・減災事業債</t>
  </si>
  <si>
    <t>全国防災事業債</t>
  </si>
  <si>
    <t>減収補塡債特例分
（昭和50・平成14・19～25年度分）</t>
  </si>
  <si>
    <t>うち財源対策債等</t>
  </si>
  <si>
    <t>退職手当債（～平成17年度分）</t>
  </si>
  <si>
    <t>退職手当債（平成18年度分～）</t>
  </si>
  <si>
    <t>減収補塡債
(昭和57･61･平成5～7・9～25年度分)</t>
  </si>
  <si>
    <t>減税補塡債</t>
  </si>
  <si>
    <t>臨時税収補塡債</t>
  </si>
  <si>
    <t>調整債(昭和60～63年度分)</t>
  </si>
  <si>
    <r>
      <t>　　</t>
    </r>
    <r>
      <rPr>
        <sz val="9"/>
        <color indexed="8"/>
        <rFont val="ＭＳ 明朝"/>
        <family val="1"/>
      </rPr>
      <t xml:space="preserve"> </t>
    </r>
    <r>
      <rPr>
        <sz val="11"/>
        <color indexed="8"/>
        <rFont val="ＭＳ 明朝"/>
        <family val="1"/>
      </rPr>
      <t>うち財源対策債等</t>
    </r>
  </si>
  <si>
    <t>　　うち減収補塡債</t>
  </si>
  <si>
    <t>平成25年度末</t>
  </si>
  <si>
    <t>平成24年度末</t>
  </si>
  <si>
    <t>区　　分</t>
  </si>
  <si>
    <t>平成25年度</t>
  </si>
  <si>
    <t>平成24年度</t>
  </si>
  <si>
    <t>道　府　県　税</t>
  </si>
  <si>
    <t>収　入　額
(A)</t>
  </si>
  <si>
    <t>収　入　額
(B)</t>
  </si>
  <si>
    <t>収　入　額
(C)</t>
  </si>
  <si>
    <t>収　入　額
(D)</t>
  </si>
  <si>
    <t>増　減　額
(A)－(C)</t>
  </si>
  <si>
    <t>増　減　額  　　(B)－(D)</t>
  </si>
  <si>
    <t>区      分</t>
  </si>
  <si>
    <t>財政力指数が</t>
  </si>
  <si>
    <t>0.7以上1.0未満の団体</t>
  </si>
  <si>
    <t>0.5以上0.7未満の団体</t>
  </si>
  <si>
    <t>0.4以上0.5未満の団体</t>
  </si>
  <si>
    <t>0.3以上0.4未満の団体</t>
  </si>
  <si>
    <t>0.3未満の団体</t>
  </si>
  <si>
    <t>（注）1  財政力指数及び実質公債費比率は平成23～25年度の単純平均である。</t>
  </si>
  <si>
    <t>地方税の歳入
に占める割合
（平成25年度）</t>
  </si>
  <si>
    <t>〔99.7〕</t>
  </si>
  <si>
    <t>　　　　　臨時財政対策債を経常一般財源から除いて算出したものである。</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</si>
</sst>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quot;#,##0.0"/>
    <numFmt numFmtId="179" formatCode="#,##0;&quot;△&quot;#,##0"/>
    <numFmt numFmtId="180" formatCode="#,##0;[Red]&quot;△&quot;#,##0"/>
    <numFmt numFmtId="181" formatCode="#,##0.0;&quot;△ &quot;#,##0.0"/>
    <numFmt numFmtId="182" formatCode="#,##0.00000"/>
    <numFmt numFmtId="183" formatCode="0.0"/>
    <numFmt numFmtId="184" formatCode="0.0;&quot;△ &quot;0.0"/>
    <numFmt numFmtId="185" formatCode="#,##0.0;[Red]&quot;△&quot;#,##0.0"/>
    <numFmt numFmtId="186" formatCode="#,##0.0_ "/>
    <numFmt numFmtId="187" formatCode="#,##0_ "/>
    <numFmt numFmtId="188" formatCode="#,##0.00;[Red]&quot;△&quot;#,##0.00"/>
    <numFmt numFmtId="189" formatCode="0.0_ "/>
    <numFmt numFmtId="190" formatCode="\(#,##0.0\)"/>
    <numFmt numFmtId="191" formatCode="0_);\(0\)"/>
    <numFmt numFmtId="192" formatCode="0.0_);\(0.0\)"/>
    <numFmt numFmtId="193" formatCode="#,##0.0000_ "/>
    <numFmt numFmtId="194" formatCode="#,##0.0_);[Red]\(#,##0.0\)"/>
    <numFmt numFmtId="195" formatCode="&quot;〔&quot;#,##0.0&quot;〕&quot;"/>
    <numFmt numFmtId="196" formatCode="\(0\);\(0\);\(\-\)"/>
    <numFmt numFmtId="197" formatCode="0;0;\-"/>
    <numFmt numFmtId="198" formatCode="#,##0.0;[Red]\-#,##0.0"/>
    <numFmt numFmtId="199" formatCode="#,##0.00000;[Red]\-#,##0.00000"/>
    <numFmt numFmtId="200" formatCode="0.0_);[Red]\(0.0\)"/>
    <numFmt numFmtId="201" formatCode="0.0;&quot;▲ &quot;0.0"/>
    <numFmt numFmtId="202" formatCode="_ * #,##0_ ;_ * &quot;△&quot;#,##0_ ;_ * &quot;－&quot;_ ;_ @_ "/>
    <numFmt numFmtId="203" formatCode="_ * #,##0_ ;_ * \-#,##0_ ;_ * &quot;－&quot;_ ;_ @_ "/>
    <numFmt numFmtId="204" formatCode="_ * #,##0;_ * &quot;△&quot;#,##0;_ * &quot;－&quot;\ ;_ @_ "/>
    <numFmt numFmtId="205" formatCode="#,##0;&quot;△&quot;#,##0;\ &quot;－&quot;"/>
    <numFmt numFmtId="206" formatCode="#,##0.0;&quot;△&quot;#,##0.0;\ &quot;－&quot;"/>
    <numFmt numFmtId="207" formatCode="#,##0;&quot;▲ &quot;#,##0"/>
    <numFmt numFmtId="208" formatCode="#,##0.0;&quot;▲ &quot;#,##0.0"/>
    <numFmt numFmtId="209" formatCode="#,##0;[Red]#,##0"/>
    <numFmt numFmtId="210" formatCode="0.0;[Red]0.0"/>
    <numFmt numFmtId="211" formatCode="#,##0;&quot;△&quot;#,##0;\ &quot;0&quot;"/>
    <numFmt numFmtId="212" formatCode="#,##0.0;&quot;△&quot;#,##0.0;\ &quot;0.0&quot;"/>
    <numFmt numFmtId="213" formatCode="#,##0_ ;[Red]\-#,##0\ "/>
    <numFmt numFmtId="214" formatCode="&quot;平成&quot;\,##,&quot;年度&quot;"/>
    <numFmt numFmtId="215" formatCode="##&quot;年度&quot;"/>
    <numFmt numFmtId="216" formatCode="&quot;平成&quot;##&quot;年度&quot;"/>
    <numFmt numFmtId="217" formatCode="##&quot;年度末決算額&quot;"/>
    <numFmt numFmtId="218" formatCode="&quot;平&quot;&quot;成&quot;##&quot;年&quot;&quot;度&quot;"/>
    <numFmt numFmtId="219" formatCode="&quot;平 成 &quot;##&quot; 年 度&quot;"/>
    <numFmt numFmtId="220" formatCode="&quot;平  成  &quot;##&quot;  年  度&quot;"/>
    <numFmt numFmtId="221" formatCode="0.0_ ;[Red]\-0.0\ "/>
    <numFmt numFmtId="222" formatCode="#,##0.0&quot;△&quot;###0.0"/>
    <numFmt numFmtId="223" formatCode="0;&quot;△ &quot;0"/>
    <numFmt numFmtId="224" formatCode="\(General&quot;団&quot;&quot;体&quot;\)"/>
    <numFmt numFmtId="225" formatCode="#,##0.0000000000"/>
    <numFmt numFmtId="226" formatCode="0.00000"/>
    <numFmt numFmtId="227" formatCode="0.0;_ꀀ"/>
    <numFmt numFmtId="228" formatCode="0.0;_䀀"/>
  </numFmts>
  <fonts count="63">
    <font>
      <sz val="11"/>
      <name val="ＭＳ Ｐゴシック"/>
      <family val="3"/>
    </font>
    <font>
      <sz val="6"/>
      <name val="ＭＳ Ｐゴシック"/>
      <family val="3"/>
    </font>
    <font>
      <sz val="9"/>
      <name val="ＭＳ Ｐゴシック"/>
      <family val="3"/>
    </font>
    <font>
      <sz val="10"/>
      <name val="ＭＳ ゴシック"/>
      <family val="3"/>
    </font>
    <font>
      <b/>
      <sz val="11"/>
      <name val="ＭＳ Ｐゴシック"/>
      <family val="3"/>
    </font>
    <font>
      <sz val="11"/>
      <name val="Arial"/>
      <family val="2"/>
    </font>
    <font>
      <u val="single"/>
      <sz val="14"/>
      <color indexed="12"/>
      <name val="ＭＳ 明朝"/>
      <family val="1"/>
    </font>
    <font>
      <sz val="14"/>
      <name val="ＭＳ 明朝"/>
      <family val="1"/>
    </font>
    <font>
      <u val="single"/>
      <sz val="14"/>
      <color indexed="36"/>
      <name val="ＭＳ 明朝"/>
      <family val="1"/>
    </font>
    <font>
      <sz val="13"/>
      <name val="ＭＳ 明朝"/>
      <family val="1"/>
    </font>
    <font>
      <sz val="13"/>
      <color indexed="8"/>
      <name val="ＭＳ 明朝"/>
      <family val="1"/>
    </font>
    <font>
      <sz val="12"/>
      <color indexed="8"/>
      <name val="ＭＳ 明朝"/>
      <family val="1"/>
    </font>
    <font>
      <sz val="12"/>
      <name val="ＭＳ 明朝"/>
      <family val="1"/>
    </font>
    <font>
      <sz val="11"/>
      <color indexed="8"/>
      <name val="ＭＳ 明朝"/>
      <family val="1"/>
    </font>
    <font>
      <sz val="10"/>
      <name val="ＭＳ 明朝"/>
      <family val="1"/>
    </font>
    <font>
      <sz val="11"/>
      <name val="ＭＳ 明朝"/>
      <family val="1"/>
    </font>
    <font>
      <sz val="9"/>
      <color indexed="8"/>
      <name val="ＭＳ 明朝"/>
      <family val="1"/>
    </font>
    <font>
      <sz val="11"/>
      <name val="ＭＳ Ｐ明朝"/>
      <family val="1"/>
    </font>
    <font>
      <sz val="14"/>
      <name val="Terminal"/>
      <family val="0"/>
    </font>
    <font>
      <sz val="10"/>
      <color indexed="10"/>
      <name val="ＭＳ ゴシック"/>
      <family val="3"/>
    </font>
    <font>
      <sz val="8"/>
      <name val="ＭＳ Ｐ明朝"/>
      <family val="1"/>
    </font>
    <font>
      <sz val="12"/>
      <name val="ＭＳ Ｐ明朝"/>
      <family val="1"/>
    </font>
    <font>
      <sz val="8"/>
      <color indexed="8"/>
      <name val="ＭＳ 明朝"/>
      <family val="1"/>
    </font>
    <font>
      <sz val="7"/>
      <color indexed="8"/>
      <name val="ＭＳ 明朝"/>
      <family val="1"/>
    </font>
    <font>
      <sz val="12"/>
      <color indexed="28"/>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6"/>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medium"/>
      <right style="thin"/>
      <top style="medium"/>
      <bottom>
        <color indexed="63"/>
      </bottom>
    </border>
    <border>
      <left style="thin">
        <color indexed="8"/>
      </left>
      <right>
        <color indexed="63"/>
      </right>
      <top style="medium"/>
      <bottom>
        <color indexed="63"/>
      </bottom>
    </border>
    <border>
      <left style="thin">
        <color indexed="8"/>
      </left>
      <right style="medium"/>
      <top style="medium"/>
      <bottom>
        <color indexed="63"/>
      </bottom>
    </border>
    <border>
      <left style="medium"/>
      <right style="thin"/>
      <top>
        <color indexed="63"/>
      </top>
      <bottom>
        <color indexed="63"/>
      </bottom>
    </border>
    <border>
      <left style="thin">
        <color indexed="8"/>
      </left>
      <right>
        <color indexed="63"/>
      </right>
      <top>
        <color indexed="63"/>
      </top>
      <bottom>
        <color indexed="63"/>
      </bottom>
    </border>
    <border>
      <left style="thin"/>
      <right style="thin"/>
      <top>
        <color indexed="63"/>
      </top>
      <bottom>
        <color indexed="63"/>
      </bottom>
    </border>
    <border>
      <left style="medium"/>
      <right style="thin"/>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color indexed="8"/>
      </bottom>
    </border>
    <border>
      <left style="thin">
        <color indexed="8"/>
      </left>
      <right style="medium"/>
      <top>
        <color indexed="63"/>
      </top>
      <bottom style="thin">
        <color indexed="8"/>
      </bottom>
    </border>
    <border>
      <left style="medium"/>
      <right style="thin"/>
      <top>
        <color indexed="63"/>
      </top>
      <bottom style="mediu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style="medium"/>
      <top>
        <color indexed="63"/>
      </top>
      <bottom>
        <color indexed="63"/>
      </bottom>
    </border>
    <border>
      <left style="thin"/>
      <right style="medium"/>
      <top>
        <color indexed="63"/>
      </top>
      <bottom>
        <color indexed="63"/>
      </bottom>
    </border>
    <border>
      <left style="thin">
        <color indexed="8"/>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thin">
        <color indexed="8"/>
      </bottom>
    </border>
    <border>
      <left style="thin"/>
      <right style="thin"/>
      <top>
        <color indexed="63"/>
      </top>
      <bottom style="thin"/>
    </border>
    <border>
      <left style="medium"/>
      <right>
        <color indexed="63"/>
      </right>
      <top style="thin"/>
      <bottom>
        <color indexed="63"/>
      </bottom>
    </border>
    <border>
      <left style="medium"/>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thin">
        <color indexed="8"/>
      </bottom>
    </border>
    <border>
      <left style="thin">
        <color indexed="8"/>
      </left>
      <right style="thin"/>
      <top>
        <color indexed="63"/>
      </top>
      <bottom style="thin">
        <color indexed="8"/>
      </bottom>
    </border>
    <border>
      <left style="thin"/>
      <right style="medium"/>
      <top>
        <color indexed="63"/>
      </top>
      <bottom style="thin"/>
    </border>
    <border>
      <left style="thin">
        <color indexed="8"/>
      </left>
      <right>
        <color indexed="63"/>
      </right>
      <top>
        <color indexed="63"/>
      </top>
      <bottom style="medium"/>
    </border>
    <border>
      <left style="thin">
        <color indexed="8"/>
      </left>
      <right style="medium"/>
      <top>
        <color indexed="63"/>
      </top>
      <bottom style="medium"/>
    </border>
    <border>
      <left style="thin"/>
      <right>
        <color indexed="63"/>
      </right>
      <top style="medium"/>
      <bottom style="thin"/>
    </border>
    <border>
      <left style="thin">
        <color indexed="8"/>
      </left>
      <right>
        <color indexed="63"/>
      </right>
      <top>
        <color indexed="63"/>
      </top>
      <bottom style="thin"/>
    </border>
    <border>
      <left style="medium"/>
      <right>
        <color indexed="63"/>
      </right>
      <top>
        <color indexed="63"/>
      </top>
      <bottom style="medium"/>
    </border>
    <border>
      <left>
        <color indexed="63"/>
      </left>
      <right style="medium"/>
      <top>
        <color indexed="63"/>
      </top>
      <bottom style="thin">
        <color indexed="8"/>
      </bottom>
    </border>
    <border>
      <left style="medium"/>
      <right style="thin"/>
      <top>
        <color indexed="63"/>
      </top>
      <bottom style="thin"/>
    </border>
    <border>
      <left>
        <color indexed="63"/>
      </left>
      <right style="thin"/>
      <top style="medium"/>
      <bottom style="thin">
        <color indexed="8"/>
      </bottom>
    </border>
    <border>
      <left style="thin">
        <color indexed="8"/>
      </left>
      <right style="double">
        <color indexed="8"/>
      </right>
      <top>
        <color indexed="63"/>
      </top>
      <bottom style="medium"/>
    </border>
    <border>
      <left>
        <color indexed="63"/>
      </left>
      <right style="medium"/>
      <top style="medium"/>
      <bottom style="thin"/>
    </border>
    <border>
      <left style="thin">
        <color indexed="8"/>
      </left>
      <right style="double"/>
      <top style="thin">
        <color indexed="8"/>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medium"/>
    </border>
    <border>
      <left style="thin">
        <color indexed="8"/>
      </left>
      <right style="thin">
        <color indexed="8"/>
      </right>
      <top>
        <color indexed="63"/>
      </top>
      <bottom style="medium">
        <color indexed="8"/>
      </bottom>
    </border>
    <border>
      <left>
        <color indexed="63"/>
      </left>
      <right style="thin">
        <color indexed="8"/>
      </right>
      <top>
        <color indexed="63"/>
      </top>
      <bottom>
        <color indexed="63"/>
      </bottom>
    </border>
    <border>
      <left style="medium">
        <color indexed="8"/>
      </left>
      <right>
        <color indexed="63"/>
      </right>
      <top>
        <color indexed="63"/>
      </top>
      <bottom>
        <color indexed="63"/>
      </bottom>
    </border>
    <border>
      <left style="thin">
        <color indexed="8"/>
      </left>
      <right>
        <color indexed="63"/>
      </right>
      <top>
        <color indexed="63"/>
      </top>
      <bottom style="medium">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double"/>
      <top>
        <color indexed="63"/>
      </top>
      <bottom>
        <color indexed="63"/>
      </bottom>
    </border>
    <border>
      <left style="thin"/>
      <right style="medium"/>
      <top style="medium"/>
      <bottom style="thin"/>
    </border>
    <border>
      <left style="thin"/>
      <right style="medium"/>
      <top>
        <color indexed="63"/>
      </top>
      <bottom style="thin">
        <color indexed="8"/>
      </bottom>
    </border>
    <border>
      <left style="thin">
        <color indexed="8"/>
      </left>
      <right style="medium"/>
      <top>
        <color indexed="63"/>
      </top>
      <bottom style="thin"/>
    </border>
    <border>
      <left style="double"/>
      <right style="thin"/>
      <top>
        <color indexed="63"/>
      </top>
      <bottom>
        <color indexed="63"/>
      </bottom>
    </border>
    <border>
      <left style="thin">
        <color indexed="8"/>
      </left>
      <right>
        <color indexed="63"/>
      </right>
      <top style="medium"/>
      <bottom style="thin"/>
    </border>
    <border>
      <left style="thin">
        <color indexed="8"/>
      </left>
      <right style="medium">
        <color indexed="8"/>
      </right>
      <top>
        <color indexed="63"/>
      </top>
      <bottom>
        <color indexed="63"/>
      </bottom>
    </border>
    <border>
      <left style="thin"/>
      <right style="thin"/>
      <top style="medium"/>
      <bottom style="thin"/>
    </border>
    <border>
      <left style="thin"/>
      <right style="medium"/>
      <top style="thin"/>
      <bottom>
        <color indexed="63"/>
      </bottom>
    </border>
    <border>
      <left style="medium"/>
      <right style="thin"/>
      <top style="medium"/>
      <bottom style="thin"/>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medium">
        <color indexed="8"/>
      </bottom>
    </border>
    <border>
      <left style="thin"/>
      <right>
        <color indexed="63"/>
      </right>
      <top style="thin"/>
      <bottom>
        <color indexed="63"/>
      </bottom>
    </border>
    <border>
      <left>
        <color indexed="63"/>
      </left>
      <right style="thin">
        <color indexed="8"/>
      </right>
      <top style="medium"/>
      <bottom>
        <color indexed="63"/>
      </bottom>
    </border>
    <border>
      <left style="thin">
        <color indexed="8"/>
      </left>
      <right style="medium"/>
      <top>
        <color indexed="63"/>
      </top>
      <bottom style="medium">
        <color indexed="8"/>
      </bottom>
    </border>
    <border>
      <left style="thin">
        <color indexed="8"/>
      </left>
      <right style="thin">
        <color indexed="8"/>
      </right>
      <top>
        <color indexed="63"/>
      </top>
      <bottom style="mediu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color indexed="63"/>
      </top>
      <bottom style="thin"/>
    </border>
    <border>
      <left style="thin">
        <color indexed="8"/>
      </left>
      <right style="medium">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double"/>
      <top style="medium"/>
      <bottom>
        <color indexed="63"/>
      </bottom>
    </border>
    <border>
      <left style="thin">
        <color indexed="8"/>
      </left>
      <right style="double"/>
      <top>
        <color indexed="63"/>
      </top>
      <bottom style="thin">
        <color indexed="8"/>
      </bottom>
    </border>
    <border>
      <left style="thin"/>
      <right style="thin"/>
      <top style="medium"/>
      <bottom>
        <color indexed="63"/>
      </bottom>
    </border>
    <border>
      <left>
        <color indexed="63"/>
      </left>
      <right style="medium"/>
      <top style="medium"/>
      <bottom>
        <color indexed="63"/>
      </bottom>
    </border>
    <border>
      <left>
        <color indexed="63"/>
      </left>
      <right style="thin"/>
      <top style="thin"/>
      <bottom style="thin"/>
    </border>
    <border>
      <left style="thin">
        <color indexed="8"/>
      </left>
      <right style="thin"/>
      <top style="thin">
        <color indexed="8"/>
      </top>
      <bottom>
        <color indexed="63"/>
      </bottom>
    </border>
    <border>
      <left style="thin">
        <color indexed="8"/>
      </left>
      <right style="medium"/>
      <top style="thin">
        <color indexed="8"/>
      </top>
      <bottom>
        <color indexed="63"/>
      </bottom>
    </border>
    <border>
      <left style="thin">
        <color indexed="8"/>
      </left>
      <right style="thin"/>
      <top>
        <color indexed="63"/>
      </top>
      <bottom style="medium"/>
    </border>
    <border>
      <left style="thin"/>
      <right style="thin"/>
      <top style="thin"/>
      <bottom style="thin"/>
    </border>
    <border>
      <left style="thin"/>
      <right>
        <color indexed="63"/>
      </right>
      <top>
        <color indexed="63"/>
      </top>
      <bottom style="thin"/>
    </border>
    <border>
      <left style="thin"/>
      <right style="medium"/>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hair"/>
      <bottom style="medium"/>
    </border>
    <border>
      <left style="thin"/>
      <right style="thin"/>
      <top style="thin"/>
      <bottom style="medium"/>
    </border>
    <border>
      <left style="thin"/>
      <right style="medium"/>
      <top style="hair"/>
      <bottom style="medium"/>
    </border>
    <border>
      <left style="thin">
        <color indexed="8"/>
      </left>
      <right>
        <color indexed="63"/>
      </right>
      <top style="thin"/>
      <bottom>
        <color indexed="63"/>
      </bottom>
    </border>
    <border>
      <left style="thin">
        <color indexed="8"/>
      </left>
      <right style="medium"/>
      <top style="thin"/>
      <bottom>
        <color indexed="63"/>
      </bottom>
    </border>
    <border>
      <left style="thin"/>
      <right>
        <color indexed="63"/>
      </right>
      <top style="thin"/>
      <bottom style="thin">
        <color indexed="8"/>
      </bottom>
    </border>
    <border>
      <left style="thin">
        <color indexed="8"/>
      </left>
      <right style="thin"/>
      <top style="thin"/>
      <bottom style="thin">
        <color indexed="8"/>
      </bottom>
    </border>
    <border>
      <left style="medium"/>
      <right/>
      <top style="medium"/>
      <bottom style="thin"/>
    </border>
    <border>
      <left style="thin"/>
      <right style="thin">
        <color indexed="8"/>
      </right>
      <top style="medium"/>
      <bottom>
        <color indexed="63"/>
      </bottom>
    </border>
    <border>
      <left style="thin"/>
      <right style="thin">
        <color indexed="8"/>
      </right>
      <top>
        <color indexed="63"/>
      </top>
      <bottom>
        <color indexed="63"/>
      </bottom>
    </border>
    <border>
      <left style="medium"/>
      <right style="thin">
        <color indexed="8"/>
      </right>
      <top>
        <color indexed="63"/>
      </top>
      <bottom>
        <color indexed="63"/>
      </bottom>
    </border>
    <border>
      <left style="medium"/>
      <right style="thin">
        <color indexed="8"/>
      </right>
      <top style="medium"/>
      <bottom>
        <color indexed="63"/>
      </bottom>
    </border>
    <border>
      <left style="medium"/>
      <right style="thin">
        <color indexed="8"/>
      </right>
      <top>
        <color indexed="63"/>
      </top>
      <bottom style="thin"/>
    </border>
    <border>
      <left style="medium"/>
      <right style="thin">
        <color indexed="8"/>
      </right>
      <top>
        <color indexed="63"/>
      </top>
      <bottom style="thin">
        <color indexed="8"/>
      </bottom>
    </border>
    <border>
      <left>
        <color indexed="63"/>
      </left>
      <right style="thin">
        <color indexed="8"/>
      </right>
      <top>
        <color indexed="63"/>
      </top>
      <bottom style="thin"/>
    </border>
    <border>
      <left style="thin"/>
      <right>
        <color indexed="63"/>
      </right>
      <top style="medium"/>
      <bottom style="thin">
        <color indexed="8"/>
      </bottom>
    </border>
    <border>
      <left>
        <color indexed="63"/>
      </left>
      <right style="thin">
        <color indexed="8"/>
      </right>
      <top style="medium"/>
      <bottom style="thin">
        <color indexed="8"/>
      </bottom>
    </border>
    <border>
      <left style="medium"/>
      <right>
        <color indexed="63"/>
      </right>
      <top style="thin"/>
      <bottom style="medium"/>
    </border>
    <border>
      <left>
        <color indexed="63"/>
      </left>
      <right style="thin"/>
      <top style="thin"/>
      <bottom style="medium"/>
    </border>
    <border>
      <left>
        <color indexed="63"/>
      </left>
      <right style="medium"/>
      <top>
        <color indexed="63"/>
      </top>
      <bottom style="thin"/>
    </border>
    <border>
      <left>
        <color indexed="63"/>
      </left>
      <right>
        <color indexed="63"/>
      </right>
      <top style="thin"/>
      <bottom style="thin"/>
    </border>
    <border>
      <left>
        <color indexed="63"/>
      </left>
      <right style="thin">
        <color indexed="8"/>
      </right>
      <top>
        <color indexed="63"/>
      </top>
      <bottom style="medium"/>
    </border>
    <border>
      <left>
        <color indexed="63"/>
      </left>
      <right style="thin">
        <color indexed="8"/>
      </right>
      <top style="medium"/>
      <bottom style="thin"/>
    </border>
    <border>
      <left style="medium"/>
      <right>
        <color indexed="63"/>
      </right>
      <top style="thin">
        <color indexed="8"/>
      </top>
      <bottom>
        <color indexed="63"/>
      </bottom>
    </border>
    <border>
      <left style="medium"/>
      <right>
        <color indexed="63"/>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thin"/>
      <bottom style="medium"/>
    </border>
    <border>
      <left>
        <color indexed="63"/>
      </left>
      <right style="thin">
        <color indexed="8"/>
      </right>
      <top style="thin"/>
      <bottom style="medium"/>
    </border>
    <border>
      <left>
        <color indexed="63"/>
      </left>
      <right>
        <color indexed="63"/>
      </right>
      <top style="thin">
        <color indexed="8"/>
      </top>
      <bottom>
        <color indexed="63"/>
      </bottom>
    </border>
    <border>
      <left style="medium"/>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style="medium"/>
      <bottom>
        <color indexed="63"/>
      </bottom>
    </border>
    <border>
      <left style="thin">
        <color indexed="8"/>
      </left>
      <right style="thin">
        <color indexed="8"/>
      </right>
      <top>
        <color indexed="63"/>
      </top>
      <bottom style="thin"/>
    </border>
    <border>
      <left style="double"/>
      <right style="thin">
        <color indexed="8"/>
      </right>
      <top style="medium"/>
      <bottom>
        <color indexed="63"/>
      </bottom>
    </border>
    <border>
      <left style="double"/>
      <right style="thin">
        <color indexed="8"/>
      </right>
      <top>
        <color indexed="63"/>
      </top>
      <bottom style="thin"/>
    </border>
    <border>
      <left>
        <color indexed="63"/>
      </left>
      <right style="thin">
        <color indexed="8"/>
      </right>
      <top style="thin"/>
      <bottom>
        <color indexed="63"/>
      </bottom>
    </border>
    <border>
      <left style="thin"/>
      <right style="medium"/>
      <top style="medium"/>
      <bottom>
        <color indexed="63"/>
      </bottom>
    </border>
    <border>
      <left style="thin">
        <color indexed="8"/>
      </left>
      <right style="thin"/>
      <top style="medium"/>
      <bottom>
        <color indexed="63"/>
      </bottom>
    </border>
    <border>
      <left style="thin">
        <color indexed="8"/>
      </left>
      <right style="thin"/>
      <top>
        <color indexed="63"/>
      </top>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color indexed="63"/>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4"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0" fillId="0" borderId="0">
      <alignment vertical="center"/>
      <protection/>
    </xf>
    <xf numFmtId="0" fontId="0" fillId="0" borderId="0">
      <alignment vertical="center"/>
      <protection/>
    </xf>
    <xf numFmtId="0" fontId="44" fillId="0" borderId="0">
      <alignment vertical="center"/>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pplyNumberFormat="0" applyFont="0" applyFill="0" applyBorder="0" applyAlignment="0" applyProtection="0"/>
    <xf numFmtId="0" fontId="7" fillId="32" borderId="0">
      <alignment/>
      <protection/>
    </xf>
    <xf numFmtId="0" fontId="7" fillId="32" borderId="0">
      <alignment/>
      <protection/>
    </xf>
    <xf numFmtId="0" fontId="7" fillId="32" borderId="0">
      <alignment/>
      <protection/>
    </xf>
    <xf numFmtId="0" fontId="7" fillId="32" borderId="0">
      <alignment/>
      <protection/>
    </xf>
    <xf numFmtId="0" fontId="18" fillId="0" borderId="0">
      <alignment/>
      <protection/>
    </xf>
    <xf numFmtId="0" fontId="8" fillId="0" borderId="0" applyNumberFormat="0" applyFill="0" applyBorder="0" applyAlignment="0" applyProtection="0"/>
    <xf numFmtId="0" fontId="60" fillId="33" borderId="0" applyNumberFormat="0" applyBorder="0" applyAlignment="0" applyProtection="0"/>
  </cellStyleXfs>
  <cellXfs count="1351">
    <xf numFmtId="0" fontId="0" fillId="0" borderId="0" xfId="0" applyAlignment="1">
      <alignment/>
    </xf>
    <xf numFmtId="0" fontId="9" fillId="32" borderId="0" xfId="71" applyNumberFormat="1" applyFont="1" applyFill="1" applyProtection="1">
      <alignment/>
      <protection/>
    </xf>
    <xf numFmtId="178" fontId="9" fillId="32" borderId="0" xfId="71" applyNumberFormat="1" applyFont="1" applyFill="1" applyProtection="1">
      <alignment/>
      <protection/>
    </xf>
    <xf numFmtId="0" fontId="9" fillId="32" borderId="0" xfId="71" applyNumberFormat="1" applyFont="1" applyFill="1" applyBorder="1" applyProtection="1">
      <alignment/>
      <protection/>
    </xf>
    <xf numFmtId="0" fontId="9" fillId="0" borderId="0" xfId="71" applyNumberFormat="1" applyFont="1" applyFill="1" applyBorder="1" applyProtection="1">
      <alignment/>
      <protection/>
    </xf>
    <xf numFmtId="0" fontId="9" fillId="0" borderId="0" xfId="71" applyNumberFormat="1" applyFont="1" applyFill="1" applyProtection="1">
      <alignment/>
      <protection/>
    </xf>
    <xf numFmtId="0" fontId="9" fillId="32" borderId="10" xfId="71" applyNumberFormat="1" applyFont="1" applyFill="1" applyBorder="1" applyProtection="1">
      <alignment/>
      <protection/>
    </xf>
    <xf numFmtId="0" fontId="9" fillId="32" borderId="11" xfId="71" applyNumberFormat="1" applyFont="1" applyFill="1" applyBorder="1" applyAlignment="1" applyProtection="1">
      <alignment vertical="center"/>
      <protection/>
    </xf>
    <xf numFmtId="0" fontId="9" fillId="32" borderId="12" xfId="71" applyNumberFormat="1" applyFont="1" applyFill="1" applyBorder="1" applyAlignment="1" applyProtection="1">
      <alignment horizontal="center"/>
      <protection/>
    </xf>
    <xf numFmtId="0" fontId="9" fillId="32" borderId="13" xfId="71" applyNumberFormat="1" applyFont="1" applyFill="1" applyBorder="1" applyAlignment="1" applyProtection="1">
      <alignment vertical="center"/>
      <protection/>
    </xf>
    <xf numFmtId="0" fontId="9" fillId="32" borderId="0" xfId="71" applyNumberFormat="1" applyFont="1" applyFill="1" applyBorder="1" applyAlignment="1" applyProtection="1">
      <alignment vertical="center"/>
      <protection locked="0"/>
    </xf>
    <xf numFmtId="0" fontId="9" fillId="0" borderId="0" xfId="71" applyNumberFormat="1" applyFont="1" applyFill="1" applyBorder="1" applyAlignment="1" applyProtection="1">
      <alignment vertical="center"/>
      <protection locked="0"/>
    </xf>
    <xf numFmtId="0" fontId="9" fillId="0" borderId="0" xfId="71" applyNumberFormat="1" applyFont="1" applyFill="1" applyAlignment="1" applyProtection="1">
      <alignment vertical="center"/>
      <protection locked="0"/>
    </xf>
    <xf numFmtId="0" fontId="9" fillId="32" borderId="14" xfId="71" applyNumberFormat="1" applyFont="1" applyFill="1" applyBorder="1" applyAlignment="1" applyProtection="1">
      <alignment horizontal="center" vertical="center"/>
      <protection/>
    </xf>
    <xf numFmtId="0" fontId="9" fillId="32" borderId="15" xfId="71" applyNumberFormat="1" applyFont="1" applyFill="1" applyBorder="1" applyAlignment="1" applyProtection="1">
      <alignment horizontal="center" vertical="center"/>
      <protection/>
    </xf>
    <xf numFmtId="0" fontId="9" fillId="32" borderId="16" xfId="71" applyNumberFormat="1" applyFont="1" applyFill="1" applyBorder="1" applyAlignment="1" applyProtection="1">
      <alignment horizontal="center" vertical="center"/>
      <protection/>
    </xf>
    <xf numFmtId="0" fontId="9" fillId="32" borderId="17" xfId="71" applyNumberFormat="1" applyFont="1" applyFill="1" applyBorder="1" applyAlignment="1" applyProtection="1">
      <alignment vertical="center"/>
      <protection/>
    </xf>
    <xf numFmtId="0" fontId="9" fillId="32" borderId="18" xfId="71" applyNumberFormat="1" applyFont="1" applyFill="1" applyBorder="1" applyAlignment="1" applyProtection="1">
      <alignment horizontal="right" vertical="center"/>
      <protection/>
    </xf>
    <xf numFmtId="0" fontId="9" fillId="32" borderId="19" xfId="71" applyNumberFormat="1" applyFont="1" applyFill="1" applyBorder="1" applyAlignment="1" applyProtection="1">
      <alignment horizontal="right" vertical="center"/>
      <protection/>
    </xf>
    <xf numFmtId="0" fontId="9" fillId="32" borderId="19" xfId="71" applyNumberFormat="1" applyFont="1" applyFill="1" applyBorder="1" applyAlignment="1" applyProtection="1">
      <alignment vertical="center"/>
      <protection/>
    </xf>
    <xf numFmtId="0" fontId="9" fillId="32" borderId="20" xfId="71" applyNumberFormat="1" applyFont="1" applyFill="1" applyBorder="1" applyAlignment="1" applyProtection="1">
      <alignment vertical="center"/>
      <protection/>
    </xf>
    <xf numFmtId="0" fontId="9" fillId="32" borderId="21" xfId="71" applyNumberFormat="1" applyFont="1" applyFill="1" applyBorder="1" applyAlignment="1" applyProtection="1">
      <alignment horizontal="center" vertical="center"/>
      <protection/>
    </xf>
    <xf numFmtId="0" fontId="9" fillId="0" borderId="0" xfId="71" applyNumberFormat="1" applyFont="1" applyFill="1" applyBorder="1" applyProtection="1">
      <alignment/>
      <protection locked="0"/>
    </xf>
    <xf numFmtId="0" fontId="9" fillId="0" borderId="0" xfId="71" applyNumberFormat="1" applyFont="1" applyFill="1" applyProtection="1">
      <alignment/>
      <protection locked="0"/>
    </xf>
    <xf numFmtId="0" fontId="11" fillId="32" borderId="0" xfId="72" applyNumberFormat="1" applyFont="1" applyFill="1">
      <alignment/>
      <protection/>
    </xf>
    <xf numFmtId="0" fontId="11" fillId="32" borderId="10" xfId="72" applyNumberFormat="1" applyFont="1" applyFill="1" applyBorder="1">
      <alignment/>
      <protection/>
    </xf>
    <xf numFmtId="0" fontId="11" fillId="32" borderId="22" xfId="72" applyNumberFormat="1" applyFont="1" applyFill="1" applyBorder="1" applyAlignment="1">
      <alignment horizontal="centerContinuous" vertical="center"/>
      <protection/>
    </xf>
    <xf numFmtId="0" fontId="11" fillId="32" borderId="23" xfId="72" applyNumberFormat="1" applyFont="1" applyFill="1" applyBorder="1" applyAlignment="1">
      <alignment horizontal="centerContinuous" vertical="center"/>
      <protection/>
    </xf>
    <xf numFmtId="0" fontId="11" fillId="32" borderId="24" xfId="72" applyNumberFormat="1" applyFont="1" applyFill="1" applyBorder="1" applyAlignment="1">
      <alignment horizontal="centerContinuous" vertical="center"/>
      <protection/>
    </xf>
    <xf numFmtId="0" fontId="11" fillId="32" borderId="0" xfId="72" applyNumberFormat="1" applyFont="1" applyFill="1" applyBorder="1">
      <alignment/>
      <protection/>
    </xf>
    <xf numFmtId="0" fontId="11" fillId="32" borderId="15" xfId="72" applyNumberFormat="1" applyFont="1" applyFill="1" applyBorder="1" applyAlignment="1">
      <alignment horizontal="distributed"/>
      <protection/>
    </xf>
    <xf numFmtId="0" fontId="11" fillId="32" borderId="25" xfId="72" applyNumberFormat="1" applyFont="1" applyFill="1" applyBorder="1" applyAlignment="1">
      <alignment horizontal="distributed"/>
      <protection/>
    </xf>
    <xf numFmtId="0" fontId="11" fillId="32" borderId="15" xfId="72" applyNumberFormat="1" applyFont="1" applyFill="1" applyBorder="1">
      <alignment/>
      <protection/>
    </xf>
    <xf numFmtId="0" fontId="11" fillId="32" borderId="15" xfId="72" applyNumberFormat="1" applyFont="1" applyFill="1" applyBorder="1" applyAlignment="1">
      <alignment horizontal="center"/>
      <protection/>
    </xf>
    <xf numFmtId="0" fontId="11" fillId="32" borderId="25" xfId="72" applyNumberFormat="1" applyFont="1" applyFill="1" applyBorder="1">
      <alignment/>
      <protection/>
    </xf>
    <xf numFmtId="0" fontId="11" fillId="32" borderId="18" xfId="72" applyNumberFormat="1" applyFont="1" applyFill="1" applyBorder="1" applyAlignment="1">
      <alignment horizontal="right" vertical="center"/>
      <protection/>
    </xf>
    <xf numFmtId="0" fontId="11" fillId="32" borderId="18" xfId="72" applyNumberFormat="1" applyFont="1" applyFill="1" applyBorder="1" applyAlignment="1">
      <alignment horizontal="center" vertical="center"/>
      <protection/>
    </xf>
    <xf numFmtId="0" fontId="11" fillId="32" borderId="20" xfId="72" applyNumberFormat="1" applyFont="1" applyFill="1" applyBorder="1" applyAlignment="1">
      <alignment horizontal="center" vertical="center"/>
      <protection/>
    </xf>
    <xf numFmtId="176" fontId="11" fillId="32" borderId="15" xfId="72" applyNumberFormat="1" applyFont="1" applyFill="1" applyBorder="1" applyAlignment="1">
      <alignment/>
      <protection/>
    </xf>
    <xf numFmtId="181" fontId="11" fillId="0" borderId="15" xfId="72" applyNumberFormat="1" applyFont="1" applyFill="1" applyBorder="1" applyAlignment="1">
      <alignment/>
      <protection/>
    </xf>
    <xf numFmtId="176" fontId="11" fillId="32" borderId="26" xfId="72" applyNumberFormat="1" applyFont="1" applyFill="1" applyBorder="1" applyAlignment="1">
      <alignment horizontal="right"/>
      <protection/>
    </xf>
    <xf numFmtId="0" fontId="11" fillId="32" borderId="0" xfId="72" applyNumberFormat="1" applyFont="1" applyFill="1" applyBorder="1" applyAlignment="1">
      <alignment/>
      <protection/>
    </xf>
    <xf numFmtId="0" fontId="11" fillId="32" borderId="0" xfId="72" applyNumberFormat="1" applyFont="1" applyFill="1" applyAlignment="1">
      <alignment/>
      <protection/>
    </xf>
    <xf numFmtId="176" fontId="11" fillId="32" borderId="27" xfId="72" applyNumberFormat="1" applyFont="1" applyFill="1" applyBorder="1" applyAlignment="1">
      <alignment vertical="top"/>
      <protection/>
    </xf>
    <xf numFmtId="176" fontId="11" fillId="32" borderId="0" xfId="72" applyNumberFormat="1" applyFont="1" applyFill="1" applyBorder="1" applyAlignment="1">
      <alignment vertical="top"/>
      <protection/>
    </xf>
    <xf numFmtId="176" fontId="11" fillId="32" borderId="16" xfId="72" applyNumberFormat="1" applyFont="1" applyFill="1" applyBorder="1" applyAlignment="1">
      <alignment vertical="top"/>
      <protection/>
    </xf>
    <xf numFmtId="176" fontId="11" fillId="32" borderId="15" xfId="72" applyNumberFormat="1" applyFont="1" applyFill="1" applyBorder="1" applyAlignment="1">
      <alignment vertical="top"/>
      <protection/>
    </xf>
    <xf numFmtId="176" fontId="11" fillId="32" borderId="15" xfId="72" applyNumberFormat="1" applyFont="1" applyFill="1" applyBorder="1" applyAlignment="1">
      <alignment horizontal="right" vertical="top"/>
      <protection/>
    </xf>
    <xf numFmtId="176" fontId="11" fillId="0" borderId="15" xfId="72" applyNumberFormat="1" applyFont="1" applyFill="1" applyBorder="1" applyAlignment="1">
      <alignment horizontal="right" vertical="top"/>
      <protection/>
    </xf>
    <xf numFmtId="0" fontId="11" fillId="32" borderId="0" xfId="72" applyNumberFormat="1" applyFont="1" applyFill="1" applyBorder="1" applyAlignment="1">
      <alignment vertical="top"/>
      <protection/>
    </xf>
    <xf numFmtId="0" fontId="11" fillId="32" borderId="0" xfId="72" applyNumberFormat="1" applyFont="1" applyFill="1" applyAlignment="1">
      <alignment vertical="top"/>
      <protection/>
    </xf>
    <xf numFmtId="176" fontId="11" fillId="32" borderId="28" xfId="72" applyNumberFormat="1" applyFont="1" applyFill="1" applyBorder="1" applyAlignment="1">
      <alignment horizontal="right" vertical="top"/>
      <protection/>
    </xf>
    <xf numFmtId="176" fontId="11" fillId="32" borderId="29" xfId="72" applyNumberFormat="1" applyFont="1" applyFill="1" applyBorder="1" applyAlignment="1">
      <alignment horizontal="right" vertical="top"/>
      <protection/>
    </xf>
    <xf numFmtId="176" fontId="11" fillId="32" borderId="0" xfId="72" applyNumberFormat="1" applyFont="1" applyFill="1" applyBorder="1" applyAlignment="1">
      <alignment/>
      <protection/>
    </xf>
    <xf numFmtId="176" fontId="11" fillId="32" borderId="28" xfId="72" applyNumberFormat="1" applyFont="1" applyFill="1" applyBorder="1" applyAlignment="1">
      <alignment/>
      <protection/>
    </xf>
    <xf numFmtId="176" fontId="11" fillId="32" borderId="26" xfId="72" applyNumberFormat="1" applyFont="1" applyFill="1" applyBorder="1" applyAlignment="1">
      <alignment/>
      <protection/>
    </xf>
    <xf numFmtId="176" fontId="11" fillId="32" borderId="30" xfId="72" applyNumberFormat="1" applyFont="1" applyFill="1" applyBorder="1" applyAlignment="1">
      <alignment vertical="top"/>
      <protection/>
    </xf>
    <xf numFmtId="176" fontId="11" fillId="32" borderId="31" xfId="72" applyNumberFormat="1" applyFont="1" applyFill="1" applyBorder="1" applyAlignment="1">
      <alignment vertical="top"/>
      <protection/>
    </xf>
    <xf numFmtId="176" fontId="11" fillId="32" borderId="31" xfId="72" applyNumberFormat="1" applyFont="1" applyFill="1" applyBorder="1" applyAlignment="1">
      <alignment horizontal="right" vertical="top"/>
      <protection/>
    </xf>
    <xf numFmtId="176" fontId="11" fillId="0" borderId="31" xfId="72" applyNumberFormat="1" applyFont="1" applyFill="1" applyBorder="1" applyAlignment="1">
      <alignment horizontal="right" vertical="top"/>
      <protection/>
    </xf>
    <xf numFmtId="176" fontId="11" fillId="32" borderId="32" xfId="72" applyNumberFormat="1" applyFont="1" applyFill="1" applyBorder="1" applyAlignment="1">
      <alignment horizontal="right" vertical="top"/>
      <protection/>
    </xf>
    <xf numFmtId="0" fontId="9" fillId="32" borderId="0" xfId="75" applyNumberFormat="1" applyFont="1" applyFill="1">
      <alignment/>
      <protection/>
    </xf>
    <xf numFmtId="0" fontId="9" fillId="32" borderId="10" xfId="75" applyNumberFormat="1" applyFont="1" applyFill="1" applyBorder="1">
      <alignment/>
      <protection/>
    </xf>
    <xf numFmtId="0" fontId="9" fillId="32" borderId="30" xfId="75" applyNumberFormat="1" applyFont="1" applyFill="1" applyBorder="1">
      <alignment/>
      <protection/>
    </xf>
    <xf numFmtId="0" fontId="9" fillId="32" borderId="23" xfId="75" applyNumberFormat="1" applyFont="1" applyFill="1" applyBorder="1" applyAlignment="1">
      <alignment horizontal="centerContinuous" vertical="center"/>
      <protection/>
    </xf>
    <xf numFmtId="0" fontId="9" fillId="32" borderId="22" xfId="75" applyNumberFormat="1" applyFont="1" applyFill="1" applyBorder="1" applyAlignment="1">
      <alignment horizontal="centerContinuous" vertical="center"/>
      <protection/>
    </xf>
    <xf numFmtId="0" fontId="9" fillId="32" borderId="24" xfId="75" applyNumberFormat="1" applyFont="1" applyFill="1" applyBorder="1" applyAlignment="1">
      <alignment horizontal="centerContinuous" vertical="center"/>
      <protection/>
    </xf>
    <xf numFmtId="0" fontId="9" fillId="32" borderId="18" xfId="75" applyNumberFormat="1" applyFont="1" applyFill="1" applyBorder="1" applyAlignment="1">
      <alignment horizontal="distributed" vertical="center"/>
      <protection/>
    </xf>
    <xf numFmtId="0" fontId="9" fillId="32" borderId="20" xfId="75" applyNumberFormat="1" applyFont="1" applyFill="1" applyBorder="1" applyAlignment="1">
      <alignment horizontal="distributed" vertical="center"/>
      <protection/>
    </xf>
    <xf numFmtId="0" fontId="9" fillId="32" borderId="33" xfId="75" applyNumberFormat="1" applyFont="1" applyFill="1" applyBorder="1" applyAlignment="1">
      <alignment horizontal="center"/>
      <protection/>
    </xf>
    <xf numFmtId="3" fontId="9" fillId="32" borderId="15" xfId="75" applyNumberFormat="1" applyFont="1" applyFill="1" applyBorder="1" applyAlignment="1">
      <alignment/>
      <protection/>
    </xf>
    <xf numFmtId="179" fontId="10" fillId="32" borderId="15" xfId="75" applyNumberFormat="1" applyFont="1" applyFill="1" applyBorder="1" applyAlignment="1">
      <alignment/>
      <protection/>
    </xf>
    <xf numFmtId="180" fontId="9" fillId="32" borderId="15" xfId="75" applyNumberFormat="1" applyFont="1" applyFill="1" applyBorder="1" applyAlignment="1">
      <alignment/>
      <protection/>
    </xf>
    <xf numFmtId="179" fontId="10" fillId="32" borderId="25" xfId="75" applyNumberFormat="1" applyFont="1" applyFill="1" applyBorder="1" applyAlignment="1">
      <alignment/>
      <protection/>
    </xf>
    <xf numFmtId="0" fontId="9" fillId="32" borderId="0" xfId="75" applyNumberFormat="1" applyFont="1" applyFill="1" applyAlignment="1">
      <alignment/>
      <protection/>
    </xf>
    <xf numFmtId="0" fontId="9" fillId="32" borderId="33" xfId="75" applyNumberFormat="1" applyFont="1" applyFill="1" applyBorder="1" applyAlignment="1">
      <alignment horizontal="center" vertical="top"/>
      <protection/>
    </xf>
    <xf numFmtId="3" fontId="9" fillId="32" borderId="15" xfId="75" applyNumberFormat="1" applyFont="1" applyFill="1" applyBorder="1" applyAlignment="1">
      <alignment horizontal="right" vertical="top"/>
      <protection/>
    </xf>
    <xf numFmtId="179" fontId="10" fillId="32" borderId="15" xfId="75" applyNumberFormat="1" applyFont="1" applyFill="1" applyBorder="1" applyAlignment="1">
      <alignment horizontal="right" vertical="top"/>
      <protection/>
    </xf>
    <xf numFmtId="180" fontId="9" fillId="32" borderId="15" xfId="75" applyNumberFormat="1" applyFont="1" applyFill="1" applyBorder="1" applyAlignment="1">
      <alignment vertical="top"/>
      <protection/>
    </xf>
    <xf numFmtId="179" fontId="10" fillId="32" borderId="15" xfId="75" applyNumberFormat="1" applyFont="1" applyFill="1" applyBorder="1" applyAlignment="1">
      <alignment vertical="top"/>
      <protection/>
    </xf>
    <xf numFmtId="179" fontId="10" fillId="32" borderId="25" xfId="75" applyNumberFormat="1" applyFont="1" applyFill="1" applyBorder="1" applyAlignment="1">
      <alignment horizontal="right" vertical="top"/>
      <protection/>
    </xf>
    <xf numFmtId="0" fontId="9" fillId="32" borderId="0" xfId="75" applyNumberFormat="1" applyFont="1" applyFill="1" applyAlignment="1">
      <alignment vertical="top"/>
      <protection/>
    </xf>
    <xf numFmtId="179" fontId="9" fillId="32" borderId="15" xfId="75" applyNumberFormat="1" applyFont="1" applyFill="1" applyBorder="1" applyAlignment="1">
      <alignment/>
      <protection/>
    </xf>
    <xf numFmtId="179" fontId="9" fillId="32" borderId="15" xfId="75" applyNumberFormat="1" applyFont="1" applyFill="1" applyBorder="1" applyAlignment="1">
      <alignment vertical="top"/>
      <protection/>
    </xf>
    <xf numFmtId="0" fontId="9" fillId="32" borderId="14" xfId="75" applyNumberFormat="1" applyFont="1" applyFill="1" applyBorder="1" applyAlignment="1">
      <alignment horizontal="center"/>
      <protection/>
    </xf>
    <xf numFmtId="3" fontId="9" fillId="32" borderId="34" xfId="75" applyNumberFormat="1" applyFont="1" applyFill="1" applyBorder="1" applyAlignment="1">
      <alignment/>
      <protection/>
    </xf>
    <xf numFmtId="179" fontId="10" fillId="32" borderId="34" xfId="75" applyNumberFormat="1" applyFont="1" applyFill="1" applyBorder="1" applyAlignment="1">
      <alignment/>
      <protection/>
    </xf>
    <xf numFmtId="180" fontId="9" fillId="32" borderId="34" xfId="75" applyNumberFormat="1" applyFont="1" applyFill="1" applyBorder="1" applyAlignment="1">
      <alignment/>
      <protection/>
    </xf>
    <xf numFmtId="179" fontId="9" fillId="32" borderId="34" xfId="75" applyNumberFormat="1" applyFont="1" applyFill="1" applyBorder="1" applyAlignment="1">
      <alignment/>
      <protection/>
    </xf>
    <xf numFmtId="179" fontId="10" fillId="32" borderId="34" xfId="75" applyNumberFormat="1" applyFont="1" applyFill="1" applyBorder="1" applyAlignment="1">
      <alignment horizontal="right"/>
      <protection/>
    </xf>
    <xf numFmtId="179" fontId="10" fillId="32" borderId="29" xfId="75" applyNumberFormat="1" applyFont="1" applyFill="1" applyBorder="1" applyAlignment="1">
      <alignment/>
      <protection/>
    </xf>
    <xf numFmtId="0" fontId="9" fillId="32" borderId="21" xfId="75" applyNumberFormat="1" applyFont="1" applyFill="1" applyBorder="1" applyAlignment="1">
      <alignment horizontal="center" vertical="top"/>
      <protection/>
    </xf>
    <xf numFmtId="3" fontId="9" fillId="32" borderId="35" xfId="75" applyNumberFormat="1" applyFont="1" applyFill="1" applyBorder="1" applyAlignment="1">
      <alignment horizontal="right" vertical="top"/>
      <protection/>
    </xf>
    <xf numFmtId="179" fontId="10" fillId="32" borderId="35" xfId="75" applyNumberFormat="1" applyFont="1" applyFill="1" applyBorder="1" applyAlignment="1">
      <alignment horizontal="right" vertical="top"/>
      <protection/>
    </xf>
    <xf numFmtId="180" fontId="9" fillId="32" borderId="35" xfId="75" applyNumberFormat="1" applyFont="1" applyFill="1" applyBorder="1" applyAlignment="1">
      <alignment vertical="top"/>
      <protection/>
    </xf>
    <xf numFmtId="179" fontId="9" fillId="32" borderId="35" xfId="75" applyNumberFormat="1" applyFont="1" applyFill="1" applyBorder="1" applyAlignment="1">
      <alignment vertical="top"/>
      <protection/>
    </xf>
    <xf numFmtId="179" fontId="10" fillId="32" borderId="36" xfId="75" applyNumberFormat="1" applyFont="1" applyFill="1" applyBorder="1" applyAlignment="1">
      <alignment horizontal="right" vertical="top"/>
      <protection/>
    </xf>
    <xf numFmtId="179" fontId="11" fillId="32" borderId="0" xfId="76" applyNumberFormat="1" applyFont="1" applyFill="1">
      <alignment/>
      <protection/>
    </xf>
    <xf numFmtId="179" fontId="11" fillId="32" borderId="10" xfId="76" applyNumberFormat="1" applyFont="1" applyFill="1" applyBorder="1">
      <alignment/>
      <protection/>
    </xf>
    <xf numFmtId="179" fontId="11" fillId="32" borderId="37" xfId="76" applyNumberFormat="1" applyFont="1" applyFill="1" applyBorder="1">
      <alignment/>
      <protection/>
    </xf>
    <xf numFmtId="179" fontId="11" fillId="32" borderId="38" xfId="76" applyNumberFormat="1" applyFont="1" applyFill="1" applyBorder="1" applyAlignment="1">
      <alignment horizontal="centerContinuous" vertical="center"/>
      <protection/>
    </xf>
    <xf numFmtId="179" fontId="12" fillId="32" borderId="38" xfId="76" applyNumberFormat="1" applyFont="1" applyFill="1" applyBorder="1" applyAlignment="1">
      <alignment horizontal="centerContinuous" vertical="center"/>
      <protection/>
    </xf>
    <xf numFmtId="179" fontId="11" fillId="32" borderId="39" xfId="76" applyNumberFormat="1" applyFont="1" applyFill="1" applyBorder="1" applyAlignment="1">
      <alignment horizontal="centerContinuous" vertical="center"/>
      <protection/>
    </xf>
    <xf numFmtId="179" fontId="11" fillId="32" borderId="22" xfId="76" applyNumberFormat="1" applyFont="1" applyFill="1" applyBorder="1" applyAlignment="1">
      <alignment horizontal="centerContinuous" vertical="center"/>
      <protection/>
    </xf>
    <xf numFmtId="179" fontId="11" fillId="32" borderId="23" xfId="76" applyNumberFormat="1" applyFont="1" applyFill="1" applyBorder="1" applyAlignment="1">
      <alignment horizontal="centerContinuous" vertical="center"/>
      <protection/>
    </xf>
    <xf numFmtId="179" fontId="11" fillId="32" borderId="24" xfId="76" applyNumberFormat="1" applyFont="1" applyFill="1" applyBorder="1" applyAlignment="1">
      <alignment horizontal="centerContinuous" vertical="center"/>
      <protection/>
    </xf>
    <xf numFmtId="179" fontId="11" fillId="32" borderId="33" xfId="76" applyNumberFormat="1" applyFont="1" applyFill="1" applyBorder="1">
      <alignment/>
      <protection/>
    </xf>
    <xf numFmtId="179" fontId="11" fillId="32" borderId="15" xfId="76" applyNumberFormat="1" applyFont="1" applyFill="1" applyBorder="1">
      <alignment/>
      <protection/>
    </xf>
    <xf numFmtId="179" fontId="11" fillId="32" borderId="15" xfId="76" applyNumberFormat="1" applyFont="1" applyFill="1" applyBorder="1" applyAlignment="1">
      <alignment horizontal="distributed" vertical="center"/>
      <protection/>
    </xf>
    <xf numFmtId="179" fontId="11" fillId="32" borderId="25" xfId="76" applyNumberFormat="1" applyFont="1" applyFill="1" applyBorder="1" applyAlignment="1">
      <alignment horizontal="distributed" vertical="center"/>
      <protection/>
    </xf>
    <xf numFmtId="179" fontId="11" fillId="32" borderId="33" xfId="76" applyNumberFormat="1" applyFont="1" applyFill="1" applyBorder="1" applyAlignment="1">
      <alignment horizontal="center" vertical="center"/>
      <protection/>
    </xf>
    <xf numFmtId="179" fontId="11" fillId="32" borderId="16" xfId="76" applyNumberFormat="1" applyFont="1" applyFill="1" applyBorder="1" applyAlignment="1">
      <alignment horizontal="distributed" vertical="center"/>
      <protection/>
    </xf>
    <xf numFmtId="179" fontId="12" fillId="32" borderId="16" xfId="76" applyNumberFormat="1" applyFont="1" applyFill="1" applyBorder="1" applyAlignment="1">
      <alignment horizontal="distributed" vertical="center"/>
      <protection/>
    </xf>
    <xf numFmtId="179" fontId="12" fillId="32" borderId="16" xfId="76" applyNumberFormat="1" applyFont="1" applyFill="1" applyBorder="1">
      <alignment/>
      <protection/>
    </xf>
    <xf numFmtId="179" fontId="12" fillId="32" borderId="0" xfId="76" applyNumberFormat="1" applyFont="1" applyFill="1" applyBorder="1">
      <alignment/>
      <protection/>
    </xf>
    <xf numFmtId="179" fontId="11" fillId="32" borderId="16" xfId="76" applyNumberFormat="1" applyFont="1" applyFill="1" applyBorder="1">
      <alignment/>
      <protection/>
    </xf>
    <xf numFmtId="179" fontId="11" fillId="32" borderId="25" xfId="76" applyNumberFormat="1" applyFont="1" applyFill="1" applyBorder="1">
      <alignment/>
      <protection/>
    </xf>
    <xf numFmtId="179" fontId="11" fillId="32" borderId="40" xfId="76" applyNumberFormat="1" applyFont="1" applyFill="1" applyBorder="1">
      <alignment/>
      <protection/>
    </xf>
    <xf numFmtId="179" fontId="11" fillId="32" borderId="18" xfId="76" applyNumberFormat="1" applyFont="1" applyFill="1" applyBorder="1" applyAlignment="1">
      <alignment horizontal="center" vertical="center"/>
      <protection/>
    </xf>
    <xf numFmtId="179" fontId="11" fillId="32" borderId="41" xfId="76" applyNumberFormat="1" applyFont="1" applyFill="1" applyBorder="1" applyAlignment="1">
      <alignment horizontal="center" vertical="center"/>
      <protection/>
    </xf>
    <xf numFmtId="179" fontId="11" fillId="32" borderId="20" xfId="76" applyNumberFormat="1" applyFont="1" applyFill="1" applyBorder="1" applyAlignment="1">
      <alignment horizontal="center" vertical="center"/>
      <protection/>
    </xf>
    <xf numFmtId="179" fontId="11" fillId="32" borderId="33" xfId="76" applyNumberFormat="1" applyFont="1" applyFill="1" applyBorder="1" applyAlignment="1">
      <alignment horizontal="center"/>
      <protection/>
    </xf>
    <xf numFmtId="179" fontId="11" fillId="32" borderId="15" xfId="76" applyNumberFormat="1" applyFont="1" applyFill="1" applyBorder="1" applyAlignment="1">
      <alignment horizontal="right"/>
      <protection/>
    </xf>
    <xf numFmtId="179" fontId="11" fillId="32" borderId="25" xfId="76" applyNumberFormat="1" applyFont="1" applyFill="1" applyBorder="1" applyAlignment="1">
      <alignment horizontal="right"/>
      <protection/>
    </xf>
    <xf numFmtId="179" fontId="11" fillId="32" borderId="0" xfId="76" applyNumberFormat="1" applyFont="1" applyFill="1" applyAlignment="1">
      <alignment/>
      <protection/>
    </xf>
    <xf numFmtId="179" fontId="11" fillId="32" borderId="33" xfId="76" applyNumberFormat="1" applyFont="1" applyFill="1" applyBorder="1" applyAlignment="1">
      <alignment horizontal="center" vertical="top"/>
      <protection/>
    </xf>
    <xf numFmtId="179" fontId="11" fillId="32" borderId="15" xfId="76" applyNumberFormat="1" applyFont="1" applyFill="1" applyBorder="1" applyAlignment="1">
      <alignment horizontal="right" vertical="top"/>
      <protection/>
    </xf>
    <xf numFmtId="179" fontId="11" fillId="32" borderId="25" xfId="76" applyNumberFormat="1" applyFont="1" applyFill="1" applyBorder="1" applyAlignment="1">
      <alignment horizontal="right" vertical="top"/>
      <protection/>
    </xf>
    <xf numFmtId="179" fontId="11" fillId="32" borderId="0" xfId="76" applyNumberFormat="1" applyFont="1" applyFill="1" applyAlignment="1">
      <alignment vertical="top"/>
      <protection/>
    </xf>
    <xf numFmtId="179" fontId="11" fillId="32" borderId="14" xfId="76" applyNumberFormat="1" applyFont="1" applyFill="1" applyBorder="1" applyAlignment="1">
      <alignment horizontal="center"/>
      <protection/>
    </xf>
    <xf numFmtId="179" fontId="11" fillId="32" borderId="34" xfId="76" applyNumberFormat="1" applyFont="1" applyFill="1" applyBorder="1" applyAlignment="1">
      <alignment horizontal="right"/>
      <protection/>
    </xf>
    <xf numFmtId="179" fontId="11" fillId="32" borderId="29" xfId="76" applyNumberFormat="1" applyFont="1" applyFill="1" applyBorder="1" applyAlignment="1">
      <alignment horizontal="right"/>
      <protection/>
    </xf>
    <xf numFmtId="179" fontId="11" fillId="32" borderId="21" xfId="76" applyNumberFormat="1" applyFont="1" applyFill="1" applyBorder="1" applyAlignment="1">
      <alignment horizontal="center" vertical="top"/>
      <protection/>
    </xf>
    <xf numFmtId="179" fontId="11" fillId="32" borderId="35" xfId="76" applyNumberFormat="1" applyFont="1" applyFill="1" applyBorder="1" applyAlignment="1">
      <alignment horizontal="right" vertical="top"/>
      <protection/>
    </xf>
    <xf numFmtId="179" fontId="11" fillId="32" borderId="36" xfId="76" applyNumberFormat="1" applyFont="1" applyFill="1" applyBorder="1" applyAlignment="1">
      <alignment horizontal="right" vertical="top"/>
      <protection/>
    </xf>
    <xf numFmtId="0" fontId="11" fillId="32" borderId="0" xfId="77" applyNumberFormat="1" applyFont="1" applyFill="1" applyAlignment="1">
      <alignment horizontal="center" vertical="center"/>
      <protection/>
    </xf>
    <xf numFmtId="0" fontId="11" fillId="32" borderId="0" xfId="77" applyNumberFormat="1" applyFont="1" applyFill="1" applyBorder="1">
      <alignment/>
      <protection/>
    </xf>
    <xf numFmtId="0" fontId="11" fillId="32" borderId="0" xfId="77" applyNumberFormat="1" applyFont="1" applyFill="1">
      <alignment/>
      <protection/>
    </xf>
    <xf numFmtId="179" fontId="11" fillId="32" borderId="0" xfId="77" applyNumberFormat="1" applyFont="1" applyFill="1">
      <alignment/>
      <protection/>
    </xf>
    <xf numFmtId="178" fontId="11" fillId="32" borderId="0" xfId="77" applyNumberFormat="1" applyFont="1" applyFill="1">
      <alignment/>
      <protection/>
    </xf>
    <xf numFmtId="178" fontId="11" fillId="32" borderId="0" xfId="77" applyNumberFormat="1" applyFont="1" applyFill="1" applyBorder="1">
      <alignment/>
      <protection/>
    </xf>
    <xf numFmtId="0" fontId="11" fillId="32" borderId="23" xfId="77" applyNumberFormat="1" applyFont="1" applyFill="1" applyBorder="1" applyAlignment="1">
      <alignment horizontal="centerContinuous" vertical="center"/>
      <protection/>
    </xf>
    <xf numFmtId="0" fontId="11" fillId="32" borderId="22" xfId="77" applyNumberFormat="1" applyFont="1" applyFill="1" applyBorder="1" applyAlignment="1">
      <alignment horizontal="centerContinuous" vertical="center"/>
      <protection/>
    </xf>
    <xf numFmtId="178" fontId="11" fillId="32" borderId="23" xfId="77" applyNumberFormat="1" applyFont="1" applyFill="1" applyBorder="1" applyAlignment="1">
      <alignment horizontal="centerContinuous" vertical="center"/>
      <protection/>
    </xf>
    <xf numFmtId="0" fontId="11" fillId="32" borderId="10" xfId="77" applyNumberFormat="1" applyFont="1" applyFill="1" applyBorder="1" applyAlignment="1">
      <alignment horizontal="center" vertical="center"/>
      <protection/>
    </xf>
    <xf numFmtId="0" fontId="11" fillId="32" borderId="18" xfId="77" applyNumberFormat="1" applyFont="1" applyFill="1" applyBorder="1" applyAlignment="1">
      <alignment horizontal="distributed" vertical="center"/>
      <protection/>
    </xf>
    <xf numFmtId="0" fontId="11" fillId="32" borderId="18" xfId="77" applyNumberFormat="1" applyFont="1" applyFill="1" applyBorder="1" applyAlignment="1">
      <alignment horizontal="center" vertical="center"/>
      <protection/>
    </xf>
    <xf numFmtId="179" fontId="11" fillId="32" borderId="18" xfId="77" applyNumberFormat="1" applyFont="1" applyFill="1" applyBorder="1" applyAlignment="1">
      <alignment horizontal="center" vertical="center"/>
      <protection/>
    </xf>
    <xf numFmtId="178" fontId="11" fillId="32" borderId="18" xfId="77" applyNumberFormat="1" applyFont="1" applyFill="1" applyBorder="1" applyAlignment="1">
      <alignment horizontal="distributed" vertical="center"/>
      <protection/>
    </xf>
    <xf numFmtId="0" fontId="11" fillId="32" borderId="33" xfId="77" applyNumberFormat="1" applyFont="1" applyFill="1" applyBorder="1" applyAlignment="1">
      <alignment horizontal="left" vertical="center"/>
      <protection/>
    </xf>
    <xf numFmtId="0" fontId="13" fillId="32" borderId="0" xfId="78" applyNumberFormat="1" applyFont="1" applyFill="1">
      <alignment/>
      <protection/>
    </xf>
    <xf numFmtId="178" fontId="13" fillId="32" borderId="0" xfId="78" applyNumberFormat="1" applyFont="1" applyFill="1">
      <alignment/>
      <protection/>
    </xf>
    <xf numFmtId="0" fontId="13" fillId="32" borderId="10" xfId="78" applyNumberFormat="1" applyFont="1" applyFill="1" applyBorder="1">
      <alignment/>
      <protection/>
    </xf>
    <xf numFmtId="178" fontId="13" fillId="32" borderId="10" xfId="78" applyNumberFormat="1" applyFont="1" applyFill="1" applyBorder="1">
      <alignment/>
      <protection/>
    </xf>
    <xf numFmtId="0" fontId="13" fillId="32" borderId="22" xfId="78" applyNumberFormat="1" applyFont="1" applyFill="1" applyBorder="1" applyAlignment="1">
      <alignment horizontal="centerContinuous" vertical="center"/>
      <protection/>
    </xf>
    <xf numFmtId="0" fontId="13" fillId="32" borderId="23" xfId="78" applyNumberFormat="1" applyFont="1" applyFill="1" applyBorder="1" applyAlignment="1">
      <alignment horizontal="centerContinuous"/>
      <protection/>
    </xf>
    <xf numFmtId="178" fontId="13" fillId="32" borderId="23" xfId="78" applyNumberFormat="1" applyFont="1" applyFill="1" applyBorder="1" applyAlignment="1">
      <alignment horizontal="centerContinuous"/>
      <protection/>
    </xf>
    <xf numFmtId="0" fontId="13" fillId="32" borderId="23" xfId="78" applyNumberFormat="1" applyFont="1" applyFill="1" applyBorder="1" applyAlignment="1">
      <alignment horizontal="centerContinuous" vertical="center"/>
      <protection/>
    </xf>
    <xf numFmtId="178" fontId="13" fillId="32" borderId="23" xfId="78" applyNumberFormat="1" applyFont="1" applyFill="1" applyBorder="1" applyAlignment="1">
      <alignment horizontal="centerContinuous" vertical="center"/>
      <protection/>
    </xf>
    <xf numFmtId="178" fontId="13" fillId="32" borderId="24" xfId="78" applyNumberFormat="1" applyFont="1" applyFill="1" applyBorder="1" applyAlignment="1">
      <alignment horizontal="centerContinuous" vertical="center"/>
      <protection/>
    </xf>
    <xf numFmtId="0" fontId="13" fillId="32" borderId="0" xfId="78" applyNumberFormat="1" applyFont="1" applyFill="1" applyBorder="1">
      <alignment/>
      <protection/>
    </xf>
    <xf numFmtId="0" fontId="13" fillId="32" borderId="18" xfId="78" applyNumberFormat="1" applyFont="1" applyFill="1" applyBorder="1" applyAlignment="1">
      <alignment horizontal="distributed" vertical="center"/>
      <protection/>
    </xf>
    <xf numFmtId="178" fontId="13" fillId="32" borderId="18" xfId="78" applyNumberFormat="1" applyFont="1" applyFill="1" applyBorder="1" applyAlignment="1">
      <alignment horizontal="distributed" vertical="center"/>
      <protection/>
    </xf>
    <xf numFmtId="178" fontId="13" fillId="32" borderId="20" xfId="78" applyNumberFormat="1" applyFont="1" applyFill="1" applyBorder="1" applyAlignment="1">
      <alignment horizontal="distributed" vertical="center"/>
      <protection/>
    </xf>
    <xf numFmtId="0" fontId="13" fillId="32" borderId="42" xfId="78" applyNumberFormat="1" applyFont="1" applyFill="1" applyBorder="1" applyAlignment="1">
      <alignment horizontal="centerContinuous" vertical="center"/>
      <protection/>
    </xf>
    <xf numFmtId="0" fontId="13" fillId="32" borderId="43" xfId="78" applyNumberFormat="1" applyFont="1" applyFill="1" applyBorder="1" applyAlignment="1">
      <alignment horizontal="centerContinuous" vertical="center"/>
      <protection/>
    </xf>
    <xf numFmtId="3" fontId="13" fillId="32" borderId="15" xfId="78" applyNumberFormat="1" applyFont="1" applyFill="1" applyBorder="1" applyAlignment="1">
      <alignment vertical="center"/>
      <protection/>
    </xf>
    <xf numFmtId="177" fontId="13" fillId="32" borderId="15" xfId="78" applyNumberFormat="1" applyFont="1" applyFill="1" applyBorder="1" applyAlignment="1">
      <alignment vertical="center"/>
      <protection/>
    </xf>
    <xf numFmtId="178" fontId="13" fillId="32" borderId="15" xfId="78" applyNumberFormat="1" applyFont="1" applyFill="1" applyBorder="1" applyAlignment="1">
      <alignment vertical="center"/>
      <protection/>
    </xf>
    <xf numFmtId="178" fontId="13" fillId="32" borderId="25" xfId="78" applyNumberFormat="1" applyFont="1" applyFill="1" applyBorder="1" applyAlignment="1">
      <alignment vertical="center"/>
      <protection/>
    </xf>
    <xf numFmtId="0" fontId="13" fillId="32" borderId="33" xfId="78" applyNumberFormat="1" applyFont="1" applyFill="1" applyBorder="1" applyAlignment="1">
      <alignment vertical="center"/>
      <protection/>
    </xf>
    <xf numFmtId="0" fontId="13" fillId="32" borderId="0" xfId="78" applyNumberFormat="1" applyFont="1" applyFill="1" applyBorder="1" applyAlignment="1">
      <alignment horizontal="distributed" vertical="center"/>
      <protection/>
    </xf>
    <xf numFmtId="3" fontId="13" fillId="32" borderId="15" xfId="78" applyNumberFormat="1" applyFont="1" applyFill="1" applyBorder="1" applyAlignment="1">
      <alignment horizontal="right" vertical="center"/>
      <protection/>
    </xf>
    <xf numFmtId="177" fontId="13" fillId="32" borderId="15" xfId="78" applyNumberFormat="1" applyFont="1" applyFill="1" applyBorder="1" applyAlignment="1">
      <alignment horizontal="right" vertical="center"/>
      <protection/>
    </xf>
    <xf numFmtId="178" fontId="13" fillId="32" borderId="15" xfId="78" applyNumberFormat="1" applyFont="1" applyFill="1" applyBorder="1" applyAlignment="1">
      <alignment horizontal="right" vertical="center"/>
      <protection/>
    </xf>
    <xf numFmtId="178" fontId="13" fillId="32" borderId="25" xfId="78" applyNumberFormat="1" applyFont="1" applyFill="1" applyBorder="1" applyAlignment="1">
      <alignment horizontal="right" vertical="center"/>
      <protection/>
    </xf>
    <xf numFmtId="0" fontId="11" fillId="32" borderId="0" xfId="79" applyNumberFormat="1" applyFont="1" applyFill="1" applyAlignment="1">
      <alignment horizontal="left"/>
      <protection/>
    </xf>
    <xf numFmtId="0" fontId="11" fillId="32" borderId="0" xfId="79" applyNumberFormat="1" applyFont="1" applyFill="1" applyAlignment="1">
      <alignment horizontal="center"/>
      <protection/>
    </xf>
    <xf numFmtId="49" fontId="11" fillId="32" borderId="0" xfId="79" applyNumberFormat="1" applyFont="1" applyFill="1" applyAlignment="1">
      <alignment horizontal="center"/>
      <protection/>
    </xf>
    <xf numFmtId="0" fontId="11" fillId="32" borderId="0" xfId="79" applyNumberFormat="1" applyFont="1" applyFill="1">
      <alignment/>
      <protection/>
    </xf>
    <xf numFmtId="177" fontId="11" fillId="32" borderId="0" xfId="79" applyNumberFormat="1" applyFont="1" applyFill="1">
      <alignment/>
      <protection/>
    </xf>
    <xf numFmtId="179" fontId="11" fillId="32" borderId="0" xfId="79" applyNumberFormat="1" applyFont="1" applyFill="1">
      <alignment/>
      <protection/>
    </xf>
    <xf numFmtId="178" fontId="11" fillId="32" borderId="0" xfId="79" applyNumberFormat="1" applyFont="1" applyFill="1">
      <alignment/>
      <protection/>
    </xf>
    <xf numFmtId="0" fontId="11" fillId="32" borderId="0" xfId="79" applyNumberFormat="1" applyFont="1" applyFill="1" applyBorder="1">
      <alignment/>
      <protection/>
    </xf>
    <xf numFmtId="177" fontId="11" fillId="32" borderId="0" xfId="79" applyNumberFormat="1" applyFont="1" applyFill="1" applyBorder="1">
      <alignment/>
      <protection/>
    </xf>
    <xf numFmtId="179" fontId="11" fillId="32" borderId="0" xfId="79" applyNumberFormat="1" applyFont="1" applyFill="1" applyBorder="1">
      <alignment/>
      <protection/>
    </xf>
    <xf numFmtId="178" fontId="11" fillId="32" borderId="0" xfId="79" applyNumberFormat="1" applyFont="1" applyFill="1" applyBorder="1">
      <alignment/>
      <protection/>
    </xf>
    <xf numFmtId="0" fontId="11" fillId="32" borderId="37" xfId="79" applyNumberFormat="1" applyFont="1" applyFill="1" applyBorder="1" applyAlignment="1">
      <alignment horizontal="left"/>
      <protection/>
    </xf>
    <xf numFmtId="0" fontId="11" fillId="32" borderId="44" xfId="79" applyNumberFormat="1" applyFont="1" applyFill="1" applyBorder="1" applyAlignment="1">
      <alignment horizontal="center"/>
      <protection/>
    </xf>
    <xf numFmtId="49" fontId="11" fillId="32" borderId="44" xfId="79" applyNumberFormat="1" applyFont="1" applyFill="1" applyBorder="1" applyAlignment="1">
      <alignment horizontal="center"/>
      <protection/>
    </xf>
    <xf numFmtId="0" fontId="11" fillId="32" borderId="44" xfId="79" applyNumberFormat="1" applyFont="1" applyFill="1" applyBorder="1">
      <alignment/>
      <protection/>
    </xf>
    <xf numFmtId="0" fontId="11" fillId="32" borderId="45" xfId="79" applyNumberFormat="1" applyFont="1" applyFill="1" applyBorder="1">
      <alignment/>
      <protection/>
    </xf>
    <xf numFmtId="179" fontId="11" fillId="32" borderId="22" xfId="79" applyNumberFormat="1" applyFont="1" applyFill="1" applyBorder="1" applyAlignment="1">
      <alignment horizontal="centerContinuous" vertical="center"/>
      <protection/>
    </xf>
    <xf numFmtId="0" fontId="11" fillId="32" borderId="34" xfId="79" applyNumberFormat="1" applyFont="1" applyFill="1" applyBorder="1" applyAlignment="1">
      <alignment horizontal="distributed" vertical="center"/>
      <protection/>
    </xf>
    <xf numFmtId="0" fontId="11" fillId="32" borderId="27" xfId="79" applyNumberFormat="1" applyFont="1" applyFill="1" applyBorder="1" applyAlignment="1">
      <alignment horizontal="distributed" vertical="center"/>
      <protection/>
    </xf>
    <xf numFmtId="177" fontId="11" fillId="32" borderId="27" xfId="79" applyNumberFormat="1" applyFont="1" applyFill="1" applyBorder="1" applyAlignment="1">
      <alignment horizontal="distributed" vertical="center"/>
      <protection/>
    </xf>
    <xf numFmtId="179" fontId="11" fillId="32" borderId="27" xfId="79" applyNumberFormat="1" applyFont="1" applyFill="1" applyBorder="1" applyAlignment="1">
      <alignment horizontal="center" vertical="center"/>
      <protection/>
    </xf>
    <xf numFmtId="178" fontId="11" fillId="32" borderId="16" xfId="79" applyNumberFormat="1" applyFont="1" applyFill="1" applyBorder="1" applyAlignment="1">
      <alignment horizontal="center"/>
      <protection/>
    </xf>
    <xf numFmtId="0" fontId="11" fillId="32" borderId="46" xfId="79" applyNumberFormat="1" applyFont="1" applyFill="1" applyBorder="1" applyAlignment="1">
      <alignment horizontal="left"/>
      <protection/>
    </xf>
    <xf numFmtId="0" fontId="11" fillId="32" borderId="47" xfId="79" applyNumberFormat="1" applyFont="1" applyFill="1" applyBorder="1" applyAlignment="1">
      <alignment horizontal="center"/>
      <protection/>
    </xf>
    <xf numFmtId="49" fontId="11" fillId="32" borderId="47" xfId="79" applyNumberFormat="1" applyFont="1" applyFill="1" applyBorder="1" applyAlignment="1">
      <alignment horizontal="center"/>
      <protection/>
    </xf>
    <xf numFmtId="0" fontId="11" fillId="32" borderId="47" xfId="79" applyNumberFormat="1" applyFont="1" applyFill="1" applyBorder="1">
      <alignment/>
      <protection/>
    </xf>
    <xf numFmtId="0" fontId="11" fillId="32" borderId="48" xfId="79" applyNumberFormat="1" applyFont="1" applyFill="1" applyBorder="1">
      <alignment/>
      <protection/>
    </xf>
    <xf numFmtId="0" fontId="11" fillId="32" borderId="49" xfId="79" applyNumberFormat="1" applyFont="1" applyFill="1" applyBorder="1" applyAlignment="1">
      <alignment horizontal="center" vertical="center"/>
      <protection/>
    </xf>
    <xf numFmtId="0" fontId="11" fillId="32" borderId="50" xfId="79" applyNumberFormat="1" applyFont="1" applyFill="1" applyBorder="1" applyAlignment="1">
      <alignment horizontal="center" vertical="center"/>
      <protection/>
    </xf>
    <xf numFmtId="177" fontId="11" fillId="32" borderId="50" xfId="79" applyNumberFormat="1" applyFont="1" applyFill="1" applyBorder="1" applyAlignment="1">
      <alignment horizontal="center" vertical="center"/>
      <protection/>
    </xf>
    <xf numFmtId="0" fontId="11" fillId="32" borderId="18" xfId="79" applyNumberFormat="1" applyFont="1" applyFill="1" applyBorder="1" applyAlignment="1">
      <alignment horizontal="distributed" vertical="center"/>
      <protection/>
    </xf>
    <xf numFmtId="179" fontId="11" fillId="32" borderId="50" xfId="79" applyNumberFormat="1" applyFont="1" applyFill="1" applyBorder="1" applyAlignment="1">
      <alignment horizontal="center" vertical="center"/>
      <protection/>
    </xf>
    <xf numFmtId="178" fontId="12" fillId="32" borderId="41" xfId="79" applyNumberFormat="1" applyFont="1" applyFill="1" applyBorder="1" applyAlignment="1">
      <alignment horizontal="center" vertical="center"/>
      <protection/>
    </xf>
    <xf numFmtId="178" fontId="11" fillId="32" borderId="51" xfId="79" applyNumberFormat="1" applyFont="1" applyFill="1" applyBorder="1" applyAlignment="1">
      <alignment horizontal="distributed" vertical="center"/>
      <protection/>
    </xf>
    <xf numFmtId="0" fontId="11" fillId="32" borderId="33" xfId="79" applyNumberFormat="1" applyFont="1" applyFill="1" applyBorder="1" applyAlignment="1">
      <alignment horizontal="left" vertical="center"/>
      <protection/>
    </xf>
    <xf numFmtId="3" fontId="11" fillId="32" borderId="0" xfId="79" applyNumberFormat="1" applyFont="1" applyFill="1" applyBorder="1" applyAlignment="1">
      <alignment vertical="center"/>
      <protection/>
    </xf>
    <xf numFmtId="3" fontId="11" fillId="32" borderId="15" xfId="79" applyNumberFormat="1" applyFont="1" applyFill="1" applyBorder="1" applyAlignment="1">
      <alignment vertical="center"/>
      <protection/>
    </xf>
    <xf numFmtId="177" fontId="11" fillId="32" borderId="15" xfId="79" applyNumberFormat="1" applyFont="1" applyFill="1" applyBorder="1" applyAlignment="1">
      <alignment vertical="center"/>
      <protection/>
    </xf>
    <xf numFmtId="179" fontId="11" fillId="32" borderId="15" xfId="79" applyNumberFormat="1" applyFont="1" applyFill="1" applyBorder="1" applyAlignment="1">
      <alignment vertical="center"/>
      <protection/>
    </xf>
    <xf numFmtId="178" fontId="11" fillId="32" borderId="15" xfId="79" applyNumberFormat="1" applyFont="1" applyFill="1" applyBorder="1" applyAlignment="1">
      <alignment vertical="center"/>
      <protection/>
    </xf>
    <xf numFmtId="178" fontId="11" fillId="32" borderId="25" xfId="79" applyNumberFormat="1" applyFont="1" applyFill="1" applyBorder="1" applyAlignment="1">
      <alignment vertical="center"/>
      <protection/>
    </xf>
    <xf numFmtId="0" fontId="11" fillId="32" borderId="0" xfId="79" applyNumberFormat="1" applyFont="1" applyFill="1" applyBorder="1" applyAlignment="1">
      <alignment horizontal="center" vertical="center"/>
      <protection/>
    </xf>
    <xf numFmtId="49" fontId="11" fillId="32" borderId="0" xfId="79" applyNumberFormat="1" applyFont="1" applyFill="1" applyBorder="1" applyAlignment="1">
      <alignment horizontal="center" vertical="center"/>
      <protection/>
    </xf>
    <xf numFmtId="0" fontId="11" fillId="32" borderId="0" xfId="79" applyNumberFormat="1" applyFont="1" applyFill="1" applyBorder="1" applyAlignment="1">
      <alignment vertical="center"/>
      <protection/>
    </xf>
    <xf numFmtId="177" fontId="11" fillId="32" borderId="15" xfId="79" applyNumberFormat="1" applyFont="1" applyFill="1" applyBorder="1" applyAlignment="1">
      <alignment horizontal="right" vertical="center"/>
      <protection/>
    </xf>
    <xf numFmtId="3" fontId="11" fillId="32" borderId="15" xfId="79" applyNumberFormat="1" applyFont="1" applyFill="1" applyBorder="1" applyAlignment="1">
      <alignment horizontal="right" vertical="center"/>
      <protection/>
    </xf>
    <xf numFmtId="179" fontId="11" fillId="32" borderId="15" xfId="79" applyNumberFormat="1" applyFont="1" applyFill="1" applyBorder="1" applyAlignment="1">
      <alignment horizontal="right" vertical="center"/>
      <protection/>
    </xf>
    <xf numFmtId="178" fontId="11" fillId="32" borderId="27" xfId="79" applyNumberFormat="1" applyFont="1" applyFill="1" applyBorder="1" applyAlignment="1">
      <alignment horizontal="right" vertical="center"/>
      <protection/>
    </xf>
    <xf numFmtId="178" fontId="11" fillId="32" borderId="25" xfId="79" applyNumberFormat="1" applyFont="1" applyFill="1" applyBorder="1" applyAlignment="1">
      <alignment horizontal="right" vertical="center"/>
      <protection/>
    </xf>
    <xf numFmtId="3" fontId="11" fillId="32" borderId="30" xfId="79" applyNumberFormat="1" applyFont="1" applyFill="1" applyBorder="1" applyAlignment="1">
      <alignment vertical="center"/>
      <protection/>
    </xf>
    <xf numFmtId="3" fontId="11" fillId="32" borderId="52" xfId="79" applyNumberFormat="1" applyFont="1" applyFill="1" applyBorder="1" applyAlignment="1">
      <alignment vertical="center"/>
      <protection/>
    </xf>
    <xf numFmtId="177" fontId="11" fillId="32" borderId="52" xfId="79" applyNumberFormat="1" applyFont="1" applyFill="1" applyBorder="1" applyAlignment="1">
      <alignment vertical="center"/>
      <protection/>
    </xf>
    <xf numFmtId="179" fontId="11" fillId="32" borderId="52" xfId="79" applyNumberFormat="1" applyFont="1" applyFill="1" applyBorder="1" applyAlignment="1">
      <alignment vertical="center"/>
      <protection/>
    </xf>
    <xf numFmtId="178" fontId="11" fillId="32" borderId="52" xfId="79" applyNumberFormat="1" applyFont="1" applyFill="1" applyBorder="1" applyAlignment="1">
      <alignment vertical="center"/>
      <protection/>
    </xf>
    <xf numFmtId="178" fontId="11" fillId="32" borderId="53" xfId="79" applyNumberFormat="1" applyFont="1" applyFill="1" applyBorder="1" applyAlignment="1">
      <alignment vertical="center"/>
      <protection/>
    </xf>
    <xf numFmtId="0" fontId="12" fillId="32" borderId="0" xfId="82" applyNumberFormat="1" applyFont="1" applyFill="1">
      <alignment/>
      <protection/>
    </xf>
    <xf numFmtId="0" fontId="10" fillId="32" borderId="0" xfId="84" applyNumberFormat="1" applyFont="1" applyFill="1">
      <alignment/>
      <protection/>
    </xf>
    <xf numFmtId="0" fontId="10" fillId="32" borderId="0" xfId="84" applyNumberFormat="1" applyFont="1" applyFill="1" applyBorder="1">
      <alignment/>
      <protection/>
    </xf>
    <xf numFmtId="0" fontId="10" fillId="32" borderId="10" xfId="84" applyNumberFormat="1" applyFont="1" applyFill="1" applyBorder="1">
      <alignment/>
      <protection/>
    </xf>
    <xf numFmtId="0" fontId="10" fillId="32" borderId="22" xfId="84" applyNumberFormat="1" applyFont="1" applyFill="1" applyBorder="1" applyAlignment="1">
      <alignment horizontal="centerContinuous" vertical="center"/>
      <protection/>
    </xf>
    <xf numFmtId="0" fontId="10" fillId="32" borderId="23" xfId="84" applyNumberFormat="1" applyFont="1" applyFill="1" applyBorder="1" applyAlignment="1">
      <alignment horizontal="centerContinuous" vertical="center"/>
      <protection/>
    </xf>
    <xf numFmtId="0" fontId="10" fillId="32" borderId="24" xfId="84" applyNumberFormat="1" applyFont="1" applyFill="1" applyBorder="1" applyAlignment="1">
      <alignment horizontal="centerContinuous" vertical="center"/>
      <protection/>
    </xf>
    <xf numFmtId="0" fontId="10" fillId="32" borderId="18" xfId="84" applyNumberFormat="1" applyFont="1" applyFill="1" applyBorder="1" applyAlignment="1">
      <alignment horizontal="distributed" vertical="center"/>
      <protection/>
    </xf>
    <xf numFmtId="0" fontId="10" fillId="32" borderId="20" xfId="84" applyNumberFormat="1" applyFont="1" applyFill="1" applyBorder="1" applyAlignment="1">
      <alignment horizontal="distributed" vertical="center"/>
      <protection/>
    </xf>
    <xf numFmtId="0" fontId="10" fillId="32" borderId="33" xfId="84" applyNumberFormat="1" applyFont="1" applyFill="1" applyBorder="1" applyAlignment="1">
      <alignment horizontal="center" vertical="center"/>
      <protection/>
    </xf>
    <xf numFmtId="0" fontId="13" fillId="32" borderId="0" xfId="85" applyNumberFormat="1" applyFont="1" applyFill="1">
      <alignment/>
      <protection/>
    </xf>
    <xf numFmtId="0" fontId="13" fillId="32" borderId="10" xfId="85" applyNumberFormat="1" applyFont="1" applyFill="1" applyBorder="1">
      <alignment/>
      <protection/>
    </xf>
    <xf numFmtId="0" fontId="13" fillId="32" borderId="22" xfId="85" applyNumberFormat="1" applyFont="1" applyFill="1" applyBorder="1" applyAlignment="1">
      <alignment horizontal="centerContinuous" vertical="center"/>
      <protection/>
    </xf>
    <xf numFmtId="0" fontId="13" fillId="32" borderId="23" xfId="85" applyNumberFormat="1" applyFont="1" applyFill="1" applyBorder="1" applyAlignment="1">
      <alignment horizontal="centerContinuous"/>
      <protection/>
    </xf>
    <xf numFmtId="0" fontId="13" fillId="32" borderId="54" xfId="85" applyNumberFormat="1" applyFont="1" applyFill="1" applyBorder="1" applyAlignment="1">
      <alignment horizontal="centerContinuous" vertical="center"/>
      <protection/>
    </xf>
    <xf numFmtId="0" fontId="13" fillId="32" borderId="38" xfId="85" applyNumberFormat="1" applyFont="1" applyFill="1" applyBorder="1" applyAlignment="1">
      <alignment horizontal="centerContinuous" vertical="center"/>
      <protection/>
    </xf>
    <xf numFmtId="0" fontId="13" fillId="32" borderId="18" xfId="85" applyNumberFormat="1" applyFont="1" applyFill="1" applyBorder="1" applyAlignment="1">
      <alignment horizontal="center" vertical="center"/>
      <protection/>
    </xf>
    <xf numFmtId="0" fontId="13" fillId="32" borderId="40" xfId="85" applyNumberFormat="1" applyFont="1" applyFill="1" applyBorder="1" applyAlignment="1">
      <alignment horizontal="distributed" vertical="center"/>
      <protection/>
    </xf>
    <xf numFmtId="3" fontId="13" fillId="32" borderId="18" xfId="85" applyNumberFormat="1" applyFont="1" applyFill="1" applyBorder="1" applyAlignment="1">
      <alignment horizontal="right" vertical="center"/>
      <protection/>
    </xf>
    <xf numFmtId="177" fontId="13" fillId="32" borderId="18" xfId="85" applyNumberFormat="1" applyFont="1" applyFill="1" applyBorder="1" applyAlignment="1">
      <alignment horizontal="right" vertical="center"/>
      <protection/>
    </xf>
    <xf numFmtId="180" fontId="13" fillId="32" borderId="18" xfId="85" applyNumberFormat="1" applyFont="1" applyFill="1" applyBorder="1" applyAlignment="1">
      <alignment horizontal="right" vertical="center"/>
      <protection/>
    </xf>
    <xf numFmtId="0" fontId="13" fillId="32" borderId="33" xfId="85" applyNumberFormat="1" applyFont="1" applyFill="1" applyBorder="1" applyAlignment="1">
      <alignment horizontal="distributed" vertical="center"/>
      <protection/>
    </xf>
    <xf numFmtId="3" fontId="13" fillId="32" borderId="15" xfId="85" applyNumberFormat="1" applyFont="1" applyFill="1" applyBorder="1" applyAlignment="1">
      <alignment horizontal="right" vertical="center"/>
      <protection/>
    </xf>
    <xf numFmtId="177" fontId="13" fillId="32" borderId="15" xfId="85" applyNumberFormat="1" applyFont="1" applyFill="1" applyBorder="1" applyAlignment="1">
      <alignment horizontal="right" vertical="center"/>
      <protection/>
    </xf>
    <xf numFmtId="177" fontId="13" fillId="32" borderId="55" xfId="85" applyNumberFormat="1" applyFont="1" applyFill="1" applyBorder="1" applyAlignment="1">
      <alignment horizontal="right" vertical="center"/>
      <protection/>
    </xf>
    <xf numFmtId="0" fontId="13" fillId="32" borderId="56" xfId="85" applyNumberFormat="1" applyFont="1" applyFill="1" applyBorder="1" applyAlignment="1">
      <alignment horizontal="distributed" vertical="center"/>
      <protection/>
    </xf>
    <xf numFmtId="3" fontId="13" fillId="32" borderId="52" xfId="85" applyNumberFormat="1" applyFont="1" applyFill="1" applyBorder="1" applyAlignment="1">
      <alignment horizontal="right" vertical="center"/>
      <protection/>
    </xf>
    <xf numFmtId="177" fontId="13" fillId="32" borderId="52" xfId="85" applyNumberFormat="1" applyFont="1" applyFill="1" applyBorder="1" applyAlignment="1">
      <alignment horizontal="right" vertical="center"/>
      <protection/>
    </xf>
    <xf numFmtId="0" fontId="11" fillId="32" borderId="0" xfId="86" applyNumberFormat="1" applyFont="1" applyFill="1">
      <alignment/>
      <protection/>
    </xf>
    <xf numFmtId="0" fontId="11" fillId="32" borderId="10" xfId="86" applyNumberFormat="1" applyFont="1" applyFill="1" applyBorder="1">
      <alignment/>
      <protection/>
    </xf>
    <xf numFmtId="0" fontId="11" fillId="32" borderId="18" xfId="86" applyNumberFormat="1" applyFont="1" applyFill="1" applyBorder="1" applyAlignment="1">
      <alignment horizontal="distributed" vertical="center"/>
      <protection/>
    </xf>
    <xf numFmtId="0" fontId="11" fillId="32" borderId="20" xfId="86" applyNumberFormat="1" applyFont="1" applyFill="1" applyBorder="1" applyAlignment="1">
      <alignment horizontal="distributed" vertical="center"/>
      <protection/>
    </xf>
    <xf numFmtId="0" fontId="11" fillId="32" borderId="0" xfId="87" applyNumberFormat="1" applyFont="1" applyFill="1" applyBorder="1">
      <alignment/>
      <protection/>
    </xf>
    <xf numFmtId="0" fontId="11" fillId="32" borderId="0" xfId="87" applyNumberFormat="1" applyFont="1" applyFill="1">
      <alignment/>
      <protection/>
    </xf>
    <xf numFmtId="0" fontId="12" fillId="32" borderId="0" xfId="87" applyNumberFormat="1" applyFont="1" applyFill="1">
      <alignment/>
      <protection/>
    </xf>
    <xf numFmtId="0" fontId="11" fillId="32" borderId="10" xfId="87" applyNumberFormat="1" applyFont="1" applyFill="1" applyBorder="1">
      <alignment/>
      <protection/>
    </xf>
    <xf numFmtId="0" fontId="11" fillId="32" borderId="11" xfId="87" applyNumberFormat="1" applyFont="1" applyFill="1" applyBorder="1">
      <alignment/>
      <protection/>
    </xf>
    <xf numFmtId="0" fontId="11" fillId="32" borderId="22" xfId="87" applyNumberFormat="1" applyFont="1" applyFill="1" applyBorder="1" applyAlignment="1">
      <alignment horizontal="centerContinuous" vertical="center"/>
      <protection/>
    </xf>
    <xf numFmtId="0" fontId="11" fillId="32" borderId="23" xfId="87" applyNumberFormat="1" applyFont="1" applyFill="1" applyBorder="1" applyAlignment="1">
      <alignment horizontal="centerContinuous" vertical="center"/>
      <protection/>
    </xf>
    <xf numFmtId="0" fontId="11" fillId="32" borderId="23" xfId="87" applyNumberFormat="1" applyFont="1" applyFill="1" applyBorder="1" applyAlignment="1">
      <alignment horizontal="centerContinuous"/>
      <protection/>
    </xf>
    <xf numFmtId="0" fontId="11" fillId="32" borderId="24" xfId="87" applyNumberFormat="1" applyFont="1" applyFill="1" applyBorder="1" applyAlignment="1">
      <alignment horizontal="centerContinuous"/>
      <protection/>
    </xf>
    <xf numFmtId="0" fontId="11" fillId="32" borderId="14" xfId="87" applyNumberFormat="1" applyFont="1" applyFill="1" applyBorder="1" applyAlignment="1">
      <alignment horizontal="center" vertical="center"/>
      <protection/>
    </xf>
    <xf numFmtId="0" fontId="11" fillId="32" borderId="18" xfId="87" applyNumberFormat="1" applyFont="1" applyFill="1" applyBorder="1" applyAlignment="1">
      <alignment horizontal="centerContinuous" vertical="center"/>
      <protection/>
    </xf>
    <xf numFmtId="0" fontId="11" fillId="32" borderId="10" xfId="87" applyNumberFormat="1" applyFont="1" applyFill="1" applyBorder="1" applyAlignment="1">
      <alignment horizontal="centerContinuous"/>
      <protection/>
    </xf>
    <xf numFmtId="0" fontId="11" fillId="32" borderId="10" xfId="87" applyNumberFormat="1" applyFont="1" applyFill="1" applyBorder="1" applyAlignment="1">
      <alignment horizontal="centerContinuous" vertical="center"/>
      <protection/>
    </xf>
    <xf numFmtId="0" fontId="11" fillId="32" borderId="57" xfId="87" applyNumberFormat="1" applyFont="1" applyFill="1" applyBorder="1" applyAlignment="1">
      <alignment horizontal="centerContinuous" vertical="center"/>
      <protection/>
    </xf>
    <xf numFmtId="0" fontId="11" fillId="32" borderId="58" xfId="87" applyNumberFormat="1" applyFont="1" applyFill="1" applyBorder="1">
      <alignment/>
      <protection/>
    </xf>
    <xf numFmtId="0" fontId="11" fillId="32" borderId="18" xfId="87" applyNumberFormat="1" applyFont="1" applyFill="1" applyBorder="1" applyAlignment="1">
      <alignment horizontal="distributed" vertical="center"/>
      <protection/>
    </xf>
    <xf numFmtId="0" fontId="11" fillId="32" borderId="33" xfId="87" applyNumberFormat="1" applyFont="1" applyFill="1" applyBorder="1" applyAlignment="1">
      <alignment horizontal="distributed" vertical="center"/>
      <protection/>
    </xf>
    <xf numFmtId="3" fontId="11" fillId="32" borderId="15" xfId="87" applyNumberFormat="1" applyFont="1" applyFill="1" applyBorder="1" applyAlignment="1">
      <alignment vertical="center"/>
      <protection/>
    </xf>
    <xf numFmtId="183" fontId="11" fillId="32" borderId="15" xfId="87" applyNumberFormat="1" applyFont="1" applyFill="1" applyBorder="1" applyAlignment="1">
      <alignment vertical="center"/>
      <protection/>
    </xf>
    <xf numFmtId="183" fontId="11" fillId="32" borderId="25" xfId="87" applyNumberFormat="1" applyFont="1" applyFill="1" applyBorder="1" applyAlignment="1">
      <alignment vertical="center"/>
      <protection/>
    </xf>
    <xf numFmtId="3" fontId="11" fillId="32" borderId="15" xfId="87" applyNumberFormat="1" applyFont="1" applyFill="1" applyBorder="1" applyAlignment="1">
      <alignment horizontal="right" vertical="center"/>
      <protection/>
    </xf>
    <xf numFmtId="183" fontId="11" fillId="32" borderId="15" xfId="87" applyNumberFormat="1" applyFont="1" applyFill="1" applyBorder="1" applyAlignment="1">
      <alignment horizontal="right" vertical="center"/>
      <protection/>
    </xf>
    <xf numFmtId="0" fontId="13" fillId="34" borderId="33" xfId="87" applyNumberFormat="1" applyFont="1" applyFill="1" applyBorder="1" applyAlignment="1">
      <alignment horizontal="right" vertical="center"/>
      <protection/>
    </xf>
    <xf numFmtId="0" fontId="13" fillId="32" borderId="33" xfId="87" applyNumberFormat="1" applyFont="1" applyFill="1" applyBorder="1" applyAlignment="1">
      <alignment horizontal="right" vertical="center"/>
      <protection/>
    </xf>
    <xf numFmtId="183" fontId="11" fillId="32" borderId="27" xfId="87" applyNumberFormat="1" applyFont="1" applyFill="1" applyBorder="1" applyAlignment="1">
      <alignment vertical="center"/>
      <protection/>
    </xf>
    <xf numFmtId="0" fontId="11" fillId="32" borderId="33" xfId="87" applyNumberFormat="1" applyFont="1" applyFill="1" applyBorder="1" applyAlignment="1">
      <alignment horizontal="right" vertical="center"/>
      <protection/>
    </xf>
    <xf numFmtId="184" fontId="11" fillId="32" borderId="15" xfId="87" applyNumberFormat="1" applyFont="1" applyFill="1" applyBorder="1" applyAlignment="1">
      <alignment vertical="center"/>
      <protection/>
    </xf>
    <xf numFmtId="0" fontId="11" fillId="32" borderId="56" xfId="87" applyNumberFormat="1" applyFont="1" applyFill="1" applyBorder="1" applyAlignment="1">
      <alignment horizontal="center" vertical="center"/>
      <protection/>
    </xf>
    <xf numFmtId="3" fontId="11" fillId="32" borderId="52" xfId="87" applyNumberFormat="1" applyFont="1" applyFill="1" applyBorder="1" applyAlignment="1">
      <alignment vertical="center"/>
      <protection/>
    </xf>
    <xf numFmtId="183" fontId="11" fillId="32" borderId="52" xfId="87" applyNumberFormat="1" applyFont="1" applyFill="1" applyBorder="1" applyAlignment="1">
      <alignment vertical="center"/>
      <protection/>
    </xf>
    <xf numFmtId="3" fontId="11" fillId="32" borderId="52" xfId="87" applyNumberFormat="1" applyFont="1" applyFill="1" applyBorder="1" applyAlignment="1">
      <alignment horizontal="right" vertical="center"/>
      <protection/>
    </xf>
    <xf numFmtId="183" fontId="11" fillId="32" borderId="52" xfId="87" applyNumberFormat="1" applyFont="1" applyFill="1" applyBorder="1" applyAlignment="1">
      <alignment horizontal="right" vertical="center"/>
      <protection/>
    </xf>
    <xf numFmtId="183" fontId="11" fillId="32" borderId="53" xfId="87" applyNumberFormat="1" applyFont="1" applyFill="1" applyBorder="1" applyAlignment="1">
      <alignment vertical="center"/>
      <protection/>
    </xf>
    <xf numFmtId="0" fontId="13" fillId="32" borderId="0" xfId="87" applyNumberFormat="1" applyFont="1" applyFill="1" applyAlignment="1">
      <alignment/>
      <protection/>
    </xf>
    <xf numFmtId="0" fontId="13" fillId="32" borderId="0" xfId="87" applyNumberFormat="1" applyFont="1" applyFill="1" applyBorder="1" applyAlignment="1">
      <alignment/>
      <protection/>
    </xf>
    <xf numFmtId="0" fontId="10" fillId="32" borderId="0" xfId="88" applyNumberFormat="1" applyFont="1" applyFill="1">
      <alignment/>
      <protection/>
    </xf>
    <xf numFmtId="0" fontId="10" fillId="32" borderId="10" xfId="88" applyNumberFormat="1" applyFont="1" applyFill="1" applyBorder="1">
      <alignment/>
      <protection/>
    </xf>
    <xf numFmtId="0" fontId="10" fillId="32" borderId="22" xfId="88" applyNumberFormat="1" applyFont="1" applyFill="1" applyBorder="1" applyAlignment="1">
      <alignment horizontal="centerContinuous" vertical="center"/>
      <protection/>
    </xf>
    <xf numFmtId="0" fontId="10" fillId="32" borderId="23" xfId="88" applyNumberFormat="1" applyFont="1" applyFill="1" applyBorder="1" applyAlignment="1">
      <alignment horizontal="centerContinuous" vertical="center"/>
      <protection/>
    </xf>
    <xf numFmtId="0" fontId="10" fillId="32" borderId="59" xfId="88" applyNumberFormat="1" applyFont="1" applyFill="1" applyBorder="1" applyAlignment="1">
      <alignment horizontal="centerContinuous" vertical="center"/>
      <protection/>
    </xf>
    <xf numFmtId="0" fontId="10" fillId="32" borderId="24" xfId="88" applyNumberFormat="1" applyFont="1" applyFill="1" applyBorder="1" applyAlignment="1">
      <alignment horizontal="centerContinuous" vertical="center"/>
      <protection/>
    </xf>
    <xf numFmtId="0" fontId="10" fillId="32" borderId="18" xfId="88" applyNumberFormat="1" applyFont="1" applyFill="1" applyBorder="1" applyAlignment="1">
      <alignment horizontal="distributed" vertical="center"/>
      <protection/>
    </xf>
    <xf numFmtId="0" fontId="10" fillId="32" borderId="20" xfId="88" applyNumberFormat="1" applyFont="1" applyFill="1" applyBorder="1" applyAlignment="1">
      <alignment horizontal="distributed" vertical="center"/>
      <protection/>
    </xf>
    <xf numFmtId="3" fontId="10" fillId="32" borderId="18" xfId="88" applyNumberFormat="1" applyFont="1" applyFill="1" applyBorder="1" applyAlignment="1">
      <alignment vertical="center"/>
      <protection/>
    </xf>
    <xf numFmtId="177" fontId="10" fillId="32" borderId="18" xfId="88" applyNumberFormat="1" applyFont="1" applyFill="1" applyBorder="1" applyAlignment="1">
      <alignment vertical="center"/>
      <protection/>
    </xf>
    <xf numFmtId="177" fontId="10" fillId="32" borderId="20" xfId="88" applyNumberFormat="1" applyFont="1" applyFill="1" applyBorder="1" applyAlignment="1">
      <alignment vertical="center"/>
      <protection/>
    </xf>
    <xf numFmtId="0" fontId="10" fillId="32" borderId="33" xfId="88" applyNumberFormat="1" applyFont="1" applyFill="1" applyBorder="1" applyAlignment="1">
      <alignment horizontal="center" vertical="center"/>
      <protection/>
    </xf>
    <xf numFmtId="0" fontId="10" fillId="32" borderId="15" xfId="88" applyNumberFormat="1" applyFont="1" applyFill="1" applyBorder="1" applyAlignment="1">
      <alignment horizontal="distributed" vertical="center"/>
      <protection/>
    </xf>
    <xf numFmtId="3" fontId="10" fillId="32" borderId="15" xfId="88" applyNumberFormat="1" applyFont="1" applyFill="1" applyBorder="1" applyAlignment="1">
      <alignment vertical="center"/>
      <protection/>
    </xf>
    <xf numFmtId="177" fontId="10" fillId="32" borderId="15" xfId="88" applyNumberFormat="1" applyFont="1" applyFill="1" applyBorder="1" applyAlignment="1">
      <alignment vertical="center"/>
      <protection/>
    </xf>
    <xf numFmtId="177" fontId="10" fillId="32" borderId="25" xfId="88" applyNumberFormat="1" applyFont="1" applyFill="1" applyBorder="1" applyAlignment="1">
      <alignment vertical="center"/>
      <protection/>
    </xf>
    <xf numFmtId="0" fontId="10" fillId="32" borderId="56" xfId="88" applyNumberFormat="1" applyFont="1" applyFill="1" applyBorder="1" applyAlignment="1">
      <alignment horizontal="center" vertical="center"/>
      <protection/>
    </xf>
    <xf numFmtId="0" fontId="10" fillId="32" borderId="52" xfId="88" applyNumberFormat="1" applyFont="1" applyFill="1" applyBorder="1" applyAlignment="1">
      <alignment horizontal="distributed" vertical="center"/>
      <protection/>
    </xf>
    <xf numFmtId="3" fontId="10" fillId="32" borderId="52" xfId="88" applyNumberFormat="1" applyFont="1" applyFill="1" applyBorder="1" applyAlignment="1">
      <alignment vertical="center"/>
      <protection/>
    </xf>
    <xf numFmtId="177" fontId="10" fillId="32" borderId="52" xfId="88" applyNumberFormat="1" applyFont="1" applyFill="1" applyBorder="1" applyAlignment="1">
      <alignment vertical="center"/>
      <protection/>
    </xf>
    <xf numFmtId="177" fontId="10" fillId="32" borderId="53" xfId="88" applyNumberFormat="1" applyFont="1" applyFill="1" applyBorder="1" applyAlignment="1">
      <alignment vertical="center"/>
      <protection/>
    </xf>
    <xf numFmtId="0" fontId="10" fillId="32" borderId="0" xfId="89" applyNumberFormat="1" applyFont="1" applyFill="1">
      <alignment/>
      <protection/>
    </xf>
    <xf numFmtId="0" fontId="10" fillId="32" borderId="10" xfId="89" applyNumberFormat="1" applyFont="1" applyFill="1" applyBorder="1">
      <alignment/>
      <protection/>
    </xf>
    <xf numFmtId="0" fontId="10" fillId="32" borderId="22" xfId="89" applyNumberFormat="1" applyFont="1" applyFill="1" applyBorder="1" applyAlignment="1">
      <alignment horizontal="centerContinuous" vertical="center"/>
      <protection/>
    </xf>
    <xf numFmtId="0" fontId="10" fillId="32" borderId="23" xfId="89" applyNumberFormat="1" applyFont="1" applyFill="1" applyBorder="1" applyAlignment="1">
      <alignment horizontal="centerContinuous" vertical="center"/>
      <protection/>
    </xf>
    <xf numFmtId="0" fontId="10" fillId="32" borderId="24" xfId="89" applyNumberFormat="1" applyFont="1" applyFill="1" applyBorder="1" applyAlignment="1">
      <alignment horizontal="centerContinuous" vertical="center"/>
      <protection/>
    </xf>
    <xf numFmtId="0" fontId="10" fillId="32" borderId="33" xfId="89" applyNumberFormat="1" applyFont="1" applyFill="1" applyBorder="1" applyAlignment="1">
      <alignment horizontal="center" vertical="center"/>
      <protection/>
    </xf>
    <xf numFmtId="0" fontId="10" fillId="32" borderId="15" xfId="89" applyNumberFormat="1" applyFont="1" applyFill="1" applyBorder="1" applyAlignment="1">
      <alignment horizontal="distributed" vertical="center"/>
      <protection/>
    </xf>
    <xf numFmtId="0" fontId="10" fillId="32" borderId="40" xfId="89" applyNumberFormat="1" applyFont="1" applyFill="1" applyBorder="1" applyAlignment="1">
      <alignment horizontal="center" vertical="center"/>
      <protection/>
    </xf>
    <xf numFmtId="0" fontId="10" fillId="32" borderId="18" xfId="89" applyNumberFormat="1" applyFont="1" applyFill="1" applyBorder="1" applyAlignment="1">
      <alignment horizontal="center" vertical="center"/>
      <protection/>
    </xf>
    <xf numFmtId="0" fontId="10" fillId="32" borderId="33" xfId="89" applyNumberFormat="1" applyFont="1" applyFill="1" applyBorder="1" applyAlignment="1">
      <alignment horizontal="distributed"/>
      <protection/>
    </xf>
    <xf numFmtId="0" fontId="10" fillId="32" borderId="0" xfId="89" applyNumberFormat="1" applyFont="1" applyFill="1" applyBorder="1" applyAlignment="1">
      <alignment horizontal="distributed" vertical="center"/>
      <protection/>
    </xf>
    <xf numFmtId="0" fontId="10" fillId="32" borderId="33" xfId="89" applyNumberFormat="1" applyFont="1" applyFill="1" applyBorder="1" applyAlignment="1">
      <alignment/>
      <protection/>
    </xf>
    <xf numFmtId="0" fontId="10" fillId="32" borderId="40" xfId="89" applyNumberFormat="1" applyFont="1" applyFill="1" applyBorder="1" applyAlignment="1">
      <alignment/>
      <protection/>
    </xf>
    <xf numFmtId="0" fontId="10" fillId="32" borderId="10" xfId="89" applyNumberFormat="1" applyFont="1" applyFill="1" applyBorder="1" applyAlignment="1">
      <alignment horizontal="distributed" vertical="center"/>
      <protection/>
    </xf>
    <xf numFmtId="0" fontId="10" fillId="32" borderId="56" xfId="89" applyNumberFormat="1" applyFont="1" applyFill="1" applyBorder="1" applyAlignment="1">
      <alignment horizontal="centerContinuous" vertical="center"/>
      <protection/>
    </xf>
    <xf numFmtId="0" fontId="10" fillId="32" borderId="30" xfId="89" applyNumberFormat="1" applyFont="1" applyFill="1" applyBorder="1" applyAlignment="1">
      <alignment horizontal="centerContinuous" vertical="center"/>
      <protection/>
    </xf>
    <xf numFmtId="0" fontId="10" fillId="32" borderId="0" xfId="90" applyNumberFormat="1" applyFont="1" applyFill="1" applyAlignment="1">
      <alignment vertical="center"/>
      <protection/>
    </xf>
    <xf numFmtId="0" fontId="10" fillId="32" borderId="0" xfId="90" applyNumberFormat="1" applyFont="1" applyFill="1" applyBorder="1" applyAlignment="1">
      <alignment vertical="center"/>
      <protection/>
    </xf>
    <xf numFmtId="0" fontId="10" fillId="32" borderId="18" xfId="90" applyNumberFormat="1" applyFont="1" applyFill="1" applyBorder="1" applyAlignment="1">
      <alignment horizontal="distributed" vertical="center"/>
      <protection/>
    </xf>
    <xf numFmtId="182" fontId="10" fillId="32" borderId="60" xfId="90" applyNumberFormat="1" applyFont="1" applyFill="1" applyBorder="1" applyAlignment="1">
      <alignment horizontal="right" vertical="center"/>
      <protection/>
    </xf>
    <xf numFmtId="182" fontId="10" fillId="32" borderId="35" xfId="90" applyNumberFormat="1" applyFont="1" applyFill="1" applyBorder="1" applyAlignment="1">
      <alignment horizontal="right" vertical="center"/>
      <protection/>
    </xf>
    <xf numFmtId="182" fontId="10" fillId="32" borderId="36" xfId="90" applyNumberFormat="1" applyFont="1" applyFill="1" applyBorder="1" applyAlignment="1">
      <alignment horizontal="right" vertical="center"/>
      <protection/>
    </xf>
    <xf numFmtId="182" fontId="10" fillId="32" borderId="0" xfId="90" applyNumberFormat="1" applyFont="1" applyFill="1" applyBorder="1" applyAlignment="1">
      <alignment horizontal="right" vertical="center"/>
      <protection/>
    </xf>
    <xf numFmtId="0" fontId="13" fillId="32" borderId="0" xfId="93" applyNumberFormat="1" applyFont="1" applyFill="1" applyBorder="1">
      <alignment/>
      <protection/>
    </xf>
    <xf numFmtId="0" fontId="13" fillId="32" borderId="0" xfId="93" applyNumberFormat="1" applyFont="1" applyFill="1">
      <alignment/>
      <protection/>
    </xf>
    <xf numFmtId="0" fontId="15" fillId="32" borderId="0" xfId="93" applyNumberFormat="1" applyFont="1" applyFill="1">
      <alignment/>
      <protection/>
    </xf>
    <xf numFmtId="0" fontId="13" fillId="32" borderId="10" xfId="93" applyNumberFormat="1" applyFont="1" applyFill="1" applyBorder="1">
      <alignment/>
      <protection/>
    </xf>
    <xf numFmtId="0" fontId="13" fillId="32" borderId="22" xfId="93" applyNumberFormat="1" applyFont="1" applyFill="1" applyBorder="1" applyAlignment="1">
      <alignment horizontal="centerContinuous" vertical="center"/>
      <protection/>
    </xf>
    <xf numFmtId="0" fontId="13" fillId="32" borderId="23" xfId="93" applyNumberFormat="1" applyFont="1" applyFill="1" applyBorder="1" applyAlignment="1">
      <alignment horizontal="centerContinuous" vertical="center"/>
      <protection/>
    </xf>
    <xf numFmtId="0" fontId="13" fillId="32" borderId="18" xfId="93" applyNumberFormat="1" applyFont="1" applyFill="1" applyBorder="1" applyAlignment="1">
      <alignment horizontal="distributed" vertical="center"/>
      <protection/>
    </xf>
    <xf numFmtId="3" fontId="13" fillId="32" borderId="15" xfId="93" applyNumberFormat="1" applyFont="1" applyFill="1" applyBorder="1" applyAlignment="1">
      <alignment horizontal="right" vertical="center"/>
      <protection/>
    </xf>
    <xf numFmtId="183" fontId="13" fillId="32" borderId="15" xfId="93" applyNumberFormat="1" applyFont="1" applyFill="1" applyBorder="1" applyAlignment="1">
      <alignment horizontal="right" vertical="center"/>
      <protection/>
    </xf>
    <xf numFmtId="178" fontId="11" fillId="32" borderId="15" xfId="79" applyNumberFormat="1" applyFont="1" applyFill="1" applyBorder="1" applyAlignment="1">
      <alignment horizontal="right" vertical="center"/>
      <protection/>
    </xf>
    <xf numFmtId="0" fontId="13" fillId="32" borderId="61" xfId="85" applyNumberFormat="1" applyFont="1" applyFill="1" applyBorder="1" applyAlignment="1">
      <alignment horizontal="centerContinuous" vertical="center"/>
      <protection/>
    </xf>
    <xf numFmtId="0" fontId="13" fillId="32" borderId="20" xfId="85" applyNumberFormat="1" applyFont="1" applyFill="1" applyBorder="1" applyAlignment="1">
      <alignment horizontal="center" vertical="center"/>
      <protection/>
    </xf>
    <xf numFmtId="180" fontId="13" fillId="32" borderId="20" xfId="85" applyNumberFormat="1" applyFont="1" applyFill="1" applyBorder="1" applyAlignment="1">
      <alignment horizontal="right" vertical="center"/>
      <protection/>
    </xf>
    <xf numFmtId="0" fontId="10" fillId="32" borderId="18" xfId="89" applyNumberFormat="1" applyFont="1" applyFill="1" applyBorder="1" applyAlignment="1">
      <alignment horizontal="distributed" vertical="center" shrinkToFit="1"/>
      <protection/>
    </xf>
    <xf numFmtId="0" fontId="10" fillId="32" borderId="20" xfId="89" applyNumberFormat="1" applyFont="1" applyFill="1" applyBorder="1" applyAlignment="1">
      <alignment horizontal="distributed" vertical="center" shrinkToFit="1"/>
      <protection/>
    </xf>
    <xf numFmtId="177" fontId="10" fillId="32" borderId="62" xfId="90" applyNumberFormat="1" applyFont="1" applyFill="1" applyBorder="1" applyAlignment="1">
      <alignment horizontal="right"/>
      <protection/>
    </xf>
    <xf numFmtId="177" fontId="10" fillId="32" borderId="63" xfId="90" applyNumberFormat="1" applyFont="1" applyFill="1" applyBorder="1" applyAlignment="1">
      <alignment horizontal="right"/>
      <protection/>
    </xf>
    <xf numFmtId="177" fontId="10" fillId="32" borderId="0" xfId="90" applyNumberFormat="1" applyFont="1" applyFill="1" applyBorder="1" applyAlignment="1">
      <alignment horizontal="right"/>
      <protection/>
    </xf>
    <xf numFmtId="177" fontId="10" fillId="32" borderId="64" xfId="90" applyNumberFormat="1" applyFont="1" applyFill="1" applyBorder="1" applyAlignment="1">
      <alignment horizontal="right"/>
      <protection/>
    </xf>
    <xf numFmtId="177" fontId="10" fillId="32" borderId="29" xfId="90" applyNumberFormat="1" applyFont="1" applyFill="1" applyBorder="1" applyAlignment="1">
      <alignment horizontal="right"/>
      <protection/>
    </xf>
    <xf numFmtId="0" fontId="12" fillId="32" borderId="0" xfId="82" applyNumberFormat="1" applyFont="1" applyFill="1" applyBorder="1">
      <alignment/>
      <protection/>
    </xf>
    <xf numFmtId="0" fontId="7" fillId="32" borderId="0" xfId="82" applyNumberFormat="1" applyFont="1" applyFill="1">
      <alignment/>
      <protection/>
    </xf>
    <xf numFmtId="188" fontId="12" fillId="32" borderId="0" xfId="82" applyNumberFormat="1" applyFont="1" applyFill="1">
      <alignment/>
      <protection/>
    </xf>
    <xf numFmtId="185" fontId="12" fillId="32" borderId="0" xfId="82" applyNumberFormat="1" applyFont="1" applyFill="1">
      <alignment/>
      <protection/>
    </xf>
    <xf numFmtId="188" fontId="12" fillId="32" borderId="22" xfId="82" applyNumberFormat="1" applyFont="1" applyFill="1" applyBorder="1" applyAlignment="1">
      <alignment horizontal="centerContinuous" vertical="center"/>
      <protection/>
    </xf>
    <xf numFmtId="185" fontId="12" fillId="32" borderId="23" xfId="82" applyNumberFormat="1" applyFont="1" applyFill="1" applyBorder="1" applyAlignment="1">
      <alignment horizontal="centerContinuous" vertical="center"/>
      <protection/>
    </xf>
    <xf numFmtId="0" fontId="12" fillId="32" borderId="10" xfId="82" applyNumberFormat="1" applyFont="1" applyFill="1" applyBorder="1" applyAlignment="1">
      <alignment horizontal="distributed" vertical="center"/>
      <protection/>
    </xf>
    <xf numFmtId="0" fontId="12" fillId="32" borderId="18" xfId="82" applyNumberFormat="1" applyFont="1" applyFill="1" applyBorder="1" applyAlignment="1">
      <alignment horizontal="distributed" vertical="center"/>
      <protection/>
    </xf>
    <xf numFmtId="188" fontId="12" fillId="32" borderId="18" xfId="82" applyNumberFormat="1" applyFont="1" applyFill="1" applyBorder="1" applyAlignment="1">
      <alignment horizontal="distributed" vertical="center"/>
      <protection/>
    </xf>
    <xf numFmtId="185" fontId="12" fillId="32" borderId="18" xfId="82" applyNumberFormat="1" applyFont="1" applyFill="1" applyBorder="1" applyAlignment="1">
      <alignment horizontal="distributed" vertical="center"/>
      <protection/>
    </xf>
    <xf numFmtId="3" fontId="12" fillId="32" borderId="0" xfId="82" applyNumberFormat="1" applyFont="1" applyFill="1" applyBorder="1" applyAlignment="1">
      <alignment vertical="center"/>
      <protection/>
    </xf>
    <xf numFmtId="177" fontId="12" fillId="32" borderId="15" xfId="82" applyNumberFormat="1" applyFont="1" applyFill="1" applyBorder="1" applyAlignment="1">
      <alignment vertical="center"/>
      <protection/>
    </xf>
    <xf numFmtId="3" fontId="12" fillId="32" borderId="15" xfId="82" applyNumberFormat="1" applyFont="1" applyFill="1" applyBorder="1" applyAlignment="1">
      <alignment vertical="center"/>
      <protection/>
    </xf>
    <xf numFmtId="0" fontId="12" fillId="32" borderId="33" xfId="82" applyNumberFormat="1" applyFont="1" applyFill="1" applyBorder="1" applyAlignment="1">
      <alignment horizontal="left" vertical="center"/>
      <protection/>
    </xf>
    <xf numFmtId="0" fontId="12" fillId="32" borderId="0" xfId="82" applyNumberFormat="1" applyFont="1" applyFill="1" applyBorder="1" applyAlignment="1">
      <alignment horizontal="left" vertical="center"/>
      <protection/>
    </xf>
    <xf numFmtId="0" fontId="12" fillId="32" borderId="56" xfId="82" applyNumberFormat="1" applyFont="1" applyFill="1" applyBorder="1" applyAlignment="1">
      <alignment horizontal="left" vertical="center"/>
      <protection/>
    </xf>
    <xf numFmtId="3" fontId="12" fillId="32" borderId="30" xfId="82" applyNumberFormat="1" applyFont="1" applyFill="1" applyBorder="1" applyAlignment="1">
      <alignment vertical="center"/>
      <protection/>
    </xf>
    <xf numFmtId="177" fontId="12" fillId="32" borderId="52" xfId="82" applyNumberFormat="1" applyFont="1" applyFill="1" applyBorder="1" applyAlignment="1">
      <alignment vertical="center"/>
      <protection/>
    </xf>
    <xf numFmtId="3" fontId="12" fillId="32" borderId="52" xfId="82" applyNumberFormat="1" applyFont="1" applyFill="1" applyBorder="1" applyAlignment="1">
      <alignment vertical="center"/>
      <protection/>
    </xf>
    <xf numFmtId="49" fontId="12" fillId="32" borderId="0" xfId="82" applyNumberFormat="1" applyFont="1" applyFill="1" applyBorder="1" applyAlignment="1">
      <alignment horizontal="left" vertical="center"/>
      <protection/>
    </xf>
    <xf numFmtId="0" fontId="12" fillId="32" borderId="34" xfId="82" applyNumberFormat="1" applyFont="1" applyFill="1" applyBorder="1" applyAlignment="1">
      <alignment horizontal="distributed" vertical="center"/>
      <protection/>
    </xf>
    <xf numFmtId="177" fontId="12" fillId="32" borderId="15" xfId="82" applyNumberFormat="1" applyFont="1" applyFill="1" applyBorder="1" applyAlignment="1">
      <alignment horizontal="right" vertical="center"/>
      <protection/>
    </xf>
    <xf numFmtId="3" fontId="12" fillId="32" borderId="15" xfId="82" applyNumberFormat="1" applyFont="1" applyFill="1" applyBorder="1" applyAlignment="1">
      <alignment horizontal="right" vertical="center"/>
      <protection/>
    </xf>
    <xf numFmtId="3" fontId="9" fillId="32" borderId="0" xfId="71" applyNumberFormat="1" applyFont="1" applyFill="1" applyBorder="1" applyAlignment="1" applyProtection="1">
      <alignment vertical="center"/>
      <protection/>
    </xf>
    <xf numFmtId="179" fontId="9" fillId="32" borderId="0" xfId="71" applyNumberFormat="1" applyFont="1" applyFill="1" applyBorder="1" applyAlignment="1" applyProtection="1">
      <alignment horizontal="right" vertical="center"/>
      <protection/>
    </xf>
    <xf numFmtId="178" fontId="9" fillId="32" borderId="16" xfId="71" applyNumberFormat="1" applyFont="1" applyFill="1" applyBorder="1" applyAlignment="1" applyProtection="1">
      <alignment horizontal="right" vertical="center"/>
      <protection/>
    </xf>
    <xf numFmtId="178" fontId="9" fillId="32" borderId="26" xfId="71" applyNumberFormat="1" applyFont="1" applyFill="1" applyBorder="1" applyAlignment="1" applyProtection="1">
      <alignment vertical="center"/>
      <protection locked="0"/>
    </xf>
    <xf numFmtId="179" fontId="9" fillId="32" borderId="30" xfId="71" applyNumberFormat="1" applyFont="1" applyFill="1" applyBorder="1" applyAlignment="1" applyProtection="1">
      <alignment horizontal="right" vertical="center"/>
      <protection/>
    </xf>
    <xf numFmtId="178" fontId="9" fillId="32" borderId="65" xfId="71" applyNumberFormat="1" applyFont="1" applyFill="1" applyBorder="1" applyAlignment="1" applyProtection="1">
      <alignment horizontal="right" vertical="center"/>
      <protection/>
    </xf>
    <xf numFmtId="178" fontId="9" fillId="32" borderId="36" xfId="71" applyNumberFormat="1" applyFont="1" applyFill="1" applyBorder="1" applyAlignment="1" applyProtection="1">
      <alignment vertical="center"/>
      <protection locked="0"/>
    </xf>
    <xf numFmtId="0" fontId="17" fillId="32" borderId="0" xfId="0" applyFont="1" applyFill="1" applyAlignment="1">
      <alignment vertical="center"/>
    </xf>
    <xf numFmtId="191" fontId="17" fillId="32" borderId="0" xfId="0" applyNumberFormat="1" applyFont="1" applyFill="1" applyAlignment="1">
      <alignment horizontal="center" vertical="center"/>
    </xf>
    <xf numFmtId="0" fontId="17" fillId="32" borderId="0" xfId="0" applyFont="1" applyFill="1" applyAlignment="1">
      <alignment horizontal="distributed" vertical="center"/>
    </xf>
    <xf numFmtId="0" fontId="17" fillId="32" borderId="0" xfId="0" applyFont="1" applyFill="1" applyAlignment="1">
      <alignment/>
    </xf>
    <xf numFmtId="191" fontId="17" fillId="32" borderId="0" xfId="0" applyNumberFormat="1" applyFont="1" applyFill="1" applyAlignment="1">
      <alignment horizontal="center"/>
    </xf>
    <xf numFmtId="38" fontId="17" fillId="0" borderId="0" xfId="49" applyFont="1" applyAlignment="1">
      <alignment/>
    </xf>
    <xf numFmtId="38" fontId="17" fillId="0" borderId="0" xfId="49" applyFont="1" applyAlignment="1">
      <alignment horizontal="right"/>
    </xf>
    <xf numFmtId="3" fontId="11" fillId="32" borderId="66" xfId="87" applyNumberFormat="1" applyFont="1" applyFill="1" applyBorder="1" applyAlignment="1">
      <alignment horizontal="right" vertical="center"/>
      <protection/>
    </xf>
    <xf numFmtId="0" fontId="13" fillId="32" borderId="67" xfId="93" applyNumberFormat="1" applyFont="1" applyFill="1" applyBorder="1" applyAlignment="1">
      <alignment horizontal="distributed" vertical="center"/>
      <protection/>
    </xf>
    <xf numFmtId="0" fontId="13" fillId="32" borderId="68" xfId="93" applyNumberFormat="1" applyFont="1" applyFill="1" applyBorder="1" applyAlignment="1" quotePrefix="1">
      <alignment vertical="center"/>
      <protection/>
    </xf>
    <xf numFmtId="0" fontId="13" fillId="32" borderId="68" xfId="93" applyNumberFormat="1" applyFont="1" applyFill="1" applyBorder="1" applyAlignment="1">
      <alignment vertical="center"/>
      <protection/>
    </xf>
    <xf numFmtId="3" fontId="13" fillId="32" borderId="69" xfId="93" applyNumberFormat="1" applyFont="1" applyFill="1" applyBorder="1" applyAlignment="1">
      <alignment horizontal="right" vertical="center"/>
      <protection/>
    </xf>
    <xf numFmtId="183" fontId="13" fillId="32" borderId="69" xfId="93" applyNumberFormat="1" applyFont="1" applyFill="1" applyBorder="1" applyAlignment="1">
      <alignment horizontal="right" vertical="center"/>
      <protection/>
    </xf>
    <xf numFmtId="3" fontId="11" fillId="32" borderId="70" xfId="79" applyNumberFormat="1" applyFont="1" applyFill="1" applyBorder="1" applyAlignment="1">
      <alignment vertical="center"/>
      <protection/>
    </xf>
    <xf numFmtId="177" fontId="11" fillId="32" borderId="70" xfId="79" applyNumberFormat="1" applyFont="1" applyFill="1" applyBorder="1" applyAlignment="1">
      <alignment vertical="center"/>
      <protection/>
    </xf>
    <xf numFmtId="179" fontId="11" fillId="32" borderId="70" xfId="79" applyNumberFormat="1" applyFont="1" applyFill="1" applyBorder="1" applyAlignment="1">
      <alignment vertical="center"/>
      <protection/>
    </xf>
    <xf numFmtId="178" fontId="11" fillId="32" borderId="70" xfId="79" applyNumberFormat="1" applyFont="1" applyFill="1" applyBorder="1" applyAlignment="1">
      <alignment vertical="center"/>
      <protection/>
    </xf>
    <xf numFmtId="178" fontId="11" fillId="32" borderId="70" xfId="79" applyNumberFormat="1" applyFont="1" applyFill="1" applyBorder="1" applyAlignment="1">
      <alignment horizontal="right" vertical="center"/>
      <protection/>
    </xf>
    <xf numFmtId="3" fontId="11" fillId="32" borderId="70" xfId="79" applyNumberFormat="1" applyFont="1" applyFill="1" applyBorder="1" applyAlignment="1">
      <alignment horizontal="right" vertical="center"/>
      <protection/>
    </xf>
    <xf numFmtId="177" fontId="11" fillId="32" borderId="70" xfId="79" applyNumberFormat="1" applyFont="1" applyFill="1" applyBorder="1" applyAlignment="1">
      <alignment horizontal="right" vertical="center"/>
      <protection/>
    </xf>
    <xf numFmtId="179" fontId="11" fillId="32" borderId="70" xfId="79" applyNumberFormat="1" applyFont="1" applyFill="1" applyBorder="1" applyAlignment="1">
      <alignment horizontal="right" vertical="center"/>
      <protection/>
    </xf>
    <xf numFmtId="49" fontId="13" fillId="32" borderId="68" xfId="93" applyNumberFormat="1" applyFont="1" applyFill="1" applyBorder="1" applyAlignment="1">
      <alignment horizontal="right" vertical="center"/>
      <protection/>
    </xf>
    <xf numFmtId="0" fontId="13" fillId="32" borderId="56" xfId="78" applyNumberFormat="1" applyFont="1" applyFill="1" applyBorder="1" applyAlignment="1">
      <alignment vertical="center"/>
      <protection/>
    </xf>
    <xf numFmtId="0" fontId="13" fillId="32" borderId="30" xfId="78" applyNumberFormat="1" applyFont="1" applyFill="1" applyBorder="1" applyAlignment="1">
      <alignment horizontal="distributed" vertical="center"/>
      <protection/>
    </xf>
    <xf numFmtId="3" fontId="13" fillId="32" borderId="52" xfId="78" applyNumberFormat="1" applyFont="1" applyFill="1" applyBorder="1" applyAlignment="1">
      <alignment vertical="center"/>
      <protection/>
    </xf>
    <xf numFmtId="177" fontId="13" fillId="32" borderId="52" xfId="78" applyNumberFormat="1" applyFont="1" applyFill="1" applyBorder="1" applyAlignment="1">
      <alignment vertical="center"/>
      <protection/>
    </xf>
    <xf numFmtId="178" fontId="13" fillId="32" borderId="52" xfId="78" applyNumberFormat="1" applyFont="1" applyFill="1" applyBorder="1" applyAlignment="1">
      <alignment vertical="center"/>
      <protection/>
    </xf>
    <xf numFmtId="178" fontId="13" fillId="32" borderId="53" xfId="78" applyNumberFormat="1" applyFont="1" applyFill="1" applyBorder="1" applyAlignment="1">
      <alignment vertical="center"/>
      <protection/>
    </xf>
    <xf numFmtId="3" fontId="9" fillId="32" borderId="30" xfId="71" applyNumberFormat="1" applyFont="1" applyFill="1" applyBorder="1" applyAlignment="1" applyProtection="1">
      <alignment vertical="center"/>
      <protection/>
    </xf>
    <xf numFmtId="179" fontId="10" fillId="32" borderId="25" xfId="75" applyNumberFormat="1" applyFont="1" applyFill="1" applyBorder="1" applyAlignment="1">
      <alignment horizontal="right"/>
      <protection/>
    </xf>
    <xf numFmtId="0" fontId="13" fillId="32" borderId="0" xfId="78" applyNumberFormat="1" applyFont="1" applyFill="1" applyBorder="1" applyAlignment="1">
      <alignment horizontal="distributed" vertical="center" wrapText="1"/>
      <protection/>
    </xf>
    <xf numFmtId="177" fontId="15" fillId="32" borderId="52" xfId="78" applyNumberFormat="1" applyFont="1" applyFill="1" applyBorder="1" applyAlignment="1">
      <alignment vertical="center"/>
      <protection/>
    </xf>
    <xf numFmtId="178" fontId="15" fillId="32" borderId="25" xfId="78" applyNumberFormat="1" applyFont="1" applyFill="1" applyBorder="1" applyAlignment="1">
      <alignment horizontal="right" vertical="center"/>
      <protection/>
    </xf>
    <xf numFmtId="178" fontId="11" fillId="32" borderId="0" xfId="79" applyNumberFormat="1" applyFont="1" applyFill="1" applyBorder="1" applyAlignment="1">
      <alignment horizontal="right"/>
      <protection/>
    </xf>
    <xf numFmtId="0" fontId="11" fillId="0" borderId="0" xfId="72" applyNumberFormat="1" applyFont="1" applyFill="1">
      <alignment/>
      <protection/>
    </xf>
    <xf numFmtId="0" fontId="11" fillId="0" borderId="10" xfId="72" applyNumberFormat="1" applyFont="1" applyFill="1" applyBorder="1">
      <alignment/>
      <protection/>
    </xf>
    <xf numFmtId="0" fontId="11" fillId="0" borderId="37" xfId="72" applyNumberFormat="1" applyFont="1" applyFill="1" applyBorder="1">
      <alignment/>
      <protection/>
    </xf>
    <xf numFmtId="0" fontId="11" fillId="0" borderId="33" xfId="72" applyNumberFormat="1" applyFont="1" applyFill="1" applyBorder="1" applyAlignment="1">
      <alignment horizontal="center"/>
      <protection/>
    </xf>
    <xf numFmtId="0" fontId="11" fillId="0" borderId="33" xfId="72" applyNumberFormat="1" applyFont="1" applyFill="1" applyBorder="1">
      <alignment/>
      <protection/>
    </xf>
    <xf numFmtId="0" fontId="11" fillId="0" borderId="40" xfId="72" applyNumberFormat="1" applyFont="1" applyFill="1" applyBorder="1">
      <alignment/>
      <protection/>
    </xf>
    <xf numFmtId="0" fontId="11" fillId="0" borderId="33" xfId="72" applyNumberFormat="1" applyFont="1" applyFill="1" applyBorder="1" applyAlignment="1">
      <alignment horizontal="distributed"/>
      <protection/>
    </xf>
    <xf numFmtId="0" fontId="11" fillId="0" borderId="33" xfId="72" applyNumberFormat="1" applyFont="1" applyFill="1" applyBorder="1" applyAlignment="1">
      <alignment horizontal="distributed" vertical="top"/>
      <protection/>
    </xf>
    <xf numFmtId="0" fontId="11" fillId="0" borderId="14" xfId="72" applyNumberFormat="1" applyFont="1" applyFill="1" applyBorder="1" applyAlignment="1">
      <alignment horizontal="center"/>
      <protection/>
    </xf>
    <xf numFmtId="0" fontId="11" fillId="0" borderId="21" xfId="72" applyNumberFormat="1" applyFont="1" applyFill="1" applyBorder="1" applyAlignment="1">
      <alignment horizontal="center" vertical="top"/>
      <protection/>
    </xf>
    <xf numFmtId="0" fontId="11" fillId="0" borderId="15" xfId="72" applyNumberFormat="1" applyFont="1" applyFill="1" applyBorder="1" applyAlignment="1">
      <alignment horizontal="distributed"/>
      <protection/>
    </xf>
    <xf numFmtId="0" fontId="11" fillId="0" borderId="15" xfId="72" applyNumberFormat="1" applyFont="1" applyFill="1" applyBorder="1" applyAlignment="1">
      <alignment horizontal="center"/>
      <protection/>
    </xf>
    <xf numFmtId="0" fontId="11" fillId="0" borderId="18" xfId="72" applyNumberFormat="1" applyFont="1" applyFill="1" applyBorder="1" applyAlignment="1">
      <alignment horizontal="right" vertical="center"/>
      <protection/>
    </xf>
    <xf numFmtId="178" fontId="9" fillId="32" borderId="18" xfId="84" applyNumberFormat="1" applyFont="1" applyFill="1" applyBorder="1" applyAlignment="1">
      <alignment horizontal="right" vertical="center"/>
      <protection/>
    </xf>
    <xf numFmtId="178" fontId="9" fillId="32" borderId="15" xfId="84" applyNumberFormat="1" applyFont="1" applyFill="1" applyBorder="1" applyAlignment="1">
      <alignment horizontal="right" vertical="center"/>
      <protection/>
    </xf>
    <xf numFmtId="178" fontId="9" fillId="32" borderId="52" xfId="84" applyNumberFormat="1" applyFont="1" applyFill="1" applyBorder="1" applyAlignment="1">
      <alignment horizontal="right" vertical="center"/>
      <protection/>
    </xf>
    <xf numFmtId="0" fontId="13" fillId="32" borderId="10" xfId="85" applyNumberFormat="1" applyFont="1" applyFill="1" applyBorder="1" applyAlignment="1">
      <alignment horizontal="right"/>
      <protection/>
    </xf>
    <xf numFmtId="41" fontId="12" fillId="32" borderId="0" xfId="82" applyNumberFormat="1" applyFont="1" applyFill="1" applyBorder="1" applyAlignment="1">
      <alignment vertical="center"/>
      <protection/>
    </xf>
    <xf numFmtId="41" fontId="12" fillId="32" borderId="15" xfId="82" applyNumberFormat="1" applyFont="1" applyFill="1" applyBorder="1" applyAlignment="1">
      <alignment vertical="center"/>
      <protection/>
    </xf>
    <xf numFmtId="188" fontId="12" fillId="32" borderId="0" xfId="82" applyNumberFormat="1" applyFont="1" applyFill="1" applyBorder="1" applyAlignment="1">
      <alignment horizontal="right"/>
      <protection/>
    </xf>
    <xf numFmtId="0" fontId="11" fillId="32" borderId="0" xfId="86" applyNumberFormat="1" applyFont="1" applyFill="1" applyBorder="1" applyAlignment="1">
      <alignment horizontal="distributed" vertical="center"/>
      <protection/>
    </xf>
    <xf numFmtId="0" fontId="11" fillId="32" borderId="0" xfId="86" applyNumberFormat="1" applyFont="1" applyFill="1" applyBorder="1" applyAlignment="1">
      <alignment vertical="center"/>
      <protection/>
    </xf>
    <xf numFmtId="0" fontId="11" fillId="32" borderId="47" xfId="86" applyNumberFormat="1" applyFont="1" applyFill="1" applyBorder="1" applyAlignment="1">
      <alignment vertical="center"/>
      <protection/>
    </xf>
    <xf numFmtId="0" fontId="11" fillId="32" borderId="0" xfId="86" applyNumberFormat="1" applyFont="1" applyFill="1" applyBorder="1" applyAlignment="1">
      <alignment horizontal="center" vertical="center"/>
      <protection/>
    </xf>
    <xf numFmtId="0" fontId="11" fillId="32" borderId="47" xfId="86" applyNumberFormat="1" applyFont="1" applyFill="1" applyBorder="1" applyAlignment="1">
      <alignment horizontal="distributed" vertical="center"/>
      <protection/>
    </xf>
    <xf numFmtId="0" fontId="11" fillId="32" borderId="33" xfId="86" applyNumberFormat="1" applyFont="1" applyFill="1" applyBorder="1">
      <alignment/>
      <protection/>
    </xf>
    <xf numFmtId="0" fontId="11" fillId="32" borderId="10" xfId="86" applyNumberFormat="1" applyFont="1" applyFill="1" applyBorder="1" applyAlignment="1">
      <alignment horizontal="right"/>
      <protection/>
    </xf>
    <xf numFmtId="0" fontId="10" fillId="32" borderId="67" xfId="84" applyNumberFormat="1" applyFont="1" applyFill="1" applyBorder="1" applyAlignment="1">
      <alignment horizontal="distributed" vertical="center"/>
      <protection/>
    </xf>
    <xf numFmtId="179" fontId="11" fillId="32" borderId="0" xfId="77" applyNumberFormat="1" applyFont="1" applyFill="1" applyBorder="1" applyAlignment="1">
      <alignment horizontal="right"/>
      <protection/>
    </xf>
    <xf numFmtId="0" fontId="10" fillId="32" borderId="71" xfId="90" applyNumberFormat="1" applyFont="1" applyFill="1" applyBorder="1" applyAlignment="1">
      <alignment horizontal="distributed" vertical="center"/>
      <protection/>
    </xf>
    <xf numFmtId="0" fontId="10" fillId="32" borderId="70" xfId="90" applyNumberFormat="1" applyFont="1" applyFill="1" applyBorder="1" applyAlignment="1">
      <alignment horizontal="distributed" vertical="center"/>
      <protection/>
    </xf>
    <xf numFmtId="0" fontId="13" fillId="32" borderId="10" xfId="93" applyNumberFormat="1" applyFont="1" applyFill="1" applyBorder="1" applyAlignment="1">
      <alignment horizontal="right"/>
      <protection/>
    </xf>
    <xf numFmtId="201" fontId="10" fillId="32" borderId="72" xfId="90" applyNumberFormat="1" applyFont="1" applyFill="1" applyBorder="1" applyAlignment="1">
      <alignment horizontal="right" vertical="center"/>
      <protection/>
    </xf>
    <xf numFmtId="201" fontId="10" fillId="32" borderId="34" xfId="90" applyNumberFormat="1" applyFont="1" applyFill="1" applyBorder="1" applyAlignment="1">
      <alignment horizontal="right" vertical="center"/>
      <protection/>
    </xf>
    <xf numFmtId="201" fontId="10" fillId="32" borderId="0" xfId="90" applyNumberFormat="1" applyFont="1" applyFill="1" applyBorder="1" applyAlignment="1">
      <alignment horizontal="right" vertical="center"/>
      <protection/>
    </xf>
    <xf numFmtId="201" fontId="10" fillId="32" borderId="16" xfId="90" applyNumberFormat="1" applyFont="1" applyFill="1" applyBorder="1" applyAlignment="1">
      <alignment horizontal="right" vertical="center"/>
      <protection/>
    </xf>
    <xf numFmtId="201" fontId="10" fillId="32" borderId="29" xfId="90" applyNumberFormat="1" applyFont="1" applyFill="1" applyBorder="1" applyAlignment="1">
      <alignment horizontal="right" vertical="center"/>
      <protection/>
    </xf>
    <xf numFmtId="201" fontId="10" fillId="32" borderId="72" xfId="90" applyNumberFormat="1" applyFont="1" applyFill="1" applyBorder="1" applyAlignment="1">
      <alignment vertical="center"/>
      <protection/>
    </xf>
    <xf numFmtId="183" fontId="11" fillId="32" borderId="0" xfId="87" applyNumberFormat="1" applyFont="1" applyFill="1" applyBorder="1" applyAlignment="1">
      <alignment horizontal="right" vertical="center"/>
      <protection/>
    </xf>
    <xf numFmtId="1" fontId="11" fillId="32" borderId="15" xfId="87" applyNumberFormat="1" applyFont="1" applyFill="1" applyBorder="1" applyAlignment="1">
      <alignment horizontal="right" vertical="center"/>
      <protection/>
    </xf>
    <xf numFmtId="0" fontId="10" fillId="32" borderId="0" xfId="81" applyNumberFormat="1" applyFont="1" applyFill="1">
      <alignment/>
      <protection/>
    </xf>
    <xf numFmtId="0" fontId="9" fillId="32" borderId="0" xfId="81" applyNumberFormat="1" applyFont="1" applyFill="1">
      <alignment/>
      <protection/>
    </xf>
    <xf numFmtId="0" fontId="13" fillId="32" borderId="0" xfId="92" applyNumberFormat="1" applyFont="1" applyFill="1" applyBorder="1">
      <alignment/>
      <protection/>
    </xf>
    <xf numFmtId="0" fontId="13" fillId="32" borderId="0" xfId="92" applyNumberFormat="1" applyFont="1" applyFill="1">
      <alignment/>
      <protection/>
    </xf>
    <xf numFmtId="0" fontId="15" fillId="32" borderId="0" xfId="92" applyNumberFormat="1" applyFont="1" applyFill="1">
      <alignment/>
      <protection/>
    </xf>
    <xf numFmtId="0" fontId="13" fillId="32" borderId="10" xfId="92" applyNumberFormat="1" applyFont="1" applyFill="1" applyBorder="1">
      <alignment/>
      <protection/>
    </xf>
    <xf numFmtId="0" fontId="13" fillId="32" borderId="22" xfId="92" applyNumberFormat="1" applyFont="1" applyFill="1" applyBorder="1" applyAlignment="1">
      <alignment horizontal="centerContinuous" vertical="center"/>
      <protection/>
    </xf>
    <xf numFmtId="0" fontId="13" fillId="32" borderId="23" xfId="92" applyNumberFormat="1" applyFont="1" applyFill="1" applyBorder="1" applyAlignment="1">
      <alignment horizontal="centerContinuous" vertical="center"/>
      <protection/>
    </xf>
    <xf numFmtId="0" fontId="13" fillId="32" borderId="18" xfId="92" applyNumberFormat="1" applyFont="1" applyFill="1" applyBorder="1" applyAlignment="1">
      <alignment horizontal="distributed" vertical="center"/>
      <protection/>
    </xf>
    <xf numFmtId="3" fontId="13" fillId="32" borderId="15" xfId="92" applyNumberFormat="1" applyFont="1" applyFill="1" applyBorder="1" applyAlignment="1">
      <alignment horizontal="right" vertical="center"/>
      <protection/>
    </xf>
    <xf numFmtId="177" fontId="13" fillId="32" borderId="15" xfId="92" applyNumberFormat="1" applyFont="1" applyFill="1" applyBorder="1" applyAlignment="1">
      <alignment horizontal="right" vertical="center"/>
      <protection/>
    </xf>
    <xf numFmtId="3" fontId="13" fillId="32" borderId="52" xfId="92" applyNumberFormat="1" applyFont="1" applyFill="1" applyBorder="1" applyAlignment="1">
      <alignment horizontal="right" vertical="center"/>
      <protection/>
    </xf>
    <xf numFmtId="177" fontId="13" fillId="32" borderId="52" xfId="92" applyNumberFormat="1" applyFont="1" applyFill="1" applyBorder="1" applyAlignment="1">
      <alignment horizontal="right" vertical="center"/>
      <protection/>
    </xf>
    <xf numFmtId="0" fontId="13" fillId="32" borderId="73" xfId="92" applyNumberFormat="1" applyFont="1" applyFill="1" applyBorder="1" applyAlignment="1">
      <alignment horizontal="centerContinuous" vertical="center"/>
      <protection/>
    </xf>
    <xf numFmtId="0" fontId="13" fillId="32" borderId="74" xfId="92" applyNumberFormat="1" applyFont="1" applyFill="1" applyBorder="1" applyAlignment="1">
      <alignment horizontal="center" vertical="center" wrapText="1"/>
      <protection/>
    </xf>
    <xf numFmtId="178" fontId="11" fillId="32" borderId="51" xfId="77" applyNumberFormat="1" applyFont="1" applyFill="1" applyBorder="1" applyAlignment="1">
      <alignment horizontal="distributed" vertical="center" wrapText="1"/>
      <protection/>
    </xf>
    <xf numFmtId="178" fontId="11" fillId="32" borderId="38" xfId="79" applyNumberFormat="1" applyFont="1" applyFill="1" applyBorder="1" applyAlignment="1">
      <alignment horizontal="centerContinuous" vertical="center"/>
      <protection/>
    </xf>
    <xf numFmtId="178" fontId="11" fillId="32" borderId="61" xfId="79" applyNumberFormat="1" applyFont="1" applyFill="1" applyBorder="1" applyAlignment="1">
      <alignment horizontal="centerContinuous" vertical="center"/>
      <protection/>
    </xf>
    <xf numFmtId="178" fontId="11" fillId="32" borderId="26" xfId="79" applyNumberFormat="1" applyFont="1" applyFill="1" applyBorder="1" applyAlignment="1">
      <alignment horizontal="distributed" vertical="center"/>
      <protection/>
    </xf>
    <xf numFmtId="185" fontId="12" fillId="32" borderId="61" xfId="82" applyNumberFormat="1" applyFont="1" applyFill="1" applyBorder="1" applyAlignment="1">
      <alignment horizontal="centerContinuous" vertical="center"/>
      <protection/>
    </xf>
    <xf numFmtId="185" fontId="12" fillId="32" borderId="20" xfId="82" applyNumberFormat="1" applyFont="1" applyFill="1" applyBorder="1" applyAlignment="1">
      <alignment horizontal="distributed" vertical="center" wrapText="1"/>
      <protection/>
    </xf>
    <xf numFmtId="0" fontId="12" fillId="0" borderId="0" xfId="79" applyNumberFormat="1" applyFont="1" applyFill="1" applyProtection="1">
      <alignment/>
      <protection locked="0"/>
    </xf>
    <xf numFmtId="0" fontId="13" fillId="32" borderId="23" xfId="87" applyNumberFormat="1" applyFont="1" applyFill="1" applyBorder="1" applyAlignment="1">
      <alignment horizontal="centerContinuous" vertical="center"/>
      <protection/>
    </xf>
    <xf numFmtId="0" fontId="13" fillId="32" borderId="10" xfId="87" applyNumberFormat="1" applyFont="1" applyFill="1" applyBorder="1" applyAlignment="1">
      <alignment horizontal="centerContinuous" vertical="center"/>
      <protection/>
    </xf>
    <xf numFmtId="0" fontId="13" fillId="32" borderId="18" xfId="87" applyNumberFormat="1" applyFont="1" applyFill="1" applyBorder="1" applyAlignment="1">
      <alignment horizontal="centerContinuous" vertical="center"/>
      <protection/>
    </xf>
    <xf numFmtId="0" fontId="13" fillId="32" borderId="25" xfId="87" applyNumberFormat="1" applyFont="1" applyFill="1" applyBorder="1" applyAlignment="1">
      <alignment horizontal="distributed" vertical="center"/>
      <protection/>
    </xf>
    <xf numFmtId="0" fontId="13" fillId="32" borderId="10" xfId="87" applyNumberFormat="1" applyFont="1" applyFill="1" applyBorder="1" applyAlignment="1">
      <alignment horizontal="distributed" vertical="center"/>
      <protection/>
    </xf>
    <xf numFmtId="0" fontId="13" fillId="32" borderId="18" xfId="87" applyNumberFormat="1" applyFont="1" applyFill="1" applyBorder="1" applyAlignment="1">
      <alignment horizontal="distributed" vertical="center"/>
      <protection/>
    </xf>
    <xf numFmtId="184" fontId="10" fillId="32" borderId="0" xfId="90" applyNumberFormat="1" applyFont="1" applyFill="1" applyBorder="1" applyAlignment="1">
      <alignment horizontal="right" vertical="center"/>
      <protection/>
    </xf>
    <xf numFmtId="184" fontId="10" fillId="32" borderId="16" xfId="90" applyNumberFormat="1" applyFont="1" applyFill="1" applyBorder="1" applyAlignment="1">
      <alignment horizontal="right" vertical="center"/>
      <protection/>
    </xf>
    <xf numFmtId="0" fontId="13" fillId="32" borderId="61" xfId="93" applyNumberFormat="1" applyFont="1" applyFill="1" applyBorder="1" applyAlignment="1">
      <alignment horizontal="centerContinuous" vertical="center"/>
      <protection/>
    </xf>
    <xf numFmtId="0" fontId="13" fillId="32" borderId="20" xfId="93" applyNumberFormat="1" applyFont="1" applyFill="1" applyBorder="1" applyAlignment="1">
      <alignment horizontal="distributed" vertical="center" wrapText="1"/>
      <protection/>
    </xf>
    <xf numFmtId="0" fontId="13" fillId="32" borderId="10" xfId="92" applyNumberFormat="1" applyFont="1" applyFill="1" applyBorder="1" applyAlignment="1">
      <alignment horizontal="right"/>
      <protection/>
    </xf>
    <xf numFmtId="202" fontId="11" fillId="32" borderId="15" xfId="72" applyNumberFormat="1" applyFont="1" applyFill="1" applyBorder="1" applyAlignment="1">
      <alignment horizontal="right" vertical="top"/>
      <protection/>
    </xf>
    <xf numFmtId="202" fontId="11" fillId="32" borderId="27" xfId="72" applyNumberFormat="1" applyFont="1" applyFill="1" applyBorder="1" applyAlignment="1">
      <alignment horizontal="right" vertical="top"/>
      <protection/>
    </xf>
    <xf numFmtId="202" fontId="11" fillId="32" borderId="31" xfId="72" applyNumberFormat="1" applyFont="1" applyFill="1" applyBorder="1" applyAlignment="1">
      <alignment horizontal="right" vertical="top"/>
      <protection/>
    </xf>
    <xf numFmtId="204" fontId="11" fillId="32" borderId="15" xfId="77" applyNumberFormat="1" applyFont="1" applyFill="1" applyBorder="1" applyAlignment="1">
      <alignment horizontal="right" vertical="center"/>
      <protection/>
    </xf>
    <xf numFmtId="205" fontId="11" fillId="32" borderId="15" xfId="86" applyNumberFormat="1" applyFont="1" applyFill="1" applyBorder="1" applyAlignment="1">
      <alignment horizontal="right" vertical="center"/>
      <protection/>
    </xf>
    <xf numFmtId="205" fontId="11" fillId="32" borderId="55" xfId="86" applyNumberFormat="1" applyFont="1" applyFill="1" applyBorder="1" applyAlignment="1">
      <alignment horizontal="right" vertical="center"/>
      <protection/>
    </xf>
    <xf numFmtId="205" fontId="10" fillId="32" borderId="15" xfId="89" applyNumberFormat="1" applyFont="1" applyFill="1" applyBorder="1" applyAlignment="1">
      <alignment horizontal="right" vertical="center"/>
      <protection/>
    </xf>
    <xf numFmtId="205" fontId="10" fillId="32" borderId="55" xfId="89" applyNumberFormat="1" applyFont="1" applyFill="1" applyBorder="1" applyAlignment="1">
      <alignment horizontal="right" vertical="center"/>
      <protection/>
    </xf>
    <xf numFmtId="205" fontId="10" fillId="32" borderId="18" xfId="89" applyNumberFormat="1" applyFont="1" applyFill="1" applyBorder="1" applyAlignment="1">
      <alignment horizontal="right" vertical="center"/>
      <protection/>
    </xf>
    <xf numFmtId="205" fontId="10" fillId="32" borderId="52" xfId="89" applyNumberFormat="1" applyFont="1" applyFill="1" applyBorder="1" applyAlignment="1">
      <alignment horizontal="right" vertical="center"/>
      <protection/>
    </xf>
    <xf numFmtId="206" fontId="10" fillId="32" borderId="15" xfId="89" applyNumberFormat="1" applyFont="1" applyFill="1" applyBorder="1" applyAlignment="1">
      <alignment horizontal="right" vertical="center"/>
      <protection/>
    </xf>
    <xf numFmtId="206" fontId="10" fillId="32" borderId="55" xfId="89" applyNumberFormat="1" applyFont="1" applyFill="1" applyBorder="1" applyAlignment="1">
      <alignment horizontal="right" vertical="center"/>
      <protection/>
    </xf>
    <xf numFmtId="206" fontId="10" fillId="32" borderId="52" xfId="89" applyNumberFormat="1" applyFont="1" applyFill="1" applyBorder="1" applyAlignment="1">
      <alignment horizontal="right" vertical="center"/>
      <protection/>
    </xf>
    <xf numFmtId="206" fontId="10" fillId="32" borderId="18" xfId="89" applyNumberFormat="1" applyFont="1" applyFill="1" applyBorder="1" applyAlignment="1">
      <alignment horizontal="right" vertical="center"/>
      <protection/>
    </xf>
    <xf numFmtId="206" fontId="10" fillId="32" borderId="25" xfId="89" applyNumberFormat="1" applyFont="1" applyFill="1" applyBorder="1" applyAlignment="1">
      <alignment horizontal="right" vertical="center"/>
      <protection/>
    </xf>
    <xf numFmtId="206" fontId="10" fillId="32" borderId="75" xfId="89" applyNumberFormat="1" applyFont="1" applyFill="1" applyBorder="1" applyAlignment="1">
      <alignment horizontal="right" vertical="center"/>
      <protection/>
    </xf>
    <xf numFmtId="206" fontId="10" fillId="32" borderId="51" xfId="89" applyNumberFormat="1" applyFont="1" applyFill="1" applyBorder="1" applyAlignment="1">
      <alignment horizontal="right" vertical="center"/>
      <protection/>
    </xf>
    <xf numFmtId="206" fontId="10" fillId="32" borderId="26" xfId="89" applyNumberFormat="1" applyFont="1" applyFill="1" applyBorder="1" applyAlignment="1">
      <alignment horizontal="right" vertical="center"/>
      <protection/>
    </xf>
    <xf numFmtId="206" fontId="10" fillId="32" borderId="74" xfId="89" applyNumberFormat="1" applyFont="1" applyFill="1" applyBorder="1" applyAlignment="1">
      <alignment horizontal="right" vertical="center"/>
      <protection/>
    </xf>
    <xf numFmtId="0" fontId="12" fillId="32" borderId="22" xfId="72" applyNumberFormat="1" applyFont="1" applyFill="1" applyBorder="1" applyAlignment="1" applyProtection="1">
      <alignment horizontal="centerContinuous" vertical="center"/>
      <protection locked="0"/>
    </xf>
    <xf numFmtId="0" fontId="12" fillId="32" borderId="23" xfId="72" applyNumberFormat="1" applyFont="1" applyFill="1" applyBorder="1" applyAlignment="1" applyProtection="1">
      <alignment horizontal="centerContinuous" vertical="center"/>
      <protection locked="0"/>
    </xf>
    <xf numFmtId="0" fontId="12" fillId="32" borderId="15" xfId="72" applyNumberFormat="1" applyFont="1" applyFill="1" applyBorder="1" applyAlignment="1">
      <alignment horizontal="distributed"/>
      <protection/>
    </xf>
    <xf numFmtId="0" fontId="12" fillId="32" borderId="15" xfId="72" applyNumberFormat="1" applyFont="1" applyFill="1" applyBorder="1">
      <alignment/>
      <protection/>
    </xf>
    <xf numFmtId="0" fontId="12" fillId="32" borderId="18" xfId="72" applyNumberFormat="1" applyFont="1" applyFill="1" applyBorder="1" applyAlignment="1">
      <alignment horizontal="right" vertical="center"/>
      <protection/>
    </xf>
    <xf numFmtId="176" fontId="12" fillId="32" borderId="15" xfId="72" applyNumberFormat="1" applyFont="1" applyFill="1" applyBorder="1" applyAlignment="1" applyProtection="1">
      <alignment/>
      <protection locked="0"/>
    </xf>
    <xf numFmtId="181" fontId="12" fillId="32" borderId="15" xfId="72" applyNumberFormat="1" applyFont="1" applyFill="1" applyBorder="1" applyAlignment="1" applyProtection="1">
      <alignment/>
      <protection locked="0"/>
    </xf>
    <xf numFmtId="176" fontId="12" fillId="32" borderId="15" xfId="72" applyNumberFormat="1" applyFont="1" applyFill="1" applyBorder="1" applyAlignment="1" applyProtection="1">
      <alignment vertical="top"/>
      <protection locked="0"/>
    </xf>
    <xf numFmtId="181" fontId="12" fillId="32" borderId="15" xfId="72" applyNumberFormat="1" applyFont="1" applyFill="1" applyBorder="1" applyAlignment="1" applyProtection="1">
      <alignment vertical="top"/>
      <protection locked="0"/>
    </xf>
    <xf numFmtId="176" fontId="12" fillId="32" borderId="15" xfId="72" applyNumberFormat="1" applyFont="1" applyFill="1" applyBorder="1" applyAlignment="1" applyProtection="1">
      <alignment horizontal="right"/>
      <protection locked="0"/>
    </xf>
    <xf numFmtId="176" fontId="12" fillId="32" borderId="15" xfId="72" applyNumberFormat="1" applyFont="1" applyFill="1" applyBorder="1" applyAlignment="1" applyProtection="1">
      <alignment horizontal="right" vertical="top"/>
      <protection locked="0"/>
    </xf>
    <xf numFmtId="181" fontId="12" fillId="32" borderId="15" xfId="72" applyNumberFormat="1" applyFont="1" applyFill="1" applyBorder="1" applyAlignment="1" applyProtection="1">
      <alignment horizontal="right" vertical="top"/>
      <protection locked="0"/>
    </xf>
    <xf numFmtId="176" fontId="12" fillId="32" borderId="28" xfId="72" applyNumberFormat="1" applyFont="1" applyFill="1" applyBorder="1" applyAlignment="1">
      <alignment/>
      <protection/>
    </xf>
    <xf numFmtId="176" fontId="12" fillId="32" borderId="28" xfId="72" applyNumberFormat="1" applyFont="1" applyFill="1" applyBorder="1" applyAlignment="1" applyProtection="1">
      <alignment/>
      <protection locked="0"/>
    </xf>
    <xf numFmtId="181" fontId="12" fillId="32" borderId="28" xfId="72" applyNumberFormat="1" applyFont="1" applyFill="1" applyBorder="1" applyAlignment="1" applyProtection="1">
      <alignment/>
      <protection locked="0"/>
    </xf>
    <xf numFmtId="176" fontId="12" fillId="32" borderId="31" xfId="72" applyNumberFormat="1" applyFont="1" applyFill="1" applyBorder="1" applyAlignment="1">
      <alignment vertical="top"/>
      <protection/>
    </xf>
    <xf numFmtId="176" fontId="12" fillId="32" borderId="31" xfId="72" applyNumberFormat="1" applyFont="1" applyFill="1" applyBorder="1" applyAlignment="1" applyProtection="1">
      <alignment vertical="top"/>
      <protection locked="0"/>
    </xf>
    <xf numFmtId="201" fontId="10" fillId="32" borderId="15" xfId="89" applyNumberFormat="1" applyFont="1" applyFill="1" applyBorder="1" applyAlignment="1">
      <alignment horizontal="right" vertical="center"/>
      <protection/>
    </xf>
    <xf numFmtId="3" fontId="13" fillId="32" borderId="0" xfId="92" applyNumberFormat="1" applyFont="1" applyFill="1">
      <alignment/>
      <protection/>
    </xf>
    <xf numFmtId="0" fontId="13" fillId="32" borderId="0" xfId="93" applyNumberFormat="1" applyFont="1" applyFill="1" applyAlignment="1">
      <alignment horizontal="right"/>
      <protection/>
    </xf>
    <xf numFmtId="179" fontId="11" fillId="32" borderId="22" xfId="77" applyNumberFormat="1" applyFont="1" applyFill="1" applyBorder="1" applyAlignment="1">
      <alignment horizontal="centerContinuous" vertical="center"/>
      <protection/>
    </xf>
    <xf numFmtId="178" fontId="11" fillId="32" borderId="61" xfId="77" applyNumberFormat="1" applyFont="1" applyFill="1" applyBorder="1" applyAlignment="1">
      <alignment horizontal="centerContinuous" vertical="center"/>
      <protection/>
    </xf>
    <xf numFmtId="38" fontId="17" fillId="0" borderId="64" xfId="49" applyFont="1" applyBorder="1" applyAlignment="1">
      <alignment horizontal="right" vertical="center"/>
    </xf>
    <xf numFmtId="181" fontId="17" fillId="0" borderId="64" xfId="49" applyNumberFormat="1" applyFont="1" applyBorder="1" applyAlignment="1">
      <alignment vertical="center"/>
    </xf>
    <xf numFmtId="38" fontId="17" fillId="0" borderId="16" xfId="49" applyFont="1" applyBorder="1" applyAlignment="1">
      <alignment horizontal="right" vertical="center"/>
    </xf>
    <xf numFmtId="181" fontId="17" fillId="0" borderId="16" xfId="49" applyNumberFormat="1" applyFont="1" applyBorder="1" applyAlignment="1">
      <alignment vertical="center"/>
    </xf>
    <xf numFmtId="184" fontId="10" fillId="32" borderId="76" xfId="90" applyNumberFormat="1" applyFont="1" applyFill="1" applyBorder="1" applyAlignment="1">
      <alignment horizontal="right" vertical="center"/>
      <protection/>
    </xf>
    <xf numFmtId="176" fontId="17" fillId="0" borderId="64" xfId="49" applyNumberFormat="1" applyFont="1" applyBorder="1" applyAlignment="1">
      <alignment horizontal="right" vertical="center"/>
    </xf>
    <xf numFmtId="176" fontId="17" fillId="0" borderId="16" xfId="49" applyNumberFormat="1" applyFont="1" applyBorder="1" applyAlignment="1">
      <alignment horizontal="right" vertical="center"/>
    </xf>
    <xf numFmtId="0" fontId="12" fillId="0" borderId="33" xfId="77" applyNumberFormat="1" applyFont="1" applyFill="1" applyBorder="1" applyAlignment="1">
      <alignment horizontal="left" vertical="center"/>
      <protection/>
    </xf>
    <xf numFmtId="0" fontId="12" fillId="0" borderId="56" xfId="77" applyNumberFormat="1" applyFont="1" applyFill="1" applyBorder="1" applyAlignment="1">
      <alignment horizontal="left" vertical="center"/>
      <protection/>
    </xf>
    <xf numFmtId="0" fontId="11" fillId="0" borderId="33" xfId="77" applyNumberFormat="1" applyFont="1" applyFill="1" applyBorder="1" applyAlignment="1">
      <alignment horizontal="left" vertical="center"/>
      <protection/>
    </xf>
    <xf numFmtId="0" fontId="11" fillId="0" borderId="0" xfId="77" applyNumberFormat="1" applyFont="1" applyFill="1" applyBorder="1" applyAlignment="1">
      <alignment horizontal="distributed" vertical="center"/>
      <protection/>
    </xf>
    <xf numFmtId="0" fontId="11" fillId="0" borderId="34" xfId="77" applyNumberFormat="1" applyFont="1" applyFill="1" applyBorder="1" applyAlignment="1">
      <alignment horizontal="distributed" vertical="center"/>
      <protection/>
    </xf>
    <xf numFmtId="178" fontId="11" fillId="0" borderId="15" xfId="77" applyNumberFormat="1" applyFont="1" applyFill="1" applyBorder="1" applyAlignment="1">
      <alignment horizontal="right" vertical="center"/>
      <protection/>
    </xf>
    <xf numFmtId="0" fontId="11" fillId="0" borderId="0" xfId="77" applyNumberFormat="1" applyFont="1" applyFill="1" applyBorder="1" applyAlignment="1">
      <alignment horizontal="center" vertical="center"/>
      <protection/>
    </xf>
    <xf numFmtId="178" fontId="11" fillId="0" borderId="25" xfId="77" applyNumberFormat="1" applyFont="1" applyFill="1" applyBorder="1" applyAlignment="1">
      <alignment horizontal="right" vertical="center"/>
      <protection/>
    </xf>
    <xf numFmtId="181" fontId="10" fillId="32" borderId="53" xfId="89" applyNumberFormat="1" applyFont="1" applyFill="1" applyBorder="1" applyAlignment="1">
      <alignment horizontal="right" vertical="center"/>
      <protection/>
    </xf>
    <xf numFmtId="183" fontId="11" fillId="32" borderId="15" xfId="77" applyNumberFormat="1" applyFont="1" applyFill="1" applyBorder="1" applyAlignment="1">
      <alignment horizontal="right" vertical="center"/>
      <protection/>
    </xf>
    <xf numFmtId="41" fontId="12" fillId="32" borderId="26" xfId="82" applyNumberFormat="1" applyFont="1" applyFill="1" applyBorder="1" applyAlignment="1">
      <alignment vertical="center"/>
      <protection/>
    </xf>
    <xf numFmtId="206" fontId="13" fillId="32" borderId="15" xfId="85" applyNumberFormat="1" applyFont="1" applyFill="1" applyBorder="1" applyAlignment="1">
      <alignment horizontal="right" vertical="center"/>
      <protection/>
    </xf>
    <xf numFmtId="205" fontId="13" fillId="32" borderId="15" xfId="85" applyNumberFormat="1" applyFont="1" applyFill="1" applyBorder="1" applyAlignment="1">
      <alignment horizontal="right" vertical="center"/>
      <protection/>
    </xf>
    <xf numFmtId="206" fontId="11" fillId="32" borderId="15" xfId="72" applyNumberFormat="1" applyFont="1" applyFill="1" applyBorder="1" applyAlignment="1">
      <alignment horizontal="right"/>
      <protection/>
    </xf>
    <xf numFmtId="207" fontId="9" fillId="0" borderId="0" xfId="71" applyNumberFormat="1" applyFont="1" applyFill="1" applyProtection="1">
      <alignment/>
      <protection locked="0"/>
    </xf>
    <xf numFmtId="181" fontId="12" fillId="32" borderId="15" xfId="72" applyNumberFormat="1" applyFont="1" applyFill="1" applyBorder="1" applyAlignment="1" applyProtection="1">
      <alignment horizontal="right"/>
      <protection locked="0"/>
    </xf>
    <xf numFmtId="0" fontId="11" fillId="32" borderId="0" xfId="77" applyNumberFormat="1" applyFont="1" applyFill="1" applyBorder="1" applyAlignment="1">
      <alignment horizontal="distributed" vertical="center"/>
      <protection/>
    </xf>
    <xf numFmtId="204" fontId="11" fillId="32" borderId="0" xfId="77" applyNumberFormat="1" applyFont="1" applyFill="1" applyBorder="1" applyAlignment="1">
      <alignment horizontal="right" vertical="center"/>
      <protection/>
    </xf>
    <xf numFmtId="179" fontId="10" fillId="32" borderId="15" xfId="75" applyNumberFormat="1" applyFont="1" applyFill="1" applyBorder="1" applyAlignment="1">
      <alignment horizontal="right"/>
      <protection/>
    </xf>
    <xf numFmtId="3" fontId="9" fillId="32" borderId="15" xfId="84" applyNumberFormat="1" applyFont="1" applyFill="1" applyBorder="1" applyAlignment="1">
      <alignment horizontal="right" vertical="center"/>
      <protection/>
    </xf>
    <xf numFmtId="177" fontId="9" fillId="32" borderId="15" xfId="84" applyNumberFormat="1" applyFont="1" applyFill="1" applyBorder="1" applyAlignment="1">
      <alignment horizontal="right" vertical="center"/>
      <protection/>
    </xf>
    <xf numFmtId="206" fontId="9" fillId="32" borderId="15" xfId="84" applyNumberFormat="1" applyFont="1" applyFill="1" applyBorder="1" applyAlignment="1">
      <alignment horizontal="right" vertical="center"/>
      <protection/>
    </xf>
    <xf numFmtId="177" fontId="11" fillId="32" borderId="28" xfId="77" applyNumberFormat="1" applyFont="1" applyFill="1" applyBorder="1" applyAlignment="1">
      <alignment horizontal="right" vertical="center"/>
      <protection/>
    </xf>
    <xf numFmtId="49" fontId="11" fillId="32" borderId="0" xfId="77" applyNumberFormat="1" applyFont="1" applyFill="1" applyBorder="1" applyAlignment="1">
      <alignment horizontal="right" vertical="center"/>
      <protection/>
    </xf>
    <xf numFmtId="211" fontId="10" fillId="32" borderId="15" xfId="89" applyNumberFormat="1" applyFont="1" applyFill="1" applyBorder="1" applyAlignment="1">
      <alignment horizontal="right" vertical="center"/>
      <protection/>
    </xf>
    <xf numFmtId="212" fontId="10" fillId="32" borderId="15" xfId="89" applyNumberFormat="1" applyFont="1" applyFill="1" applyBorder="1" applyAlignment="1">
      <alignment horizontal="right" vertical="center"/>
      <protection/>
    </xf>
    <xf numFmtId="0" fontId="12" fillId="32" borderId="34" xfId="79" applyNumberFormat="1" applyFont="1" applyFill="1" applyBorder="1" applyAlignment="1">
      <alignment horizontal="distributed" vertical="center"/>
      <protection/>
    </xf>
    <xf numFmtId="3" fontId="9" fillId="32" borderId="16" xfId="71" applyNumberFormat="1" applyFont="1" applyFill="1" applyBorder="1" applyAlignment="1" applyProtection="1">
      <alignment vertical="center"/>
      <protection locked="0"/>
    </xf>
    <xf numFmtId="3" fontId="9" fillId="32" borderId="65" xfId="71" applyNumberFormat="1" applyFont="1" applyFill="1" applyBorder="1" applyAlignment="1" applyProtection="1">
      <alignment vertical="center"/>
      <protection locked="0"/>
    </xf>
    <xf numFmtId="0" fontId="11" fillId="32" borderId="15" xfId="77" applyNumberFormat="1" applyFont="1" applyFill="1" applyBorder="1" applyAlignment="1">
      <alignment horizontal="right" vertical="center"/>
      <protection/>
    </xf>
    <xf numFmtId="0" fontId="15" fillId="32" borderId="0" xfId="0" applyFont="1" applyFill="1" applyAlignment="1">
      <alignment vertical="top"/>
    </xf>
    <xf numFmtId="0" fontId="9" fillId="32" borderId="25" xfId="71" applyNumberFormat="1" applyFont="1" applyFill="1" applyBorder="1" applyAlignment="1" applyProtection="1">
      <alignment horizontal="distributed" vertical="center"/>
      <protection/>
    </xf>
    <xf numFmtId="218" fontId="9" fillId="32" borderId="77" xfId="75" applyNumberFormat="1" applyFont="1" applyFill="1" applyBorder="1" applyAlignment="1">
      <alignment horizontal="centerContinuous" vertical="center"/>
      <protection/>
    </xf>
    <xf numFmtId="220" fontId="12" fillId="32" borderId="77" xfId="75" applyNumberFormat="1" applyFont="1" applyFill="1" applyBorder="1" applyAlignment="1">
      <alignment horizontal="centerContinuous" vertical="center"/>
      <protection/>
    </xf>
    <xf numFmtId="219" fontId="12" fillId="32" borderId="77" xfId="75" applyNumberFormat="1" applyFont="1" applyFill="1" applyBorder="1" applyAlignment="1">
      <alignment horizontal="centerContinuous" vertical="center"/>
      <protection/>
    </xf>
    <xf numFmtId="0" fontId="11" fillId="35" borderId="0" xfId="74" applyNumberFormat="1" applyFont="1" applyFill="1">
      <alignment/>
      <protection/>
    </xf>
    <xf numFmtId="181" fontId="11" fillId="35" borderId="0" xfId="74" applyNumberFormat="1" applyFont="1" applyFill="1">
      <alignment/>
      <protection/>
    </xf>
    <xf numFmtId="0" fontId="12" fillId="35" borderId="0" xfId="74" applyNumberFormat="1" applyFont="1" applyFill="1" applyBorder="1" applyAlignment="1">
      <alignment horizontal="distributed"/>
      <protection/>
    </xf>
    <xf numFmtId="3" fontId="9" fillId="32" borderId="18" xfId="84" applyNumberFormat="1" applyFont="1" applyFill="1" applyBorder="1" applyAlignment="1">
      <alignment horizontal="right" vertical="center"/>
      <protection/>
    </xf>
    <xf numFmtId="177" fontId="9" fillId="32" borderId="18" xfId="84" applyNumberFormat="1" applyFont="1" applyFill="1" applyBorder="1" applyAlignment="1">
      <alignment horizontal="right" vertical="center"/>
      <protection/>
    </xf>
    <xf numFmtId="177" fontId="9" fillId="32" borderId="55" xfId="84" applyNumberFormat="1" applyFont="1" applyFill="1" applyBorder="1" applyAlignment="1">
      <alignment horizontal="right" vertical="center"/>
      <protection/>
    </xf>
    <xf numFmtId="178" fontId="9" fillId="32" borderId="20" xfId="84" applyNumberFormat="1" applyFont="1" applyFill="1" applyBorder="1" applyAlignment="1">
      <alignment horizontal="right" vertical="center"/>
      <protection/>
    </xf>
    <xf numFmtId="178" fontId="9" fillId="32" borderId="25" xfId="84" applyNumberFormat="1" applyFont="1" applyFill="1" applyBorder="1" applyAlignment="1">
      <alignment horizontal="right" vertical="center"/>
      <protection/>
    </xf>
    <xf numFmtId="205" fontId="9" fillId="32" borderId="15" xfId="84" applyNumberFormat="1" applyFont="1" applyFill="1" applyBorder="1" applyAlignment="1">
      <alignment horizontal="right" vertical="center"/>
      <protection/>
    </xf>
    <xf numFmtId="206" fontId="9" fillId="32" borderId="78" xfId="84" applyNumberFormat="1" applyFont="1" applyFill="1" applyBorder="1" applyAlignment="1">
      <alignment horizontal="right" vertical="center"/>
      <protection/>
    </xf>
    <xf numFmtId="3" fontId="9" fillId="32" borderId="52" xfId="84" applyNumberFormat="1" applyFont="1" applyFill="1" applyBorder="1" applyAlignment="1">
      <alignment horizontal="right" vertical="center"/>
      <protection/>
    </xf>
    <xf numFmtId="177" fontId="9" fillId="32" borderId="52" xfId="84" applyNumberFormat="1" applyFont="1" applyFill="1" applyBorder="1" applyAlignment="1">
      <alignment horizontal="right" vertical="center"/>
      <protection/>
    </xf>
    <xf numFmtId="178" fontId="9" fillId="32" borderId="53" xfId="84" applyNumberFormat="1" applyFont="1" applyFill="1" applyBorder="1" applyAlignment="1">
      <alignment horizontal="right" vertical="center"/>
      <protection/>
    </xf>
    <xf numFmtId="0" fontId="10" fillId="32" borderId="10" xfId="84" applyNumberFormat="1" applyFont="1" applyFill="1" applyBorder="1" applyAlignment="1">
      <alignment horizontal="right"/>
      <protection/>
    </xf>
    <xf numFmtId="3" fontId="11" fillId="32" borderId="15" xfId="86" applyNumberFormat="1" applyFont="1" applyFill="1" applyBorder="1" applyAlignment="1">
      <alignment horizontal="right" vertical="center"/>
      <protection/>
    </xf>
    <xf numFmtId="177" fontId="11" fillId="32" borderId="15" xfId="86" applyNumberFormat="1" applyFont="1" applyFill="1" applyBorder="1" applyAlignment="1">
      <alignment horizontal="right" vertical="center"/>
      <protection/>
    </xf>
    <xf numFmtId="206" fontId="11" fillId="32" borderId="15" xfId="86" applyNumberFormat="1" applyFont="1" applyFill="1" applyBorder="1" applyAlignment="1">
      <alignment horizontal="right" vertical="center"/>
      <protection/>
    </xf>
    <xf numFmtId="206" fontId="11" fillId="32" borderId="55" xfId="86" applyNumberFormat="1" applyFont="1" applyFill="1" applyBorder="1" applyAlignment="1">
      <alignment horizontal="right" vertical="center"/>
      <protection/>
    </xf>
    <xf numFmtId="3" fontId="11" fillId="32" borderId="52" xfId="86" applyNumberFormat="1" applyFont="1" applyFill="1" applyBorder="1" applyAlignment="1">
      <alignment horizontal="right" vertical="center"/>
      <protection/>
    </xf>
    <xf numFmtId="177" fontId="11" fillId="32" borderId="52" xfId="86" applyNumberFormat="1" applyFont="1" applyFill="1" applyBorder="1" applyAlignment="1">
      <alignment horizontal="right" vertical="center"/>
      <protection/>
    </xf>
    <xf numFmtId="0" fontId="13" fillId="32" borderId="0" xfId="87" applyNumberFormat="1" applyFont="1" applyFill="1" applyBorder="1" applyAlignment="1">
      <alignment horizontal="right"/>
      <protection/>
    </xf>
    <xf numFmtId="0" fontId="10" fillId="32" borderId="10" xfId="89" applyNumberFormat="1" applyFont="1" applyFill="1" applyBorder="1" applyAlignment="1">
      <alignment horizontal="right"/>
      <protection/>
    </xf>
    <xf numFmtId="0" fontId="10" fillId="32" borderId="33" xfId="90" applyNumberFormat="1" applyFont="1" applyFill="1" applyBorder="1" applyAlignment="1">
      <alignment horizontal="center"/>
      <protection/>
    </xf>
    <xf numFmtId="0" fontId="10" fillId="32" borderId="40" xfId="90" applyNumberFormat="1" applyFont="1" applyFill="1" applyBorder="1" applyAlignment="1">
      <alignment horizontal="center"/>
      <protection/>
    </xf>
    <xf numFmtId="0" fontId="10" fillId="32" borderId="0" xfId="90" applyNumberFormat="1" applyFont="1" applyFill="1" applyBorder="1" applyAlignment="1">
      <alignment horizontal="right" vertical="center"/>
      <protection/>
    </xf>
    <xf numFmtId="38" fontId="17" fillId="0" borderId="79" xfId="49" applyFont="1" applyBorder="1" applyAlignment="1">
      <alignment horizontal="distributed" vertical="center"/>
    </xf>
    <xf numFmtId="38" fontId="17" fillId="0" borderId="73" xfId="49" applyFont="1" applyBorder="1" applyAlignment="1">
      <alignment horizontal="distributed" vertical="center"/>
    </xf>
    <xf numFmtId="38" fontId="17" fillId="0" borderId="43" xfId="49" applyFont="1" applyBorder="1" applyAlignment="1">
      <alignment horizontal="distributed" vertical="center"/>
    </xf>
    <xf numFmtId="181" fontId="17" fillId="0" borderId="80" xfId="49" applyNumberFormat="1" applyFont="1" applyBorder="1" applyAlignment="1">
      <alignment vertical="center"/>
    </xf>
    <xf numFmtId="38" fontId="17" fillId="0" borderId="14" xfId="49" applyFont="1" applyBorder="1" applyAlignment="1">
      <alignment horizontal="distributed" vertical="center"/>
    </xf>
    <xf numFmtId="181" fontId="17" fillId="0" borderId="26" xfId="49" applyNumberFormat="1" applyFont="1" applyBorder="1" applyAlignment="1">
      <alignment vertical="center"/>
    </xf>
    <xf numFmtId="38" fontId="17" fillId="0" borderId="21" xfId="49" applyFont="1" applyBorder="1" applyAlignment="1">
      <alignment horizontal="distributed" vertical="center"/>
    </xf>
    <xf numFmtId="38" fontId="17" fillId="0" borderId="65" xfId="49" applyFont="1" applyBorder="1" applyAlignment="1">
      <alignment horizontal="right" vertical="center"/>
    </xf>
    <xf numFmtId="176" fontId="17" fillId="0" borderId="65" xfId="49" applyNumberFormat="1" applyFont="1" applyBorder="1" applyAlignment="1">
      <alignment horizontal="right" vertical="center"/>
    </xf>
    <xf numFmtId="181" fontId="17" fillId="0" borderId="65" xfId="49" applyNumberFormat="1" applyFont="1" applyBorder="1" applyAlignment="1">
      <alignment vertical="center"/>
    </xf>
    <xf numFmtId="181" fontId="17" fillId="0" borderId="32" xfId="49" applyNumberFormat="1" applyFont="1" applyBorder="1" applyAlignment="1">
      <alignment vertical="center"/>
    </xf>
    <xf numFmtId="0" fontId="13" fillId="32" borderId="0" xfId="92" applyNumberFormat="1" applyFont="1" applyFill="1" applyBorder="1" applyAlignment="1">
      <alignment horizontal="distributed" vertical="center"/>
      <protection/>
    </xf>
    <xf numFmtId="0" fontId="13" fillId="32" borderId="44" xfId="92" applyNumberFormat="1" applyFont="1" applyFill="1" applyBorder="1" applyAlignment="1">
      <alignment horizontal="distributed" vertical="center"/>
      <protection/>
    </xf>
    <xf numFmtId="3" fontId="13" fillId="32" borderId="44" xfId="92" applyNumberFormat="1" applyFont="1" applyFill="1" applyBorder="1" applyAlignment="1">
      <alignment horizontal="right" vertical="center"/>
      <protection/>
    </xf>
    <xf numFmtId="177" fontId="13" fillId="32" borderId="44" xfId="92" applyNumberFormat="1" applyFont="1" applyFill="1" applyBorder="1" applyAlignment="1">
      <alignment horizontal="right" vertical="center"/>
      <protection/>
    </xf>
    <xf numFmtId="180" fontId="13" fillId="32" borderId="44" xfId="92" applyNumberFormat="1" applyFont="1" applyFill="1" applyBorder="1" applyAlignment="1">
      <alignment horizontal="right" vertical="center"/>
      <protection/>
    </xf>
    <xf numFmtId="185" fontId="13" fillId="32" borderId="44" xfId="92" applyNumberFormat="1" applyFont="1" applyFill="1" applyBorder="1" applyAlignment="1">
      <alignment horizontal="right" vertical="center"/>
      <protection/>
    </xf>
    <xf numFmtId="0" fontId="61" fillId="0" borderId="0" xfId="0" applyFont="1" applyAlignment="1">
      <alignment horizontal="left" vertical="center"/>
    </xf>
    <xf numFmtId="0" fontId="61" fillId="0" borderId="0" xfId="0" applyFont="1" applyAlignment="1">
      <alignment/>
    </xf>
    <xf numFmtId="0" fontId="11" fillId="32" borderId="10" xfId="72" applyNumberFormat="1" applyFont="1" applyFill="1" applyBorder="1" applyAlignment="1">
      <alignment horizontal="right"/>
      <protection/>
    </xf>
    <xf numFmtId="191" fontId="17" fillId="32" borderId="38" xfId="0" applyNumberFormat="1" applyFont="1" applyFill="1" applyBorder="1" applyAlignment="1">
      <alignment horizontal="center" vertical="center"/>
    </xf>
    <xf numFmtId="191" fontId="17" fillId="32" borderId="79" xfId="0" applyNumberFormat="1" applyFont="1" applyFill="1" applyBorder="1" applyAlignment="1">
      <alignment horizontal="center" vertical="center" wrapText="1"/>
    </xf>
    <xf numFmtId="191" fontId="17" fillId="32" borderId="44" xfId="0" applyNumberFormat="1" applyFont="1" applyFill="1" applyBorder="1" applyAlignment="1">
      <alignment horizontal="center" vertical="center" wrapText="1"/>
    </xf>
    <xf numFmtId="191" fontId="17" fillId="32" borderId="73" xfId="0" applyNumberFormat="1" applyFont="1" applyFill="1" applyBorder="1" applyAlignment="1">
      <alignment horizontal="center" vertical="center" wrapText="1"/>
    </xf>
    <xf numFmtId="0" fontId="17" fillId="32" borderId="43" xfId="0" applyFont="1" applyFill="1" applyBorder="1" applyAlignment="1">
      <alignment horizontal="distributed" vertical="center"/>
    </xf>
    <xf numFmtId="0" fontId="17" fillId="32" borderId="58" xfId="0" applyFont="1" applyFill="1" applyBorder="1" applyAlignment="1">
      <alignment horizontal="distributed" vertical="center"/>
    </xf>
    <xf numFmtId="0" fontId="17" fillId="32" borderId="14" xfId="0" applyFont="1" applyFill="1" applyBorder="1" applyAlignment="1">
      <alignment horizontal="distributed" vertical="center"/>
    </xf>
    <xf numFmtId="0" fontId="17" fillId="32" borderId="81" xfId="0" applyFont="1" applyFill="1" applyBorder="1" applyAlignment="1">
      <alignment horizontal="center" vertical="center"/>
    </xf>
    <xf numFmtId="214" fontId="12" fillId="35" borderId="14" xfId="74" applyNumberFormat="1" applyFont="1" applyFill="1" applyBorder="1" applyAlignment="1">
      <alignment horizontal="distributed" vertical="center"/>
      <protection/>
    </xf>
    <xf numFmtId="0" fontId="12" fillId="35" borderId="14" xfId="74" applyNumberFormat="1" applyFont="1" applyFill="1" applyBorder="1" applyAlignment="1">
      <alignment horizontal="distributed" vertical="center"/>
      <protection/>
    </xf>
    <xf numFmtId="0" fontId="12" fillId="35" borderId="21" xfId="74" applyNumberFormat="1" applyFont="1" applyFill="1" applyBorder="1" applyAlignment="1">
      <alignment horizontal="distributed" vertical="center"/>
      <protection/>
    </xf>
    <xf numFmtId="176" fontId="9" fillId="35" borderId="65" xfId="74" applyNumberFormat="1" applyFont="1" applyFill="1" applyBorder="1" applyAlignment="1">
      <alignment vertical="center"/>
      <protection/>
    </xf>
    <xf numFmtId="3" fontId="9" fillId="35" borderId="65" xfId="74" applyNumberFormat="1" applyFont="1" applyFill="1" applyBorder="1" applyAlignment="1">
      <alignment vertical="center"/>
      <protection/>
    </xf>
    <xf numFmtId="181" fontId="9" fillId="35" borderId="36" xfId="74" applyNumberFormat="1" applyFont="1" applyFill="1" applyBorder="1" applyAlignment="1">
      <alignment vertical="center"/>
      <protection/>
    </xf>
    <xf numFmtId="0" fontId="10" fillId="35" borderId="0" xfId="74" applyNumberFormat="1" applyFont="1" applyFill="1">
      <alignment/>
      <protection/>
    </xf>
    <xf numFmtId="176" fontId="10" fillId="35" borderId="0" xfId="74" applyNumberFormat="1" applyFont="1" applyFill="1">
      <alignment/>
      <protection/>
    </xf>
    <xf numFmtId="0" fontId="9" fillId="32" borderId="10" xfId="75" applyNumberFormat="1" applyFont="1" applyFill="1" applyBorder="1" applyAlignment="1">
      <alignment horizontal="right"/>
      <protection/>
    </xf>
    <xf numFmtId="206" fontId="11" fillId="32" borderId="78" xfId="72" applyNumberFormat="1" applyFont="1" applyFill="1" applyBorder="1" applyAlignment="1">
      <alignment horizontal="right"/>
      <protection/>
    </xf>
    <xf numFmtId="179" fontId="11" fillId="32" borderId="10" xfId="76" applyNumberFormat="1" applyFont="1" applyFill="1" applyBorder="1" applyAlignment="1">
      <alignment horizontal="right"/>
      <protection/>
    </xf>
    <xf numFmtId="179" fontId="11" fillId="32" borderId="15" xfId="76" applyNumberFormat="1" applyFont="1" applyFill="1" applyBorder="1" applyAlignment="1">
      <alignment horizontal="center" shrinkToFit="1"/>
      <protection/>
    </xf>
    <xf numFmtId="179" fontId="11" fillId="32" borderId="15" xfId="76" applyNumberFormat="1" applyFont="1" applyFill="1" applyBorder="1" applyAlignment="1">
      <alignment/>
      <protection/>
    </xf>
    <xf numFmtId="179" fontId="11" fillId="32" borderId="64" xfId="76" applyNumberFormat="1" applyFont="1" applyFill="1" applyBorder="1" applyAlignment="1">
      <alignment horizontal="distributed"/>
      <protection/>
    </xf>
    <xf numFmtId="179" fontId="11" fillId="32" borderId="15" xfId="76" applyNumberFormat="1" applyFont="1" applyFill="1" applyBorder="1" applyAlignment="1">
      <alignment horizontal="distributed"/>
      <protection/>
    </xf>
    <xf numFmtId="179" fontId="12" fillId="32" borderId="64" xfId="76" applyNumberFormat="1" applyFont="1" applyFill="1" applyBorder="1" applyAlignment="1">
      <alignment/>
      <protection/>
    </xf>
    <xf numFmtId="179" fontId="11" fillId="32" borderId="25" xfId="76" applyNumberFormat="1" applyFont="1" applyFill="1" applyBorder="1" applyAlignment="1">
      <alignment horizontal="distributed"/>
      <protection/>
    </xf>
    <xf numFmtId="178" fontId="13" fillId="32" borderId="10" xfId="78" applyNumberFormat="1" applyFont="1" applyFill="1" applyBorder="1" applyAlignment="1">
      <alignment horizontal="right"/>
      <protection/>
    </xf>
    <xf numFmtId="0" fontId="11" fillId="32" borderId="34" xfId="79" applyNumberFormat="1" applyFont="1" applyFill="1" applyBorder="1" applyAlignment="1">
      <alignment horizontal="distributed"/>
      <protection/>
    </xf>
    <xf numFmtId="0" fontId="11" fillId="32" borderId="27" xfId="79" applyNumberFormat="1" applyFont="1" applyFill="1" applyBorder="1" applyAlignment="1">
      <alignment horizontal="distributed"/>
      <protection/>
    </xf>
    <xf numFmtId="177" fontId="11" fillId="32" borderId="27" xfId="79" applyNumberFormat="1" applyFont="1" applyFill="1" applyBorder="1" applyAlignment="1">
      <alignment horizontal="distributed"/>
      <protection/>
    </xf>
    <xf numFmtId="0" fontId="11" fillId="32" borderId="15" xfId="79" applyNumberFormat="1" applyFont="1" applyFill="1" applyBorder="1" applyAlignment="1">
      <alignment horizontal="center"/>
      <protection/>
    </xf>
    <xf numFmtId="179" fontId="11" fillId="32" borderId="27" xfId="79" applyNumberFormat="1" applyFont="1" applyFill="1" applyBorder="1" applyAlignment="1">
      <alignment horizontal="distributed"/>
      <protection/>
    </xf>
    <xf numFmtId="178" fontId="11" fillId="32" borderId="64" xfId="79" applyNumberFormat="1" applyFont="1" applyFill="1" applyBorder="1" applyAlignment="1">
      <alignment horizontal="distributed"/>
      <protection/>
    </xf>
    <xf numFmtId="178" fontId="11" fillId="32" borderId="26" xfId="79" applyNumberFormat="1" applyFont="1" applyFill="1" applyBorder="1" applyAlignment="1">
      <alignment horizontal="distributed"/>
      <protection/>
    </xf>
    <xf numFmtId="0" fontId="11" fillId="32" borderId="28" xfId="79" applyNumberFormat="1" applyFont="1" applyFill="1" applyBorder="1" applyAlignment="1">
      <alignment horizontal="distributed" vertical="center"/>
      <protection/>
    </xf>
    <xf numFmtId="0" fontId="11" fillId="32" borderId="15" xfId="79" applyNumberFormat="1" applyFont="1" applyFill="1" applyBorder="1" applyAlignment="1">
      <alignment horizontal="distributed" vertical="center"/>
      <protection/>
    </xf>
    <xf numFmtId="0" fontId="12" fillId="32" borderId="46" xfId="82" applyNumberFormat="1" applyFont="1" applyFill="1" applyBorder="1" applyAlignment="1">
      <alignment horizontal="left" vertical="center"/>
      <protection/>
    </xf>
    <xf numFmtId="0" fontId="12" fillId="32" borderId="47" xfId="82" applyNumberFormat="1" applyFont="1" applyFill="1" applyBorder="1" applyAlignment="1">
      <alignment horizontal="left" vertical="center"/>
      <protection/>
    </xf>
    <xf numFmtId="3" fontId="12" fillId="32" borderId="47" xfId="82" applyNumberFormat="1" applyFont="1" applyFill="1" applyBorder="1" applyAlignment="1">
      <alignment vertical="center"/>
      <protection/>
    </xf>
    <xf numFmtId="177" fontId="12" fillId="32" borderId="55" xfId="82" applyNumberFormat="1" applyFont="1" applyFill="1" applyBorder="1" applyAlignment="1">
      <alignment vertical="center"/>
      <protection/>
    </xf>
    <xf numFmtId="3" fontId="12" fillId="32" borderId="55" xfId="82" applyNumberFormat="1" applyFont="1" applyFill="1" applyBorder="1" applyAlignment="1">
      <alignment vertical="center"/>
      <protection/>
    </xf>
    <xf numFmtId="0" fontId="13" fillId="32" borderId="33" xfId="85" applyNumberFormat="1" applyFont="1" applyFill="1" applyBorder="1" applyAlignment="1">
      <alignment horizontal="right" vertical="center"/>
      <protection/>
    </xf>
    <xf numFmtId="0" fontId="11" fillId="32" borderId="10" xfId="87" applyNumberFormat="1" applyFont="1" applyFill="1" applyBorder="1" applyAlignment="1">
      <alignment horizontal="right"/>
      <protection/>
    </xf>
    <xf numFmtId="0" fontId="10" fillId="32" borderId="10" xfId="88" applyNumberFormat="1" applyFont="1" applyFill="1" applyBorder="1" applyAlignment="1">
      <alignment horizontal="right"/>
      <protection/>
    </xf>
    <xf numFmtId="0" fontId="10" fillId="32" borderId="33" xfId="88" applyNumberFormat="1" applyFont="1" applyFill="1" applyBorder="1" applyAlignment="1">
      <alignment horizontal="center"/>
      <protection/>
    </xf>
    <xf numFmtId="38" fontId="17" fillId="0" borderId="81" xfId="49" applyFont="1" applyBorder="1" applyAlignment="1">
      <alignment horizontal="distributed" vertical="center" indent="2"/>
    </xf>
    <xf numFmtId="0" fontId="13" fillId="32" borderId="13" xfId="87" applyNumberFormat="1" applyFont="1" applyFill="1" applyBorder="1" applyAlignment="1">
      <alignment horizontal="distributed"/>
      <protection/>
    </xf>
    <xf numFmtId="0" fontId="13" fillId="32" borderId="20" xfId="87" applyNumberFormat="1" applyFont="1" applyFill="1" applyBorder="1" applyAlignment="1">
      <alignment horizontal="distributed" vertical="top"/>
      <protection/>
    </xf>
    <xf numFmtId="201" fontId="10" fillId="32" borderId="78" xfId="89" applyNumberFormat="1" applyFont="1" applyFill="1" applyBorder="1" applyAlignment="1">
      <alignment horizontal="right" vertical="center"/>
      <protection/>
    </xf>
    <xf numFmtId="0" fontId="11" fillId="32" borderId="0" xfId="94" applyNumberFormat="1" applyFont="1" applyFill="1">
      <alignment/>
      <protection/>
    </xf>
    <xf numFmtId="0" fontId="11" fillId="32" borderId="0" xfId="94" applyNumberFormat="1" applyFont="1" applyFill="1" applyBorder="1">
      <alignment/>
      <protection/>
    </xf>
    <xf numFmtId="0" fontId="11" fillId="32" borderId="0" xfId="94" applyNumberFormat="1" applyFont="1" applyFill="1" applyAlignment="1">
      <alignment shrinkToFit="1"/>
      <protection/>
    </xf>
    <xf numFmtId="0" fontId="11" fillId="32" borderId="0" xfId="94" applyNumberFormat="1" applyFont="1" applyFill="1" applyBorder="1" applyAlignment="1">
      <alignment horizontal="right"/>
      <protection/>
    </xf>
    <xf numFmtId="0" fontId="11" fillId="32" borderId="82" xfId="94" applyNumberFormat="1" applyFont="1" applyFill="1" applyBorder="1" applyAlignment="1">
      <alignment horizontal="center" vertical="center"/>
      <protection/>
    </xf>
    <xf numFmtId="0" fontId="11" fillId="32" borderId="82" xfId="94" applyNumberFormat="1" applyFont="1" applyFill="1" applyBorder="1" applyAlignment="1">
      <alignment horizontal="center" vertical="center" shrinkToFit="1"/>
      <protection/>
    </xf>
    <xf numFmtId="0" fontId="11" fillId="32" borderId="83" xfId="94" applyNumberFormat="1" applyFont="1" applyFill="1" applyBorder="1" applyAlignment="1">
      <alignment horizontal="center" vertical="center"/>
      <protection/>
    </xf>
    <xf numFmtId="3" fontId="11" fillId="32" borderId="71" xfId="94" applyNumberFormat="1" applyFont="1" applyFill="1" applyBorder="1" applyAlignment="1">
      <alignment horizontal="right" vertical="center"/>
      <protection/>
    </xf>
    <xf numFmtId="177" fontId="11" fillId="32" borderId="71" xfId="94" applyNumberFormat="1" applyFont="1" applyFill="1" applyBorder="1" applyAlignment="1">
      <alignment horizontal="right" vertical="center"/>
      <protection/>
    </xf>
    <xf numFmtId="3" fontId="11" fillId="32" borderId="70" xfId="94" applyNumberFormat="1" applyFont="1" applyFill="1" applyBorder="1" applyAlignment="1">
      <alignment horizontal="right" vertical="center"/>
      <protection/>
    </xf>
    <xf numFmtId="177" fontId="11" fillId="32" borderId="70" xfId="94" applyNumberFormat="1" applyFont="1" applyFill="1" applyBorder="1" applyAlignment="1">
      <alignment horizontal="right" vertical="center"/>
      <protection/>
    </xf>
    <xf numFmtId="3" fontId="11" fillId="32" borderId="66" xfId="94" applyNumberFormat="1" applyFont="1" applyFill="1" applyBorder="1" applyAlignment="1">
      <alignment horizontal="right" vertical="center"/>
      <protection/>
    </xf>
    <xf numFmtId="177" fontId="11" fillId="32" borderId="66" xfId="94" applyNumberFormat="1" applyFont="1" applyFill="1" applyBorder="1" applyAlignment="1">
      <alignment horizontal="right" vertical="center"/>
      <protection/>
    </xf>
    <xf numFmtId="0" fontId="11" fillId="32" borderId="84" xfId="94" applyNumberFormat="1" applyFont="1" applyFill="1" applyBorder="1" applyAlignment="1">
      <alignment horizontal="center" vertical="center"/>
      <protection/>
    </xf>
    <xf numFmtId="3" fontId="11" fillId="32" borderId="85" xfId="94" applyNumberFormat="1" applyFont="1" applyFill="1" applyBorder="1" applyAlignment="1">
      <alignment horizontal="right" vertical="center"/>
      <protection/>
    </xf>
    <xf numFmtId="3" fontId="11" fillId="32" borderId="67" xfId="94" applyNumberFormat="1" applyFont="1" applyFill="1" applyBorder="1" applyAlignment="1">
      <alignment horizontal="right" vertical="center"/>
      <protection/>
    </xf>
    <xf numFmtId="3" fontId="11" fillId="32" borderId="86" xfId="94" applyNumberFormat="1" applyFont="1" applyFill="1" applyBorder="1" applyAlignment="1">
      <alignment horizontal="right" vertical="center"/>
      <protection/>
    </xf>
    <xf numFmtId="0" fontId="11" fillId="32" borderId="0" xfId="94" applyNumberFormat="1" applyFont="1" applyFill="1" applyAlignment="1">
      <alignment horizontal="right"/>
      <protection/>
    </xf>
    <xf numFmtId="0" fontId="9" fillId="32" borderId="10" xfId="71" applyNumberFormat="1" applyFont="1" applyFill="1" applyBorder="1" applyAlignment="1" applyProtection="1">
      <alignment horizontal="right"/>
      <protection/>
    </xf>
    <xf numFmtId="197" fontId="17" fillId="0" borderId="87" xfId="0" applyNumberFormat="1" applyFont="1" applyFill="1" applyBorder="1" applyAlignment="1">
      <alignment horizontal="center"/>
    </xf>
    <xf numFmtId="197" fontId="17" fillId="0" borderId="80" xfId="0" applyNumberFormat="1" applyFont="1" applyFill="1" applyBorder="1" applyAlignment="1">
      <alignment horizontal="center"/>
    </xf>
    <xf numFmtId="196" fontId="17" fillId="0" borderId="41" xfId="0" applyNumberFormat="1" applyFont="1" applyFill="1" applyBorder="1" applyAlignment="1">
      <alignment horizontal="center"/>
    </xf>
    <xf numFmtId="196" fontId="17" fillId="0" borderId="51" xfId="0" applyNumberFormat="1" applyFont="1" applyFill="1" applyBorder="1" applyAlignment="1">
      <alignment horizontal="center"/>
    </xf>
    <xf numFmtId="191" fontId="17" fillId="0" borderId="16" xfId="0" applyNumberFormat="1" applyFont="1" applyFill="1" applyBorder="1" applyAlignment="1">
      <alignment horizontal="center"/>
    </xf>
    <xf numFmtId="191" fontId="17" fillId="0" borderId="64" xfId="0" applyNumberFormat="1" applyFont="1" applyFill="1" applyBorder="1" applyAlignment="1">
      <alignment horizontal="center"/>
    </xf>
    <xf numFmtId="197" fontId="17" fillId="0" borderId="64" xfId="0" applyNumberFormat="1" applyFont="1" applyFill="1" applyBorder="1" applyAlignment="1">
      <alignment horizontal="center"/>
    </xf>
    <xf numFmtId="196" fontId="17" fillId="0" borderId="65" xfId="0" applyNumberFormat="1" applyFont="1" applyFill="1" applyBorder="1" applyAlignment="1">
      <alignment horizontal="center"/>
    </xf>
    <xf numFmtId="196" fontId="17" fillId="0" borderId="32" xfId="0" applyNumberFormat="1" applyFont="1" applyFill="1" applyBorder="1" applyAlignment="1">
      <alignment horizontal="center"/>
    </xf>
    <xf numFmtId="0" fontId="7" fillId="35" borderId="0" xfId="73" applyNumberFormat="1" applyFont="1" applyFill="1" applyProtection="1">
      <alignment/>
      <protection/>
    </xf>
    <xf numFmtId="0" fontId="7" fillId="35" borderId="10" xfId="73" applyNumberFormat="1" applyFont="1" applyFill="1" applyBorder="1" applyProtection="1">
      <alignment/>
      <protection/>
    </xf>
    <xf numFmtId="0" fontId="7" fillId="35" borderId="10" xfId="73" applyNumberFormat="1" applyFont="1" applyFill="1" applyBorder="1" applyAlignment="1" applyProtection="1">
      <alignment horizontal="right"/>
      <protection/>
    </xf>
    <xf numFmtId="0" fontId="7" fillId="35" borderId="37" xfId="73" applyNumberFormat="1" applyFont="1" applyFill="1" applyBorder="1" applyProtection="1">
      <alignment/>
      <protection/>
    </xf>
    <xf numFmtId="0" fontId="7" fillId="35" borderId="22" xfId="73" applyNumberFormat="1" applyFont="1" applyFill="1" applyBorder="1" applyAlignment="1" applyProtection="1">
      <alignment horizontal="centerContinuous" vertical="center"/>
      <protection/>
    </xf>
    <xf numFmtId="0" fontId="7" fillId="35" borderId="23" xfId="73" applyNumberFormat="1" applyFont="1" applyFill="1" applyBorder="1" applyAlignment="1" applyProtection="1">
      <alignment horizontal="centerContinuous" vertical="center"/>
      <protection/>
    </xf>
    <xf numFmtId="0" fontId="7" fillId="35" borderId="12" xfId="73" applyNumberFormat="1" applyFont="1" applyFill="1" applyBorder="1" applyAlignment="1" applyProtection="1">
      <alignment horizontal="distributed"/>
      <protection/>
    </xf>
    <xf numFmtId="0" fontId="7" fillId="35" borderId="12" xfId="73" applyNumberFormat="1" applyFont="1" applyFill="1" applyBorder="1" applyAlignment="1" applyProtection="1">
      <alignment/>
      <protection/>
    </xf>
    <xf numFmtId="0" fontId="7" fillId="35" borderId="88" xfId="73" applyNumberFormat="1" applyFont="1" applyFill="1" applyBorder="1" applyAlignment="1" applyProtection="1">
      <alignment horizontal="distributed"/>
      <protection/>
    </xf>
    <xf numFmtId="0" fontId="7" fillId="35" borderId="13" xfId="73" applyNumberFormat="1" applyFont="1" applyFill="1" applyBorder="1" applyAlignment="1" applyProtection="1">
      <alignment/>
      <protection/>
    </xf>
    <xf numFmtId="0" fontId="7" fillId="35" borderId="15" xfId="73" applyNumberFormat="1" applyFont="1" applyFill="1" applyBorder="1" applyAlignment="1" applyProtection="1">
      <alignment horizontal="distributed"/>
      <protection/>
    </xf>
    <xf numFmtId="0" fontId="7" fillId="35" borderId="64" xfId="73" applyNumberFormat="1" applyFont="1" applyFill="1" applyBorder="1" applyAlignment="1" applyProtection="1">
      <alignment/>
      <protection/>
    </xf>
    <xf numFmtId="0" fontId="7" fillId="35" borderId="16" xfId="73" applyNumberFormat="1" applyFont="1" applyFill="1" applyBorder="1" applyAlignment="1" applyProtection="1">
      <alignment horizontal="distributed"/>
      <protection/>
    </xf>
    <xf numFmtId="0" fontId="7" fillId="35" borderId="25" xfId="73" applyNumberFormat="1" applyFont="1" applyFill="1" applyBorder="1" applyAlignment="1" applyProtection="1">
      <alignment horizontal="distributed"/>
      <protection/>
    </xf>
    <xf numFmtId="0" fontId="7" fillId="35" borderId="15" xfId="73" applyNumberFormat="1" applyFont="1" applyFill="1" applyBorder="1" applyAlignment="1" applyProtection="1">
      <alignment horizontal="distributed" vertical="center"/>
      <protection/>
    </xf>
    <xf numFmtId="0" fontId="7" fillId="35" borderId="15" xfId="73" applyNumberFormat="1" applyFont="1" applyFill="1" applyBorder="1" applyAlignment="1" applyProtection="1">
      <alignment horizontal="center"/>
      <protection/>
    </xf>
    <xf numFmtId="0" fontId="7" fillId="35" borderId="15" xfId="73" applyNumberFormat="1" applyFont="1" applyFill="1" applyBorder="1" applyProtection="1">
      <alignment/>
      <protection/>
    </xf>
    <xf numFmtId="0" fontId="7" fillId="35" borderId="16" xfId="73" applyNumberFormat="1" applyFont="1" applyFill="1" applyBorder="1" applyAlignment="1" applyProtection="1">
      <alignment vertical="center"/>
      <protection/>
    </xf>
    <xf numFmtId="0" fontId="7" fillId="35" borderId="16" xfId="73" applyNumberFormat="1" applyFont="1" applyFill="1" applyBorder="1" applyProtection="1">
      <alignment/>
      <protection/>
    </xf>
    <xf numFmtId="0" fontId="7" fillId="35" borderId="25" xfId="73" applyNumberFormat="1" applyFont="1" applyFill="1" applyBorder="1" applyProtection="1">
      <alignment/>
      <protection/>
    </xf>
    <xf numFmtId="0" fontId="7" fillId="35" borderId="40" xfId="73" applyNumberFormat="1" applyFont="1" applyFill="1" applyBorder="1" applyProtection="1">
      <alignment/>
      <protection/>
    </xf>
    <xf numFmtId="0" fontId="7" fillId="35" borderId="18" xfId="73" applyNumberFormat="1" applyFont="1" applyFill="1" applyBorder="1" applyAlignment="1" applyProtection="1">
      <alignment horizontal="right" vertical="center"/>
      <protection/>
    </xf>
    <xf numFmtId="0" fontId="7" fillId="35" borderId="18" xfId="73" applyNumberFormat="1" applyFont="1" applyFill="1" applyBorder="1" applyAlignment="1" applyProtection="1">
      <alignment horizontal="center" vertical="center"/>
      <protection/>
    </xf>
    <xf numFmtId="0" fontId="7" fillId="35" borderId="41" xfId="73" applyNumberFormat="1" applyFont="1" applyFill="1" applyBorder="1" applyAlignment="1" applyProtection="1">
      <alignment vertical="top"/>
      <protection/>
    </xf>
    <xf numFmtId="0" fontId="7" fillId="35" borderId="41" xfId="73" applyNumberFormat="1" applyFont="1" applyFill="1" applyBorder="1" applyAlignment="1" applyProtection="1">
      <alignment horizontal="center" vertical="center" shrinkToFit="1"/>
      <protection/>
    </xf>
    <xf numFmtId="0" fontId="7" fillId="35" borderId="20" xfId="73" applyNumberFormat="1" applyFont="1" applyFill="1" applyBorder="1" applyProtection="1">
      <alignment/>
      <protection/>
    </xf>
    <xf numFmtId="176" fontId="7" fillId="35" borderId="15" xfId="73" applyNumberFormat="1" applyFont="1" applyFill="1" applyBorder="1" applyAlignment="1" applyProtection="1">
      <alignment vertical="center"/>
      <protection/>
    </xf>
    <xf numFmtId="181" fontId="7" fillId="35" borderId="15" xfId="73" applyNumberFormat="1" applyFont="1" applyFill="1" applyBorder="1" applyAlignment="1" applyProtection="1">
      <alignment horizontal="right" vertical="center"/>
      <protection/>
    </xf>
    <xf numFmtId="182" fontId="7" fillId="35" borderId="25" xfId="73" applyNumberFormat="1" applyFont="1" applyFill="1" applyBorder="1" applyAlignment="1" applyProtection="1">
      <alignment vertical="center"/>
      <protection/>
    </xf>
    <xf numFmtId="0" fontId="7" fillId="35" borderId="0" xfId="73" applyNumberFormat="1" applyFont="1" applyFill="1" applyAlignment="1" applyProtection="1">
      <alignment/>
      <protection/>
    </xf>
    <xf numFmtId="181" fontId="7" fillId="35" borderId="70" xfId="73" applyNumberFormat="1" applyFont="1" applyFill="1" applyBorder="1" applyAlignment="1" applyProtection="1">
      <alignment horizontal="right" vertical="center"/>
      <protection/>
    </xf>
    <xf numFmtId="176" fontId="7" fillId="35" borderId="27" xfId="73" applyNumberFormat="1" applyFont="1" applyFill="1" applyBorder="1" applyAlignment="1" applyProtection="1">
      <alignment vertical="center"/>
      <protection/>
    </xf>
    <xf numFmtId="176" fontId="7" fillId="35" borderId="34" xfId="73" applyNumberFormat="1" applyFont="1" applyFill="1" applyBorder="1" applyAlignment="1" applyProtection="1">
      <alignment vertical="center"/>
      <protection/>
    </xf>
    <xf numFmtId="176" fontId="7" fillId="35" borderId="35" xfId="73" applyNumberFormat="1" applyFont="1" applyFill="1" applyBorder="1" applyAlignment="1" applyProtection="1">
      <alignment vertical="center"/>
      <protection/>
    </xf>
    <xf numFmtId="176" fontId="7" fillId="35" borderId="65" xfId="73" applyNumberFormat="1" applyFont="1" applyFill="1" applyBorder="1" applyAlignment="1" applyProtection="1">
      <alignment vertical="center"/>
      <protection/>
    </xf>
    <xf numFmtId="181" fontId="7" fillId="35" borderId="35" xfId="73" applyNumberFormat="1" applyFont="1" applyFill="1" applyBorder="1" applyAlignment="1" applyProtection="1">
      <alignment horizontal="right" vertical="center"/>
      <protection/>
    </xf>
    <xf numFmtId="182" fontId="7" fillId="35" borderId="36" xfId="73" applyNumberFormat="1" applyFont="1" applyFill="1" applyBorder="1" applyAlignment="1" applyProtection="1">
      <alignment vertical="center"/>
      <protection/>
    </xf>
    <xf numFmtId="0" fontId="7" fillId="35" borderId="0" xfId="73" applyNumberFormat="1" applyFont="1" applyFill="1" applyProtection="1">
      <alignment/>
      <protection locked="0"/>
    </xf>
    <xf numFmtId="0" fontId="7" fillId="35" borderId="0" xfId="73" applyNumberFormat="1" applyFont="1" applyFill="1" applyAlignment="1" applyProtection="1">
      <alignment horizontal="right"/>
      <protection/>
    </xf>
    <xf numFmtId="0" fontId="12" fillId="35" borderId="0" xfId="74" applyNumberFormat="1" applyFont="1" applyFill="1">
      <alignment/>
      <protection/>
    </xf>
    <xf numFmtId="181" fontId="12" fillId="35" borderId="0" xfId="74" applyNumberFormat="1" applyFont="1" applyFill="1">
      <alignment/>
      <protection/>
    </xf>
    <xf numFmtId="0" fontId="12" fillId="35" borderId="0" xfId="74" applyNumberFormat="1" applyFont="1" applyFill="1" applyBorder="1">
      <alignment/>
      <protection/>
    </xf>
    <xf numFmtId="181" fontId="12" fillId="35" borderId="0" xfId="74" applyNumberFormat="1" applyFont="1" applyFill="1" applyBorder="1" applyAlignment="1">
      <alignment horizontal="right"/>
      <protection/>
    </xf>
    <xf numFmtId="0" fontId="12" fillId="35" borderId="12" xfId="74" applyNumberFormat="1" applyFont="1" applyFill="1" applyBorder="1">
      <alignment/>
      <protection/>
    </xf>
    <xf numFmtId="0" fontId="12" fillId="35" borderId="22" xfId="74" applyNumberFormat="1" applyFont="1" applyFill="1" applyBorder="1" applyAlignment="1">
      <alignment horizontal="centerContinuous" vertical="center"/>
      <protection/>
    </xf>
    <xf numFmtId="0" fontId="12" fillId="35" borderId="23" xfId="74" applyNumberFormat="1" applyFont="1" applyFill="1" applyBorder="1" applyAlignment="1">
      <alignment horizontal="centerContinuous" vertical="center"/>
      <protection/>
    </xf>
    <xf numFmtId="181" fontId="12" fillId="35" borderId="13" xfId="74" applyNumberFormat="1" applyFont="1" applyFill="1" applyBorder="1" applyAlignment="1">
      <alignment horizontal="distributed"/>
      <protection/>
    </xf>
    <xf numFmtId="0" fontId="12" fillId="35" borderId="15" xfId="74" applyNumberFormat="1" applyFont="1" applyFill="1" applyBorder="1" applyAlignment="1">
      <alignment horizontal="distributed"/>
      <protection/>
    </xf>
    <xf numFmtId="0" fontId="12" fillId="35" borderId="16" xfId="74" applyNumberFormat="1" applyFont="1" applyFill="1" applyBorder="1" applyAlignment="1">
      <alignment horizontal="distributed"/>
      <protection/>
    </xf>
    <xf numFmtId="181" fontId="12" fillId="35" borderId="25" xfId="74" applyNumberFormat="1" applyFont="1" applyFill="1" applyBorder="1" applyAlignment="1">
      <alignment horizontal="distributed" vertical="center"/>
      <protection/>
    </xf>
    <xf numFmtId="0" fontId="12" fillId="35" borderId="15" xfId="74" applyNumberFormat="1" applyFont="1" applyFill="1" applyBorder="1">
      <alignment/>
      <protection/>
    </xf>
    <xf numFmtId="0" fontId="12" fillId="35" borderId="15" xfId="74" applyNumberFormat="1" applyFont="1" applyFill="1" applyBorder="1" applyAlignment="1">
      <alignment horizontal="distributed" vertical="center"/>
      <protection/>
    </xf>
    <xf numFmtId="0" fontId="12" fillId="35" borderId="16" xfId="74" applyNumberFormat="1" applyFont="1" applyFill="1" applyBorder="1" applyAlignment="1">
      <alignment horizontal="distributed" vertical="center"/>
      <protection/>
    </xf>
    <xf numFmtId="181" fontId="12" fillId="35" borderId="25" xfId="74" applyNumberFormat="1" applyFont="1" applyFill="1" applyBorder="1" applyAlignment="1">
      <alignment horizontal="distributed" vertical="top"/>
      <protection/>
    </xf>
    <xf numFmtId="0" fontId="12" fillId="35" borderId="55" xfId="74" applyNumberFormat="1" applyFont="1" applyFill="1" applyBorder="1" applyAlignment="1">
      <alignment horizontal="center" vertical="center"/>
      <protection/>
    </xf>
    <xf numFmtId="0" fontId="12" fillId="35" borderId="55" xfId="74" applyNumberFormat="1" applyFont="1" applyFill="1" applyBorder="1" applyAlignment="1">
      <alignment horizontal="center" vertical="center" shrinkToFit="1"/>
      <protection/>
    </xf>
    <xf numFmtId="0" fontId="12" fillId="35" borderId="41" xfId="74" applyNumberFormat="1" applyFont="1" applyFill="1" applyBorder="1">
      <alignment/>
      <protection/>
    </xf>
    <xf numFmtId="0" fontId="12" fillId="35" borderId="55" xfId="74" applyNumberFormat="1" applyFont="1" applyFill="1" applyBorder="1">
      <alignment/>
      <protection/>
    </xf>
    <xf numFmtId="181" fontId="12" fillId="35" borderId="75" xfId="74" applyNumberFormat="1" applyFont="1" applyFill="1" applyBorder="1" applyAlignment="1">
      <alignment horizontal="center" vertical="center"/>
      <protection/>
    </xf>
    <xf numFmtId="3" fontId="9" fillId="35" borderId="16" xfId="74" applyNumberFormat="1" applyFont="1" applyFill="1" applyBorder="1" applyAlignment="1">
      <alignment vertical="center"/>
      <protection/>
    </xf>
    <xf numFmtId="176" fontId="9" fillId="35" borderId="16" xfId="74" applyNumberFormat="1" applyFont="1" applyFill="1" applyBorder="1" applyAlignment="1">
      <alignment vertical="center"/>
      <protection/>
    </xf>
    <xf numFmtId="181" fontId="9" fillId="35" borderId="29" xfId="74" applyNumberFormat="1" applyFont="1" applyFill="1" applyBorder="1" applyAlignment="1">
      <alignment vertical="center"/>
      <protection/>
    </xf>
    <xf numFmtId="179" fontId="12" fillId="32" borderId="15" xfId="82" applyNumberFormat="1" applyFont="1" applyFill="1" applyBorder="1" applyAlignment="1">
      <alignment vertical="center"/>
      <protection/>
    </xf>
    <xf numFmtId="178" fontId="12" fillId="32" borderId="15" xfId="82" applyNumberFormat="1" applyFont="1" applyFill="1" applyBorder="1" applyAlignment="1">
      <alignment vertical="center"/>
      <protection/>
    </xf>
    <xf numFmtId="178" fontId="12" fillId="32" borderId="25" xfId="82" applyNumberFormat="1" applyFont="1" applyFill="1" applyBorder="1" applyAlignment="1">
      <alignment vertical="center"/>
      <protection/>
    </xf>
    <xf numFmtId="179" fontId="12" fillId="32" borderId="69" xfId="82" applyNumberFormat="1" applyFont="1" applyFill="1" applyBorder="1" applyAlignment="1">
      <alignment vertical="center"/>
      <protection/>
    </xf>
    <xf numFmtId="178" fontId="12" fillId="32" borderId="69" xfId="82" applyNumberFormat="1" applyFont="1" applyFill="1" applyBorder="1" applyAlignment="1">
      <alignment vertical="center"/>
      <protection/>
    </xf>
    <xf numFmtId="178" fontId="12" fillId="32" borderId="89" xfId="82" applyNumberFormat="1" applyFont="1" applyFill="1" applyBorder="1" applyAlignment="1">
      <alignment vertical="center"/>
      <protection/>
    </xf>
    <xf numFmtId="0" fontId="12" fillId="35" borderId="0" xfId="83" applyNumberFormat="1" applyFont="1" applyFill="1" applyBorder="1">
      <alignment/>
      <protection/>
    </xf>
    <xf numFmtId="0" fontId="12" fillId="35" borderId="0" xfId="83" applyNumberFormat="1" applyFont="1" applyFill="1">
      <alignment/>
      <protection/>
    </xf>
    <xf numFmtId="0" fontId="12" fillId="35" borderId="0" xfId="83" applyNumberFormat="1" applyFont="1" applyFill="1" applyBorder="1" applyAlignment="1">
      <alignment horizontal="right"/>
      <protection/>
    </xf>
    <xf numFmtId="0" fontId="12" fillId="35" borderId="23" xfId="83" applyNumberFormat="1" applyFont="1" applyFill="1" applyBorder="1" applyAlignment="1">
      <alignment horizontal="centerContinuous" vertical="center"/>
      <protection/>
    </xf>
    <xf numFmtId="0" fontId="12" fillId="35" borderId="23" xfId="83" applyNumberFormat="1" applyFont="1" applyFill="1" applyBorder="1" applyAlignment="1">
      <alignment horizontal="centerContinuous"/>
      <protection/>
    </xf>
    <xf numFmtId="0" fontId="12" fillId="35" borderId="22" xfId="83" applyNumberFormat="1" applyFont="1" applyFill="1" applyBorder="1" applyAlignment="1">
      <alignment horizontal="centerContinuous" vertical="center"/>
      <protection/>
    </xf>
    <xf numFmtId="0" fontId="12" fillId="35" borderId="61" xfId="83" applyNumberFormat="1" applyFont="1" applyFill="1" applyBorder="1" applyAlignment="1">
      <alignment horizontal="centerContinuous" vertical="center"/>
      <protection/>
    </xf>
    <xf numFmtId="0" fontId="12" fillId="35" borderId="10" xfId="83" applyNumberFormat="1" applyFont="1" applyFill="1" applyBorder="1" applyAlignment="1">
      <alignment horizontal="distributed" vertical="center"/>
      <protection/>
    </xf>
    <xf numFmtId="0" fontId="12" fillId="35" borderId="18" xfId="83" applyNumberFormat="1" applyFont="1" applyFill="1" applyBorder="1" applyAlignment="1">
      <alignment horizontal="distributed" vertical="center"/>
      <protection/>
    </xf>
    <xf numFmtId="0" fontId="12" fillId="35" borderId="20" xfId="83" applyNumberFormat="1" applyFont="1" applyFill="1" applyBorder="1" applyAlignment="1">
      <alignment horizontal="distributed" vertical="center" wrapText="1"/>
      <protection/>
    </xf>
    <xf numFmtId="3" fontId="12" fillId="35" borderId="0" xfId="83" applyNumberFormat="1" applyFont="1" applyFill="1" applyBorder="1" applyAlignment="1">
      <alignment vertical="center"/>
      <protection/>
    </xf>
    <xf numFmtId="183" fontId="12" fillId="35" borderId="15" xfId="83" applyNumberFormat="1" applyFont="1" applyFill="1" applyBorder="1" applyAlignment="1">
      <alignment vertical="center"/>
      <protection/>
    </xf>
    <xf numFmtId="3" fontId="12" fillId="35" borderId="15" xfId="83" applyNumberFormat="1" applyFont="1" applyFill="1" applyBorder="1" applyAlignment="1">
      <alignment vertical="center"/>
      <protection/>
    </xf>
    <xf numFmtId="179" fontId="12" fillId="35" borderId="15" xfId="83" applyNumberFormat="1" applyFont="1" applyFill="1" applyBorder="1" applyAlignment="1">
      <alignment vertical="center"/>
      <protection/>
    </xf>
    <xf numFmtId="178" fontId="12" fillId="35" borderId="27" xfId="83" applyNumberFormat="1" applyFont="1" applyFill="1" applyBorder="1" applyAlignment="1">
      <alignment vertical="center"/>
      <protection/>
    </xf>
    <xf numFmtId="178" fontId="12" fillId="35" borderId="25" xfId="83" applyNumberFormat="1" applyFont="1" applyFill="1" applyBorder="1" applyAlignment="1">
      <alignment vertical="center"/>
      <protection/>
    </xf>
    <xf numFmtId="0" fontId="12" fillId="35" borderId="33" xfId="83" applyNumberFormat="1" applyFont="1" applyFill="1" applyBorder="1" applyAlignment="1">
      <alignment vertical="center"/>
      <protection/>
    </xf>
    <xf numFmtId="0" fontId="12" fillId="35" borderId="0" xfId="83" applyNumberFormat="1" applyFont="1" applyFill="1" applyBorder="1" applyAlignment="1">
      <alignment horizontal="center" vertical="center"/>
      <protection/>
    </xf>
    <xf numFmtId="49" fontId="12" fillId="35" borderId="0" xfId="83" applyNumberFormat="1" applyFont="1" applyFill="1" applyBorder="1" applyAlignment="1">
      <alignment vertical="center"/>
      <protection/>
    </xf>
    <xf numFmtId="0" fontId="12" fillId="35" borderId="34" xfId="83" applyNumberFormat="1" applyFont="1" applyFill="1" applyBorder="1" applyAlignment="1">
      <alignment horizontal="distributed" vertical="center"/>
      <protection/>
    </xf>
    <xf numFmtId="0" fontId="12" fillId="35" borderId="56" xfId="83" applyNumberFormat="1" applyFont="1" applyFill="1" applyBorder="1" applyAlignment="1">
      <alignment vertical="center"/>
      <protection/>
    </xf>
    <xf numFmtId="178" fontId="12" fillId="35" borderId="27" xfId="83" applyNumberFormat="1" applyFont="1" applyFill="1" applyBorder="1" applyAlignment="1">
      <alignment horizontal="right" vertical="center"/>
      <protection/>
    </xf>
    <xf numFmtId="178" fontId="12" fillId="35" borderId="25" xfId="83" applyNumberFormat="1" applyFont="1" applyFill="1" applyBorder="1" applyAlignment="1">
      <alignment horizontal="right" vertical="center"/>
      <protection/>
    </xf>
    <xf numFmtId="183" fontId="12" fillId="35" borderId="27" xfId="83" applyNumberFormat="1" applyFont="1" applyFill="1" applyBorder="1" applyAlignment="1">
      <alignment vertical="center"/>
      <protection/>
    </xf>
    <xf numFmtId="179" fontId="12" fillId="35" borderId="16" xfId="83" applyNumberFormat="1" applyFont="1" applyFill="1" applyBorder="1" applyAlignment="1">
      <alignment vertical="center"/>
      <protection/>
    </xf>
    <xf numFmtId="205" fontId="12" fillId="35" borderId="0" xfId="83" applyNumberFormat="1" applyFont="1" applyFill="1" applyBorder="1" applyAlignment="1">
      <alignment vertical="center"/>
      <protection/>
    </xf>
    <xf numFmtId="206" fontId="12" fillId="35" borderId="27" xfId="83" applyNumberFormat="1" applyFont="1" applyFill="1" applyBorder="1" applyAlignment="1">
      <alignment vertical="center"/>
      <protection/>
    </xf>
    <xf numFmtId="206" fontId="12" fillId="35" borderId="15" xfId="83" applyNumberFormat="1" applyFont="1" applyFill="1" applyBorder="1" applyAlignment="1">
      <alignment vertical="center"/>
      <protection/>
    </xf>
    <xf numFmtId="205" fontId="12" fillId="35" borderId="16" xfId="83" applyNumberFormat="1" applyFont="1" applyFill="1" applyBorder="1" applyAlignment="1">
      <alignment vertical="center"/>
      <protection/>
    </xf>
    <xf numFmtId="206" fontId="12" fillId="35" borderId="25" xfId="83" applyNumberFormat="1" applyFont="1" applyFill="1" applyBorder="1" applyAlignment="1">
      <alignment vertical="center"/>
      <protection/>
    </xf>
    <xf numFmtId="205" fontId="12" fillId="35" borderId="31" xfId="83" applyNumberFormat="1" applyFont="1" applyFill="1" applyBorder="1" applyAlignment="1">
      <alignment vertical="center"/>
      <protection/>
    </xf>
    <xf numFmtId="206" fontId="12" fillId="35" borderId="90" xfId="83" applyNumberFormat="1" applyFont="1" applyFill="1" applyBorder="1" applyAlignment="1">
      <alignment vertical="center"/>
      <protection/>
    </xf>
    <xf numFmtId="206" fontId="12" fillId="35" borderId="53" xfId="83" applyNumberFormat="1" applyFont="1" applyFill="1" applyBorder="1" applyAlignment="1">
      <alignment vertical="center"/>
      <protection/>
    </xf>
    <xf numFmtId="0" fontId="12" fillId="35" borderId="0" xfId="83" applyNumberFormat="1" applyFont="1" applyFill="1" applyBorder="1" applyAlignment="1">
      <alignment horizontal="center"/>
      <protection/>
    </xf>
    <xf numFmtId="206" fontId="13" fillId="32" borderId="78" xfId="85" applyNumberFormat="1" applyFont="1" applyFill="1" applyBorder="1" applyAlignment="1">
      <alignment horizontal="right" vertical="center"/>
      <protection/>
    </xf>
    <xf numFmtId="179" fontId="13" fillId="32" borderId="91" xfId="85" applyNumberFormat="1" applyFont="1" applyFill="1" applyBorder="1" applyAlignment="1">
      <alignment horizontal="right" vertical="center"/>
      <protection/>
    </xf>
    <xf numFmtId="179" fontId="13" fillId="32" borderId="92" xfId="85" applyNumberFormat="1" applyFont="1" applyFill="1" applyBorder="1" applyAlignment="1">
      <alignment horizontal="right" vertical="center"/>
      <protection/>
    </xf>
    <xf numFmtId="179" fontId="13" fillId="32" borderId="15" xfId="85" applyNumberFormat="1" applyFont="1" applyFill="1" applyBorder="1" applyAlignment="1">
      <alignment horizontal="right" vertical="center"/>
      <protection/>
    </xf>
    <xf numFmtId="179" fontId="13" fillId="32" borderId="78" xfId="85" applyNumberFormat="1" applyFont="1" applyFill="1" applyBorder="1" applyAlignment="1">
      <alignment horizontal="right" vertical="center"/>
      <protection/>
    </xf>
    <xf numFmtId="179" fontId="13" fillId="32" borderId="18" xfId="85" applyNumberFormat="1" applyFont="1" applyFill="1" applyBorder="1" applyAlignment="1">
      <alignment horizontal="right" vertical="center"/>
      <protection/>
    </xf>
    <xf numFmtId="179" fontId="13" fillId="32" borderId="93" xfId="85" applyNumberFormat="1" applyFont="1" applyFill="1" applyBorder="1" applyAlignment="1">
      <alignment horizontal="right" vertical="center"/>
      <protection/>
    </xf>
    <xf numFmtId="179" fontId="13" fillId="32" borderId="94" xfId="85" applyNumberFormat="1" applyFont="1" applyFill="1" applyBorder="1" applyAlignment="1">
      <alignment horizontal="right" vertical="center"/>
      <protection/>
    </xf>
    <xf numFmtId="179" fontId="13" fillId="32" borderId="95" xfId="85" applyNumberFormat="1" applyFont="1" applyFill="1" applyBorder="1" applyAlignment="1">
      <alignment horizontal="right" vertical="center"/>
      <protection/>
    </xf>
    <xf numFmtId="178" fontId="12" fillId="32" borderId="15" xfId="86" applyNumberFormat="1" applyFont="1" applyFill="1" applyBorder="1" applyAlignment="1">
      <alignment vertical="center"/>
      <protection/>
    </xf>
    <xf numFmtId="178" fontId="12" fillId="32" borderId="0" xfId="86" applyNumberFormat="1" applyFont="1" applyFill="1" applyBorder="1" applyAlignment="1">
      <alignment vertical="center"/>
      <protection/>
    </xf>
    <xf numFmtId="178" fontId="12" fillId="32" borderId="91" xfId="86" applyNumberFormat="1" applyFont="1" applyFill="1" applyBorder="1" applyAlignment="1">
      <alignment vertical="center"/>
      <protection/>
    </xf>
    <xf numFmtId="3" fontId="11" fillId="32" borderId="91" xfId="86" applyNumberFormat="1" applyFont="1" applyFill="1" applyBorder="1" applyAlignment="1">
      <alignment horizontal="right" vertical="center"/>
      <protection/>
    </xf>
    <xf numFmtId="177" fontId="11" fillId="32" borderId="91" xfId="86" applyNumberFormat="1" applyFont="1" applyFill="1" applyBorder="1" applyAlignment="1">
      <alignment horizontal="right" vertical="center"/>
      <protection/>
    </xf>
    <xf numFmtId="178" fontId="12" fillId="32" borderId="92" xfId="86" applyNumberFormat="1" applyFont="1" applyFill="1" applyBorder="1" applyAlignment="1">
      <alignment vertical="center"/>
      <protection/>
    </xf>
    <xf numFmtId="178" fontId="12" fillId="32" borderId="78" xfId="86" applyNumberFormat="1" applyFont="1" applyFill="1" applyBorder="1" applyAlignment="1">
      <alignment vertical="center"/>
      <protection/>
    </xf>
    <xf numFmtId="185" fontId="11" fillId="32" borderId="78" xfId="86" applyNumberFormat="1" applyFont="1" applyFill="1" applyBorder="1" applyAlignment="1">
      <alignment horizontal="right" vertical="center"/>
      <protection/>
    </xf>
    <xf numFmtId="49" fontId="12" fillId="32" borderId="96" xfId="86" applyNumberFormat="1" applyFont="1" applyFill="1" applyBorder="1" applyAlignment="1">
      <alignment horizontal="right" vertical="center"/>
      <protection/>
    </xf>
    <xf numFmtId="178" fontId="12" fillId="32" borderId="69" xfId="86" applyNumberFormat="1" applyFont="1" applyFill="1" applyBorder="1" applyAlignment="1">
      <alignment vertical="center"/>
      <protection/>
    </xf>
    <xf numFmtId="3" fontId="11" fillId="32" borderId="69" xfId="86" applyNumberFormat="1" applyFont="1" applyFill="1" applyBorder="1" applyAlignment="1">
      <alignment horizontal="right" vertical="center"/>
      <protection/>
    </xf>
    <xf numFmtId="177" fontId="11" fillId="32" borderId="69" xfId="86" applyNumberFormat="1" applyFont="1" applyFill="1" applyBorder="1" applyAlignment="1">
      <alignment horizontal="right" vertical="center"/>
      <protection/>
    </xf>
    <xf numFmtId="178" fontId="12" fillId="32" borderId="97" xfId="86" applyNumberFormat="1" applyFont="1" applyFill="1" applyBorder="1" applyAlignment="1">
      <alignment vertical="center"/>
      <protection/>
    </xf>
    <xf numFmtId="178" fontId="12" fillId="32" borderId="98" xfId="86" applyNumberFormat="1" applyFont="1" applyFill="1" applyBorder="1" applyAlignment="1">
      <alignment vertical="center"/>
      <protection/>
    </xf>
    <xf numFmtId="0" fontId="11" fillId="32" borderId="83" xfId="87" applyNumberFormat="1" applyFont="1" applyFill="1" applyBorder="1" applyAlignment="1">
      <alignment horizontal="distributed" vertical="center"/>
      <protection/>
    </xf>
    <xf numFmtId="0" fontId="10" fillId="32" borderId="99" xfId="90" applyNumberFormat="1" applyFont="1" applyFill="1" applyBorder="1" applyAlignment="1">
      <alignment horizontal="distributed"/>
      <protection/>
    </xf>
    <xf numFmtId="0" fontId="10" fillId="32" borderId="100" xfId="90" applyNumberFormat="1" applyFont="1" applyFill="1" applyBorder="1" applyAlignment="1">
      <alignment horizontal="distributed" vertical="top"/>
      <protection/>
    </xf>
    <xf numFmtId="179" fontId="15" fillId="32" borderId="15" xfId="92" applyNumberFormat="1" applyFont="1" applyFill="1" applyBorder="1" applyAlignment="1">
      <alignment horizontal="right" vertical="center"/>
      <protection/>
    </xf>
    <xf numFmtId="178" fontId="15" fillId="32" borderId="26" xfId="92" applyNumberFormat="1" applyFont="1" applyFill="1" applyBorder="1" applyAlignment="1">
      <alignment horizontal="right" vertical="center"/>
      <protection/>
    </xf>
    <xf numFmtId="179" fontId="15" fillId="32" borderId="15" xfId="93" applyNumberFormat="1" applyFont="1" applyFill="1" applyBorder="1" applyAlignment="1">
      <alignment horizontal="right" vertical="center"/>
      <protection/>
    </xf>
    <xf numFmtId="178" fontId="15" fillId="32" borderId="15" xfId="93" applyNumberFormat="1" applyFont="1" applyFill="1" applyBorder="1" applyAlignment="1">
      <alignment horizontal="right" vertical="center"/>
      <protection/>
    </xf>
    <xf numFmtId="178" fontId="15" fillId="32" borderId="25" xfId="93" applyNumberFormat="1" applyFont="1" applyFill="1" applyBorder="1" applyAlignment="1">
      <alignment horizontal="right" vertical="center"/>
      <protection/>
    </xf>
    <xf numFmtId="179" fontId="15" fillId="32" borderId="69" xfId="93" applyNumberFormat="1" applyFont="1" applyFill="1" applyBorder="1" applyAlignment="1">
      <alignment horizontal="right" vertical="center"/>
      <protection/>
    </xf>
    <xf numFmtId="178" fontId="15" fillId="32" borderId="69" xfId="93" applyNumberFormat="1" applyFont="1" applyFill="1" applyBorder="1" applyAlignment="1">
      <alignment horizontal="right" vertical="center"/>
      <protection/>
    </xf>
    <xf numFmtId="178" fontId="15" fillId="32" borderId="89" xfId="93" applyNumberFormat="1" applyFont="1" applyFill="1" applyBorder="1" applyAlignment="1">
      <alignment horizontal="right" vertical="center"/>
      <protection/>
    </xf>
    <xf numFmtId="49" fontId="13" fillId="32" borderId="0" xfId="93" applyNumberFormat="1" applyFont="1" applyFill="1" applyBorder="1" applyAlignment="1">
      <alignment horizontal="right" vertical="center"/>
      <protection/>
    </xf>
    <xf numFmtId="178" fontId="11" fillId="32" borderId="15" xfId="94" applyNumberFormat="1" applyFont="1" applyFill="1" applyBorder="1" applyAlignment="1">
      <alignment horizontal="right" vertical="center"/>
      <protection/>
    </xf>
    <xf numFmtId="178" fontId="11" fillId="32" borderId="91" xfId="94" applyNumberFormat="1" applyFont="1" applyFill="1" applyBorder="1" applyAlignment="1">
      <alignment horizontal="right" vertical="center"/>
      <protection/>
    </xf>
    <xf numFmtId="178" fontId="11" fillId="32" borderId="92" xfId="94" applyNumberFormat="1" applyFont="1" applyFill="1" applyBorder="1" applyAlignment="1">
      <alignment horizontal="right" vertical="center"/>
      <protection/>
    </xf>
    <xf numFmtId="178" fontId="11" fillId="32" borderId="78" xfId="94" applyNumberFormat="1" applyFont="1" applyFill="1" applyBorder="1" applyAlignment="1">
      <alignment horizontal="right" vertical="center"/>
      <protection/>
    </xf>
    <xf numFmtId="178" fontId="11" fillId="32" borderId="69" xfId="94" applyNumberFormat="1" applyFont="1" applyFill="1" applyBorder="1" applyAlignment="1">
      <alignment horizontal="right" vertical="center"/>
      <protection/>
    </xf>
    <xf numFmtId="178" fontId="11" fillId="32" borderId="97" xfId="94" applyNumberFormat="1" applyFont="1" applyFill="1" applyBorder="1" applyAlignment="1">
      <alignment horizontal="right" vertical="center"/>
      <protection/>
    </xf>
    <xf numFmtId="0" fontId="11" fillId="35" borderId="0" xfId="95" applyNumberFormat="1" applyFont="1" applyFill="1">
      <alignment/>
      <protection/>
    </xf>
    <xf numFmtId="0" fontId="11" fillId="35" borderId="0" xfId="95" applyNumberFormat="1" applyFont="1" applyFill="1" applyBorder="1">
      <alignment/>
      <protection/>
    </xf>
    <xf numFmtId="0" fontId="11" fillId="35" borderId="37" xfId="95" applyNumberFormat="1" applyFont="1" applyFill="1" applyBorder="1">
      <alignment/>
      <protection/>
    </xf>
    <xf numFmtId="0" fontId="11" fillId="35" borderId="12" xfId="95" applyNumberFormat="1" applyFont="1" applyFill="1" applyBorder="1" applyAlignment="1">
      <alignment horizontal="distributed"/>
      <protection/>
    </xf>
    <xf numFmtId="0" fontId="11" fillId="35" borderId="101" xfId="95" applyNumberFormat="1" applyFont="1" applyFill="1" applyBorder="1" applyAlignment="1">
      <alignment horizontal="distributed"/>
      <protection/>
    </xf>
    <xf numFmtId="0" fontId="11" fillId="35" borderId="23" xfId="95" applyNumberFormat="1" applyFont="1" applyFill="1" applyBorder="1" applyAlignment="1">
      <alignment horizontal="centerContinuous" vertical="center"/>
      <protection/>
    </xf>
    <xf numFmtId="0" fontId="11" fillId="35" borderId="44" xfId="95" applyNumberFormat="1" applyFont="1" applyFill="1" applyBorder="1" applyAlignment="1">
      <alignment horizontal="centerContinuous" vertical="center"/>
      <protection/>
    </xf>
    <xf numFmtId="0" fontId="11" fillId="35" borderId="102" xfId="95" applyNumberFormat="1" applyFont="1" applyFill="1" applyBorder="1" applyAlignment="1">
      <alignment horizontal="centerContinuous" vertical="center"/>
      <protection/>
    </xf>
    <xf numFmtId="0" fontId="11" fillId="35" borderId="24" xfId="95" applyNumberFormat="1" applyFont="1" applyFill="1" applyBorder="1" applyAlignment="1">
      <alignment horizontal="centerContinuous" vertical="center"/>
      <protection/>
    </xf>
    <xf numFmtId="0" fontId="11" fillId="35" borderId="15" xfId="95" applyNumberFormat="1" applyFont="1" applyFill="1" applyBorder="1" applyAlignment="1">
      <alignment horizontal="distributed" vertical="center"/>
      <protection/>
    </xf>
    <xf numFmtId="0" fontId="11" fillId="35" borderId="15" xfId="95" applyNumberFormat="1" applyFont="1" applyFill="1" applyBorder="1" applyAlignment="1">
      <alignment horizontal="distributed"/>
      <protection/>
    </xf>
    <xf numFmtId="0" fontId="11" fillId="35" borderId="16" xfId="95" applyNumberFormat="1" applyFont="1" applyFill="1" applyBorder="1" applyAlignment="1">
      <alignment horizontal="distributed" vertical="center"/>
      <protection/>
    </xf>
    <xf numFmtId="0" fontId="11" fillId="35" borderId="0" xfId="95" applyNumberFormat="1" applyFont="1" applyFill="1" applyBorder="1" applyAlignment="1">
      <alignment vertical="center"/>
      <protection/>
    </xf>
    <xf numFmtId="0" fontId="11" fillId="35" borderId="15" xfId="95" applyNumberFormat="1" applyFont="1" applyFill="1" applyBorder="1" applyAlignment="1">
      <alignment vertical="center"/>
      <protection/>
    </xf>
    <xf numFmtId="0" fontId="11" fillId="35" borderId="103" xfId="95" applyNumberFormat="1" applyFont="1" applyFill="1" applyBorder="1" applyAlignment="1">
      <alignment vertical="center"/>
      <protection/>
    </xf>
    <xf numFmtId="0" fontId="11" fillId="35" borderId="63" xfId="95" applyNumberFormat="1" applyFont="1" applyFill="1" applyBorder="1" applyAlignment="1">
      <alignment vertical="center"/>
      <protection/>
    </xf>
    <xf numFmtId="0" fontId="11" fillId="35" borderId="29" xfId="95" applyNumberFormat="1" applyFont="1" applyFill="1" applyBorder="1" applyAlignment="1">
      <alignment vertical="center"/>
      <protection/>
    </xf>
    <xf numFmtId="0" fontId="11" fillId="35" borderId="15" xfId="95" applyNumberFormat="1" applyFont="1" applyFill="1" applyBorder="1" applyAlignment="1">
      <alignment vertical="center" shrinkToFit="1"/>
      <protection/>
    </xf>
    <xf numFmtId="0" fontId="11" fillId="35" borderId="15" xfId="95" applyNumberFormat="1" applyFont="1" applyFill="1" applyBorder="1" applyAlignment="1">
      <alignment horizontal="center" vertical="center"/>
      <protection/>
    </xf>
    <xf numFmtId="0" fontId="11" fillId="35" borderId="34" xfId="95" applyNumberFormat="1" applyFont="1" applyFill="1" applyBorder="1" applyAlignment="1">
      <alignment horizontal="distributed" vertical="center"/>
      <protection/>
    </xf>
    <xf numFmtId="0" fontId="11" fillId="35" borderId="29" xfId="95" applyNumberFormat="1" applyFont="1" applyFill="1" applyBorder="1" applyAlignment="1">
      <alignment horizontal="distributed" vertical="center"/>
      <protection/>
    </xf>
    <xf numFmtId="0" fontId="11" fillId="35" borderId="40" xfId="95" applyNumberFormat="1" applyFont="1" applyFill="1" applyBorder="1">
      <alignment/>
      <protection/>
    </xf>
    <xf numFmtId="0" fontId="11" fillId="35" borderId="18" xfId="95" applyNumberFormat="1" applyFont="1" applyFill="1" applyBorder="1" applyAlignment="1">
      <alignment horizontal="right" vertical="center"/>
      <protection/>
    </xf>
    <xf numFmtId="0" fontId="11" fillId="35" borderId="18" xfId="95" applyNumberFormat="1" applyFont="1" applyFill="1" applyBorder="1" applyAlignment="1">
      <alignment vertical="center"/>
      <protection/>
    </xf>
    <xf numFmtId="0" fontId="11" fillId="35" borderId="49" xfId="95" applyNumberFormat="1" applyFont="1" applyFill="1" applyBorder="1" applyAlignment="1">
      <alignment vertical="center"/>
      <protection/>
    </xf>
    <xf numFmtId="0" fontId="11" fillId="35" borderId="57" xfId="95" applyNumberFormat="1" applyFont="1" applyFill="1" applyBorder="1" applyAlignment="1">
      <alignment vertical="center"/>
      <protection/>
    </xf>
    <xf numFmtId="0" fontId="11" fillId="35" borderId="33" xfId="95" applyNumberFormat="1" applyFont="1" applyFill="1" applyBorder="1" applyAlignment="1">
      <alignment horizontal="distributed" vertical="center"/>
      <protection/>
    </xf>
    <xf numFmtId="205" fontId="11" fillId="35" borderId="15" xfId="95" applyNumberFormat="1" applyFont="1" applyFill="1" applyBorder="1" applyAlignment="1">
      <alignment horizontal="right" vertical="center"/>
      <protection/>
    </xf>
    <xf numFmtId="205" fontId="12" fillId="35" borderId="15" xfId="95" applyNumberFormat="1" applyFont="1" applyFill="1" applyBorder="1" applyAlignment="1">
      <alignment horizontal="right" vertical="center"/>
      <protection/>
    </xf>
    <xf numFmtId="205" fontId="11" fillId="35" borderId="104" xfId="95" applyNumberFormat="1" applyFont="1" applyFill="1" applyBorder="1" applyAlignment="1">
      <alignment horizontal="right" vertical="center"/>
      <protection/>
    </xf>
    <xf numFmtId="205" fontId="11" fillId="35" borderId="105" xfId="95" applyNumberFormat="1" applyFont="1" applyFill="1" applyBorder="1" applyAlignment="1">
      <alignment horizontal="right" vertical="center"/>
      <protection/>
    </xf>
    <xf numFmtId="205" fontId="11" fillId="35" borderId="27" xfId="95" applyNumberFormat="1" applyFont="1" applyFill="1" applyBorder="1" applyAlignment="1">
      <alignment horizontal="right" vertical="center"/>
      <protection/>
    </xf>
    <xf numFmtId="205" fontId="11" fillId="35" borderId="25" xfId="95" applyNumberFormat="1" applyFont="1" applyFill="1" applyBorder="1" applyAlignment="1">
      <alignment horizontal="right" vertical="center"/>
      <protection/>
    </xf>
    <xf numFmtId="0" fontId="11" fillId="35" borderId="56" xfId="95" applyNumberFormat="1" applyFont="1" applyFill="1" applyBorder="1" applyAlignment="1">
      <alignment horizontal="center" vertical="center"/>
      <protection/>
    </xf>
    <xf numFmtId="205" fontId="11" fillId="35" borderId="52" xfId="95" applyNumberFormat="1" applyFont="1" applyFill="1" applyBorder="1" applyAlignment="1">
      <alignment horizontal="right" vertical="center"/>
      <protection/>
    </xf>
    <xf numFmtId="205" fontId="12" fillId="35" borderId="52" xfId="95" applyNumberFormat="1" applyFont="1" applyFill="1" applyBorder="1" applyAlignment="1">
      <alignment horizontal="right" vertical="center"/>
      <protection/>
    </xf>
    <xf numFmtId="205" fontId="11" fillId="35" borderId="106" xfId="95" applyNumberFormat="1" applyFont="1" applyFill="1" applyBorder="1" applyAlignment="1">
      <alignment horizontal="right" vertical="center"/>
      <protection/>
    </xf>
    <xf numFmtId="205" fontId="11" fillId="35" borderId="53" xfId="95" applyNumberFormat="1" applyFont="1" applyFill="1" applyBorder="1" applyAlignment="1">
      <alignment horizontal="right" vertical="center"/>
      <protection/>
    </xf>
    <xf numFmtId="0" fontId="7" fillId="35" borderId="33" xfId="73" applyNumberFormat="1" applyFont="1" applyFill="1" applyBorder="1" applyAlignment="1" applyProtection="1">
      <alignment horizontal="distributed" vertical="center"/>
      <protection/>
    </xf>
    <xf numFmtId="0" fontId="7" fillId="35" borderId="21" xfId="73" applyNumberFormat="1" applyFont="1" applyFill="1" applyBorder="1" applyAlignment="1" applyProtection="1">
      <alignment horizontal="distributed" vertical="center"/>
      <protection/>
    </xf>
    <xf numFmtId="0" fontId="14" fillId="0" borderId="0" xfId="80" applyNumberFormat="1" applyFont="1" applyFill="1" applyBorder="1">
      <alignment/>
      <protection/>
    </xf>
    <xf numFmtId="0" fontId="14" fillId="0" borderId="0" xfId="80" applyNumberFormat="1" applyFont="1" applyFill="1" applyBorder="1" applyAlignment="1">
      <alignment horizontal="center"/>
      <protection/>
    </xf>
    <xf numFmtId="223" fontId="14" fillId="32" borderId="0" xfId="80" applyNumberFormat="1" applyFont="1" applyFill="1" applyBorder="1">
      <alignment/>
      <protection/>
    </xf>
    <xf numFmtId="184" fontId="14" fillId="32" borderId="0" xfId="80" applyNumberFormat="1" applyFont="1" applyFill="1" applyBorder="1">
      <alignment/>
      <protection/>
    </xf>
    <xf numFmtId="176" fontId="14" fillId="32" borderId="0" xfId="80" applyNumberFormat="1" applyFont="1" applyFill="1" applyBorder="1">
      <alignment/>
      <protection/>
    </xf>
    <xf numFmtId="223" fontId="14" fillId="0" borderId="0" xfId="80" applyNumberFormat="1" applyFont="1" applyFill="1" applyBorder="1">
      <alignment/>
      <protection/>
    </xf>
    <xf numFmtId="0" fontId="3" fillId="0" borderId="0" xfId="80" applyNumberFormat="1" applyFont="1" applyFill="1" applyBorder="1">
      <alignment/>
      <protection/>
    </xf>
    <xf numFmtId="223" fontId="14" fillId="0" borderId="0" xfId="80" applyNumberFormat="1" applyFont="1" applyFill="1" applyBorder="1" applyAlignment="1">
      <alignment horizontal="right"/>
      <protection/>
    </xf>
    <xf numFmtId="0" fontId="19" fillId="0" borderId="0" xfId="80" applyNumberFormat="1" applyFont="1" applyFill="1" applyBorder="1">
      <alignment/>
      <protection/>
    </xf>
    <xf numFmtId="0" fontId="14" fillId="32" borderId="102" xfId="80" applyNumberFormat="1" applyFont="1" applyFill="1" applyBorder="1" applyAlignment="1">
      <alignment horizontal="center"/>
      <protection/>
    </xf>
    <xf numFmtId="0" fontId="3" fillId="0" borderId="0" xfId="80" applyNumberFormat="1" applyFont="1" applyFill="1">
      <alignment/>
      <protection/>
    </xf>
    <xf numFmtId="0" fontId="14" fillId="0" borderId="107" xfId="80" applyNumberFormat="1" applyFont="1" applyFill="1" applyBorder="1" applyAlignment="1">
      <alignment horizontal="center" vertical="center"/>
      <protection/>
    </xf>
    <xf numFmtId="184" fontId="14" fillId="32" borderId="107" xfId="80" applyNumberFormat="1" applyFont="1" applyFill="1" applyBorder="1" applyAlignment="1">
      <alignment horizontal="center" vertical="center"/>
      <protection/>
    </xf>
    <xf numFmtId="0" fontId="14" fillId="0" borderId="107" xfId="80" applyNumberFormat="1" applyFont="1" applyFill="1" applyBorder="1" applyAlignment="1">
      <alignment horizontal="center" vertical="center" wrapText="1"/>
      <protection/>
    </xf>
    <xf numFmtId="0" fontId="14" fillId="0" borderId="41" xfId="80" applyNumberFormat="1" applyFont="1" applyFill="1" applyBorder="1" applyAlignment="1">
      <alignment horizontal="center" vertical="center" wrapText="1"/>
      <protection/>
    </xf>
    <xf numFmtId="0" fontId="14" fillId="0" borderId="41" xfId="80" applyNumberFormat="1" applyFont="1" applyFill="1" applyBorder="1" applyAlignment="1">
      <alignment horizontal="center" vertical="center"/>
      <protection/>
    </xf>
    <xf numFmtId="0" fontId="14" fillId="0" borderId="103" xfId="80" applyNumberFormat="1" applyFont="1" applyFill="1" applyBorder="1" applyAlignment="1">
      <alignment horizontal="center" vertical="center" wrapText="1"/>
      <protection/>
    </xf>
    <xf numFmtId="0" fontId="14" fillId="0" borderId="108" xfId="80" applyNumberFormat="1" applyFont="1" applyFill="1" applyBorder="1" applyAlignment="1">
      <alignment horizontal="center" vertical="center"/>
      <protection/>
    </xf>
    <xf numFmtId="223" fontId="14" fillId="32" borderId="107" xfId="80" applyNumberFormat="1" applyFont="1" applyFill="1" applyBorder="1" applyAlignment="1">
      <alignment horizontal="center" vertical="center" wrapText="1"/>
      <protection/>
    </xf>
    <xf numFmtId="176" fontId="14" fillId="32" borderId="107" xfId="80" applyNumberFormat="1" applyFont="1" applyFill="1" applyBorder="1" applyAlignment="1">
      <alignment horizontal="center" vertical="center" wrapText="1"/>
      <protection/>
    </xf>
    <xf numFmtId="223" fontId="14" fillId="32" borderId="107" xfId="80" applyNumberFormat="1" applyFont="1" applyFill="1" applyBorder="1" applyAlignment="1">
      <alignment horizontal="center" vertical="center"/>
      <protection/>
    </xf>
    <xf numFmtId="0" fontId="14" fillId="0" borderId="64" xfId="80" applyNumberFormat="1" applyFont="1" applyFill="1" applyBorder="1" applyAlignment="1">
      <alignment vertical="center"/>
      <protection/>
    </xf>
    <xf numFmtId="3" fontId="14" fillId="0" borderId="64" xfId="80" applyNumberFormat="1" applyFont="1" applyFill="1" applyBorder="1" applyAlignment="1">
      <alignment vertical="center"/>
      <protection/>
    </xf>
    <xf numFmtId="177" fontId="14" fillId="0" borderId="64" xfId="80" applyNumberFormat="1" applyFont="1" applyFill="1" applyBorder="1" applyAlignment="1">
      <alignment vertical="center"/>
      <protection/>
    </xf>
    <xf numFmtId="176" fontId="14" fillId="32" borderId="64" xfId="80" applyNumberFormat="1" applyFont="1" applyFill="1" applyBorder="1" applyAlignment="1">
      <alignment vertical="center"/>
      <protection/>
    </xf>
    <xf numFmtId="184" fontId="14" fillId="32" borderId="64" xfId="80" applyNumberFormat="1" applyFont="1" applyFill="1" applyBorder="1" applyAlignment="1">
      <alignment vertical="center"/>
      <protection/>
    </xf>
    <xf numFmtId="183" fontId="14" fillId="0" borderId="80" xfId="80" applyNumberFormat="1" applyFont="1" applyFill="1" applyBorder="1" applyAlignment="1">
      <alignment vertical="center"/>
      <protection/>
    </xf>
    <xf numFmtId="0" fontId="14" fillId="0" borderId="16" xfId="80" applyNumberFormat="1" applyFont="1" applyFill="1" applyBorder="1" applyAlignment="1">
      <alignment vertical="center"/>
      <protection/>
    </xf>
    <xf numFmtId="3" fontId="14" fillId="0" borderId="16" xfId="80" applyNumberFormat="1" applyFont="1" applyFill="1" applyBorder="1" applyAlignment="1">
      <alignment vertical="center"/>
      <protection/>
    </xf>
    <xf numFmtId="177" fontId="14" fillId="0" borderId="16" xfId="80" applyNumberFormat="1" applyFont="1" applyFill="1" applyBorder="1" applyAlignment="1">
      <alignment vertical="center"/>
      <protection/>
    </xf>
    <xf numFmtId="176" fontId="14" fillId="32" borderId="16" xfId="80" applyNumberFormat="1" applyFont="1" applyFill="1" applyBorder="1" applyAlignment="1">
      <alignment vertical="center"/>
      <protection/>
    </xf>
    <xf numFmtId="184" fontId="14" fillId="32" borderId="16" xfId="80" applyNumberFormat="1" applyFont="1" applyFill="1" applyBorder="1" applyAlignment="1">
      <alignment vertical="center"/>
      <protection/>
    </xf>
    <xf numFmtId="183" fontId="14" fillId="0" borderId="26" xfId="80" applyNumberFormat="1" applyFont="1" applyFill="1" applyBorder="1" applyAlignment="1">
      <alignment vertical="center"/>
      <protection/>
    </xf>
    <xf numFmtId="224" fontId="12" fillId="0" borderId="58" xfId="91" applyNumberFormat="1" applyFont="1" applyFill="1" applyBorder="1" applyAlignment="1">
      <alignment horizontal="center" vertical="center"/>
    </xf>
    <xf numFmtId="0" fontId="14" fillId="0" borderId="107" xfId="80" applyNumberFormat="1" applyFont="1" applyFill="1" applyBorder="1" applyAlignment="1">
      <alignment vertical="center"/>
      <protection/>
    </xf>
    <xf numFmtId="3" fontId="14" fillId="0" borderId="107" xfId="80" applyNumberFormat="1" applyFont="1" applyFill="1" applyBorder="1" applyAlignment="1">
      <alignment vertical="center"/>
      <protection/>
    </xf>
    <xf numFmtId="177" fontId="14" fillId="0" borderId="107" xfId="80" applyNumberFormat="1" applyFont="1" applyFill="1" applyBorder="1" applyAlignment="1">
      <alignment vertical="center"/>
      <protection/>
    </xf>
    <xf numFmtId="176" fontId="14" fillId="32" borderId="107" xfId="80" applyNumberFormat="1" applyFont="1" applyFill="1" applyBorder="1" applyAlignment="1">
      <alignment vertical="center"/>
      <protection/>
    </xf>
    <xf numFmtId="184" fontId="14" fillId="32" borderId="107" xfId="80" applyNumberFormat="1" applyFont="1" applyFill="1" applyBorder="1" applyAlignment="1">
      <alignment vertical="center"/>
      <protection/>
    </xf>
    <xf numFmtId="183" fontId="14" fillId="0" borderId="109" xfId="80" applyNumberFormat="1" applyFont="1" applyFill="1" applyBorder="1" applyAlignment="1">
      <alignment vertical="center"/>
      <protection/>
    </xf>
    <xf numFmtId="0" fontId="14" fillId="0" borderId="41" xfId="80" applyNumberFormat="1" applyFont="1" applyFill="1" applyBorder="1" applyAlignment="1">
      <alignment vertical="center"/>
      <protection/>
    </xf>
    <xf numFmtId="3" fontId="14" fillId="0" borderId="41" xfId="80" applyNumberFormat="1" applyFont="1" applyFill="1" applyBorder="1" applyAlignment="1">
      <alignment vertical="center"/>
      <protection/>
    </xf>
    <xf numFmtId="177" fontId="14" fillId="0" borderId="41" xfId="80" applyNumberFormat="1" applyFont="1" applyFill="1" applyBorder="1" applyAlignment="1">
      <alignment vertical="center"/>
      <protection/>
    </xf>
    <xf numFmtId="176" fontId="14" fillId="32" borderId="41" xfId="80" applyNumberFormat="1" applyFont="1" applyFill="1" applyBorder="1" applyAlignment="1">
      <alignment vertical="center"/>
      <protection/>
    </xf>
    <xf numFmtId="184" fontId="14" fillId="32" borderId="41" xfId="80" applyNumberFormat="1" applyFont="1" applyFill="1" applyBorder="1" applyAlignment="1">
      <alignment vertical="center"/>
      <protection/>
    </xf>
    <xf numFmtId="183" fontId="14" fillId="0" borderId="51" xfId="80" applyNumberFormat="1" applyFont="1" applyFill="1" applyBorder="1" applyAlignment="1">
      <alignment vertical="center"/>
      <protection/>
    </xf>
    <xf numFmtId="224" fontId="12" fillId="0" borderId="46" xfId="91" applyNumberFormat="1" applyFont="1" applyFill="1" applyBorder="1" applyAlignment="1">
      <alignment horizontal="center" vertical="center"/>
    </xf>
    <xf numFmtId="0" fontId="14" fillId="0" borderId="87" xfId="80" applyNumberFormat="1" applyFont="1" applyFill="1" applyBorder="1" applyAlignment="1">
      <alignment vertical="center"/>
      <protection/>
    </xf>
    <xf numFmtId="177" fontId="14" fillId="0" borderId="110" xfId="80" applyNumberFormat="1" applyFont="1" applyFill="1" applyBorder="1" applyAlignment="1">
      <alignment vertical="center"/>
      <protection/>
    </xf>
    <xf numFmtId="184" fontId="14" fillId="32" borderId="110" xfId="80" applyNumberFormat="1" applyFont="1" applyFill="1" applyBorder="1" applyAlignment="1">
      <alignment vertical="center"/>
      <protection/>
    </xf>
    <xf numFmtId="0" fontId="14" fillId="0" borderId="28" xfId="80" applyNumberFormat="1" applyFont="1" applyFill="1" applyBorder="1" applyAlignment="1">
      <alignment vertical="center"/>
      <protection/>
    </xf>
    <xf numFmtId="177" fontId="14" fillId="0" borderId="0" xfId="80" applyNumberFormat="1" applyFont="1" applyFill="1" applyBorder="1" applyAlignment="1">
      <alignment vertical="center"/>
      <protection/>
    </xf>
    <xf numFmtId="184" fontId="14" fillId="32" borderId="0" xfId="80" applyNumberFormat="1" applyFont="1" applyFill="1" applyBorder="1" applyAlignment="1">
      <alignment vertical="center"/>
      <protection/>
    </xf>
    <xf numFmtId="0" fontId="14" fillId="0" borderId="108" xfId="80" applyNumberFormat="1" applyFont="1" applyFill="1" applyBorder="1" applyAlignment="1">
      <alignment vertical="center"/>
      <protection/>
    </xf>
    <xf numFmtId="177" fontId="14" fillId="0" borderId="47" xfId="80" applyNumberFormat="1" applyFont="1" applyFill="1" applyBorder="1" applyAlignment="1">
      <alignment vertical="center"/>
      <protection/>
    </xf>
    <xf numFmtId="184" fontId="14" fillId="32" borderId="47" xfId="80" applyNumberFormat="1" applyFont="1" applyFill="1" applyBorder="1" applyAlignment="1">
      <alignment vertical="center"/>
      <protection/>
    </xf>
    <xf numFmtId="0" fontId="14" fillId="0" borderId="111" xfId="80" applyNumberFormat="1" applyFont="1" applyFill="1" applyBorder="1" applyAlignment="1">
      <alignment vertical="center"/>
      <protection/>
    </xf>
    <xf numFmtId="3" fontId="14" fillId="0" borderId="112" xfId="80" applyNumberFormat="1" applyFont="1" applyFill="1" applyBorder="1" applyAlignment="1">
      <alignment vertical="center"/>
      <protection/>
    </xf>
    <xf numFmtId="177" fontId="14" fillId="0" borderId="112" xfId="80" applyNumberFormat="1" applyFont="1" applyFill="1" applyBorder="1" applyAlignment="1">
      <alignment vertical="center"/>
      <protection/>
    </xf>
    <xf numFmtId="176" fontId="14" fillId="32" borderId="113" xfId="80" applyNumberFormat="1" applyFont="1" applyFill="1" applyBorder="1" applyAlignment="1">
      <alignment vertical="center"/>
      <protection/>
    </xf>
    <xf numFmtId="184" fontId="14" fillId="32" borderId="113" xfId="80" applyNumberFormat="1" applyFont="1" applyFill="1" applyBorder="1" applyAlignment="1">
      <alignment vertical="center"/>
      <protection/>
    </xf>
    <xf numFmtId="183" fontId="14" fillId="0" borderId="114" xfId="80" applyNumberFormat="1" applyFont="1" applyFill="1" applyBorder="1" applyAlignment="1">
      <alignment vertical="center"/>
      <protection/>
    </xf>
    <xf numFmtId="0" fontId="14" fillId="32" borderId="0" xfId="80" applyNumberFormat="1" applyFont="1" applyFill="1" applyBorder="1" applyAlignment="1">
      <alignment horizontal="right"/>
      <protection/>
    </xf>
    <xf numFmtId="0" fontId="14" fillId="32" borderId="0" xfId="80" applyNumberFormat="1" applyFont="1" applyFill="1" applyBorder="1" applyAlignment="1">
      <alignment horizontal="left"/>
      <protection/>
    </xf>
    <xf numFmtId="0" fontId="14" fillId="32" borderId="0" xfId="80" applyNumberFormat="1" applyFont="1" applyFill="1" applyBorder="1">
      <alignment/>
      <protection/>
    </xf>
    <xf numFmtId="0" fontId="14" fillId="32" borderId="0" xfId="80" applyNumberFormat="1" applyFont="1" applyFill="1" applyBorder="1" applyAlignment="1">
      <alignment/>
      <protection/>
    </xf>
    <xf numFmtId="0" fontId="3" fillId="32" borderId="0" xfId="80" applyNumberFormat="1" applyFont="1" applyFill="1" applyBorder="1">
      <alignment/>
      <protection/>
    </xf>
    <xf numFmtId="37" fontId="14" fillId="32" borderId="0" xfId="80" applyNumberFormat="1" applyFont="1" applyFill="1" applyBorder="1" applyProtection="1">
      <alignment/>
      <protection/>
    </xf>
    <xf numFmtId="3" fontId="3" fillId="32" borderId="0" xfId="80" applyNumberFormat="1" applyFont="1" applyFill="1" applyBorder="1">
      <alignment/>
      <protection/>
    </xf>
    <xf numFmtId="49" fontId="14" fillId="0" borderId="0" xfId="80" applyNumberFormat="1" applyFont="1" applyFill="1" applyAlignment="1">
      <alignment horizontal="right"/>
      <protection/>
    </xf>
    <xf numFmtId="0" fontId="14" fillId="0" borderId="0" xfId="80" applyNumberFormat="1" applyFont="1" applyFill="1">
      <alignment/>
      <protection/>
    </xf>
    <xf numFmtId="225" fontId="14" fillId="0" borderId="0" xfId="80" applyNumberFormat="1" applyFont="1" applyFill="1">
      <alignment/>
      <protection/>
    </xf>
    <xf numFmtId="179" fontId="12" fillId="32" borderId="55" xfId="82" applyNumberFormat="1" applyFont="1" applyFill="1" applyBorder="1" applyAlignment="1">
      <alignment vertical="center"/>
      <protection/>
    </xf>
    <xf numFmtId="178" fontId="12" fillId="32" borderId="55" xfId="82" applyNumberFormat="1" applyFont="1" applyFill="1" applyBorder="1" applyAlignment="1">
      <alignment vertical="center"/>
      <protection/>
    </xf>
    <xf numFmtId="178" fontId="12" fillId="32" borderId="75" xfId="82" applyNumberFormat="1" applyFont="1" applyFill="1" applyBorder="1" applyAlignment="1">
      <alignment vertical="center"/>
      <protection/>
    </xf>
    <xf numFmtId="0" fontId="12" fillId="32" borderId="42" xfId="82" applyNumberFormat="1" applyFont="1" applyFill="1" applyBorder="1" applyAlignment="1">
      <alignment horizontal="left" vertical="center"/>
      <protection/>
    </xf>
    <xf numFmtId="0" fontId="12" fillId="32" borderId="110" xfId="82" applyNumberFormat="1" applyFont="1" applyFill="1" applyBorder="1" applyAlignment="1">
      <alignment horizontal="left" vertical="center"/>
      <protection/>
    </xf>
    <xf numFmtId="3" fontId="12" fillId="32" borderId="110" xfId="82" applyNumberFormat="1" applyFont="1" applyFill="1" applyBorder="1" applyAlignment="1">
      <alignment vertical="center"/>
      <protection/>
    </xf>
    <xf numFmtId="177" fontId="12" fillId="32" borderId="115" xfId="82" applyNumberFormat="1" applyFont="1" applyFill="1" applyBorder="1" applyAlignment="1">
      <alignment vertical="center"/>
      <protection/>
    </xf>
    <xf numFmtId="3" fontId="12" fillId="32" borderId="115" xfId="82" applyNumberFormat="1" applyFont="1" applyFill="1" applyBorder="1" applyAlignment="1">
      <alignment vertical="center"/>
      <protection/>
    </xf>
    <xf numFmtId="179" fontId="12" fillId="32" borderId="115" xfId="82" applyNumberFormat="1" applyFont="1" applyFill="1" applyBorder="1" applyAlignment="1">
      <alignment vertical="center"/>
      <protection/>
    </xf>
    <xf numFmtId="178" fontId="12" fillId="32" borderId="115" xfId="82" applyNumberFormat="1" applyFont="1" applyFill="1" applyBorder="1" applyAlignment="1">
      <alignment vertical="center"/>
      <protection/>
    </xf>
    <xf numFmtId="178" fontId="12" fillId="32" borderId="116" xfId="82" applyNumberFormat="1" applyFont="1" applyFill="1" applyBorder="1" applyAlignment="1">
      <alignment vertical="center"/>
      <protection/>
    </xf>
    <xf numFmtId="0" fontId="7" fillId="35" borderId="46" xfId="73" applyNumberFormat="1" applyFont="1" applyFill="1" applyBorder="1" applyAlignment="1" applyProtection="1">
      <alignment horizontal="distributed" vertical="center"/>
      <protection/>
    </xf>
    <xf numFmtId="176" fontId="7" fillId="35" borderId="55" xfId="73" applyNumberFormat="1" applyFont="1" applyFill="1" applyBorder="1" applyAlignment="1" applyProtection="1">
      <alignment vertical="center"/>
      <protection/>
    </xf>
    <xf numFmtId="181" fontId="7" fillId="35" borderId="55" xfId="73" applyNumberFormat="1" applyFont="1" applyFill="1" applyBorder="1" applyAlignment="1" applyProtection="1">
      <alignment horizontal="right" vertical="center"/>
      <protection/>
    </xf>
    <xf numFmtId="182" fontId="7" fillId="35" borderId="75" xfId="73" applyNumberFormat="1" applyFont="1" applyFill="1" applyBorder="1" applyAlignment="1" applyProtection="1">
      <alignment vertical="center"/>
      <protection/>
    </xf>
    <xf numFmtId="0" fontId="11" fillId="32" borderId="15" xfId="72" applyNumberFormat="1" applyFont="1" applyFill="1" applyBorder="1" applyAlignment="1">
      <alignment horizontal="distributed" vertical="center"/>
      <protection/>
    </xf>
    <xf numFmtId="0" fontId="7" fillId="32" borderId="100" xfId="90" applyNumberFormat="1" applyBorder="1" applyAlignment="1">
      <alignment horizontal="right" vertical="center"/>
      <protection/>
    </xf>
    <xf numFmtId="192" fontId="10" fillId="32" borderId="49" xfId="90" applyNumberFormat="1" applyFont="1" applyFill="1" applyBorder="1" applyAlignment="1">
      <alignment horizontal="right" vertical="center"/>
      <protection/>
    </xf>
    <xf numFmtId="192" fontId="10" fillId="32" borderId="10" xfId="90" applyNumberFormat="1" applyFont="1" applyFill="1" applyBorder="1" applyAlignment="1">
      <alignment horizontal="right" vertical="center"/>
      <protection/>
    </xf>
    <xf numFmtId="191" fontId="10" fillId="32" borderId="19" xfId="90" applyNumberFormat="1" applyFont="1" applyFill="1" applyBorder="1" applyAlignment="1">
      <alignment horizontal="right" vertical="center"/>
      <protection/>
    </xf>
    <xf numFmtId="195" fontId="9" fillId="0" borderId="50" xfId="90" applyNumberFormat="1" applyFont="1" applyFill="1" applyBorder="1" applyAlignment="1">
      <alignment horizontal="right" vertical="center"/>
      <protection/>
    </xf>
    <xf numFmtId="195" fontId="10" fillId="32" borderId="57" xfId="90" applyNumberFormat="1" applyFont="1" applyFill="1" applyBorder="1" applyAlignment="1">
      <alignment horizontal="right" vertical="center"/>
      <protection/>
    </xf>
    <xf numFmtId="201" fontId="10" fillId="32" borderId="100" xfId="90" applyNumberFormat="1" applyFont="1" applyFill="1" applyBorder="1" applyAlignment="1">
      <alignment horizontal="right" vertical="center"/>
      <protection/>
    </xf>
    <xf numFmtId="201" fontId="10" fillId="32" borderId="49" xfId="90" applyNumberFormat="1" applyFont="1" applyFill="1" applyBorder="1" applyAlignment="1">
      <alignment horizontal="right" vertical="center"/>
      <protection/>
    </xf>
    <xf numFmtId="201" fontId="10" fillId="32" borderId="10" xfId="90" applyNumberFormat="1" applyFont="1" applyFill="1" applyBorder="1" applyAlignment="1">
      <alignment horizontal="right" vertical="center"/>
      <protection/>
    </xf>
    <xf numFmtId="201" fontId="10" fillId="32" borderId="19" xfId="90" applyNumberFormat="1" applyFont="1" applyFill="1" applyBorder="1" applyAlignment="1">
      <alignment horizontal="right" vertical="center"/>
      <protection/>
    </xf>
    <xf numFmtId="201" fontId="10" fillId="32" borderId="57" xfId="90" applyNumberFormat="1" applyFont="1" applyFill="1" applyBorder="1" applyAlignment="1">
      <alignment horizontal="right" vertical="center"/>
      <protection/>
    </xf>
    <xf numFmtId="0" fontId="0" fillId="35" borderId="0" xfId="0" applyFill="1" applyAlignment="1">
      <alignment/>
    </xf>
    <xf numFmtId="0" fontId="12" fillId="35" borderId="0" xfId="91" applyNumberFormat="1" applyFont="1" applyFill="1" applyBorder="1" applyAlignment="1">
      <alignment vertical="center"/>
    </xf>
    <xf numFmtId="226" fontId="12" fillId="35" borderId="0" xfId="91" applyNumberFormat="1" applyFont="1" applyFill="1" applyBorder="1" applyAlignment="1">
      <alignment/>
    </xf>
    <xf numFmtId="183" fontId="12" fillId="35" borderId="0" xfId="91" applyNumberFormat="1" applyFont="1" applyFill="1" applyBorder="1" applyAlignment="1">
      <alignment/>
    </xf>
    <xf numFmtId="183" fontId="24" fillId="35" borderId="0" xfId="91" applyNumberFormat="1" applyFont="1" applyFill="1" applyBorder="1" applyAlignment="1">
      <alignment/>
    </xf>
    <xf numFmtId="0" fontId="25" fillId="35" borderId="0" xfId="91" applyNumberFormat="1" applyFont="1" applyFill="1" applyBorder="1" applyAlignment="1">
      <alignment vertical="center"/>
    </xf>
    <xf numFmtId="0" fontId="7" fillId="35" borderId="0" xfId="91" applyNumberFormat="1" applyFont="1" applyFill="1" applyBorder="1" applyAlignment="1">
      <alignment horizontal="right"/>
    </xf>
    <xf numFmtId="199" fontId="0" fillId="35" borderId="0" xfId="0" applyNumberFormat="1" applyFill="1" applyAlignment="1">
      <alignment/>
    </xf>
    <xf numFmtId="0" fontId="0" fillId="35" borderId="0" xfId="0" applyFill="1" applyAlignment="1">
      <alignment/>
    </xf>
    <xf numFmtId="0" fontId="12" fillId="35" borderId="0" xfId="91" applyNumberFormat="1" applyFont="1" applyFill="1" applyBorder="1" applyAlignment="1">
      <alignment/>
    </xf>
    <xf numFmtId="0" fontId="15" fillId="35" borderId="0" xfId="0" applyFont="1" applyFill="1" applyAlignment="1">
      <alignment/>
    </xf>
    <xf numFmtId="0" fontId="7" fillId="35" borderId="0" xfId="91" applyNumberFormat="1" applyFont="1" applyFill="1" applyBorder="1" applyAlignment="1">
      <alignment vertical="center"/>
    </xf>
    <xf numFmtId="0" fontId="11" fillId="35" borderId="10" xfId="95" applyNumberFormat="1" applyFont="1" applyFill="1" applyBorder="1" applyAlignment="1">
      <alignment horizontal="right"/>
      <protection/>
    </xf>
    <xf numFmtId="179" fontId="15" fillId="32" borderId="91" xfId="87" applyNumberFormat="1" applyFont="1" applyFill="1" applyBorder="1" applyAlignment="1">
      <alignment vertical="center"/>
      <protection/>
    </xf>
    <xf numFmtId="180" fontId="13" fillId="32" borderId="91" xfId="87" applyNumberFormat="1" applyFont="1" applyFill="1" applyBorder="1" applyAlignment="1">
      <alignment horizontal="right" vertical="center"/>
      <protection/>
    </xf>
    <xf numFmtId="178" fontId="15" fillId="32" borderId="91" xfId="87" applyNumberFormat="1" applyFont="1" applyFill="1" applyBorder="1" applyAlignment="1">
      <alignment vertical="center"/>
      <protection/>
    </xf>
    <xf numFmtId="185" fontId="13" fillId="32" borderId="91" xfId="87" applyNumberFormat="1" applyFont="1" applyFill="1" applyBorder="1" applyAlignment="1">
      <alignment horizontal="right" vertical="center"/>
      <protection/>
    </xf>
    <xf numFmtId="178" fontId="15" fillId="32" borderId="92" xfId="87" applyNumberFormat="1" applyFont="1" applyFill="1" applyBorder="1" applyAlignment="1">
      <alignment vertical="center"/>
      <protection/>
    </xf>
    <xf numFmtId="179" fontId="15" fillId="32" borderId="15" xfId="87" applyNumberFormat="1" applyFont="1" applyFill="1" applyBorder="1" applyAlignment="1">
      <alignment vertical="center"/>
      <protection/>
    </xf>
    <xf numFmtId="180" fontId="13" fillId="32" borderId="15" xfId="87" applyNumberFormat="1" applyFont="1" applyFill="1" applyBorder="1" applyAlignment="1">
      <alignment horizontal="right" vertical="center"/>
      <protection/>
    </xf>
    <xf numFmtId="178" fontId="15" fillId="32" borderId="15" xfId="87" applyNumberFormat="1" applyFont="1" applyFill="1" applyBorder="1" applyAlignment="1">
      <alignment vertical="center"/>
      <protection/>
    </xf>
    <xf numFmtId="185" fontId="13" fillId="32" borderId="15" xfId="87" applyNumberFormat="1" applyFont="1" applyFill="1" applyBorder="1" applyAlignment="1">
      <alignment horizontal="right" vertical="center"/>
      <protection/>
    </xf>
    <xf numFmtId="178" fontId="15" fillId="32" borderId="78" xfId="87" applyNumberFormat="1" applyFont="1" applyFill="1" applyBorder="1" applyAlignment="1">
      <alignment vertical="center"/>
      <protection/>
    </xf>
    <xf numFmtId="179" fontId="15" fillId="32" borderId="15" xfId="87" applyNumberFormat="1" applyFont="1" applyFill="1" applyBorder="1" applyAlignment="1">
      <alignment horizontal="right" vertical="center"/>
      <protection/>
    </xf>
    <xf numFmtId="179" fontId="15" fillId="32" borderId="69" xfId="87" applyNumberFormat="1" applyFont="1" applyFill="1" applyBorder="1" applyAlignment="1">
      <alignment vertical="center"/>
      <protection/>
    </xf>
    <xf numFmtId="178" fontId="15" fillId="32" borderId="69" xfId="87" applyNumberFormat="1" applyFont="1" applyFill="1" applyBorder="1" applyAlignment="1">
      <alignment vertical="center"/>
      <protection/>
    </xf>
    <xf numFmtId="178" fontId="15" fillId="32" borderId="97" xfId="87" applyNumberFormat="1" applyFont="1" applyFill="1" applyBorder="1" applyAlignment="1">
      <alignment vertical="center"/>
      <protection/>
    </xf>
    <xf numFmtId="0" fontId="13" fillId="32" borderId="33" xfId="92" applyNumberFormat="1" applyFont="1" applyFill="1" applyBorder="1" applyAlignment="1">
      <alignment horizontal="distributed" vertical="center"/>
      <protection/>
    </xf>
    <xf numFmtId="0" fontId="13" fillId="32" borderId="67" xfId="92" applyNumberFormat="1" applyFont="1" applyFill="1" applyBorder="1" applyAlignment="1">
      <alignment horizontal="distributed" vertical="center"/>
      <protection/>
    </xf>
    <xf numFmtId="178" fontId="11" fillId="32" borderId="15" xfId="77" applyNumberFormat="1" applyFont="1" applyFill="1" applyBorder="1" applyAlignment="1">
      <alignment horizontal="right" vertical="center"/>
      <protection/>
    </xf>
    <xf numFmtId="176" fontId="11" fillId="32" borderId="15" xfId="77" applyNumberFormat="1" applyFont="1" applyFill="1" applyBorder="1" applyAlignment="1">
      <alignment horizontal="right" vertical="center"/>
      <protection/>
    </xf>
    <xf numFmtId="204" fontId="11" fillId="0" borderId="15" xfId="77" applyNumberFormat="1" applyFont="1" applyFill="1" applyBorder="1" applyAlignment="1">
      <alignment horizontal="right" vertical="center"/>
      <protection/>
    </xf>
    <xf numFmtId="178" fontId="11" fillId="0" borderId="52" xfId="77" applyNumberFormat="1" applyFont="1" applyFill="1" applyBorder="1" applyAlignment="1">
      <alignment horizontal="right" vertical="center"/>
      <protection/>
    </xf>
    <xf numFmtId="0" fontId="11" fillId="32" borderId="0" xfId="77" applyNumberFormat="1" applyFont="1" applyFill="1" applyAlignment="1">
      <alignment horizontal="left" vertical="center"/>
      <protection/>
    </xf>
    <xf numFmtId="207" fontId="11" fillId="32" borderId="0" xfId="77" applyNumberFormat="1" applyFont="1" applyFill="1">
      <alignment/>
      <protection/>
    </xf>
    <xf numFmtId="0" fontId="10" fillId="32" borderId="0" xfId="81" applyNumberFormat="1" applyFont="1" applyFill="1" applyBorder="1">
      <alignment/>
      <protection/>
    </xf>
    <xf numFmtId="0" fontId="10" fillId="32" borderId="10" xfId="81" applyNumberFormat="1" applyFont="1" applyFill="1" applyBorder="1">
      <alignment/>
      <protection/>
    </xf>
    <xf numFmtId="0" fontId="10" fillId="32" borderId="10" xfId="81" applyNumberFormat="1" applyFont="1" applyFill="1" applyBorder="1" applyAlignment="1">
      <alignment horizontal="right"/>
      <protection/>
    </xf>
    <xf numFmtId="0" fontId="10" fillId="32" borderId="22" xfId="81" applyNumberFormat="1" applyFont="1" applyFill="1" applyBorder="1" applyAlignment="1">
      <alignment horizontal="centerContinuous" vertical="center"/>
      <protection/>
    </xf>
    <xf numFmtId="0" fontId="10" fillId="32" borderId="23" xfId="81" applyNumberFormat="1" applyFont="1" applyFill="1" applyBorder="1" applyAlignment="1">
      <alignment horizontal="centerContinuous"/>
      <protection/>
    </xf>
    <xf numFmtId="0" fontId="10" fillId="32" borderId="38" xfId="81" applyNumberFormat="1" applyFont="1" applyFill="1" applyBorder="1" applyAlignment="1">
      <alignment horizontal="centerContinuous"/>
      <protection/>
    </xf>
    <xf numFmtId="0" fontId="10" fillId="32" borderId="61" xfId="81" applyNumberFormat="1" applyFont="1" applyFill="1" applyBorder="1" applyAlignment="1">
      <alignment horizontal="centerContinuous" vertical="center"/>
      <protection/>
    </xf>
    <xf numFmtId="0" fontId="10" fillId="32" borderId="18" xfId="81" applyNumberFormat="1" applyFont="1" applyFill="1" applyBorder="1" applyAlignment="1">
      <alignment horizontal="distributed" vertical="center"/>
      <protection/>
    </xf>
    <xf numFmtId="0" fontId="10" fillId="32" borderId="117" xfId="81" applyNumberFormat="1" applyFont="1" applyFill="1" applyBorder="1" applyAlignment="1">
      <alignment horizontal="distributed" vertical="center"/>
      <protection/>
    </xf>
    <xf numFmtId="0" fontId="10" fillId="32" borderId="118" xfId="81" applyNumberFormat="1" applyFont="1" applyFill="1" applyBorder="1" applyAlignment="1">
      <alignment horizontal="distributed" vertical="center"/>
      <protection/>
    </xf>
    <xf numFmtId="0" fontId="10" fillId="32" borderId="20" xfId="81" applyNumberFormat="1" applyFont="1" applyFill="1" applyBorder="1" applyAlignment="1">
      <alignment horizontal="center" vertical="center" wrapText="1"/>
      <protection/>
    </xf>
    <xf numFmtId="0" fontId="10" fillId="32" borderId="33" xfId="81" applyNumberFormat="1" applyFont="1" applyFill="1" applyBorder="1" applyAlignment="1">
      <alignment horizontal="distributed" vertical="center"/>
      <protection/>
    </xf>
    <xf numFmtId="0" fontId="10" fillId="32" borderId="67" xfId="81" applyNumberFormat="1" applyFont="1" applyFill="1" applyBorder="1" applyAlignment="1">
      <alignment horizontal="distributed" vertical="center"/>
      <protection/>
    </xf>
    <xf numFmtId="3" fontId="10" fillId="32" borderId="15" xfId="81" applyNumberFormat="1" applyFont="1" applyFill="1" applyBorder="1" applyAlignment="1">
      <alignment horizontal="right" vertical="center"/>
      <protection/>
    </xf>
    <xf numFmtId="177" fontId="10" fillId="32" borderId="28" xfId="81" applyNumberFormat="1" applyFont="1" applyFill="1" applyBorder="1" applyAlignment="1">
      <alignment horizontal="right" vertical="center"/>
      <protection/>
    </xf>
    <xf numFmtId="177" fontId="10" fillId="32" borderId="15" xfId="81" applyNumberFormat="1" applyFont="1" applyFill="1" applyBorder="1" applyAlignment="1">
      <alignment horizontal="right" vertical="center"/>
      <protection/>
    </xf>
    <xf numFmtId="185" fontId="10" fillId="32" borderId="27" xfId="81" applyNumberFormat="1" applyFont="1" applyFill="1" applyBorder="1" applyAlignment="1">
      <alignment horizontal="right" vertical="center"/>
      <protection/>
    </xf>
    <xf numFmtId="0" fontId="10" fillId="32" borderId="33" xfId="81" applyNumberFormat="1" applyFont="1" applyFill="1" applyBorder="1" applyAlignment="1">
      <alignment vertical="center"/>
      <protection/>
    </xf>
    <xf numFmtId="3" fontId="10" fillId="32" borderId="52" xfId="81" applyNumberFormat="1" applyFont="1" applyFill="1" applyBorder="1" applyAlignment="1">
      <alignment horizontal="right" vertical="center"/>
      <protection/>
    </xf>
    <xf numFmtId="177" fontId="10" fillId="32" borderId="31" xfId="81" applyNumberFormat="1" applyFont="1" applyFill="1" applyBorder="1" applyAlignment="1">
      <alignment horizontal="right" vertical="center"/>
      <protection/>
    </xf>
    <xf numFmtId="177" fontId="10" fillId="32" borderId="52" xfId="81" applyNumberFormat="1" applyFont="1" applyFill="1" applyBorder="1" applyAlignment="1">
      <alignment horizontal="right" vertical="center"/>
      <protection/>
    </xf>
    <xf numFmtId="0" fontId="10" fillId="32" borderId="0" xfId="81" applyNumberFormat="1" applyFont="1" applyFill="1" applyBorder="1" applyAlignment="1">
      <alignment horizontal="distributed" vertical="center"/>
      <protection/>
    </xf>
    <xf numFmtId="3" fontId="10" fillId="32" borderId="0" xfId="81" applyNumberFormat="1" applyFont="1" applyFill="1" applyBorder="1" applyAlignment="1">
      <alignment horizontal="right" vertical="center"/>
      <protection/>
    </xf>
    <xf numFmtId="177" fontId="10" fillId="32" borderId="0" xfId="81" applyNumberFormat="1" applyFont="1" applyFill="1" applyBorder="1" applyAlignment="1">
      <alignment horizontal="right" vertical="center"/>
      <protection/>
    </xf>
    <xf numFmtId="180" fontId="10" fillId="32" borderId="0" xfId="81" applyNumberFormat="1" applyFont="1" applyFill="1" applyBorder="1" applyAlignment="1">
      <alignment horizontal="right" vertical="center"/>
      <protection/>
    </xf>
    <xf numFmtId="185" fontId="10" fillId="32" borderId="0" xfId="81" applyNumberFormat="1" applyFont="1" applyFill="1" applyBorder="1" applyAlignment="1">
      <alignment horizontal="right" vertical="center"/>
      <protection/>
    </xf>
    <xf numFmtId="179" fontId="12" fillId="32" borderId="15" xfId="82" applyNumberFormat="1" applyFont="1" applyFill="1" applyBorder="1" applyAlignment="1">
      <alignment horizontal="right" vertical="center"/>
      <protection/>
    </xf>
    <xf numFmtId="178" fontId="12" fillId="32" borderId="15" xfId="82" applyNumberFormat="1" applyFont="1" applyFill="1" applyBorder="1" applyAlignment="1">
      <alignment horizontal="right" vertical="center"/>
      <protection/>
    </xf>
    <xf numFmtId="178" fontId="15" fillId="32" borderId="15" xfId="87" applyNumberFormat="1" applyFont="1" applyFill="1" applyBorder="1" applyAlignment="1">
      <alignment horizontal="right" vertical="center"/>
      <protection/>
    </xf>
    <xf numFmtId="38" fontId="12" fillId="32" borderId="28" xfId="49" applyFont="1" applyFill="1" applyBorder="1" applyAlignment="1">
      <alignment vertical="center"/>
    </xf>
    <xf numFmtId="178" fontId="12" fillId="32" borderId="25" xfId="82" applyNumberFormat="1" applyFont="1" applyFill="1" applyBorder="1" applyAlignment="1">
      <alignment horizontal="right" vertical="center"/>
      <protection/>
    </xf>
    <xf numFmtId="210" fontId="13" fillId="32" borderId="0" xfId="92" applyNumberFormat="1" applyFont="1" applyFill="1">
      <alignment/>
      <protection/>
    </xf>
    <xf numFmtId="0" fontId="13" fillId="32" borderId="33" xfId="92" applyNumberFormat="1" applyFont="1" applyFill="1" applyBorder="1" applyAlignment="1">
      <alignment vertical="center"/>
      <protection/>
    </xf>
    <xf numFmtId="205" fontId="13" fillId="32" borderId="15" xfId="92" applyNumberFormat="1" applyFont="1" applyFill="1" applyBorder="1" applyAlignment="1">
      <alignment horizontal="right" vertical="center"/>
      <protection/>
    </xf>
    <xf numFmtId="179" fontId="15" fillId="32" borderId="52" xfId="92" applyNumberFormat="1" applyFont="1" applyFill="1" applyBorder="1" applyAlignment="1">
      <alignment horizontal="right" vertical="center"/>
      <protection/>
    </xf>
    <xf numFmtId="178" fontId="13" fillId="32" borderId="15" xfId="92" applyNumberFormat="1" applyFont="1" applyFill="1" applyBorder="1" applyAlignment="1">
      <alignment horizontal="right" vertical="center"/>
      <protection/>
    </xf>
    <xf numFmtId="178" fontId="13" fillId="32" borderId="26" xfId="92" applyNumberFormat="1" applyFont="1" applyFill="1" applyBorder="1" applyAlignment="1">
      <alignment horizontal="right" vertical="center"/>
      <protection/>
    </xf>
    <xf numFmtId="178" fontId="13" fillId="32" borderId="52" xfId="92" applyNumberFormat="1" applyFont="1" applyFill="1" applyBorder="1" applyAlignment="1">
      <alignment horizontal="right" vertical="center"/>
      <protection/>
    </xf>
    <xf numFmtId="178" fontId="13" fillId="32" borderId="32" xfId="92" applyNumberFormat="1" applyFont="1" applyFill="1" applyBorder="1" applyAlignment="1">
      <alignment horizontal="right" vertical="center"/>
      <protection/>
    </xf>
    <xf numFmtId="0" fontId="7" fillId="0" borderId="119" xfId="91" applyNumberFormat="1" applyFont="1" applyFill="1" applyBorder="1" applyAlignment="1">
      <alignment horizontal="center" vertical="center" wrapText="1"/>
    </xf>
    <xf numFmtId="0" fontId="7" fillId="0" borderId="79" xfId="91" applyNumberFormat="1" applyFont="1" applyFill="1" applyBorder="1" applyAlignment="1">
      <alignment horizontal="distributed" vertical="center" wrapText="1" indent="1"/>
    </xf>
    <xf numFmtId="226" fontId="7" fillId="0" borderId="79" xfId="91" applyNumberFormat="1" applyFont="1" applyFill="1" applyBorder="1" applyAlignment="1">
      <alignment horizontal="distributed" vertical="center" wrapText="1" indent="1"/>
    </xf>
    <xf numFmtId="183" fontId="7" fillId="0" borderId="79" xfId="91" applyNumberFormat="1" applyFont="1" applyFill="1" applyBorder="1" applyAlignment="1">
      <alignment horizontal="center" vertical="center" wrapText="1"/>
    </xf>
    <xf numFmtId="183" fontId="7" fillId="0" borderId="73" xfId="91" applyNumberFormat="1" applyFont="1" applyFill="1" applyBorder="1" applyAlignment="1">
      <alignment horizontal="center" vertical="center" wrapText="1"/>
    </xf>
    <xf numFmtId="0" fontId="12" fillId="0" borderId="42" xfId="0" applyFont="1" applyFill="1" applyBorder="1" applyAlignment="1">
      <alignment vertical="center"/>
    </xf>
    <xf numFmtId="0" fontId="12" fillId="0" borderId="64" xfId="0" applyFont="1" applyFill="1" applyBorder="1" applyAlignment="1">
      <alignment vertical="center"/>
    </xf>
    <xf numFmtId="199" fontId="7" fillId="0" borderId="64" xfId="0" applyNumberFormat="1" applyFont="1" applyFill="1" applyBorder="1" applyAlignment="1">
      <alignment vertical="center"/>
    </xf>
    <xf numFmtId="227" fontId="7" fillId="0" borderId="64" xfId="0" applyNumberFormat="1" applyFont="1" applyFill="1" applyBorder="1" applyAlignment="1">
      <alignment vertical="center"/>
    </xf>
    <xf numFmtId="228" fontId="7" fillId="0" borderId="80" xfId="0" applyNumberFormat="1" applyFont="1" applyFill="1" applyBorder="1" applyAlignment="1">
      <alignment vertical="center"/>
    </xf>
    <xf numFmtId="0" fontId="12" fillId="0" borderId="33" xfId="0" applyFont="1" applyFill="1" applyBorder="1" applyAlignment="1">
      <alignment vertical="center"/>
    </xf>
    <xf numFmtId="0" fontId="12" fillId="0" borderId="16" xfId="0" applyFont="1" applyFill="1" applyBorder="1" applyAlignment="1">
      <alignment vertical="center"/>
    </xf>
    <xf numFmtId="199" fontId="7" fillId="0" borderId="16" xfId="0" applyNumberFormat="1" applyFont="1" applyFill="1" applyBorder="1" applyAlignment="1">
      <alignment vertical="center"/>
    </xf>
    <xf numFmtId="227" fontId="7" fillId="0" borderId="16" xfId="0" applyNumberFormat="1" applyFont="1" applyFill="1" applyBorder="1" applyAlignment="1">
      <alignment vertical="center"/>
    </xf>
    <xf numFmtId="228" fontId="7" fillId="0" borderId="26" xfId="0" applyNumberFormat="1" applyFont="1" applyFill="1" applyBorder="1" applyAlignment="1">
      <alignment vertical="center"/>
    </xf>
    <xf numFmtId="0" fontId="12" fillId="0" borderId="33" xfId="0" applyFont="1" applyFill="1" applyBorder="1" applyAlignment="1">
      <alignment/>
    </xf>
    <xf numFmtId="224" fontId="12" fillId="0" borderId="33" xfId="91" applyNumberFormat="1" applyFont="1" applyFill="1" applyBorder="1" applyAlignment="1">
      <alignment horizontal="right" vertical="center"/>
    </xf>
    <xf numFmtId="228" fontId="7" fillId="0" borderId="51" xfId="0" applyNumberFormat="1" applyFont="1" applyFill="1" applyBorder="1" applyAlignment="1">
      <alignment vertical="center"/>
    </xf>
    <xf numFmtId="224" fontId="12" fillId="0" borderId="46" xfId="91" applyNumberFormat="1" applyFont="1" applyFill="1" applyBorder="1" applyAlignment="1">
      <alignment horizontal="right" vertical="center"/>
    </xf>
    <xf numFmtId="0" fontId="12" fillId="0" borderId="107" xfId="91" applyNumberFormat="1" applyFont="1" applyFill="1" applyBorder="1" applyAlignment="1">
      <alignment horizontal="distributed" vertical="center"/>
    </xf>
    <xf numFmtId="199" fontId="7" fillId="0" borderId="107" xfId="0" applyNumberFormat="1" applyFont="1" applyFill="1" applyBorder="1" applyAlignment="1">
      <alignment vertical="center"/>
    </xf>
    <xf numFmtId="227" fontId="7" fillId="0" borderId="107" xfId="91" applyNumberFormat="1" applyFont="1" applyFill="1" applyBorder="1" applyAlignment="1" applyProtection="1">
      <alignment vertical="center"/>
      <protection locked="0"/>
    </xf>
    <xf numFmtId="228" fontId="7" fillId="0" borderId="109" xfId="91" applyNumberFormat="1" applyFont="1" applyFill="1" applyBorder="1" applyAlignment="1">
      <alignment vertical="center"/>
    </xf>
    <xf numFmtId="224" fontId="12" fillId="0" borderId="58" xfId="91" applyNumberFormat="1" applyFont="1" applyFill="1" applyBorder="1" applyAlignment="1">
      <alignment horizontal="right" vertical="center"/>
    </xf>
    <xf numFmtId="0" fontId="12" fillId="0" borderId="33" xfId="0" applyFont="1" applyFill="1" applyBorder="1" applyAlignment="1">
      <alignment vertical="top"/>
    </xf>
    <xf numFmtId="199" fontId="7" fillId="0" borderId="113" xfId="0" applyNumberFormat="1" applyFont="1" applyFill="1" applyBorder="1" applyAlignment="1">
      <alignment vertical="center"/>
    </xf>
    <xf numFmtId="227" fontId="7" fillId="0" borderId="65" xfId="0" applyNumberFormat="1" applyFont="1" applyFill="1" applyBorder="1" applyAlignment="1">
      <alignment vertical="center"/>
    </xf>
    <xf numFmtId="228" fontId="7" fillId="0" borderId="32" xfId="0" applyNumberFormat="1" applyFont="1" applyFill="1" applyBorder="1" applyAlignment="1">
      <alignment vertical="center"/>
    </xf>
    <xf numFmtId="0" fontId="13" fillId="32" borderId="0" xfId="77" applyNumberFormat="1" applyFont="1" applyFill="1" applyAlignment="1">
      <alignment horizontal="left" vertical="top" wrapText="1"/>
      <protection/>
    </xf>
    <xf numFmtId="179" fontId="9" fillId="32" borderId="28" xfId="81" applyNumberFormat="1" applyFont="1" applyFill="1" applyBorder="1" applyAlignment="1">
      <alignment horizontal="right" vertical="center"/>
      <protection/>
    </xf>
    <xf numFmtId="179" fontId="9" fillId="32" borderId="31" xfId="81" applyNumberFormat="1" applyFont="1" applyFill="1" applyBorder="1" applyAlignment="1">
      <alignment horizontal="right" vertical="center"/>
      <protection/>
    </xf>
    <xf numFmtId="178" fontId="9" fillId="32" borderId="27" xfId="81" applyNumberFormat="1" applyFont="1" applyFill="1" applyBorder="1" applyAlignment="1">
      <alignment horizontal="right" vertical="center"/>
      <protection/>
    </xf>
    <xf numFmtId="178" fontId="9" fillId="32" borderId="26" xfId="81" applyNumberFormat="1" applyFont="1" applyFill="1" applyBorder="1" applyAlignment="1">
      <alignment horizontal="right" vertical="center"/>
      <protection/>
    </xf>
    <xf numFmtId="178" fontId="9" fillId="32" borderId="106" xfId="81" applyNumberFormat="1" applyFont="1" applyFill="1" applyBorder="1" applyAlignment="1">
      <alignment horizontal="right" vertical="center"/>
      <protection/>
    </xf>
    <xf numFmtId="178" fontId="9" fillId="32" borderId="32" xfId="81" applyNumberFormat="1" applyFont="1" applyFill="1" applyBorder="1" applyAlignment="1">
      <alignment horizontal="right" vertical="center"/>
      <protection/>
    </xf>
    <xf numFmtId="0" fontId="61" fillId="0" borderId="0" xfId="0" applyFont="1" applyAlignment="1">
      <alignment horizontal="center" vertical="center"/>
    </xf>
    <xf numFmtId="0" fontId="62" fillId="0" borderId="0" xfId="0" applyFont="1" applyAlignment="1">
      <alignment horizontal="center" vertical="center"/>
    </xf>
    <xf numFmtId="216" fontId="9" fillId="32" borderId="101" xfId="71" applyNumberFormat="1" applyFont="1" applyFill="1" applyBorder="1" applyAlignment="1" applyProtection="1">
      <alignment horizontal="center" vertical="center"/>
      <protection/>
    </xf>
    <xf numFmtId="216" fontId="9" fillId="32" borderId="16" xfId="71" applyNumberFormat="1" applyFont="1" applyFill="1" applyBorder="1" applyAlignment="1" applyProtection="1">
      <alignment horizontal="center" vertical="center"/>
      <protection/>
    </xf>
    <xf numFmtId="216" fontId="9" fillId="32" borderId="120" xfId="71" applyNumberFormat="1" applyFont="1" applyFill="1" applyBorder="1" applyAlignment="1" applyProtection="1">
      <alignment horizontal="center" vertical="center"/>
      <protection locked="0"/>
    </xf>
    <xf numFmtId="216" fontId="9" fillId="32" borderId="121" xfId="71" applyNumberFormat="1" applyFont="1" applyFill="1" applyBorder="1" applyAlignment="1" applyProtection="1">
      <alignment horizontal="center" vertical="center"/>
      <protection locked="0"/>
    </xf>
    <xf numFmtId="0" fontId="17" fillId="32" borderId="43" xfId="0" applyFont="1" applyFill="1" applyBorder="1" applyAlignment="1">
      <alignment horizontal="center" vertical="center"/>
    </xf>
    <xf numFmtId="0" fontId="17" fillId="32" borderId="21" xfId="0" applyFont="1" applyFill="1" applyBorder="1" applyAlignment="1">
      <alignment horizontal="center" vertical="center"/>
    </xf>
    <xf numFmtId="0" fontId="7" fillId="35" borderId="122" xfId="73" applyNumberFormat="1" applyFont="1" applyFill="1" applyBorder="1" applyAlignment="1" applyProtection="1">
      <alignment horizontal="center" vertical="center"/>
      <protection/>
    </xf>
    <xf numFmtId="0" fontId="12" fillId="35" borderId="123" xfId="74" applyNumberFormat="1" applyFont="1" applyFill="1" applyBorder="1" applyAlignment="1">
      <alignment horizontal="center" vertical="center"/>
      <protection/>
    </xf>
    <xf numFmtId="0" fontId="12" fillId="35" borderId="122" xfId="74" applyNumberFormat="1" applyFont="1" applyFill="1" applyBorder="1" applyAlignment="1">
      <alignment horizontal="center" vertical="center"/>
      <protection/>
    </xf>
    <xf numFmtId="0" fontId="12" fillId="35" borderId="124" xfId="74" applyNumberFormat="1" applyFont="1" applyFill="1" applyBorder="1" applyAlignment="1">
      <alignment horizontal="center" vertical="center"/>
      <protection/>
    </xf>
    <xf numFmtId="0" fontId="9" fillId="32" borderId="123" xfId="75" applyNumberFormat="1" applyFont="1" applyFill="1" applyBorder="1" applyAlignment="1">
      <alignment horizontal="center" vertical="center"/>
      <protection/>
    </xf>
    <xf numFmtId="0" fontId="9" fillId="32" borderId="125" xfId="75" applyNumberFormat="1" applyFont="1" applyFill="1" applyBorder="1" applyAlignment="1">
      <alignment horizontal="center" vertical="center"/>
      <protection/>
    </xf>
    <xf numFmtId="0" fontId="11" fillId="32" borderId="37" xfId="77" applyNumberFormat="1" applyFont="1" applyFill="1" applyBorder="1" applyAlignment="1">
      <alignment horizontal="center" vertical="center"/>
      <protection/>
    </xf>
    <xf numFmtId="0" fontId="11" fillId="32" borderId="44" xfId="77" applyNumberFormat="1" applyFont="1" applyFill="1" applyBorder="1" applyAlignment="1">
      <alignment horizontal="center" vertical="center"/>
      <protection/>
    </xf>
    <xf numFmtId="0" fontId="11" fillId="32" borderId="45" xfId="77" applyNumberFormat="1" applyFont="1" applyFill="1" applyBorder="1" applyAlignment="1">
      <alignment horizontal="center" vertical="center"/>
      <protection/>
    </xf>
    <xf numFmtId="0" fontId="11" fillId="32" borderId="46" xfId="77" applyNumberFormat="1" applyFont="1" applyFill="1" applyBorder="1" applyAlignment="1">
      <alignment horizontal="center" vertical="center"/>
      <protection/>
    </xf>
    <xf numFmtId="0" fontId="11" fillId="32" borderId="47" xfId="77" applyNumberFormat="1" applyFont="1" applyFill="1" applyBorder="1" applyAlignment="1">
      <alignment horizontal="center" vertical="center"/>
      <protection/>
    </xf>
    <xf numFmtId="0" fontId="11" fillId="32" borderId="48" xfId="77" applyNumberFormat="1" applyFont="1" applyFill="1" applyBorder="1" applyAlignment="1">
      <alignment horizontal="center" vertical="center"/>
      <protection/>
    </xf>
    <xf numFmtId="0" fontId="11" fillId="32" borderId="33" xfId="77" applyNumberFormat="1" applyFont="1" applyFill="1" applyBorder="1" applyAlignment="1">
      <alignment horizontal="distributed" vertical="center"/>
      <protection/>
    </xf>
    <xf numFmtId="0" fontId="11" fillId="32" borderId="0" xfId="77" applyNumberFormat="1" applyFont="1" applyFill="1" applyBorder="1" applyAlignment="1">
      <alignment horizontal="distributed" vertical="center"/>
      <protection/>
    </xf>
    <xf numFmtId="0" fontId="11" fillId="32" borderId="34" xfId="77" applyNumberFormat="1" applyFont="1" applyFill="1" applyBorder="1" applyAlignment="1">
      <alignment horizontal="distributed" vertical="center"/>
      <protection/>
    </xf>
    <xf numFmtId="0" fontId="0" fillId="0" borderId="34" xfId="0" applyBorder="1" applyAlignment="1">
      <alignment/>
    </xf>
    <xf numFmtId="0" fontId="12" fillId="0" borderId="0" xfId="77" applyNumberFormat="1" applyFont="1" applyFill="1" applyBorder="1" applyAlignment="1">
      <alignment horizontal="distributed" vertical="center"/>
      <protection/>
    </xf>
    <xf numFmtId="0" fontId="11" fillId="0" borderId="0" xfId="77" applyNumberFormat="1" applyFont="1" applyFill="1" applyBorder="1" applyAlignment="1">
      <alignment horizontal="distributed" vertical="center"/>
      <protection/>
    </xf>
    <xf numFmtId="0" fontId="11" fillId="0" borderId="34" xfId="77" applyNumberFormat="1" applyFont="1" applyFill="1" applyBorder="1" applyAlignment="1">
      <alignment horizontal="distributed" vertical="center"/>
      <protection/>
    </xf>
    <xf numFmtId="0" fontId="11" fillId="0" borderId="30" xfId="77" applyNumberFormat="1" applyFont="1" applyFill="1" applyBorder="1" applyAlignment="1">
      <alignment horizontal="distributed" vertical="center"/>
      <protection/>
    </xf>
    <xf numFmtId="0" fontId="0" fillId="0" borderId="35" xfId="0" applyBorder="1" applyAlignment="1">
      <alignment/>
    </xf>
    <xf numFmtId="0" fontId="13" fillId="32" borderId="44" xfId="77" applyNumberFormat="1" applyFont="1" applyFill="1" applyBorder="1" applyAlignment="1">
      <alignment horizontal="right" vertical="top" wrapText="1"/>
      <protection/>
    </xf>
    <xf numFmtId="0" fontId="13" fillId="32" borderId="44" xfId="77" applyNumberFormat="1" applyFont="1" applyFill="1" applyBorder="1" applyAlignment="1">
      <alignment horizontal="left" vertical="top" wrapText="1"/>
      <protection/>
    </xf>
    <xf numFmtId="0" fontId="13" fillId="32" borderId="0" xfId="77" applyNumberFormat="1" applyFont="1" applyFill="1" applyBorder="1" applyAlignment="1">
      <alignment horizontal="left" vertical="top" wrapText="1"/>
      <protection/>
    </xf>
    <xf numFmtId="0" fontId="11" fillId="0" borderId="0" xfId="77" applyNumberFormat="1" applyFont="1" applyFill="1" applyBorder="1" applyAlignment="1">
      <alignment horizontal="distributed" vertical="center" wrapText="1"/>
      <protection/>
    </xf>
    <xf numFmtId="0" fontId="13" fillId="32" borderId="37" xfId="78" applyNumberFormat="1" applyFont="1" applyFill="1" applyBorder="1" applyAlignment="1">
      <alignment horizontal="center" vertical="center"/>
      <protection/>
    </xf>
    <xf numFmtId="0" fontId="13" fillId="32" borderId="88" xfId="78" applyNumberFormat="1" applyFont="1" applyFill="1" applyBorder="1" applyAlignment="1">
      <alignment horizontal="center" vertical="center"/>
      <protection/>
    </xf>
    <xf numFmtId="0" fontId="13" fillId="32" borderId="46" xfId="78" applyNumberFormat="1" applyFont="1" applyFill="1" applyBorder="1" applyAlignment="1">
      <alignment horizontal="center" vertical="center"/>
      <protection/>
    </xf>
    <xf numFmtId="0" fontId="13" fillId="32" borderId="126" xfId="78" applyNumberFormat="1" applyFont="1" applyFill="1" applyBorder="1" applyAlignment="1">
      <alignment horizontal="center" vertical="center"/>
      <protection/>
    </xf>
    <xf numFmtId="0" fontId="11" fillId="32" borderId="0" xfId="79" applyNumberFormat="1" applyFont="1" applyFill="1" applyBorder="1" applyAlignment="1">
      <alignment horizontal="distributed" vertical="center"/>
      <protection/>
    </xf>
    <xf numFmtId="0" fontId="12" fillId="32" borderId="34" xfId="79" applyNumberFormat="1" applyFont="1" applyBorder="1" applyAlignment="1">
      <alignment horizontal="distributed" vertical="center"/>
      <protection/>
    </xf>
    <xf numFmtId="0" fontId="12" fillId="32" borderId="0" xfId="79" applyNumberFormat="1" applyFont="1" applyFill="1" applyBorder="1" applyAlignment="1">
      <alignment horizontal="distributed" vertical="center"/>
      <protection/>
    </xf>
    <xf numFmtId="0" fontId="12" fillId="32" borderId="0" xfId="79" applyNumberFormat="1" applyFont="1" applyBorder="1" applyAlignment="1">
      <alignment horizontal="distributed" vertical="center"/>
      <protection/>
    </xf>
    <xf numFmtId="0" fontId="11" fillId="32" borderId="56" xfId="79" applyNumberFormat="1" applyFont="1" applyFill="1" applyBorder="1" applyAlignment="1">
      <alignment horizontal="distributed" vertical="center" indent="2"/>
      <protection/>
    </xf>
    <xf numFmtId="0" fontId="11" fillId="32" borderId="30" xfId="79" applyNumberFormat="1" applyFont="1" applyFill="1" applyBorder="1" applyAlignment="1">
      <alignment horizontal="distributed" vertical="center" indent="2"/>
      <protection/>
    </xf>
    <xf numFmtId="0" fontId="11" fillId="32" borderId="35" xfId="79" applyNumberFormat="1" applyFont="1" applyFill="1" applyBorder="1" applyAlignment="1">
      <alignment horizontal="distributed" vertical="center" indent="2"/>
      <protection/>
    </xf>
    <xf numFmtId="0" fontId="12" fillId="32" borderId="0" xfId="79" applyNumberFormat="1" applyFont="1" applyFill="1" applyBorder="1" applyAlignment="1">
      <alignment horizontal="distributed" vertical="center" wrapText="1"/>
      <protection/>
    </xf>
    <xf numFmtId="0" fontId="12" fillId="32" borderId="34" xfId="79" applyNumberFormat="1" applyFont="1" applyBorder="1" applyAlignment="1">
      <alignment horizontal="distributed" vertical="center" wrapText="1"/>
      <protection/>
    </xf>
    <xf numFmtId="0" fontId="12" fillId="32" borderId="34" xfId="79" applyNumberFormat="1" applyFont="1" applyFill="1" applyBorder="1" applyAlignment="1">
      <alignment horizontal="distributed" vertical="center" wrapText="1"/>
      <protection/>
    </xf>
    <xf numFmtId="0" fontId="11" fillId="32" borderId="127" xfId="79" applyNumberFormat="1" applyFont="1" applyFill="1" applyBorder="1" applyAlignment="1">
      <alignment horizontal="distributed" vertical="center" indent="5"/>
      <protection/>
    </xf>
    <xf numFmtId="0" fontId="11" fillId="32" borderId="23" xfId="79" applyNumberFormat="1" applyFont="1" applyFill="1" applyBorder="1" applyAlignment="1">
      <alignment horizontal="distributed" vertical="center" indent="5"/>
      <protection/>
    </xf>
    <xf numFmtId="0" fontId="11" fillId="32" borderId="128" xfId="79" applyNumberFormat="1" applyFont="1" applyFill="1" applyBorder="1" applyAlignment="1">
      <alignment horizontal="distributed" vertical="center" indent="5"/>
      <protection/>
    </xf>
    <xf numFmtId="0" fontId="11" fillId="32" borderId="110" xfId="79" applyNumberFormat="1" applyFont="1" applyFill="1" applyBorder="1" applyAlignment="1">
      <alignment horizontal="distributed" vertical="center"/>
      <protection/>
    </xf>
    <xf numFmtId="0" fontId="12" fillId="32" borderId="110" xfId="79" applyNumberFormat="1" applyFont="1" applyBorder="1" applyAlignment="1">
      <alignment horizontal="distributed" vertical="center"/>
      <protection/>
    </xf>
    <xf numFmtId="0" fontId="12" fillId="32" borderId="63" xfId="79" applyNumberFormat="1" applyFont="1" applyBorder="1" applyAlignment="1">
      <alignment horizontal="distributed" vertical="center"/>
      <protection/>
    </xf>
    <xf numFmtId="0" fontId="11" fillId="32" borderId="33" xfId="79" applyNumberFormat="1" applyFont="1" applyFill="1" applyBorder="1" applyAlignment="1">
      <alignment horizontal="center" vertical="center"/>
      <protection/>
    </xf>
    <xf numFmtId="0" fontId="11" fillId="32" borderId="0" xfId="79" applyNumberFormat="1" applyFont="1" applyFill="1" applyBorder="1" applyAlignment="1">
      <alignment horizontal="center" vertical="center"/>
      <protection/>
    </xf>
    <xf numFmtId="0" fontId="11" fillId="32" borderId="34" xfId="79" applyNumberFormat="1" applyFont="1" applyFill="1" applyBorder="1" applyAlignment="1">
      <alignment horizontal="center" vertical="center"/>
      <protection/>
    </xf>
    <xf numFmtId="0" fontId="12" fillId="32" borderId="34" xfId="79" applyNumberFormat="1" applyFont="1" applyFill="1" applyBorder="1" applyAlignment="1">
      <alignment horizontal="distributed" vertical="center"/>
      <protection/>
    </xf>
    <xf numFmtId="0" fontId="15" fillId="0" borderId="4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4" fillId="0" borderId="129" xfId="80" applyNumberFormat="1" applyFont="1" applyFill="1" applyBorder="1" applyAlignment="1">
      <alignment horizontal="center" vertical="center"/>
      <protection/>
    </xf>
    <xf numFmtId="0" fontId="14" fillId="0" borderId="130" xfId="80" applyNumberFormat="1" applyFont="1" applyFill="1" applyBorder="1" applyAlignment="1">
      <alignment horizontal="center" vertical="center"/>
      <protection/>
    </xf>
    <xf numFmtId="0" fontId="15" fillId="0" borderId="42" xfId="0" applyFont="1" applyFill="1" applyBorder="1" applyAlignment="1">
      <alignment horizontal="center" vertical="center" wrapText="1"/>
    </xf>
    <xf numFmtId="0" fontId="15" fillId="0" borderId="33" xfId="0" applyFont="1" applyFill="1" applyBorder="1" applyAlignment="1">
      <alignment horizontal="center" vertical="center" wrapText="1"/>
    </xf>
    <xf numFmtId="184" fontId="14" fillId="32" borderId="103" xfId="80" applyNumberFormat="1" applyFont="1" applyFill="1" applyBorder="1" applyAlignment="1">
      <alignment horizontal="center" vertical="center"/>
      <protection/>
    </xf>
    <xf numFmtId="184" fontId="14" fillId="32" borderId="107" xfId="80" applyNumberFormat="1" applyFont="1" applyFill="1" applyBorder="1" applyAlignment="1">
      <alignment horizontal="center" vertical="center"/>
      <protection/>
    </xf>
    <xf numFmtId="0" fontId="14" fillId="0" borderId="87" xfId="80" applyNumberFormat="1" applyFont="1" applyFill="1" applyBorder="1" applyAlignment="1">
      <alignment horizontal="center"/>
      <protection/>
    </xf>
    <xf numFmtId="0" fontId="14" fillId="0" borderId="63" xfId="80" applyNumberFormat="1" applyFont="1" applyFill="1" applyBorder="1" applyAlignment="1">
      <alignment horizontal="center"/>
      <protection/>
    </xf>
    <xf numFmtId="0" fontId="14" fillId="32" borderId="29" xfId="80" applyNumberFormat="1" applyFont="1" applyFill="1" applyBorder="1" applyAlignment="1">
      <alignment horizontal="center" vertical="center" wrapText="1"/>
      <protection/>
    </xf>
    <xf numFmtId="0" fontId="7" fillId="32" borderId="29" xfId="80" applyNumberFormat="1" applyFont="1" applyFill="1" applyBorder="1" applyAlignment="1">
      <alignment horizontal="center" vertical="center" wrapText="1"/>
      <protection/>
    </xf>
    <xf numFmtId="0" fontId="7" fillId="32" borderId="131" xfId="80" applyNumberFormat="1" applyFont="1" applyFill="1" applyBorder="1" applyAlignment="1">
      <alignment horizontal="center" vertical="center" wrapText="1"/>
      <protection/>
    </xf>
    <xf numFmtId="0" fontId="14" fillId="0" borderId="108" xfId="80" applyNumberFormat="1" applyFont="1" applyFill="1" applyBorder="1" applyAlignment="1">
      <alignment horizontal="center" vertical="top"/>
      <protection/>
    </xf>
    <xf numFmtId="0" fontId="14" fillId="0" borderId="48" xfId="80" applyNumberFormat="1" applyFont="1" applyFill="1" applyBorder="1" applyAlignment="1">
      <alignment horizontal="center" vertical="top"/>
      <protection/>
    </xf>
    <xf numFmtId="0" fontId="14" fillId="0" borderId="30" xfId="80" applyNumberFormat="1" applyFont="1" applyFill="1" applyBorder="1" applyAlignment="1">
      <alignment horizontal="left"/>
      <protection/>
    </xf>
    <xf numFmtId="0" fontId="14" fillId="0" borderId="11" xfId="80" applyNumberFormat="1" applyFont="1" applyFill="1" applyBorder="1" applyAlignment="1">
      <alignment horizontal="center" vertical="center"/>
      <protection/>
    </xf>
    <xf numFmtId="0" fontId="14" fillId="0" borderId="14" xfId="80" applyNumberFormat="1" applyFont="1" applyFill="1" applyBorder="1" applyAlignment="1">
      <alignment horizontal="center" vertical="center"/>
      <protection/>
    </xf>
    <xf numFmtId="0" fontId="14" fillId="0" borderId="58" xfId="80" applyNumberFormat="1" applyFont="1" applyFill="1" applyBorder="1" applyAlignment="1">
      <alignment horizontal="center" vertical="center"/>
      <protection/>
    </xf>
    <xf numFmtId="0" fontId="14" fillId="0" borderId="38" xfId="80" applyNumberFormat="1" applyFont="1" applyFill="1" applyBorder="1" applyAlignment="1">
      <alignment horizontal="center" vertical="center"/>
      <protection/>
    </xf>
    <xf numFmtId="0" fontId="14" fillId="0" borderId="132" xfId="80" applyNumberFormat="1" applyFont="1" applyFill="1" applyBorder="1" applyAlignment="1">
      <alignment horizontal="center" vertical="center"/>
      <protection/>
    </xf>
    <xf numFmtId="0" fontId="14" fillId="0" borderId="79" xfId="80" applyNumberFormat="1" applyFont="1" applyFill="1" applyBorder="1" applyAlignment="1">
      <alignment horizontal="center"/>
      <protection/>
    </xf>
    <xf numFmtId="0" fontId="14" fillId="0" borderId="101" xfId="80" applyNumberFormat="1" applyFont="1" applyFill="1" applyBorder="1" applyAlignment="1">
      <alignment horizontal="center"/>
      <protection/>
    </xf>
    <xf numFmtId="223" fontId="14" fillId="32" borderId="79" xfId="80" applyNumberFormat="1" applyFont="1" applyFill="1" applyBorder="1" applyAlignment="1">
      <alignment horizontal="center"/>
      <protection/>
    </xf>
    <xf numFmtId="0" fontId="14" fillId="0" borderId="107" xfId="80" applyNumberFormat="1" applyFont="1" applyFill="1" applyBorder="1" applyAlignment="1">
      <alignment horizontal="center" vertical="center"/>
      <protection/>
    </xf>
    <xf numFmtId="0" fontId="14" fillId="0" borderId="111" xfId="80" applyNumberFormat="1" applyFont="1" applyFill="1" applyBorder="1" applyAlignment="1">
      <alignment horizontal="center" vertical="center"/>
      <protection/>
    </xf>
    <xf numFmtId="0" fontId="14" fillId="0" borderId="103" xfId="80" applyNumberFormat="1" applyFont="1" applyFill="1" applyBorder="1" applyAlignment="1">
      <alignment horizontal="center" vertical="center"/>
      <protection/>
    </xf>
    <xf numFmtId="0" fontId="7" fillId="0" borderId="111" xfId="80" applyNumberFormat="1" applyFont="1" applyFill="1" applyBorder="1" applyAlignment="1">
      <alignment horizontal="center" vertical="center"/>
      <protection/>
    </xf>
    <xf numFmtId="0" fontId="7" fillId="0" borderId="103" xfId="80" applyNumberFormat="1" applyFont="1" applyFill="1" applyBorder="1" applyAlignment="1">
      <alignment horizontal="center" vertical="center"/>
      <protection/>
    </xf>
    <xf numFmtId="0" fontId="10" fillId="32" borderId="37" xfId="81" applyNumberFormat="1" applyFont="1" applyFill="1" applyBorder="1" applyAlignment="1">
      <alignment horizontal="distributed" vertical="center" indent="4"/>
      <protection/>
    </xf>
    <xf numFmtId="0" fontId="10" fillId="32" borderId="88" xfId="81" applyNumberFormat="1" applyFont="1" applyFill="1" applyBorder="1" applyAlignment="1">
      <alignment horizontal="distributed" vertical="center" indent="4"/>
      <protection/>
    </xf>
    <xf numFmtId="0" fontId="10" fillId="32" borderId="46" xfId="81" applyNumberFormat="1" applyFont="1" applyFill="1" applyBorder="1" applyAlignment="1">
      <alignment horizontal="distributed" vertical="center" indent="4"/>
      <protection/>
    </xf>
    <xf numFmtId="0" fontId="10" fillId="32" borderId="126" xfId="81" applyNumberFormat="1" applyFont="1" applyFill="1" applyBorder="1" applyAlignment="1">
      <alignment horizontal="distributed" vertical="center" indent="4"/>
      <protection/>
    </xf>
    <xf numFmtId="0" fontId="10" fillId="32" borderId="33" xfId="81" applyNumberFormat="1" applyFont="1" applyFill="1" applyBorder="1" applyAlignment="1">
      <alignment horizontal="distributed" vertical="center"/>
      <protection/>
    </xf>
    <xf numFmtId="0" fontId="10" fillId="32" borderId="67" xfId="81" applyNumberFormat="1" applyFont="1" applyFill="1" applyBorder="1" applyAlignment="1">
      <alignment horizontal="distributed" vertical="center"/>
      <protection/>
    </xf>
    <xf numFmtId="37" fontId="12" fillId="32" borderId="0" xfId="96" applyNumberFormat="1" applyFont="1" applyFill="1" applyBorder="1" applyAlignment="1" applyProtection="1">
      <alignment horizontal="left" vertical="top" wrapText="1"/>
      <protection/>
    </xf>
    <xf numFmtId="0" fontId="10" fillId="32" borderId="56" xfId="81" applyNumberFormat="1" applyFont="1" applyFill="1" applyBorder="1" applyAlignment="1">
      <alignment horizontal="distributed" vertical="center"/>
      <protection/>
    </xf>
    <xf numFmtId="0" fontId="10" fillId="32" borderId="133" xfId="81" applyNumberFormat="1" applyFont="1" applyFill="1" applyBorder="1" applyAlignment="1">
      <alignment horizontal="distributed" vertical="center"/>
      <protection/>
    </xf>
    <xf numFmtId="0" fontId="10" fillId="32" borderId="33" xfId="81" applyNumberFormat="1" applyFont="1" applyFill="1" applyBorder="1" applyAlignment="1">
      <alignment horizontal="distributed" vertical="center" indent="4"/>
      <protection/>
    </xf>
    <xf numFmtId="0" fontId="10" fillId="32" borderId="67" xfId="81" applyNumberFormat="1" applyFont="1" applyFill="1" applyBorder="1" applyAlignment="1">
      <alignment horizontal="distributed" vertical="center" indent="4"/>
      <protection/>
    </xf>
    <xf numFmtId="0" fontId="12" fillId="32" borderId="0" xfId="82" applyNumberFormat="1" applyFont="1" applyFill="1" applyBorder="1" applyAlignment="1">
      <alignment horizontal="distributed" vertical="center"/>
      <protection/>
    </xf>
    <xf numFmtId="0" fontId="12" fillId="32" borderId="34" xfId="82" applyNumberFormat="1" applyFont="1" applyBorder="1" applyAlignment="1">
      <alignment horizontal="distributed" vertical="center"/>
      <protection/>
    </xf>
    <xf numFmtId="0" fontId="12" fillId="32" borderId="0" xfId="82" applyNumberFormat="1" applyFont="1" applyBorder="1" applyAlignment="1">
      <alignment horizontal="distributed" vertical="center"/>
      <protection/>
    </xf>
    <xf numFmtId="3" fontId="12" fillId="32" borderId="23" xfId="82" applyNumberFormat="1" applyFont="1" applyFill="1" applyBorder="1" applyAlignment="1">
      <alignment horizontal="center" vertical="center"/>
      <protection/>
    </xf>
    <xf numFmtId="0" fontId="7" fillId="32" borderId="128" xfId="82" applyNumberFormat="1" applyFont="1" applyFill="1" applyBorder="1" applyAlignment="1">
      <alignment horizontal="center"/>
      <protection/>
    </xf>
    <xf numFmtId="3" fontId="12" fillId="32" borderId="77" xfId="82" applyNumberFormat="1" applyFont="1" applyFill="1" applyBorder="1" applyAlignment="1">
      <alignment horizontal="center" vertical="center"/>
      <protection/>
    </xf>
    <xf numFmtId="0" fontId="7" fillId="32" borderId="134" xfId="82" applyNumberFormat="1" applyFont="1" applyFill="1" applyBorder="1" applyAlignment="1">
      <alignment horizontal="center"/>
      <protection/>
    </xf>
    <xf numFmtId="0" fontId="12" fillId="32" borderId="33" xfId="82" applyNumberFormat="1" applyFont="1" applyFill="1" applyBorder="1" applyAlignment="1">
      <alignment horizontal="distributed" vertical="center"/>
      <protection/>
    </xf>
    <xf numFmtId="0" fontId="12" fillId="32" borderId="37" xfId="82" applyNumberFormat="1" applyFont="1" applyFill="1" applyBorder="1" applyAlignment="1">
      <alignment horizontal="center" vertical="center"/>
      <protection/>
    </xf>
    <xf numFmtId="0" fontId="12" fillId="32" borderId="44" xfId="82" applyNumberFormat="1" applyFont="1" applyFill="1" applyBorder="1" applyAlignment="1">
      <alignment horizontal="center" vertical="center"/>
      <protection/>
    </xf>
    <xf numFmtId="0" fontId="12" fillId="32" borderId="45" xfId="82" applyNumberFormat="1" applyFont="1" applyFill="1" applyBorder="1" applyAlignment="1">
      <alignment horizontal="center" vertical="center"/>
      <protection/>
    </xf>
    <xf numFmtId="0" fontId="12" fillId="32" borderId="46" xfId="82" applyNumberFormat="1" applyFont="1" applyFill="1" applyBorder="1" applyAlignment="1">
      <alignment horizontal="center" vertical="center"/>
      <protection/>
    </xf>
    <xf numFmtId="0" fontId="12" fillId="32" borderId="47" xfId="82" applyNumberFormat="1" applyFont="1" applyFill="1" applyBorder="1" applyAlignment="1">
      <alignment horizontal="center" vertical="center"/>
      <protection/>
    </xf>
    <xf numFmtId="0" fontId="12" fillId="32" borderId="48" xfId="82" applyNumberFormat="1" applyFont="1" applyFill="1" applyBorder="1" applyAlignment="1">
      <alignment horizontal="center" vertical="center"/>
      <protection/>
    </xf>
    <xf numFmtId="0" fontId="12" fillId="32" borderId="47" xfId="82" applyNumberFormat="1" applyFont="1" applyFill="1" applyBorder="1" applyAlignment="1">
      <alignment horizontal="distributed" vertical="center"/>
      <protection/>
    </xf>
    <xf numFmtId="0" fontId="12" fillId="32" borderId="48" xfId="82" applyNumberFormat="1" applyFont="1" applyBorder="1" applyAlignment="1">
      <alignment horizontal="distributed" vertical="center"/>
      <protection/>
    </xf>
    <xf numFmtId="0" fontId="12" fillId="32" borderId="110" xfId="82" applyNumberFormat="1" applyFont="1" applyFill="1" applyBorder="1" applyAlignment="1">
      <alignment horizontal="distributed" vertical="center"/>
      <protection/>
    </xf>
    <xf numFmtId="0" fontId="12" fillId="32" borderId="63" xfId="82" applyNumberFormat="1" applyFont="1" applyBorder="1" applyAlignment="1">
      <alignment horizontal="distributed" vertical="center"/>
      <protection/>
    </xf>
    <xf numFmtId="0" fontId="12" fillId="32" borderId="30" xfId="82" applyNumberFormat="1" applyFont="1" applyFill="1" applyBorder="1" applyAlignment="1">
      <alignment horizontal="distributed" vertical="center"/>
      <protection/>
    </xf>
    <xf numFmtId="0" fontId="12" fillId="32" borderId="30" xfId="82" applyNumberFormat="1" applyFont="1" applyBorder="1" applyAlignment="1">
      <alignment horizontal="distributed" vertical="center"/>
      <protection/>
    </xf>
    <xf numFmtId="0" fontId="12" fillId="32" borderId="35" xfId="82" applyNumberFormat="1" applyFont="1" applyBorder="1" applyAlignment="1">
      <alignment horizontal="distributed" vertical="center"/>
      <protection/>
    </xf>
    <xf numFmtId="0" fontId="12" fillId="32" borderId="0" xfId="82" applyNumberFormat="1" applyFont="1" applyFill="1" applyBorder="1" applyAlignment="1">
      <alignment horizontal="distributed" vertical="center" wrapText="1"/>
      <protection/>
    </xf>
    <xf numFmtId="0" fontId="12" fillId="32" borderId="0" xfId="82" applyNumberFormat="1" applyFont="1" applyBorder="1" applyAlignment="1">
      <alignment horizontal="distributed" vertical="center" wrapText="1"/>
      <protection/>
    </xf>
    <xf numFmtId="0" fontId="12" fillId="32" borderId="34" xfId="82" applyNumberFormat="1" applyFont="1" applyBorder="1" applyAlignment="1">
      <alignment horizontal="distributed" vertical="center" wrapText="1"/>
      <protection/>
    </xf>
    <xf numFmtId="0" fontId="12" fillId="35" borderId="0" xfId="83" applyNumberFormat="1" applyFont="1" applyFill="1" applyBorder="1" applyAlignment="1">
      <alignment horizontal="distributed" vertical="center"/>
      <protection/>
    </xf>
    <xf numFmtId="0" fontId="12" fillId="35" borderId="34" xfId="83" applyNumberFormat="1" applyFont="1" applyFill="1" applyBorder="1" applyAlignment="1">
      <alignment horizontal="distributed" vertical="center"/>
      <protection/>
    </xf>
    <xf numFmtId="0" fontId="7" fillId="35" borderId="0" xfId="83" applyNumberFormat="1" applyFont="1" applyFill="1" applyBorder="1" applyAlignment="1">
      <alignment horizontal="distributed" vertical="center"/>
      <protection/>
    </xf>
    <xf numFmtId="0" fontId="7" fillId="35" borderId="34" xfId="83" applyNumberFormat="1" applyFont="1" applyFill="1" applyBorder="1" applyAlignment="1">
      <alignment horizontal="distributed" vertical="center"/>
      <protection/>
    </xf>
    <xf numFmtId="0" fontId="12" fillId="35" borderId="30" xfId="83" applyNumberFormat="1" applyFont="1" applyFill="1" applyBorder="1" applyAlignment="1">
      <alignment horizontal="distributed" vertical="center"/>
      <protection/>
    </xf>
    <xf numFmtId="0" fontId="7" fillId="35" borderId="30" xfId="83" applyNumberFormat="1" applyFont="1" applyFill="1" applyBorder="1" applyAlignment="1">
      <alignment horizontal="distributed" vertical="center"/>
      <protection/>
    </xf>
    <xf numFmtId="0" fontId="7" fillId="35" borderId="35" xfId="83" applyNumberFormat="1" applyFont="1" applyFill="1" applyBorder="1" applyAlignment="1">
      <alignment horizontal="distributed" vertical="center"/>
      <protection/>
    </xf>
    <xf numFmtId="0" fontId="12" fillId="35" borderId="37" xfId="83" applyNumberFormat="1" applyFont="1" applyFill="1" applyBorder="1" applyAlignment="1">
      <alignment horizontal="center" vertical="center"/>
      <protection/>
    </xf>
    <xf numFmtId="0" fontId="12" fillId="35" borderId="44" xfId="83" applyNumberFormat="1" applyFont="1" applyFill="1" applyBorder="1" applyAlignment="1">
      <alignment horizontal="center" vertical="center"/>
      <protection/>
    </xf>
    <xf numFmtId="0" fontId="12" fillId="35" borderId="45" xfId="83" applyNumberFormat="1" applyFont="1" applyFill="1" applyBorder="1" applyAlignment="1">
      <alignment horizontal="center" vertical="center"/>
      <protection/>
    </xf>
    <xf numFmtId="0" fontId="12" fillId="35" borderId="46" xfId="83" applyNumberFormat="1" applyFont="1" applyFill="1" applyBorder="1" applyAlignment="1">
      <alignment horizontal="center" vertical="center"/>
      <protection/>
    </xf>
    <xf numFmtId="0" fontId="12" fillId="35" borderId="47" xfId="83" applyNumberFormat="1" applyFont="1" applyFill="1" applyBorder="1" applyAlignment="1">
      <alignment horizontal="center" vertical="center"/>
      <protection/>
    </xf>
    <xf numFmtId="0" fontId="12" fillId="35" borderId="48" xfId="83" applyNumberFormat="1" applyFont="1" applyFill="1" applyBorder="1" applyAlignment="1">
      <alignment horizontal="center" vertical="center"/>
      <protection/>
    </xf>
    <xf numFmtId="0" fontId="12" fillId="35" borderId="42" xfId="83" applyNumberFormat="1" applyFont="1" applyFill="1" applyBorder="1" applyAlignment="1">
      <alignment horizontal="distributed" vertical="center"/>
      <protection/>
    </xf>
    <xf numFmtId="0" fontId="7" fillId="35" borderId="110" xfId="83" applyNumberFormat="1" applyFont="1" applyFill="1" applyBorder="1" applyAlignment="1">
      <alignment horizontal="distributed" vertical="center"/>
      <protection/>
    </xf>
    <xf numFmtId="0" fontId="7" fillId="35" borderId="63" xfId="83" applyNumberFormat="1" applyFont="1" applyFill="1" applyBorder="1" applyAlignment="1">
      <alignment horizontal="distributed" vertical="center"/>
      <protection/>
    </xf>
    <xf numFmtId="0" fontId="10" fillId="32" borderId="135" xfId="84" applyNumberFormat="1" applyFont="1" applyFill="1" applyBorder="1" applyAlignment="1">
      <alignment horizontal="distributed" vertical="center"/>
      <protection/>
    </xf>
    <xf numFmtId="0" fontId="10" fillId="32" borderId="85" xfId="84" applyNumberFormat="1" applyFont="1" applyFill="1" applyBorder="1" applyAlignment="1">
      <alignment horizontal="distributed" vertical="center"/>
      <protection/>
    </xf>
    <xf numFmtId="0" fontId="10" fillId="32" borderId="33" xfId="84" applyNumberFormat="1" applyFont="1" applyFill="1" applyBorder="1" applyAlignment="1">
      <alignment horizontal="distributed" vertical="center"/>
      <protection/>
    </xf>
    <xf numFmtId="0" fontId="10" fillId="32" borderId="67" xfId="84" applyNumberFormat="1" applyFont="1" applyFill="1" applyBorder="1" applyAlignment="1">
      <alignment horizontal="distributed" vertical="center"/>
      <protection/>
    </xf>
    <xf numFmtId="0" fontId="10" fillId="32" borderId="56" xfId="84" applyNumberFormat="1" applyFont="1" applyFill="1" applyBorder="1" applyAlignment="1">
      <alignment horizontal="distributed" vertical="center"/>
      <protection/>
    </xf>
    <xf numFmtId="0" fontId="10" fillId="32" borderId="133" xfId="84" applyNumberFormat="1" applyFont="1" applyFill="1" applyBorder="1" applyAlignment="1">
      <alignment horizontal="distributed" vertical="center"/>
      <protection/>
    </xf>
    <xf numFmtId="0" fontId="10" fillId="32" borderId="136" xfId="84" applyNumberFormat="1" applyFont="1" applyFill="1" applyBorder="1" applyAlignment="1">
      <alignment horizontal="distributed" vertical="center"/>
      <protection/>
    </xf>
    <xf numFmtId="0" fontId="10" fillId="32" borderId="84" xfId="84" applyNumberFormat="1" applyFont="1" applyFill="1" applyBorder="1" applyAlignment="1">
      <alignment horizontal="distributed" vertical="center"/>
      <protection/>
    </xf>
    <xf numFmtId="0" fontId="10" fillId="32" borderId="37" xfId="84" applyNumberFormat="1" applyFont="1" applyFill="1" applyBorder="1" applyAlignment="1">
      <alignment horizontal="center" vertical="center"/>
      <protection/>
    </xf>
    <xf numFmtId="0" fontId="10" fillId="32" borderId="88" xfId="84" applyNumberFormat="1" applyFont="1" applyFill="1" applyBorder="1" applyAlignment="1">
      <alignment horizontal="center" vertical="center"/>
      <protection/>
    </xf>
    <xf numFmtId="0" fontId="10" fillId="32" borderId="40" xfId="84" applyNumberFormat="1" applyFont="1" applyFill="1" applyBorder="1" applyAlignment="1">
      <alignment horizontal="center" vertical="center"/>
      <protection/>
    </xf>
    <xf numFmtId="0" fontId="10" fillId="32" borderId="137" xfId="84" applyNumberFormat="1" applyFont="1" applyFill="1" applyBorder="1" applyAlignment="1">
      <alignment horizontal="center" vertical="center"/>
      <protection/>
    </xf>
    <xf numFmtId="0" fontId="13" fillId="32" borderId="123" xfId="85" applyNumberFormat="1" applyFont="1" applyFill="1" applyBorder="1" applyAlignment="1">
      <alignment horizontal="center" vertical="center"/>
      <protection/>
    </xf>
    <xf numFmtId="0" fontId="13" fillId="32" borderId="125" xfId="85" applyNumberFormat="1" applyFont="1" applyFill="1" applyBorder="1" applyAlignment="1">
      <alignment horizontal="center" vertical="center"/>
      <protection/>
    </xf>
    <xf numFmtId="0" fontId="11" fillId="32" borderId="22" xfId="86" applyNumberFormat="1" applyFont="1" applyFill="1" applyBorder="1" applyAlignment="1">
      <alignment horizontal="center" vertical="center"/>
      <protection/>
    </xf>
    <xf numFmtId="0" fontId="11" fillId="32" borderId="23" xfId="86" applyNumberFormat="1" applyFont="1" applyFill="1" applyBorder="1" applyAlignment="1">
      <alignment horizontal="center" vertical="center"/>
      <protection/>
    </xf>
    <xf numFmtId="0" fontId="11" fillId="32" borderId="128" xfId="86" applyNumberFormat="1" applyFont="1" applyFill="1" applyBorder="1" applyAlignment="1">
      <alignment horizontal="center" vertical="center"/>
      <protection/>
    </xf>
    <xf numFmtId="0" fontId="11" fillId="32" borderId="127" xfId="86" applyNumberFormat="1" applyFont="1" applyFill="1" applyBorder="1" applyAlignment="1">
      <alignment horizontal="center" vertical="center"/>
      <protection/>
    </xf>
    <xf numFmtId="0" fontId="11" fillId="32" borderId="24" xfId="86" applyNumberFormat="1" applyFont="1" applyFill="1" applyBorder="1" applyAlignment="1">
      <alignment horizontal="center" vertical="center"/>
      <protection/>
    </xf>
    <xf numFmtId="0" fontId="11" fillId="32" borderId="59" xfId="86" applyNumberFormat="1" applyFont="1" applyFill="1" applyBorder="1" applyAlignment="1">
      <alignment horizontal="center" vertical="center"/>
      <protection/>
    </xf>
    <xf numFmtId="0" fontId="11" fillId="32" borderId="129" xfId="86" applyNumberFormat="1" applyFont="1" applyFill="1" applyBorder="1" applyAlignment="1">
      <alignment horizontal="distributed" vertical="center"/>
      <protection/>
    </xf>
    <xf numFmtId="0" fontId="11" fillId="32" borderId="138" xfId="86" applyNumberFormat="1" applyFont="1" applyFill="1" applyBorder="1" applyAlignment="1">
      <alignment horizontal="distributed" vertical="center"/>
      <protection/>
    </xf>
    <xf numFmtId="0" fontId="11" fillId="32" borderId="139" xfId="86" applyNumberFormat="1" applyFont="1" applyFill="1" applyBorder="1" applyAlignment="1">
      <alignment horizontal="distributed" vertical="center"/>
      <protection/>
    </xf>
    <xf numFmtId="0" fontId="11" fillId="32" borderId="37" xfId="86" applyNumberFormat="1" applyFont="1" applyFill="1" applyBorder="1" applyAlignment="1">
      <alignment horizontal="center" vertical="center"/>
      <protection/>
    </xf>
    <xf numFmtId="0" fontId="11" fillId="32" borderId="44" xfId="86" applyNumberFormat="1" applyFont="1" applyFill="1" applyBorder="1" applyAlignment="1">
      <alignment horizontal="center" vertical="center"/>
      <protection/>
    </xf>
    <xf numFmtId="0" fontId="11" fillId="32" borderId="88" xfId="86" applyNumberFormat="1" applyFont="1" applyFill="1" applyBorder="1" applyAlignment="1">
      <alignment horizontal="center" vertical="center"/>
      <protection/>
    </xf>
    <xf numFmtId="0" fontId="11" fillId="32" borderId="40" xfId="86" applyNumberFormat="1" applyFont="1" applyFill="1" applyBorder="1" applyAlignment="1">
      <alignment horizontal="center" vertical="center"/>
      <protection/>
    </xf>
    <xf numFmtId="0" fontId="11" fillId="32" borderId="10" xfId="86" applyNumberFormat="1" applyFont="1" applyFill="1" applyBorder="1" applyAlignment="1">
      <alignment horizontal="center" vertical="center"/>
      <protection/>
    </xf>
    <xf numFmtId="0" fontId="11" fillId="32" borderId="137" xfId="86" applyNumberFormat="1" applyFont="1" applyFill="1" applyBorder="1" applyAlignment="1">
      <alignment horizontal="center" vertical="center"/>
      <protection/>
    </xf>
    <xf numFmtId="0" fontId="11" fillId="32" borderId="0" xfId="86" applyNumberFormat="1" applyFont="1" applyFill="1" applyBorder="1" applyAlignment="1">
      <alignment horizontal="distributed" vertical="center"/>
      <protection/>
    </xf>
    <xf numFmtId="0" fontId="11" fillId="32" borderId="67" xfId="86" applyNumberFormat="1" applyFont="1" applyFill="1" applyBorder="1" applyAlignment="1">
      <alignment horizontal="distributed" vertical="center"/>
      <protection/>
    </xf>
    <xf numFmtId="0" fontId="11" fillId="32" borderId="135" xfId="86" applyNumberFormat="1" applyFont="1" applyFill="1" applyBorder="1" applyAlignment="1">
      <alignment horizontal="distributed" vertical="center"/>
      <protection/>
    </xf>
    <xf numFmtId="0" fontId="11" fillId="32" borderId="140" xfId="86" applyNumberFormat="1" applyFont="1" applyFill="1" applyBorder="1" applyAlignment="1">
      <alignment horizontal="distributed" vertical="center"/>
      <protection/>
    </xf>
    <xf numFmtId="0" fontId="11" fillId="32" borderId="85" xfId="86" applyNumberFormat="1" applyFont="1" applyFill="1" applyBorder="1" applyAlignment="1">
      <alignment horizontal="distributed" vertical="center"/>
      <protection/>
    </xf>
    <xf numFmtId="0" fontId="10" fillId="32" borderId="141" xfId="88" applyNumberFormat="1" applyFont="1" applyFill="1" applyBorder="1" applyAlignment="1">
      <alignment horizontal="distributed" vertical="center"/>
      <protection/>
    </xf>
    <xf numFmtId="0" fontId="10" fillId="32" borderId="142" xfId="88" applyNumberFormat="1" applyFont="1" applyFill="1" applyBorder="1" applyAlignment="1">
      <alignment horizontal="distributed" vertical="center"/>
      <protection/>
    </xf>
    <xf numFmtId="0" fontId="10" fillId="32" borderId="37" xfId="88" applyNumberFormat="1" applyFont="1" applyFill="1" applyBorder="1" applyAlignment="1">
      <alignment horizontal="center" vertical="center"/>
      <protection/>
    </xf>
    <xf numFmtId="0" fontId="10" fillId="32" borderId="88" xfId="88" applyNumberFormat="1" applyFont="1" applyFill="1" applyBorder="1" applyAlignment="1">
      <alignment horizontal="center" vertical="center"/>
      <protection/>
    </xf>
    <xf numFmtId="0" fontId="10" fillId="32" borderId="40" xfId="88" applyNumberFormat="1" applyFont="1" applyFill="1" applyBorder="1" applyAlignment="1">
      <alignment horizontal="center" vertical="center"/>
      <protection/>
    </xf>
    <xf numFmtId="0" fontId="10" fillId="32" borderId="137" xfId="88" applyNumberFormat="1" applyFont="1" applyFill="1" applyBorder="1" applyAlignment="1">
      <alignment horizontal="center" vertical="center"/>
      <protection/>
    </xf>
    <xf numFmtId="0" fontId="10" fillId="32" borderId="37" xfId="89" applyNumberFormat="1" applyFont="1" applyFill="1" applyBorder="1" applyAlignment="1">
      <alignment horizontal="center" vertical="center"/>
      <protection/>
    </xf>
    <xf numFmtId="0" fontId="10" fillId="32" borderId="88" xfId="89" applyNumberFormat="1" applyFont="1" applyFill="1" applyBorder="1" applyAlignment="1">
      <alignment horizontal="center" vertical="center"/>
      <protection/>
    </xf>
    <xf numFmtId="0" fontId="10" fillId="32" borderId="40" xfId="89" applyNumberFormat="1" applyFont="1" applyFill="1" applyBorder="1" applyAlignment="1">
      <alignment horizontal="center" vertical="center"/>
      <protection/>
    </xf>
    <xf numFmtId="0" fontId="10" fillId="32" borderId="137" xfId="89" applyNumberFormat="1" applyFont="1" applyFill="1" applyBorder="1" applyAlignment="1">
      <alignment horizontal="center" vertical="center"/>
      <protection/>
    </xf>
    <xf numFmtId="0" fontId="10" fillId="32" borderId="0" xfId="90" applyNumberFormat="1" applyFont="1" applyFill="1" applyAlignment="1">
      <alignment horizontal="left" vertical="center" wrapText="1"/>
      <protection/>
    </xf>
    <xf numFmtId="0" fontId="10" fillId="32" borderId="56" xfId="90" applyNumberFormat="1" applyFont="1" applyFill="1" applyBorder="1" applyAlignment="1">
      <alignment horizontal="distributed" vertical="center"/>
      <protection/>
    </xf>
    <xf numFmtId="0" fontId="10" fillId="32" borderId="133" xfId="90" applyNumberFormat="1" applyFont="1" applyFill="1" applyBorder="1" applyAlignment="1">
      <alignment horizontal="distributed" vertical="center"/>
      <protection/>
    </xf>
    <xf numFmtId="0" fontId="10" fillId="32" borderId="33" xfId="90" applyNumberFormat="1" applyFont="1" applyFill="1" applyBorder="1" applyAlignment="1">
      <alignment horizontal="distributed" vertical="center"/>
      <protection/>
    </xf>
    <xf numFmtId="0" fontId="10" fillId="32" borderId="67" xfId="90" applyNumberFormat="1" applyFont="1" applyFill="1" applyBorder="1" applyAlignment="1">
      <alignment horizontal="distributed" vertical="center"/>
      <protection/>
    </xf>
    <xf numFmtId="0" fontId="10" fillId="32" borderId="135" xfId="90" applyNumberFormat="1" applyFont="1" applyFill="1" applyBorder="1" applyAlignment="1">
      <alignment horizontal="distributed" vertical="center"/>
      <protection/>
    </xf>
    <xf numFmtId="0" fontId="10" fillId="32" borderId="85" xfId="90" applyNumberFormat="1" applyFont="1" applyFill="1" applyBorder="1" applyAlignment="1">
      <alignment horizontal="distributed" vertical="center"/>
      <protection/>
    </xf>
    <xf numFmtId="0" fontId="10" fillId="32" borderId="143" xfId="90" applyNumberFormat="1" applyFont="1" applyFill="1" applyBorder="1" applyAlignment="1">
      <alignment horizontal="center" vertical="center"/>
      <protection/>
    </xf>
    <xf numFmtId="0" fontId="10" fillId="32" borderId="144" xfId="90" applyNumberFormat="1" applyFont="1" applyFill="1" applyBorder="1" applyAlignment="1">
      <alignment horizontal="center" vertical="center"/>
      <protection/>
    </xf>
    <xf numFmtId="216" fontId="10" fillId="32" borderId="145" xfId="90" applyNumberFormat="1" applyFont="1" applyFill="1" applyBorder="1" applyAlignment="1">
      <alignment horizontal="center" vertical="center"/>
      <protection/>
    </xf>
    <xf numFmtId="216" fontId="10" fillId="32" borderId="146" xfId="90" applyNumberFormat="1" applyFont="1" applyFill="1" applyBorder="1" applyAlignment="1">
      <alignment horizontal="center" vertical="center"/>
      <protection/>
    </xf>
    <xf numFmtId="0" fontId="10" fillId="32" borderId="37" xfId="90" applyNumberFormat="1" applyFont="1" applyFill="1" applyBorder="1" applyAlignment="1">
      <alignment horizontal="center" vertical="center"/>
      <protection/>
    </xf>
    <xf numFmtId="0" fontId="10" fillId="32" borderId="88" xfId="90" applyNumberFormat="1" applyFont="1" applyFill="1" applyBorder="1" applyAlignment="1">
      <alignment horizontal="center" vertical="center"/>
      <protection/>
    </xf>
    <xf numFmtId="0" fontId="10" fillId="32" borderId="46" xfId="90" applyNumberFormat="1" applyFont="1" applyFill="1" applyBorder="1" applyAlignment="1">
      <alignment horizontal="center" vertical="center"/>
      <protection/>
    </xf>
    <xf numFmtId="0" fontId="10" fillId="32" borderId="126" xfId="90" applyNumberFormat="1" applyFont="1" applyFill="1" applyBorder="1" applyAlignment="1">
      <alignment horizontal="center" vertical="center"/>
      <protection/>
    </xf>
    <xf numFmtId="0" fontId="10" fillId="32" borderId="42" xfId="90" applyNumberFormat="1" applyFont="1" applyFill="1" applyBorder="1" applyAlignment="1">
      <alignment horizontal="distributed" vertical="center"/>
      <protection/>
    </xf>
    <xf numFmtId="0" fontId="10" fillId="32" borderId="147" xfId="90" applyNumberFormat="1" applyFont="1" applyFill="1" applyBorder="1" applyAlignment="1">
      <alignment horizontal="distributed" vertical="center"/>
      <protection/>
    </xf>
    <xf numFmtId="0" fontId="10" fillId="32" borderId="40" xfId="90" applyNumberFormat="1" applyFont="1" applyFill="1" applyBorder="1" applyAlignment="1">
      <alignment horizontal="distributed" vertical="center"/>
      <protection/>
    </xf>
    <xf numFmtId="0" fontId="10" fillId="32" borderId="137" xfId="90" applyNumberFormat="1" applyFont="1" applyFill="1" applyBorder="1" applyAlignment="1">
      <alignment horizontal="distributed" vertical="center"/>
      <protection/>
    </xf>
    <xf numFmtId="0" fontId="10" fillId="32" borderId="148" xfId="90" applyNumberFormat="1" applyFont="1" applyFill="1" applyBorder="1" applyAlignment="1">
      <alignment horizontal="center" vertical="center"/>
      <protection/>
    </xf>
    <xf numFmtId="0" fontId="10" fillId="32" borderId="51" xfId="90" applyNumberFormat="1" applyFont="1" applyFill="1" applyBorder="1" applyAlignment="1">
      <alignment horizontal="center" vertical="center"/>
      <protection/>
    </xf>
    <xf numFmtId="0" fontId="10" fillId="32" borderId="101" xfId="90" applyNumberFormat="1" applyFont="1" applyFill="1" applyBorder="1" applyAlignment="1">
      <alignment horizontal="center" vertical="center"/>
      <protection/>
    </xf>
    <xf numFmtId="0" fontId="10" fillId="32" borderId="41" xfId="90" applyNumberFormat="1" applyFont="1" applyFill="1" applyBorder="1" applyAlignment="1">
      <alignment horizontal="center" vertical="center"/>
      <protection/>
    </xf>
    <xf numFmtId="0" fontId="10" fillId="32" borderId="149" xfId="90" applyNumberFormat="1" applyFont="1" applyFill="1" applyBorder="1" applyAlignment="1">
      <alignment horizontal="center" vertical="center"/>
      <protection/>
    </xf>
    <xf numFmtId="0" fontId="10" fillId="32" borderId="150" xfId="90" applyNumberFormat="1" applyFont="1" applyFill="1" applyBorder="1" applyAlignment="1">
      <alignment horizontal="center" vertical="center"/>
      <protection/>
    </xf>
    <xf numFmtId="0" fontId="12" fillId="0" borderId="129" xfId="0" applyFont="1" applyFill="1" applyBorder="1" applyAlignment="1">
      <alignment horizontal="distributed" vertical="center" indent="2"/>
    </xf>
    <xf numFmtId="0" fontId="12" fillId="0" borderId="130" xfId="0" applyFont="1" applyFill="1" applyBorder="1" applyAlignment="1">
      <alignment horizontal="distributed" vertical="center" indent="2"/>
    </xf>
    <xf numFmtId="0" fontId="13" fillId="32" borderId="33" xfId="92" applyNumberFormat="1" applyFont="1" applyFill="1" applyBorder="1" applyAlignment="1">
      <alignment horizontal="distributed" vertical="center"/>
      <protection/>
    </xf>
    <xf numFmtId="0" fontId="13" fillId="32" borderId="67" xfId="92" applyNumberFormat="1" applyFont="1" applyFill="1" applyBorder="1" applyAlignment="1">
      <alignment horizontal="distributed" vertical="center"/>
      <protection/>
    </xf>
    <xf numFmtId="0" fontId="13" fillId="32" borderId="56" xfId="92" applyNumberFormat="1" applyFont="1" applyFill="1" applyBorder="1" applyAlignment="1">
      <alignment horizontal="distributed" vertical="center"/>
      <protection/>
    </xf>
    <xf numFmtId="0" fontId="13" fillId="32" borderId="133" xfId="92" applyNumberFormat="1" applyFont="1" applyFill="1" applyBorder="1" applyAlignment="1">
      <alignment horizontal="distributed" vertical="center"/>
      <protection/>
    </xf>
    <xf numFmtId="0" fontId="15" fillId="32" borderId="0" xfId="0" applyFont="1" applyFill="1" applyBorder="1" applyAlignment="1">
      <alignment horizontal="left" vertical="top" wrapText="1"/>
    </xf>
    <xf numFmtId="0" fontId="13" fillId="32" borderId="33" xfId="92" applyNumberFormat="1" applyFont="1" applyFill="1" applyBorder="1" applyAlignment="1">
      <alignment horizontal="distributed" vertical="center" wrapText="1"/>
      <protection/>
    </xf>
    <xf numFmtId="0" fontId="13" fillId="32" borderId="67" xfId="92" applyNumberFormat="1" applyFont="1" applyFill="1" applyBorder="1" applyAlignment="1">
      <alignment horizontal="distributed" vertical="center" wrapText="1"/>
      <protection/>
    </xf>
    <xf numFmtId="0" fontId="13" fillId="32" borderId="33" xfId="92" applyNumberFormat="1" applyFont="1" applyFill="1" applyBorder="1" applyAlignment="1">
      <alignment horizontal="distributed" vertical="center" shrinkToFit="1"/>
      <protection/>
    </xf>
    <xf numFmtId="0" fontId="13" fillId="32" borderId="67" xfId="92" applyNumberFormat="1" applyFont="1" applyFill="1" applyBorder="1" applyAlignment="1">
      <alignment horizontal="distributed" vertical="center" shrinkToFit="1"/>
      <protection/>
    </xf>
    <xf numFmtId="0" fontId="13" fillId="32" borderId="37" xfId="92" applyNumberFormat="1" applyFont="1" applyFill="1" applyBorder="1" applyAlignment="1">
      <alignment horizontal="center"/>
      <protection/>
    </xf>
    <xf numFmtId="0" fontId="13" fillId="32" borderId="88" xfId="92" applyNumberFormat="1" applyFont="1" applyFill="1" applyBorder="1" applyAlignment="1">
      <alignment horizontal="center"/>
      <protection/>
    </xf>
    <xf numFmtId="0" fontId="13" fillId="32" borderId="46" xfId="92" applyNumberFormat="1" applyFont="1" applyFill="1" applyBorder="1" applyAlignment="1">
      <alignment horizontal="center"/>
      <protection/>
    </xf>
    <xf numFmtId="0" fontId="13" fillId="32" borderId="126" xfId="92" applyNumberFormat="1" applyFont="1" applyFill="1" applyBorder="1" applyAlignment="1">
      <alignment horizontal="center"/>
      <protection/>
    </xf>
    <xf numFmtId="0" fontId="13" fillId="32" borderId="151" xfId="93" applyNumberFormat="1" applyFont="1" applyFill="1" applyBorder="1" applyAlignment="1">
      <alignment horizontal="center" vertical="center"/>
      <protection/>
    </xf>
    <xf numFmtId="0" fontId="13" fillId="32" borderId="152" xfId="93" applyNumberFormat="1" applyFont="1" applyFill="1" applyBorder="1" applyAlignment="1">
      <alignment horizontal="center" vertical="center"/>
      <protection/>
    </xf>
    <xf numFmtId="0" fontId="13" fillId="32" borderId="153" xfId="93" applyNumberFormat="1" applyFont="1" applyFill="1" applyBorder="1" applyAlignment="1">
      <alignment horizontal="center" vertical="center"/>
      <protection/>
    </xf>
    <xf numFmtId="0" fontId="13" fillId="32" borderId="154" xfId="93" applyNumberFormat="1" applyFont="1" applyFill="1" applyBorder="1" applyAlignment="1">
      <alignment horizontal="center" vertical="center"/>
      <protection/>
    </xf>
    <xf numFmtId="0" fontId="13" fillId="32" borderId="10" xfId="93" applyNumberFormat="1" applyFont="1" applyFill="1" applyBorder="1" applyAlignment="1">
      <alignment horizontal="center" vertical="center"/>
      <protection/>
    </xf>
    <xf numFmtId="0" fontId="13" fillId="32" borderId="137" xfId="93" applyNumberFormat="1" applyFont="1" applyFill="1" applyBorder="1" applyAlignment="1">
      <alignment horizontal="center" vertical="center"/>
      <protection/>
    </xf>
    <xf numFmtId="0" fontId="13" fillId="32" borderId="0" xfId="93" applyNumberFormat="1" applyFont="1" applyFill="1" applyBorder="1" applyAlignment="1">
      <alignment horizontal="distributed" vertical="center"/>
      <protection/>
    </xf>
    <xf numFmtId="0" fontId="13" fillId="32" borderId="67" xfId="93" applyNumberFormat="1" applyFont="1" applyFill="1" applyBorder="1" applyAlignment="1">
      <alignment horizontal="distributed" vertical="center"/>
      <protection/>
    </xf>
    <xf numFmtId="0" fontId="13" fillId="32" borderId="140" xfId="93" applyNumberFormat="1" applyFont="1" applyFill="1" applyBorder="1" applyAlignment="1">
      <alignment horizontal="distributed" vertical="center"/>
      <protection/>
    </xf>
    <xf numFmtId="0" fontId="13" fillId="32" borderId="85" xfId="93" applyNumberFormat="1" applyFont="1" applyFill="1" applyBorder="1" applyAlignment="1">
      <alignment horizontal="distributed" vertical="center"/>
      <protection/>
    </xf>
    <xf numFmtId="0" fontId="13" fillId="32" borderId="155" xfId="93" applyNumberFormat="1" applyFont="1" applyFill="1" applyBorder="1" applyAlignment="1">
      <alignment horizontal="distributed" vertical="center" indent="3"/>
      <protection/>
    </xf>
    <xf numFmtId="0" fontId="13" fillId="32" borderId="156" xfId="93" applyNumberFormat="1" applyFont="1" applyFill="1" applyBorder="1" applyAlignment="1">
      <alignment horizontal="distributed" vertical="center" indent="3"/>
      <protection/>
    </xf>
    <xf numFmtId="0" fontId="13" fillId="32" borderId="86" xfId="93" applyNumberFormat="1" applyFont="1" applyFill="1" applyBorder="1" applyAlignment="1">
      <alignment horizontal="distributed" vertical="center" indent="3"/>
      <protection/>
    </xf>
    <xf numFmtId="0" fontId="11" fillId="32" borderId="157" xfId="94" applyNumberFormat="1" applyFont="1" applyFill="1" applyBorder="1" applyAlignment="1">
      <alignment horizontal="distributed" vertical="center" indent="5"/>
      <protection/>
    </xf>
    <xf numFmtId="0" fontId="11" fillId="32" borderId="158" xfId="94" applyNumberFormat="1" applyFont="1" applyFill="1" applyBorder="1" applyAlignment="1">
      <alignment horizontal="distributed" vertical="center" indent="5"/>
      <protection/>
    </xf>
    <xf numFmtId="0" fontId="11" fillId="32" borderId="159" xfId="94" applyNumberFormat="1" applyFont="1" applyFill="1" applyBorder="1" applyAlignment="1">
      <alignment horizontal="distributed" vertical="center" indent="5"/>
      <protection/>
    </xf>
    <xf numFmtId="0" fontId="11" fillId="32" borderId="160" xfId="94" applyNumberFormat="1" applyFont="1" applyFill="1" applyBorder="1" applyAlignment="1">
      <alignment horizontal="distributed" vertical="center" indent="4"/>
      <protection/>
    </xf>
    <xf numFmtId="0" fontId="11" fillId="32" borderId="161" xfId="94" applyNumberFormat="1" applyFont="1" applyFill="1" applyBorder="1" applyAlignment="1">
      <alignment horizontal="distributed" vertical="center" indent="4"/>
      <protection/>
    </xf>
    <xf numFmtId="0" fontId="11" fillId="32" borderId="56" xfId="94" applyNumberFormat="1" applyFont="1" applyFill="1" applyBorder="1" applyAlignment="1">
      <alignment horizontal="center" vertical="center"/>
      <protection/>
    </xf>
    <xf numFmtId="0" fontId="11" fillId="32" borderId="35" xfId="94" applyNumberFormat="1" applyFont="1" applyFill="1" applyBorder="1" applyAlignment="1">
      <alignment horizontal="center" vertical="center"/>
      <protection/>
    </xf>
    <xf numFmtId="0" fontId="11" fillId="32" borderId="33" xfId="94" applyNumberFormat="1" applyFont="1" applyFill="1" applyBorder="1" applyAlignment="1">
      <alignment horizontal="distributed" vertical="center"/>
      <protection/>
    </xf>
    <xf numFmtId="0" fontId="11" fillId="32" borderId="34" xfId="94" applyNumberFormat="1" applyFont="1" applyFill="1" applyBorder="1" applyAlignment="1">
      <alignment horizontal="distributed" vertical="center"/>
      <protection/>
    </xf>
    <xf numFmtId="0" fontId="11" fillId="32" borderId="37" xfId="94" applyNumberFormat="1" applyFont="1" applyFill="1" applyBorder="1" applyAlignment="1">
      <alignment horizontal="center" vertical="center"/>
      <protection/>
    </xf>
    <xf numFmtId="0" fontId="11" fillId="32" borderId="45" xfId="94" applyNumberFormat="1" applyFont="1" applyFill="1" applyBorder="1" applyAlignment="1">
      <alignment horizontal="center" vertical="center"/>
      <protection/>
    </xf>
    <xf numFmtId="0" fontId="11" fillId="32" borderId="46" xfId="94" applyNumberFormat="1" applyFont="1" applyFill="1" applyBorder="1" applyAlignment="1">
      <alignment horizontal="center" vertical="center"/>
      <protection/>
    </xf>
    <xf numFmtId="0" fontId="11" fillId="32" borderId="48" xfId="94" applyNumberFormat="1" applyFont="1" applyFill="1" applyBorder="1" applyAlignment="1">
      <alignment horizontal="center" vertical="center"/>
      <protection/>
    </xf>
    <xf numFmtId="0" fontId="11" fillId="32" borderId="159" xfId="94" applyNumberFormat="1" applyFont="1" applyFill="1" applyBorder="1" applyAlignment="1">
      <alignment horizontal="distributed" vertical="center" indent="4"/>
      <protection/>
    </xf>
    <xf numFmtId="0" fontId="11" fillId="35" borderId="22" xfId="95" applyNumberFormat="1" applyFont="1" applyFill="1" applyBorder="1" applyAlignment="1">
      <alignment horizontal="center" vertical="center"/>
      <protection/>
    </xf>
    <xf numFmtId="0" fontId="7" fillId="35" borderId="23" xfId="95" applyNumberFormat="1" applyFill="1" applyBorder="1" applyAlignment="1">
      <alignment horizontal="center" vertical="center"/>
      <protection/>
    </xf>
    <xf numFmtId="0" fontId="7" fillId="35" borderId="59" xfId="95" applyNumberFormat="1" applyFill="1" applyBorder="1" applyAlignment="1">
      <alignment horizontal="center" vertical="center"/>
      <protection/>
    </xf>
    <xf numFmtId="0" fontId="11" fillId="35" borderId="64" xfId="95" applyNumberFormat="1" applyFont="1" applyFill="1" applyBorder="1" applyAlignment="1">
      <alignment horizontal="distributed" vertical="center"/>
      <protection/>
    </xf>
    <xf numFmtId="0" fontId="11" fillId="35" borderId="19" xfId="95" applyNumberFormat="1" applyFont="1" applyFill="1" applyBorder="1" applyAlignment="1">
      <alignment horizontal="distributed" vertical="center"/>
      <protection/>
    </xf>
    <xf numFmtId="0" fontId="11" fillId="35" borderId="122" xfId="95" applyNumberFormat="1" applyFont="1" applyFill="1" applyBorder="1" applyAlignment="1">
      <alignment horizontal="center" vertical="center"/>
      <protection/>
    </xf>
    <xf numFmtId="204" fontId="11" fillId="0" borderId="0" xfId="77" applyNumberFormat="1" applyFont="1" applyFill="1" applyBorder="1" applyAlignment="1">
      <alignment horizontal="right" vertical="center"/>
      <protection/>
    </xf>
    <xf numFmtId="177" fontId="11" fillId="0" borderId="28" xfId="77" applyNumberFormat="1" applyFont="1" applyFill="1" applyBorder="1" applyAlignment="1">
      <alignment horizontal="right" vertical="center"/>
      <protection/>
    </xf>
    <xf numFmtId="183" fontId="11" fillId="0" borderId="15" xfId="77" applyNumberFormat="1" applyFont="1" applyFill="1" applyBorder="1" applyAlignment="1">
      <alignment horizontal="right" vertical="center"/>
      <protection/>
    </xf>
  </cellXfs>
  <cellStyles count="8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2 4" xfId="64"/>
    <cellStyle name="標準 3" xfId="65"/>
    <cellStyle name="標準 3 2" xfId="66"/>
    <cellStyle name="標準 4" xfId="67"/>
    <cellStyle name="標準 5" xfId="68"/>
    <cellStyle name="標準 6" xfId="69"/>
    <cellStyle name="標準 7" xfId="70"/>
    <cellStyle name="標準_13　決算規模の状況" xfId="71"/>
    <cellStyle name="標準_14　決算収支の状況" xfId="72"/>
    <cellStyle name="標準_15　都道府県別決算収支の状況" xfId="73"/>
    <cellStyle name="標準_16　決算収支額の推移" xfId="74"/>
    <cellStyle name="標準_17　単年度収支の状況" xfId="75"/>
    <cellStyle name="標準_18　実質単年度収支の状況" xfId="76"/>
    <cellStyle name="標準_19　歳入決算の状況" xfId="77"/>
    <cellStyle name="標準_20　歳入決算の推移" xfId="78"/>
    <cellStyle name="標準_21　道府県税の収入状況　その1　総括" xfId="79"/>
    <cellStyle name="標準_21　道府県税の収入状況　その2　都道府県別" xfId="80"/>
    <cellStyle name="標準_22　地方債の発行状況（目的別）" xfId="81"/>
    <cellStyle name="標準_23　目的別歳出決算の状況" xfId="82"/>
    <cellStyle name="標準_24　性質別歳出決算の状況" xfId="83"/>
    <cellStyle name="標準_25　性質別歳出決算の推移" xfId="84"/>
    <cellStyle name="標準_26　一般財源の充当状況" xfId="85"/>
    <cellStyle name="標準_27　投資的経費の推移" xfId="86"/>
    <cellStyle name="標準_28　普通建設事業費（目的別）の状況" xfId="87"/>
    <cellStyle name="標準_29　普通建設事業費充当財源の推移" xfId="88"/>
    <cellStyle name="標準_30　地方公営企業等に対する繰出しの状況" xfId="89"/>
    <cellStyle name="標準_31　経常収支比率の推移" xfId="90"/>
    <cellStyle name="標準_32　都道府県別財政指標" xfId="91"/>
    <cellStyle name="標準_33　地方債現在高の状況（目的別）" xfId="92"/>
    <cellStyle name="標準_34　地方債現在高の状況" xfId="93"/>
    <cellStyle name="標準_35　債務負担行為額（翌年度以降支出予定額）の推移" xfId="94"/>
    <cellStyle name="標準_36　積立金の状況" xfId="95"/>
    <cellStyle name="標準_税区分別" xfId="96"/>
    <cellStyle name="Followed Hyperlink" xfId="97"/>
    <cellStyle name="良い" xfId="98"/>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15</xdr:row>
      <xdr:rowOff>161925</xdr:rowOff>
    </xdr:from>
    <xdr:to>
      <xdr:col>6</xdr:col>
      <xdr:colOff>0</xdr:colOff>
      <xdr:row>21</xdr:row>
      <xdr:rowOff>133350</xdr:rowOff>
    </xdr:to>
    <xdr:sp>
      <xdr:nvSpPr>
        <xdr:cNvPr id="1" name="正方形/長方形 2"/>
        <xdr:cNvSpPr>
          <a:spLocks/>
        </xdr:cNvSpPr>
      </xdr:nvSpPr>
      <xdr:spPr>
        <a:xfrm>
          <a:off x="5514975" y="4124325"/>
          <a:ext cx="2524125" cy="145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88</xdr:row>
      <xdr:rowOff>0</xdr:rowOff>
    </xdr:from>
    <xdr:to>
      <xdr:col>3</xdr:col>
      <xdr:colOff>266700</xdr:colOff>
      <xdr:row>88</xdr:row>
      <xdr:rowOff>0</xdr:rowOff>
    </xdr:to>
    <xdr:sp>
      <xdr:nvSpPr>
        <xdr:cNvPr id="1" name="Line 1"/>
        <xdr:cNvSpPr>
          <a:spLocks/>
        </xdr:cNvSpPr>
      </xdr:nvSpPr>
      <xdr:spPr>
        <a:xfrm>
          <a:off x="1495425" y="291179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847725</xdr:colOff>
      <xdr:row>10</xdr:row>
      <xdr:rowOff>104775</xdr:rowOff>
    </xdr:from>
    <xdr:to>
      <xdr:col>0</xdr:col>
      <xdr:colOff>923925</xdr:colOff>
      <xdr:row>12</xdr:row>
      <xdr:rowOff>304800</xdr:rowOff>
    </xdr:to>
    <xdr:sp>
      <xdr:nvSpPr>
        <xdr:cNvPr id="1" name="AutoShape 1"/>
        <xdr:cNvSpPr>
          <a:spLocks/>
        </xdr:cNvSpPr>
      </xdr:nvSpPr>
      <xdr:spPr>
        <a:xfrm>
          <a:off x="847725" y="3028950"/>
          <a:ext cx="85725" cy="885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838200</xdr:colOff>
      <xdr:row>15</xdr:row>
      <xdr:rowOff>85725</xdr:rowOff>
    </xdr:from>
    <xdr:to>
      <xdr:col>0</xdr:col>
      <xdr:colOff>952500</xdr:colOff>
      <xdr:row>23</xdr:row>
      <xdr:rowOff>266700</xdr:rowOff>
    </xdr:to>
    <xdr:sp>
      <xdr:nvSpPr>
        <xdr:cNvPr id="2" name="AutoShape 2"/>
        <xdr:cNvSpPr>
          <a:spLocks/>
        </xdr:cNvSpPr>
      </xdr:nvSpPr>
      <xdr:spPr>
        <a:xfrm>
          <a:off x="838200" y="4724400"/>
          <a:ext cx="114300" cy="2924175"/>
        </a:xfrm>
        <a:prstGeom prst="leftBrace">
          <a:avLst>
            <a:gd name="adj" fmla="val -39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104775</xdr:rowOff>
    </xdr:from>
    <xdr:to>
      <xdr:col>0</xdr:col>
      <xdr:colOff>0</xdr:colOff>
      <xdr:row>23</xdr:row>
      <xdr:rowOff>266700</xdr:rowOff>
    </xdr:to>
    <xdr:sp>
      <xdr:nvSpPr>
        <xdr:cNvPr id="1" name="AutoShape 1"/>
        <xdr:cNvSpPr>
          <a:spLocks/>
        </xdr:cNvSpPr>
      </xdr:nvSpPr>
      <xdr:spPr>
        <a:xfrm>
          <a:off x="0" y="4295775"/>
          <a:ext cx="0" cy="252412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104775</xdr:rowOff>
    </xdr:from>
    <xdr:to>
      <xdr:col>0</xdr:col>
      <xdr:colOff>0</xdr:colOff>
      <xdr:row>13</xdr:row>
      <xdr:rowOff>28575</xdr:rowOff>
    </xdr:to>
    <xdr:sp>
      <xdr:nvSpPr>
        <xdr:cNvPr id="2" name="AutoShape 2"/>
        <xdr:cNvSpPr>
          <a:spLocks/>
        </xdr:cNvSpPr>
      </xdr:nvSpPr>
      <xdr:spPr>
        <a:xfrm>
          <a:off x="0" y="2819400"/>
          <a:ext cx="0" cy="80962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733425</xdr:colOff>
      <xdr:row>15</xdr:row>
      <xdr:rowOff>85725</xdr:rowOff>
    </xdr:from>
    <xdr:to>
      <xdr:col>0</xdr:col>
      <xdr:colOff>828675</xdr:colOff>
      <xdr:row>23</xdr:row>
      <xdr:rowOff>200025</xdr:rowOff>
    </xdr:to>
    <xdr:sp>
      <xdr:nvSpPr>
        <xdr:cNvPr id="3" name="AutoShape 3"/>
        <xdr:cNvSpPr>
          <a:spLocks/>
        </xdr:cNvSpPr>
      </xdr:nvSpPr>
      <xdr:spPr>
        <a:xfrm>
          <a:off x="733425" y="4276725"/>
          <a:ext cx="104775" cy="2476500"/>
        </a:xfrm>
        <a:prstGeom prst="leftBrace">
          <a:avLst>
            <a:gd name="adj" fmla="val -421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771525</xdr:colOff>
      <xdr:row>10</xdr:row>
      <xdr:rowOff>66675</xdr:rowOff>
    </xdr:from>
    <xdr:to>
      <xdr:col>0</xdr:col>
      <xdr:colOff>828675</xdr:colOff>
      <xdr:row>12</xdr:row>
      <xdr:rowOff>266700</xdr:rowOff>
    </xdr:to>
    <xdr:sp>
      <xdr:nvSpPr>
        <xdr:cNvPr id="4" name="AutoShape 4"/>
        <xdr:cNvSpPr>
          <a:spLocks/>
        </xdr:cNvSpPr>
      </xdr:nvSpPr>
      <xdr:spPr>
        <a:xfrm>
          <a:off x="771525" y="2781300"/>
          <a:ext cx="57150" cy="790575"/>
        </a:xfrm>
        <a:prstGeom prst="leftBrace">
          <a:avLst>
            <a:gd name="adj" fmla="val -415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I24"/>
  <sheetViews>
    <sheetView tabSelected="1" zoomScale="80" zoomScaleNormal="80" zoomScaleSheetLayoutView="80" zoomScalePageLayoutView="0" workbookViewId="0" topLeftCell="A1">
      <selection activeCell="G13" sqref="G13"/>
    </sheetView>
  </sheetViews>
  <sheetFormatPr defaultColWidth="9.00390625" defaultRowHeight="13.5"/>
  <cols>
    <col min="1" max="1" width="2.875" style="0" customWidth="1"/>
    <col min="2" max="2" width="66.625" style="0" customWidth="1"/>
  </cols>
  <sheetData>
    <row r="1" spans="1:9" ht="39.75" customHeight="1">
      <c r="A1" s="1095" t="s">
        <v>697</v>
      </c>
      <c r="B1" s="1095"/>
      <c r="C1" s="1095"/>
      <c r="D1" s="1095"/>
      <c r="E1" s="1095"/>
      <c r="F1" s="1095"/>
      <c r="G1" s="1095"/>
      <c r="H1" s="1095"/>
      <c r="I1" s="1095"/>
    </row>
    <row r="2" spans="2:3" ht="18.75" customHeight="1">
      <c r="B2" s="1094"/>
      <c r="C2" s="1094"/>
    </row>
    <row r="3" spans="2:3" ht="19.5" customHeight="1">
      <c r="B3" s="624" t="s">
        <v>698</v>
      </c>
      <c r="C3" s="624" t="s">
        <v>699</v>
      </c>
    </row>
    <row r="4" spans="2:3" ht="19.5" customHeight="1">
      <c r="B4" s="624" t="s">
        <v>700</v>
      </c>
      <c r="C4" s="624" t="s">
        <v>701</v>
      </c>
    </row>
    <row r="5" spans="2:3" ht="19.5" customHeight="1">
      <c r="B5" s="624" t="s">
        <v>702</v>
      </c>
      <c r="C5" s="624" t="s">
        <v>703</v>
      </c>
    </row>
    <row r="6" spans="2:3" ht="19.5" customHeight="1">
      <c r="B6" s="624" t="s">
        <v>704</v>
      </c>
      <c r="C6" s="624" t="s">
        <v>705</v>
      </c>
    </row>
    <row r="7" spans="2:3" ht="19.5" customHeight="1">
      <c r="B7" s="624" t="s">
        <v>706</v>
      </c>
      <c r="C7" s="624" t="s">
        <v>707</v>
      </c>
    </row>
    <row r="8" spans="2:3" ht="19.5" customHeight="1">
      <c r="B8" s="624" t="s">
        <v>708</v>
      </c>
      <c r="C8" s="624" t="s">
        <v>709</v>
      </c>
    </row>
    <row r="9" spans="2:3" ht="19.5" customHeight="1">
      <c r="B9" s="624" t="s">
        <v>710</v>
      </c>
      <c r="C9" s="624" t="s">
        <v>711</v>
      </c>
    </row>
    <row r="10" spans="2:3" ht="19.5" customHeight="1">
      <c r="B10" s="624" t="s">
        <v>712</v>
      </c>
      <c r="C10" s="624" t="s">
        <v>713</v>
      </c>
    </row>
    <row r="11" ht="19.5" customHeight="1">
      <c r="B11" s="624" t="s">
        <v>284</v>
      </c>
    </row>
    <row r="12" ht="19.5" customHeight="1">
      <c r="B12" s="624" t="s">
        <v>714</v>
      </c>
    </row>
    <row r="13" ht="19.5" customHeight="1">
      <c r="B13" s="624" t="s">
        <v>715</v>
      </c>
    </row>
    <row r="14" ht="19.5" customHeight="1">
      <c r="B14" s="624" t="s">
        <v>716</v>
      </c>
    </row>
    <row r="15" ht="19.5" customHeight="1">
      <c r="B15" s="624" t="s">
        <v>717</v>
      </c>
    </row>
    <row r="16" ht="19.5" customHeight="1">
      <c r="B16" s="624" t="s">
        <v>285</v>
      </c>
    </row>
    <row r="17" spans="2:3" ht="19.5" customHeight="1">
      <c r="B17" s="624" t="s">
        <v>718</v>
      </c>
      <c r="C17" s="625" t="s">
        <v>719</v>
      </c>
    </row>
    <row r="18" spans="2:3" ht="19.5" customHeight="1">
      <c r="B18" s="624" t="s">
        <v>720</v>
      </c>
      <c r="C18" s="625" t="s">
        <v>721</v>
      </c>
    </row>
    <row r="19" spans="2:3" ht="19.5" customHeight="1">
      <c r="B19" s="624" t="s">
        <v>722</v>
      </c>
      <c r="C19" s="625" t="s">
        <v>723</v>
      </c>
    </row>
    <row r="20" spans="2:3" ht="19.5" customHeight="1">
      <c r="B20" s="624" t="s">
        <v>724</v>
      </c>
      <c r="C20" s="625" t="s">
        <v>725</v>
      </c>
    </row>
    <row r="21" spans="2:3" ht="19.5" customHeight="1">
      <c r="B21" s="624" t="s">
        <v>726</v>
      </c>
      <c r="C21" s="625" t="s">
        <v>727</v>
      </c>
    </row>
    <row r="22" ht="19.5" customHeight="1">
      <c r="B22" s="624" t="s">
        <v>728</v>
      </c>
    </row>
    <row r="23" ht="19.5" customHeight="1">
      <c r="B23" s="624" t="s">
        <v>729</v>
      </c>
    </row>
    <row r="24" ht="19.5" customHeight="1">
      <c r="B24" s="624" t="s">
        <v>730</v>
      </c>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sheetData>
  <sheetProtection/>
  <mergeCells count="2">
    <mergeCell ref="B2:C2"/>
    <mergeCell ref="A1:I1"/>
  </mergeCells>
  <printOptions/>
  <pageMargins left="0.7874015748031497" right="0.7874015748031497" top="0.984251968503937" bottom="0.7874015748031497"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T15"/>
  <sheetViews>
    <sheetView zoomScale="80" zoomScaleNormal="80" zoomScalePageLayoutView="0" workbookViewId="0" topLeftCell="B1">
      <selection activeCell="K20" sqref="K19:K20"/>
    </sheetView>
  </sheetViews>
  <sheetFormatPr defaultColWidth="15.50390625" defaultRowHeight="13.5"/>
  <cols>
    <col min="1" max="1" width="2.875" style="150" customWidth="1"/>
    <col min="2" max="2" width="18.875" style="150" customWidth="1"/>
    <col min="3" max="3" width="12.125" style="150" customWidth="1"/>
    <col min="4" max="4" width="7.50390625" style="150" customWidth="1"/>
    <col min="5" max="5" width="7.50390625" style="151" customWidth="1"/>
    <col min="6" max="6" width="12.125" style="150" customWidth="1"/>
    <col min="7" max="7" width="7.50390625" style="150" customWidth="1"/>
    <col min="8" max="8" width="7.50390625" style="151" customWidth="1"/>
    <col min="9" max="9" width="12.125" style="150" customWidth="1"/>
    <col min="10" max="10" width="7.50390625" style="150" customWidth="1"/>
    <col min="11" max="11" width="7.50390625" style="151" customWidth="1"/>
    <col min="12" max="12" width="12.125" style="150" customWidth="1"/>
    <col min="13" max="13" width="7.50390625" style="150" customWidth="1"/>
    <col min="14" max="14" width="7.50390625" style="151" customWidth="1"/>
    <col min="15" max="15" width="12.125" style="150" customWidth="1"/>
    <col min="16" max="16" width="7.50390625" style="150" customWidth="1"/>
    <col min="17" max="17" width="7.50390625" style="151" customWidth="1"/>
    <col min="18" max="18" width="12.125" style="150" customWidth="1"/>
    <col min="19" max="19" width="7.50390625" style="150" customWidth="1"/>
    <col min="20" max="20" width="7.50390625" style="151" customWidth="1"/>
    <col min="21" max="16384" width="15.50390625" style="150" customWidth="1"/>
  </cols>
  <sheetData>
    <row r="1" ht="12.75">
      <c r="A1" s="150" t="s">
        <v>681</v>
      </c>
    </row>
    <row r="2" spans="2:20" ht="13.5" thickBot="1">
      <c r="B2" s="152"/>
      <c r="C2" s="152"/>
      <c r="D2" s="152"/>
      <c r="E2" s="153"/>
      <c r="F2" s="152"/>
      <c r="G2" s="152"/>
      <c r="H2" s="153"/>
      <c r="I2" s="152"/>
      <c r="J2" s="152"/>
      <c r="K2" s="153"/>
      <c r="L2" s="152"/>
      <c r="M2" s="152"/>
      <c r="N2" s="153"/>
      <c r="O2" s="152"/>
      <c r="P2" s="152"/>
      <c r="Q2" s="153"/>
      <c r="R2" s="152"/>
      <c r="S2" s="152"/>
      <c r="T2" s="652" t="s">
        <v>559</v>
      </c>
    </row>
    <row r="3" spans="1:20" ht="28.5" customHeight="1">
      <c r="A3" s="1127" t="s">
        <v>405</v>
      </c>
      <c r="B3" s="1128"/>
      <c r="C3" s="154" t="s">
        <v>882</v>
      </c>
      <c r="D3" s="155"/>
      <c r="E3" s="156"/>
      <c r="F3" s="154">
        <v>21</v>
      </c>
      <c r="G3" s="155"/>
      <c r="H3" s="156"/>
      <c r="I3" s="154">
        <v>22</v>
      </c>
      <c r="J3" s="157"/>
      <c r="K3" s="158"/>
      <c r="L3" s="154">
        <v>23</v>
      </c>
      <c r="M3" s="157"/>
      <c r="N3" s="158"/>
      <c r="O3" s="154">
        <v>24</v>
      </c>
      <c r="P3" s="157"/>
      <c r="Q3" s="158"/>
      <c r="R3" s="154">
        <v>25</v>
      </c>
      <c r="S3" s="157"/>
      <c r="T3" s="159"/>
    </row>
    <row r="4" spans="1:20" ht="28.5" customHeight="1">
      <c r="A4" s="1129"/>
      <c r="B4" s="1130"/>
      <c r="C4" s="161" t="s">
        <v>395</v>
      </c>
      <c r="D4" s="161" t="s">
        <v>356</v>
      </c>
      <c r="E4" s="162" t="s">
        <v>357</v>
      </c>
      <c r="F4" s="161" t="s">
        <v>395</v>
      </c>
      <c r="G4" s="161" t="s">
        <v>356</v>
      </c>
      <c r="H4" s="162" t="s">
        <v>357</v>
      </c>
      <c r="I4" s="161" t="s">
        <v>395</v>
      </c>
      <c r="J4" s="161" t="s">
        <v>356</v>
      </c>
      <c r="K4" s="162" t="s">
        <v>357</v>
      </c>
      <c r="L4" s="161" t="s">
        <v>395</v>
      </c>
      <c r="M4" s="161" t="s">
        <v>356</v>
      </c>
      <c r="N4" s="162" t="s">
        <v>357</v>
      </c>
      <c r="O4" s="161" t="s">
        <v>395</v>
      </c>
      <c r="P4" s="161" t="s">
        <v>356</v>
      </c>
      <c r="Q4" s="162" t="s">
        <v>357</v>
      </c>
      <c r="R4" s="161" t="s">
        <v>395</v>
      </c>
      <c r="S4" s="161" t="s">
        <v>356</v>
      </c>
      <c r="T4" s="163" t="s">
        <v>357</v>
      </c>
    </row>
    <row r="5" spans="1:20" ht="49.5" customHeight="1">
      <c r="A5" s="164" t="s">
        <v>396</v>
      </c>
      <c r="B5" s="165"/>
      <c r="C5" s="166">
        <v>48045817</v>
      </c>
      <c r="D5" s="167">
        <v>100</v>
      </c>
      <c r="E5" s="168">
        <v>-0.4</v>
      </c>
      <c r="F5" s="166">
        <v>50968200</v>
      </c>
      <c r="G5" s="167">
        <v>100</v>
      </c>
      <c r="H5" s="168">
        <v>6.1</v>
      </c>
      <c r="I5" s="166">
        <v>50066112</v>
      </c>
      <c r="J5" s="167">
        <v>100</v>
      </c>
      <c r="K5" s="168">
        <v>-1.8</v>
      </c>
      <c r="L5" s="166">
        <v>52146455</v>
      </c>
      <c r="M5" s="167">
        <v>100</v>
      </c>
      <c r="N5" s="168">
        <v>4.2</v>
      </c>
      <c r="O5" s="166">
        <v>50937229</v>
      </c>
      <c r="P5" s="167">
        <v>100</v>
      </c>
      <c r="Q5" s="168">
        <v>-2.3</v>
      </c>
      <c r="R5" s="166">
        <v>51572618</v>
      </c>
      <c r="S5" s="167">
        <v>100</v>
      </c>
      <c r="T5" s="169">
        <v>1.2</v>
      </c>
    </row>
    <row r="6" spans="1:20" ht="49.5" customHeight="1">
      <c r="A6" s="170"/>
      <c r="B6" s="171" t="s">
        <v>397</v>
      </c>
      <c r="C6" s="166">
        <v>20012065</v>
      </c>
      <c r="D6" s="167">
        <v>41.7</v>
      </c>
      <c r="E6" s="168">
        <v>-3.8</v>
      </c>
      <c r="F6" s="166">
        <v>16508841</v>
      </c>
      <c r="G6" s="167">
        <v>32.4</v>
      </c>
      <c r="H6" s="168">
        <v>-17.5</v>
      </c>
      <c r="I6" s="166">
        <v>15932318</v>
      </c>
      <c r="J6" s="167">
        <v>31.8</v>
      </c>
      <c r="K6" s="168">
        <v>-3.5</v>
      </c>
      <c r="L6" s="166">
        <v>15735438</v>
      </c>
      <c r="M6" s="167">
        <v>30.2</v>
      </c>
      <c r="N6" s="168">
        <v>-1.2</v>
      </c>
      <c r="O6" s="166">
        <v>16116742</v>
      </c>
      <c r="P6" s="167">
        <v>31.6</v>
      </c>
      <c r="Q6" s="168">
        <v>2.4</v>
      </c>
      <c r="R6" s="166">
        <v>16809190</v>
      </c>
      <c r="S6" s="167">
        <v>32.6</v>
      </c>
      <c r="T6" s="169">
        <v>4.3</v>
      </c>
    </row>
    <row r="7" spans="1:20" ht="49.5" customHeight="1">
      <c r="A7" s="170"/>
      <c r="B7" s="171" t="s">
        <v>398</v>
      </c>
      <c r="C7" s="166">
        <v>162330</v>
      </c>
      <c r="D7" s="167">
        <v>0.3</v>
      </c>
      <c r="E7" s="168">
        <v>-8.5</v>
      </c>
      <c r="F7" s="166">
        <v>810283</v>
      </c>
      <c r="G7" s="167">
        <v>1.6</v>
      </c>
      <c r="H7" s="168">
        <v>399.2</v>
      </c>
      <c r="I7" s="166">
        <v>1593264</v>
      </c>
      <c r="J7" s="167">
        <v>3.2</v>
      </c>
      <c r="K7" s="168">
        <v>96.6</v>
      </c>
      <c r="L7" s="166">
        <v>1703659</v>
      </c>
      <c r="M7" s="167">
        <v>3.3</v>
      </c>
      <c r="N7" s="168">
        <v>6.9</v>
      </c>
      <c r="O7" s="166">
        <v>1830934</v>
      </c>
      <c r="P7" s="167">
        <v>3.6</v>
      </c>
      <c r="Q7" s="168">
        <v>7.5</v>
      </c>
      <c r="R7" s="166">
        <v>2136827</v>
      </c>
      <c r="S7" s="167">
        <v>4.1</v>
      </c>
      <c r="T7" s="169">
        <v>16.7</v>
      </c>
    </row>
    <row r="8" spans="1:20" ht="49.5" customHeight="1">
      <c r="A8" s="170"/>
      <c r="B8" s="422" t="s">
        <v>872</v>
      </c>
      <c r="C8" s="172">
        <v>2301</v>
      </c>
      <c r="D8" s="173">
        <v>0</v>
      </c>
      <c r="E8" s="174">
        <v>-2.1</v>
      </c>
      <c r="F8" s="172">
        <v>1372</v>
      </c>
      <c r="G8" s="173">
        <v>0</v>
      </c>
      <c r="H8" s="174">
        <v>-40.4</v>
      </c>
      <c r="I8" s="172">
        <v>612</v>
      </c>
      <c r="J8" s="173">
        <v>0</v>
      </c>
      <c r="K8" s="174">
        <v>-55.4</v>
      </c>
      <c r="L8" s="172">
        <v>2394</v>
      </c>
      <c r="M8" s="173">
        <v>0</v>
      </c>
      <c r="N8" s="174">
        <v>291.2</v>
      </c>
      <c r="O8" s="172">
        <v>1270</v>
      </c>
      <c r="P8" s="173">
        <v>0</v>
      </c>
      <c r="Q8" s="174">
        <v>-47</v>
      </c>
      <c r="R8" s="166">
        <v>1535</v>
      </c>
      <c r="S8" s="167">
        <v>0</v>
      </c>
      <c r="T8" s="424">
        <v>20.9</v>
      </c>
    </row>
    <row r="9" spans="1:20" ht="49.5" customHeight="1">
      <c r="A9" s="170"/>
      <c r="B9" s="171" t="s">
        <v>600</v>
      </c>
      <c r="C9" s="166">
        <v>292888</v>
      </c>
      <c r="D9" s="167">
        <v>0.6</v>
      </c>
      <c r="E9" s="168">
        <v>64.3</v>
      </c>
      <c r="F9" s="172">
        <v>216047</v>
      </c>
      <c r="G9" s="173">
        <v>0.4</v>
      </c>
      <c r="H9" s="174">
        <v>-26.2</v>
      </c>
      <c r="I9" s="172">
        <v>156631</v>
      </c>
      <c r="J9" s="173">
        <v>0.3</v>
      </c>
      <c r="K9" s="174">
        <v>-27.5</v>
      </c>
      <c r="L9" s="172">
        <v>143621</v>
      </c>
      <c r="M9" s="173">
        <v>0.3</v>
      </c>
      <c r="N9" s="174">
        <v>-8.3</v>
      </c>
      <c r="O9" s="172">
        <v>50987</v>
      </c>
      <c r="P9" s="173">
        <v>0.1</v>
      </c>
      <c r="Q9" s="174">
        <v>-64.5</v>
      </c>
      <c r="R9" s="166">
        <v>50209</v>
      </c>
      <c r="S9" s="167">
        <v>0.1</v>
      </c>
      <c r="T9" s="175">
        <v>-1.5</v>
      </c>
    </row>
    <row r="10" spans="1:20" ht="49.5" customHeight="1">
      <c r="A10" s="170"/>
      <c r="B10" s="171" t="s">
        <v>399</v>
      </c>
      <c r="C10" s="166">
        <v>8119540</v>
      </c>
      <c r="D10" s="167">
        <v>16.9</v>
      </c>
      <c r="E10" s="168">
        <v>-0.7</v>
      </c>
      <c r="F10" s="166">
        <v>8184136</v>
      </c>
      <c r="G10" s="167">
        <v>16.1</v>
      </c>
      <c r="H10" s="168">
        <v>0.8</v>
      </c>
      <c r="I10" s="166">
        <v>8766464</v>
      </c>
      <c r="J10" s="167">
        <v>17.5</v>
      </c>
      <c r="K10" s="168">
        <v>7.1</v>
      </c>
      <c r="L10" s="166">
        <v>9697663</v>
      </c>
      <c r="M10" s="167">
        <v>18.6</v>
      </c>
      <c r="N10" s="168">
        <v>10.6</v>
      </c>
      <c r="O10" s="166">
        <v>9317127</v>
      </c>
      <c r="P10" s="167">
        <v>18.3</v>
      </c>
      <c r="Q10" s="168">
        <v>-3.9</v>
      </c>
      <c r="R10" s="166">
        <v>8848887</v>
      </c>
      <c r="S10" s="167">
        <v>17.2</v>
      </c>
      <c r="T10" s="169">
        <v>-5</v>
      </c>
    </row>
    <row r="11" spans="1:20" ht="49.5" customHeight="1">
      <c r="A11" s="170"/>
      <c r="B11" s="171" t="s">
        <v>400</v>
      </c>
      <c r="C11" s="166">
        <v>28589124</v>
      </c>
      <c r="D11" s="167">
        <v>59.5</v>
      </c>
      <c r="E11" s="168">
        <v>-2.5</v>
      </c>
      <c r="F11" s="166">
        <v>25720679</v>
      </c>
      <c r="G11" s="167">
        <v>50.5</v>
      </c>
      <c r="H11" s="168">
        <v>-10</v>
      </c>
      <c r="I11" s="166">
        <v>26449289</v>
      </c>
      <c r="J11" s="167">
        <v>52.8</v>
      </c>
      <c r="K11" s="168">
        <v>2.8</v>
      </c>
      <c r="L11" s="166">
        <v>27282775</v>
      </c>
      <c r="M11" s="167">
        <v>52.3</v>
      </c>
      <c r="N11" s="168">
        <v>3.2</v>
      </c>
      <c r="O11" s="166">
        <v>27317060</v>
      </c>
      <c r="P11" s="167">
        <v>53.6</v>
      </c>
      <c r="Q11" s="168">
        <v>0.1</v>
      </c>
      <c r="R11" s="166">
        <v>27846648</v>
      </c>
      <c r="S11" s="167">
        <v>54</v>
      </c>
      <c r="T11" s="169">
        <v>1.9</v>
      </c>
    </row>
    <row r="12" spans="1:20" ht="49.5" customHeight="1">
      <c r="A12" s="170"/>
      <c r="B12" s="171" t="s">
        <v>401</v>
      </c>
      <c r="C12" s="166">
        <v>5794325</v>
      </c>
      <c r="D12" s="167">
        <v>12.1</v>
      </c>
      <c r="E12" s="168">
        <v>11.7</v>
      </c>
      <c r="F12" s="166">
        <v>8559971</v>
      </c>
      <c r="G12" s="167">
        <v>16.8</v>
      </c>
      <c r="H12" s="168">
        <v>47.7</v>
      </c>
      <c r="I12" s="166">
        <v>6294372</v>
      </c>
      <c r="J12" s="167">
        <v>12.6</v>
      </c>
      <c r="K12" s="168">
        <v>-26.5</v>
      </c>
      <c r="L12" s="166">
        <v>7835764</v>
      </c>
      <c r="M12" s="167">
        <v>15</v>
      </c>
      <c r="N12" s="168">
        <v>24.5</v>
      </c>
      <c r="O12" s="166">
        <v>6622394</v>
      </c>
      <c r="P12" s="167">
        <v>13</v>
      </c>
      <c r="Q12" s="168">
        <v>-15.5</v>
      </c>
      <c r="R12" s="166">
        <v>7379935</v>
      </c>
      <c r="S12" s="167">
        <v>14.3</v>
      </c>
      <c r="T12" s="169">
        <v>11.4</v>
      </c>
    </row>
    <row r="13" spans="1:20" ht="49.5" customHeight="1">
      <c r="A13" s="170"/>
      <c r="B13" s="171" t="s">
        <v>402</v>
      </c>
      <c r="C13" s="166">
        <v>5981676</v>
      </c>
      <c r="D13" s="167">
        <v>12.4</v>
      </c>
      <c r="E13" s="168">
        <v>5.9</v>
      </c>
      <c r="F13" s="166">
        <v>7755661</v>
      </c>
      <c r="G13" s="167">
        <v>15.2</v>
      </c>
      <c r="H13" s="168">
        <v>29.7</v>
      </c>
      <c r="I13" s="166">
        <v>7809867</v>
      </c>
      <c r="J13" s="167">
        <v>15.6</v>
      </c>
      <c r="K13" s="168">
        <v>0.7</v>
      </c>
      <c r="L13" s="166">
        <v>7021238</v>
      </c>
      <c r="M13" s="167">
        <v>13.5</v>
      </c>
      <c r="N13" s="168">
        <v>-10.1</v>
      </c>
      <c r="O13" s="166">
        <v>7173683</v>
      </c>
      <c r="P13" s="167">
        <v>14.1</v>
      </c>
      <c r="Q13" s="168">
        <v>2.2</v>
      </c>
      <c r="R13" s="166">
        <v>6781018</v>
      </c>
      <c r="S13" s="167">
        <v>13.1</v>
      </c>
      <c r="T13" s="169">
        <v>-5.5</v>
      </c>
    </row>
    <row r="14" spans="1:20" ht="49.5" customHeight="1" thickBot="1">
      <c r="A14" s="414"/>
      <c r="B14" s="415" t="s">
        <v>403</v>
      </c>
      <c r="C14" s="416">
        <v>7680692</v>
      </c>
      <c r="D14" s="417">
        <v>16</v>
      </c>
      <c r="E14" s="418">
        <v>-5</v>
      </c>
      <c r="F14" s="416">
        <v>8931889</v>
      </c>
      <c r="G14" s="417">
        <v>17.5</v>
      </c>
      <c r="H14" s="418">
        <v>16.3</v>
      </c>
      <c r="I14" s="416">
        <v>9512584</v>
      </c>
      <c r="J14" s="417">
        <v>19.000000000000014</v>
      </c>
      <c r="K14" s="418">
        <v>6.5</v>
      </c>
      <c r="L14" s="416">
        <v>10006678</v>
      </c>
      <c r="M14" s="417">
        <v>19.200000000000003</v>
      </c>
      <c r="N14" s="418">
        <v>5.2</v>
      </c>
      <c r="O14" s="416">
        <v>9824092</v>
      </c>
      <c r="P14" s="417">
        <v>19.30000000000001</v>
      </c>
      <c r="Q14" s="418">
        <v>-1.8</v>
      </c>
      <c r="R14" s="416">
        <v>9565017</v>
      </c>
      <c r="S14" s="423">
        <v>18.60000000000001</v>
      </c>
      <c r="T14" s="419">
        <v>-2.6</v>
      </c>
    </row>
    <row r="15" spans="1:2" ht="24" customHeight="1">
      <c r="A15" s="160"/>
      <c r="B15" s="150" t="s">
        <v>907</v>
      </c>
    </row>
  </sheetData>
  <sheetProtection/>
  <mergeCells count="1">
    <mergeCell ref="A3:B4"/>
  </mergeCells>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71"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P36"/>
  <sheetViews>
    <sheetView zoomScale="70" zoomScaleNormal="70" zoomScalePageLayoutView="0" workbookViewId="0" topLeftCell="A1">
      <selection activeCell="Q27" sqref="Q27"/>
    </sheetView>
  </sheetViews>
  <sheetFormatPr defaultColWidth="22.125" defaultRowHeight="13.5"/>
  <cols>
    <col min="1" max="1" width="4.875" style="176" customWidth="1"/>
    <col min="2" max="2" width="4.875" style="177" customWidth="1"/>
    <col min="3" max="3" width="7.00390625" style="178" customWidth="1"/>
    <col min="4" max="4" width="5.875" style="179" customWidth="1"/>
    <col min="5" max="5" width="18.625" style="179" customWidth="1"/>
    <col min="6" max="7" width="13.875" style="179" customWidth="1"/>
    <col min="8" max="8" width="15.875" style="180" customWidth="1"/>
    <col min="9" max="9" width="8.875" style="179" customWidth="1"/>
    <col min="10" max="11" width="13.875" style="179" customWidth="1"/>
    <col min="12" max="12" width="15.875" style="179" customWidth="1"/>
    <col min="13" max="13" width="8.875" style="179" customWidth="1"/>
    <col min="14" max="14" width="13.875" style="181" customWidth="1"/>
    <col min="15" max="16" width="13.875" style="182" customWidth="1"/>
    <col min="17" max="16384" width="22.125" style="179" customWidth="1"/>
  </cols>
  <sheetData>
    <row r="1" ht="13.5">
      <c r="A1" s="176" t="s">
        <v>685</v>
      </c>
    </row>
    <row r="2" spans="1:16" ht="14.25" thickBot="1">
      <c r="A2" s="176" t="s">
        <v>686</v>
      </c>
      <c r="E2" s="183"/>
      <c r="F2" s="183"/>
      <c r="G2" s="183"/>
      <c r="H2" s="184"/>
      <c r="I2" s="183"/>
      <c r="J2" s="183"/>
      <c r="K2" s="183"/>
      <c r="L2" s="183"/>
      <c r="M2" s="183"/>
      <c r="N2" s="185"/>
      <c r="O2" s="186"/>
      <c r="P2" s="425" t="s">
        <v>739</v>
      </c>
    </row>
    <row r="3" spans="1:16" ht="18.75" customHeight="1">
      <c r="A3" s="187"/>
      <c r="B3" s="188"/>
      <c r="C3" s="189"/>
      <c r="D3" s="190"/>
      <c r="E3" s="191"/>
      <c r="F3" s="1141" t="s">
        <v>908</v>
      </c>
      <c r="G3" s="1142"/>
      <c r="H3" s="1142"/>
      <c r="I3" s="1143"/>
      <c r="J3" s="1141" t="s">
        <v>909</v>
      </c>
      <c r="K3" s="1142"/>
      <c r="L3" s="1142"/>
      <c r="M3" s="1143"/>
      <c r="N3" s="192" t="s">
        <v>743</v>
      </c>
      <c r="O3" s="482"/>
      <c r="P3" s="483"/>
    </row>
    <row r="4" spans="1:16" ht="18.75" customHeight="1">
      <c r="A4" s="1147" t="s">
        <v>742</v>
      </c>
      <c r="B4" s="1148"/>
      <c r="C4" s="1148"/>
      <c r="D4" s="1148"/>
      <c r="E4" s="1149"/>
      <c r="F4" s="653" t="s">
        <v>407</v>
      </c>
      <c r="G4" s="654" t="s">
        <v>408</v>
      </c>
      <c r="H4" s="655" t="s">
        <v>406</v>
      </c>
      <c r="I4" s="656" t="s">
        <v>409</v>
      </c>
      <c r="J4" s="654" t="s">
        <v>407</v>
      </c>
      <c r="K4" s="654" t="s">
        <v>408</v>
      </c>
      <c r="L4" s="654" t="s">
        <v>406</v>
      </c>
      <c r="M4" s="656" t="s">
        <v>410</v>
      </c>
      <c r="N4" s="657" t="s">
        <v>411</v>
      </c>
      <c r="O4" s="658" t="s">
        <v>357</v>
      </c>
      <c r="P4" s="659" t="s">
        <v>355</v>
      </c>
    </row>
    <row r="5" spans="1:16" ht="18.75" customHeight="1">
      <c r="A5" s="1147"/>
      <c r="B5" s="1148"/>
      <c r="C5" s="1148"/>
      <c r="D5" s="1148"/>
      <c r="E5" s="1149"/>
      <c r="F5" s="193"/>
      <c r="G5" s="194"/>
      <c r="H5" s="195"/>
      <c r="I5" s="660" t="s">
        <v>356</v>
      </c>
      <c r="J5" s="194"/>
      <c r="K5" s="194"/>
      <c r="L5" s="194"/>
      <c r="M5" s="661" t="s">
        <v>356</v>
      </c>
      <c r="N5" s="196" t="s">
        <v>412</v>
      </c>
      <c r="O5" s="197"/>
      <c r="P5" s="484" t="s">
        <v>520</v>
      </c>
    </row>
    <row r="6" spans="1:16" ht="18.75" customHeight="1">
      <c r="A6" s="198"/>
      <c r="B6" s="199"/>
      <c r="C6" s="200"/>
      <c r="D6" s="201"/>
      <c r="E6" s="202"/>
      <c r="F6" s="203" t="s">
        <v>293</v>
      </c>
      <c r="G6" s="204" t="s">
        <v>277</v>
      </c>
      <c r="H6" s="205" t="s">
        <v>413</v>
      </c>
      <c r="I6" s="206"/>
      <c r="J6" s="204" t="s">
        <v>278</v>
      </c>
      <c r="K6" s="204" t="s">
        <v>294</v>
      </c>
      <c r="L6" s="204" t="s">
        <v>414</v>
      </c>
      <c r="M6" s="206"/>
      <c r="N6" s="207" t="s">
        <v>295</v>
      </c>
      <c r="O6" s="208" t="s">
        <v>415</v>
      </c>
      <c r="P6" s="209"/>
    </row>
    <row r="7" spans="1:16" ht="21" customHeight="1">
      <c r="A7" s="210" t="s">
        <v>359</v>
      </c>
      <c r="B7" s="1144" t="s">
        <v>170</v>
      </c>
      <c r="C7" s="1145"/>
      <c r="D7" s="1145"/>
      <c r="E7" s="1146"/>
      <c r="F7" s="211">
        <v>15228721</v>
      </c>
      <c r="G7" s="212">
        <v>14764062</v>
      </c>
      <c r="H7" s="213">
        <v>96.3</v>
      </c>
      <c r="I7" s="213">
        <v>99.9</v>
      </c>
      <c r="J7" s="212">
        <v>14647718</v>
      </c>
      <c r="K7" s="212">
        <v>14135732</v>
      </c>
      <c r="L7" s="213">
        <v>95.8</v>
      </c>
      <c r="M7" s="213">
        <v>99.9</v>
      </c>
      <c r="N7" s="214">
        <v>628330</v>
      </c>
      <c r="O7" s="215">
        <v>4.4</v>
      </c>
      <c r="P7" s="216">
        <v>2.6</v>
      </c>
    </row>
    <row r="8" spans="1:16" ht="21" customHeight="1">
      <c r="A8" s="210"/>
      <c r="B8" s="217">
        <v>1</v>
      </c>
      <c r="C8" s="1131" t="s">
        <v>171</v>
      </c>
      <c r="D8" s="1134"/>
      <c r="E8" s="1132"/>
      <c r="F8" s="211">
        <v>15204550</v>
      </c>
      <c r="G8" s="212">
        <v>14739892</v>
      </c>
      <c r="H8" s="213">
        <v>96.3</v>
      </c>
      <c r="I8" s="213">
        <v>99.8</v>
      </c>
      <c r="J8" s="212">
        <v>14622114</v>
      </c>
      <c r="K8" s="212">
        <v>14110128</v>
      </c>
      <c r="L8" s="213">
        <v>95.8</v>
      </c>
      <c r="M8" s="213">
        <v>99.7</v>
      </c>
      <c r="N8" s="214">
        <v>629764</v>
      </c>
      <c r="O8" s="215">
        <v>4.5</v>
      </c>
      <c r="P8" s="216">
        <v>2.5</v>
      </c>
    </row>
    <row r="9" spans="1:16" ht="21" customHeight="1">
      <c r="A9" s="210"/>
      <c r="B9" s="217"/>
      <c r="C9" s="218" t="s">
        <v>416</v>
      </c>
      <c r="D9" s="1131" t="s">
        <v>172</v>
      </c>
      <c r="E9" s="1132"/>
      <c r="F9" s="211">
        <v>6298378</v>
      </c>
      <c r="G9" s="212">
        <v>5943248</v>
      </c>
      <c r="H9" s="213">
        <v>94.4</v>
      </c>
      <c r="I9" s="213">
        <v>40.2</v>
      </c>
      <c r="J9" s="212">
        <v>6017450</v>
      </c>
      <c r="K9" s="212">
        <v>5628848</v>
      </c>
      <c r="L9" s="213">
        <v>93.5</v>
      </c>
      <c r="M9" s="213">
        <v>39.8</v>
      </c>
      <c r="N9" s="214">
        <v>314400</v>
      </c>
      <c r="O9" s="215">
        <v>5.6</v>
      </c>
      <c r="P9" s="216">
        <v>4.1</v>
      </c>
    </row>
    <row r="10" spans="1:16" ht="21" customHeight="1">
      <c r="A10" s="210"/>
      <c r="B10" s="217"/>
      <c r="C10" s="218"/>
      <c r="D10" s="219" t="s">
        <v>417</v>
      </c>
      <c r="E10" s="193" t="s">
        <v>173</v>
      </c>
      <c r="F10" s="211">
        <v>5335156</v>
      </c>
      <c r="G10" s="212">
        <v>4988011</v>
      </c>
      <c r="H10" s="213">
        <v>93.5</v>
      </c>
      <c r="I10" s="213">
        <v>33.8</v>
      </c>
      <c r="J10" s="212">
        <v>5061469</v>
      </c>
      <c r="K10" s="212">
        <v>4681733</v>
      </c>
      <c r="L10" s="213">
        <v>92.5</v>
      </c>
      <c r="M10" s="213">
        <v>33.1</v>
      </c>
      <c r="N10" s="214">
        <v>306278</v>
      </c>
      <c r="O10" s="215">
        <v>6.5</v>
      </c>
      <c r="P10" s="216">
        <v>4.1</v>
      </c>
    </row>
    <row r="11" spans="1:16" ht="21" customHeight="1">
      <c r="A11" s="210"/>
      <c r="B11" s="217"/>
      <c r="C11" s="218"/>
      <c r="D11" s="219" t="s">
        <v>418</v>
      </c>
      <c r="E11" s="193" t="s">
        <v>174</v>
      </c>
      <c r="F11" s="211">
        <v>848280</v>
      </c>
      <c r="G11" s="212">
        <v>840294</v>
      </c>
      <c r="H11" s="213">
        <v>99.1</v>
      </c>
      <c r="I11" s="213">
        <v>5.7</v>
      </c>
      <c r="J11" s="212">
        <v>840890</v>
      </c>
      <c r="K11" s="212">
        <v>832024</v>
      </c>
      <c r="L11" s="213">
        <v>98.9</v>
      </c>
      <c r="M11" s="213">
        <v>5.9</v>
      </c>
      <c r="N11" s="214">
        <v>8270</v>
      </c>
      <c r="O11" s="215">
        <v>1</v>
      </c>
      <c r="P11" s="216">
        <v>5.9</v>
      </c>
    </row>
    <row r="12" spans="1:16" ht="21" customHeight="1">
      <c r="A12" s="210"/>
      <c r="B12" s="217"/>
      <c r="C12" s="218"/>
      <c r="D12" s="219" t="s">
        <v>419</v>
      </c>
      <c r="E12" s="193" t="s">
        <v>175</v>
      </c>
      <c r="F12" s="211">
        <v>114943</v>
      </c>
      <c r="G12" s="212">
        <v>114943</v>
      </c>
      <c r="H12" s="213">
        <v>100</v>
      </c>
      <c r="I12" s="213">
        <v>0.8</v>
      </c>
      <c r="J12" s="212">
        <v>115091</v>
      </c>
      <c r="K12" s="212">
        <v>115091</v>
      </c>
      <c r="L12" s="213">
        <v>100</v>
      </c>
      <c r="M12" s="213">
        <v>0.8</v>
      </c>
      <c r="N12" s="214">
        <v>-148</v>
      </c>
      <c r="O12" s="215">
        <v>-0.1</v>
      </c>
      <c r="P12" s="216">
        <v>-9.1</v>
      </c>
    </row>
    <row r="13" spans="1:16" ht="21" customHeight="1">
      <c r="A13" s="210"/>
      <c r="B13" s="217"/>
      <c r="C13" s="218" t="s">
        <v>420</v>
      </c>
      <c r="D13" s="1131" t="s">
        <v>176</v>
      </c>
      <c r="E13" s="1132"/>
      <c r="F13" s="211">
        <v>2885547</v>
      </c>
      <c r="G13" s="212">
        <v>2855220</v>
      </c>
      <c r="H13" s="213">
        <v>98.9</v>
      </c>
      <c r="I13" s="213">
        <v>19.3</v>
      </c>
      <c r="J13" s="212">
        <v>2567511</v>
      </c>
      <c r="K13" s="212">
        <v>2531277</v>
      </c>
      <c r="L13" s="213">
        <v>98.6</v>
      </c>
      <c r="M13" s="213">
        <v>17.9</v>
      </c>
      <c r="N13" s="214">
        <v>323943</v>
      </c>
      <c r="O13" s="215">
        <v>12.8</v>
      </c>
      <c r="P13" s="216">
        <v>4.6</v>
      </c>
    </row>
    <row r="14" spans="1:16" ht="21" customHeight="1">
      <c r="A14" s="210"/>
      <c r="B14" s="217"/>
      <c r="C14" s="218"/>
      <c r="D14" s="219" t="s">
        <v>417</v>
      </c>
      <c r="E14" s="193" t="s">
        <v>173</v>
      </c>
      <c r="F14" s="211">
        <v>189983</v>
      </c>
      <c r="G14" s="212">
        <v>181344</v>
      </c>
      <c r="H14" s="213">
        <v>95.5</v>
      </c>
      <c r="I14" s="213">
        <v>1.2</v>
      </c>
      <c r="J14" s="212">
        <v>187724</v>
      </c>
      <c r="K14" s="212">
        <v>177618</v>
      </c>
      <c r="L14" s="213">
        <v>94.6</v>
      </c>
      <c r="M14" s="213">
        <v>1.3</v>
      </c>
      <c r="N14" s="214">
        <v>3726</v>
      </c>
      <c r="O14" s="215">
        <v>2.1</v>
      </c>
      <c r="P14" s="216">
        <v>-0.9</v>
      </c>
    </row>
    <row r="15" spans="1:16" ht="21" customHeight="1">
      <c r="A15" s="210"/>
      <c r="B15" s="217"/>
      <c r="C15" s="218"/>
      <c r="D15" s="219" t="s">
        <v>418</v>
      </c>
      <c r="E15" s="193" t="s">
        <v>174</v>
      </c>
      <c r="F15" s="211">
        <v>2695563</v>
      </c>
      <c r="G15" s="212">
        <v>2673876</v>
      </c>
      <c r="H15" s="213">
        <v>99.2</v>
      </c>
      <c r="I15" s="213">
        <v>18.1</v>
      </c>
      <c r="J15" s="212">
        <v>2379787</v>
      </c>
      <c r="K15" s="212">
        <v>2353658</v>
      </c>
      <c r="L15" s="213">
        <v>98.9</v>
      </c>
      <c r="M15" s="213">
        <v>16.6</v>
      </c>
      <c r="N15" s="214">
        <v>320218</v>
      </c>
      <c r="O15" s="215">
        <v>13.6</v>
      </c>
      <c r="P15" s="216">
        <v>5.1</v>
      </c>
    </row>
    <row r="16" spans="1:16" ht="21" customHeight="1">
      <c r="A16" s="210"/>
      <c r="B16" s="217"/>
      <c r="C16" s="218" t="s">
        <v>421</v>
      </c>
      <c r="D16" s="1133" t="s">
        <v>177</v>
      </c>
      <c r="E16" s="1132"/>
      <c r="F16" s="211">
        <v>2649639</v>
      </c>
      <c r="G16" s="212">
        <v>2649639</v>
      </c>
      <c r="H16" s="220" t="s">
        <v>358</v>
      </c>
      <c r="I16" s="213">
        <v>17.9</v>
      </c>
      <c r="J16" s="221">
        <v>2551109</v>
      </c>
      <c r="K16" s="221">
        <v>2551109</v>
      </c>
      <c r="L16" s="220" t="s">
        <v>358</v>
      </c>
      <c r="M16" s="220">
        <v>18</v>
      </c>
      <c r="N16" s="222">
        <v>98530</v>
      </c>
      <c r="O16" s="223">
        <v>3.9</v>
      </c>
      <c r="P16" s="224">
        <v>0</v>
      </c>
    </row>
    <row r="17" spans="1:16" ht="21" customHeight="1">
      <c r="A17" s="210"/>
      <c r="B17" s="217"/>
      <c r="C17" s="218"/>
      <c r="D17" s="219" t="s">
        <v>417</v>
      </c>
      <c r="E17" s="573" t="s">
        <v>178</v>
      </c>
      <c r="F17" s="211">
        <v>1907592</v>
      </c>
      <c r="G17" s="212">
        <v>1907592</v>
      </c>
      <c r="H17" s="220" t="s">
        <v>358</v>
      </c>
      <c r="I17" s="213">
        <v>12.9</v>
      </c>
      <c r="J17" s="221">
        <v>1910111</v>
      </c>
      <c r="K17" s="221">
        <v>1910111</v>
      </c>
      <c r="L17" s="220" t="s">
        <v>358</v>
      </c>
      <c r="M17" s="220">
        <v>13.5</v>
      </c>
      <c r="N17" s="222">
        <v>-2519</v>
      </c>
      <c r="O17" s="223">
        <v>-0.1</v>
      </c>
      <c r="P17" s="224">
        <v>-1.4</v>
      </c>
    </row>
    <row r="18" spans="1:16" ht="21" customHeight="1">
      <c r="A18" s="210"/>
      <c r="B18" s="217"/>
      <c r="C18" s="218"/>
      <c r="D18" s="219" t="s">
        <v>418</v>
      </c>
      <c r="E18" s="573" t="s">
        <v>179</v>
      </c>
      <c r="F18" s="211">
        <v>742047</v>
      </c>
      <c r="G18" s="212">
        <v>742047</v>
      </c>
      <c r="H18" s="220" t="s">
        <v>358</v>
      </c>
      <c r="I18" s="213">
        <v>5</v>
      </c>
      <c r="J18" s="221">
        <v>640998</v>
      </c>
      <c r="K18" s="221">
        <v>640998</v>
      </c>
      <c r="L18" s="220" t="s">
        <v>358</v>
      </c>
      <c r="M18" s="220">
        <v>4.5</v>
      </c>
      <c r="N18" s="222">
        <v>101049</v>
      </c>
      <c r="O18" s="223">
        <v>15.8</v>
      </c>
      <c r="P18" s="224">
        <v>4.4</v>
      </c>
    </row>
    <row r="19" spans="1:16" ht="21" customHeight="1">
      <c r="A19" s="210"/>
      <c r="B19" s="217"/>
      <c r="C19" s="218" t="s">
        <v>422</v>
      </c>
      <c r="D19" s="1133" t="s">
        <v>180</v>
      </c>
      <c r="E19" s="1132"/>
      <c r="F19" s="211">
        <v>383977</v>
      </c>
      <c r="G19" s="212">
        <v>356954</v>
      </c>
      <c r="H19" s="213">
        <v>93</v>
      </c>
      <c r="I19" s="213">
        <v>2.4</v>
      </c>
      <c r="J19" s="212">
        <v>366193</v>
      </c>
      <c r="K19" s="212">
        <v>335563</v>
      </c>
      <c r="L19" s="213">
        <v>91.6</v>
      </c>
      <c r="M19" s="213">
        <v>2.4</v>
      </c>
      <c r="N19" s="214">
        <v>21391</v>
      </c>
      <c r="O19" s="215">
        <v>6.4</v>
      </c>
      <c r="P19" s="216">
        <v>-1.7</v>
      </c>
    </row>
    <row r="20" spans="1:16" ht="21" customHeight="1">
      <c r="A20" s="210"/>
      <c r="B20" s="217"/>
      <c r="C20" s="218" t="s">
        <v>780</v>
      </c>
      <c r="D20" s="1133" t="s">
        <v>181</v>
      </c>
      <c r="E20" s="1132"/>
      <c r="F20" s="211">
        <v>172538</v>
      </c>
      <c r="G20" s="212">
        <v>172537</v>
      </c>
      <c r="H20" s="213">
        <v>100</v>
      </c>
      <c r="I20" s="213">
        <v>1.2</v>
      </c>
      <c r="J20" s="212">
        <v>288934</v>
      </c>
      <c r="K20" s="212">
        <v>288934</v>
      </c>
      <c r="L20" s="213">
        <v>100</v>
      </c>
      <c r="M20" s="213">
        <v>2</v>
      </c>
      <c r="N20" s="214">
        <v>-116397</v>
      </c>
      <c r="O20" s="215">
        <v>-40.3</v>
      </c>
      <c r="P20" s="216">
        <v>-1.5</v>
      </c>
    </row>
    <row r="21" spans="1:16" ht="21" customHeight="1">
      <c r="A21" s="210"/>
      <c r="B21" s="217"/>
      <c r="C21" s="218" t="s">
        <v>423</v>
      </c>
      <c r="D21" s="1133" t="s">
        <v>182</v>
      </c>
      <c r="E21" s="1132"/>
      <c r="F21" s="211">
        <v>49614</v>
      </c>
      <c r="G21" s="212">
        <v>49316</v>
      </c>
      <c r="H21" s="213">
        <v>99.4</v>
      </c>
      <c r="I21" s="213">
        <v>0.3</v>
      </c>
      <c r="J21" s="212">
        <v>51047</v>
      </c>
      <c r="K21" s="212">
        <v>50670</v>
      </c>
      <c r="L21" s="213">
        <v>99.3</v>
      </c>
      <c r="M21" s="213">
        <v>0.4</v>
      </c>
      <c r="N21" s="214">
        <v>-1354</v>
      </c>
      <c r="O21" s="215">
        <v>-2.7</v>
      </c>
      <c r="P21" s="216">
        <v>0.1</v>
      </c>
    </row>
    <row r="22" spans="1:16" ht="21" customHeight="1">
      <c r="A22" s="210"/>
      <c r="B22" s="217"/>
      <c r="C22" s="218" t="s">
        <v>523</v>
      </c>
      <c r="D22" s="1133" t="s">
        <v>188</v>
      </c>
      <c r="E22" s="1132"/>
      <c r="F22" s="211">
        <v>193441</v>
      </c>
      <c r="G22" s="212">
        <v>193426</v>
      </c>
      <c r="H22" s="213">
        <v>100</v>
      </c>
      <c r="I22" s="213">
        <v>1.3</v>
      </c>
      <c r="J22" s="221">
        <v>210481</v>
      </c>
      <c r="K22" s="221">
        <v>210432</v>
      </c>
      <c r="L22" s="220">
        <v>100</v>
      </c>
      <c r="M22" s="220">
        <v>1.5</v>
      </c>
      <c r="N22" s="214">
        <v>-17006</v>
      </c>
      <c r="O22" s="351">
        <v>-8.1</v>
      </c>
      <c r="P22" s="224">
        <v>25.4</v>
      </c>
    </row>
    <row r="23" spans="1:16" ht="21" customHeight="1">
      <c r="A23" s="210"/>
      <c r="B23" s="217"/>
      <c r="C23" s="218" t="s">
        <v>640</v>
      </c>
      <c r="D23" s="1133" t="s">
        <v>189</v>
      </c>
      <c r="E23" s="1132"/>
      <c r="F23" s="211">
        <v>959269</v>
      </c>
      <c r="G23" s="212">
        <v>943138</v>
      </c>
      <c r="H23" s="213">
        <v>98.3</v>
      </c>
      <c r="I23" s="213">
        <v>6.4</v>
      </c>
      <c r="J23" s="221">
        <v>938429</v>
      </c>
      <c r="K23" s="221">
        <v>924662</v>
      </c>
      <c r="L23" s="220">
        <v>98.5</v>
      </c>
      <c r="M23" s="220">
        <v>6.5</v>
      </c>
      <c r="N23" s="214">
        <v>18476</v>
      </c>
      <c r="O23" s="351">
        <v>2</v>
      </c>
      <c r="P23" s="224">
        <v>-0.7</v>
      </c>
    </row>
    <row r="24" spans="1:16" ht="21" customHeight="1">
      <c r="A24" s="210"/>
      <c r="B24" s="217"/>
      <c r="C24" s="218" t="s">
        <v>641</v>
      </c>
      <c r="D24" s="1133" t="s">
        <v>183</v>
      </c>
      <c r="E24" s="1132"/>
      <c r="F24" s="211">
        <v>1610091</v>
      </c>
      <c r="G24" s="212">
        <v>1574379</v>
      </c>
      <c r="H24" s="213">
        <v>97.8</v>
      </c>
      <c r="I24" s="213">
        <v>10.7</v>
      </c>
      <c r="J24" s="212">
        <v>1628269</v>
      </c>
      <c r="K24" s="212">
        <v>1585966</v>
      </c>
      <c r="L24" s="213">
        <v>97.4</v>
      </c>
      <c r="M24" s="213">
        <v>11.2</v>
      </c>
      <c r="N24" s="214">
        <v>-11587</v>
      </c>
      <c r="O24" s="215">
        <v>-0.7</v>
      </c>
      <c r="P24" s="216">
        <v>-0.7</v>
      </c>
    </row>
    <row r="25" spans="1:16" ht="21" customHeight="1">
      <c r="A25" s="210"/>
      <c r="B25" s="217"/>
      <c r="C25" s="218" t="s">
        <v>643</v>
      </c>
      <c r="D25" s="1133" t="s">
        <v>184</v>
      </c>
      <c r="E25" s="1132"/>
      <c r="F25" s="211">
        <v>368</v>
      </c>
      <c r="G25" s="212">
        <v>346</v>
      </c>
      <c r="H25" s="213">
        <v>94</v>
      </c>
      <c r="I25" s="213">
        <v>0</v>
      </c>
      <c r="J25" s="212">
        <v>392</v>
      </c>
      <c r="K25" s="212">
        <v>368</v>
      </c>
      <c r="L25" s="213">
        <v>93.9</v>
      </c>
      <c r="M25" s="213">
        <v>0</v>
      </c>
      <c r="N25" s="214">
        <v>-22</v>
      </c>
      <c r="O25" s="215">
        <v>-6</v>
      </c>
      <c r="P25" s="216">
        <v>-4.7</v>
      </c>
    </row>
    <row r="26" spans="1:16" ht="21" customHeight="1">
      <c r="A26" s="210"/>
      <c r="B26" s="217"/>
      <c r="C26" s="218" t="s">
        <v>642</v>
      </c>
      <c r="D26" s="1138" t="s">
        <v>779</v>
      </c>
      <c r="E26" s="1139"/>
      <c r="F26" s="211">
        <v>1689</v>
      </c>
      <c r="G26" s="212">
        <v>1689</v>
      </c>
      <c r="H26" s="213">
        <v>100</v>
      </c>
      <c r="I26" s="213">
        <v>0</v>
      </c>
      <c r="J26" s="212">
        <v>2298</v>
      </c>
      <c r="K26" s="212">
        <v>2298</v>
      </c>
      <c r="L26" s="213">
        <v>100</v>
      </c>
      <c r="M26" s="213">
        <v>0</v>
      </c>
      <c r="N26" s="214">
        <v>-609</v>
      </c>
      <c r="O26" s="215">
        <v>-26.5</v>
      </c>
      <c r="P26" s="216">
        <v>-26.6</v>
      </c>
    </row>
    <row r="27" spans="1:16" ht="21" customHeight="1">
      <c r="A27" s="210"/>
      <c r="B27" s="217">
        <v>2</v>
      </c>
      <c r="C27" s="1133" t="s">
        <v>185</v>
      </c>
      <c r="D27" s="1134"/>
      <c r="E27" s="1132"/>
      <c r="F27" s="211">
        <v>24170</v>
      </c>
      <c r="G27" s="212">
        <v>24170</v>
      </c>
      <c r="H27" s="213">
        <v>100</v>
      </c>
      <c r="I27" s="213">
        <v>0.2</v>
      </c>
      <c r="J27" s="212">
        <v>25604</v>
      </c>
      <c r="K27" s="212">
        <v>25604</v>
      </c>
      <c r="L27" s="213">
        <v>100</v>
      </c>
      <c r="M27" s="213">
        <v>0.2</v>
      </c>
      <c r="N27" s="214">
        <v>-1434</v>
      </c>
      <c r="O27" s="215">
        <v>-5.6</v>
      </c>
      <c r="P27" s="216">
        <v>26.7</v>
      </c>
    </row>
    <row r="28" spans="1:16" ht="21" customHeight="1">
      <c r="A28" s="210" t="s">
        <v>360</v>
      </c>
      <c r="B28" s="1133" t="s">
        <v>186</v>
      </c>
      <c r="C28" s="1133"/>
      <c r="D28" s="1133"/>
      <c r="E28" s="1150"/>
      <c r="F28" s="211">
        <v>10086</v>
      </c>
      <c r="G28" s="212">
        <v>9653</v>
      </c>
      <c r="H28" s="213">
        <v>95.7</v>
      </c>
      <c r="I28" s="213">
        <v>0.1</v>
      </c>
      <c r="J28" s="212">
        <v>10105</v>
      </c>
      <c r="K28" s="212">
        <v>9656</v>
      </c>
      <c r="L28" s="213">
        <v>95.6</v>
      </c>
      <c r="M28" s="213">
        <v>0.1</v>
      </c>
      <c r="N28" s="214">
        <v>-3</v>
      </c>
      <c r="O28" s="351" t="s">
        <v>881</v>
      </c>
      <c r="P28" s="216">
        <v>-1.1</v>
      </c>
    </row>
    <row r="29" spans="1:16" ht="21" customHeight="1">
      <c r="A29" s="210"/>
      <c r="B29" s="217">
        <v>1</v>
      </c>
      <c r="C29" s="1131" t="s">
        <v>187</v>
      </c>
      <c r="D29" s="1134"/>
      <c r="E29" s="1132"/>
      <c r="F29" s="211">
        <v>1579</v>
      </c>
      <c r="G29" s="212">
        <v>1579</v>
      </c>
      <c r="H29" s="213">
        <v>100</v>
      </c>
      <c r="I29" s="213">
        <v>0</v>
      </c>
      <c r="J29" s="221">
        <v>1685</v>
      </c>
      <c r="K29" s="221">
        <v>1685</v>
      </c>
      <c r="L29" s="220">
        <v>100</v>
      </c>
      <c r="M29" s="220">
        <v>0</v>
      </c>
      <c r="N29" s="222">
        <v>-106</v>
      </c>
      <c r="O29" s="351">
        <v>-6.3</v>
      </c>
      <c r="P29" s="216">
        <v>-5.3</v>
      </c>
    </row>
    <row r="30" spans="1:16" ht="21" customHeight="1">
      <c r="A30" s="210"/>
      <c r="B30" s="217"/>
      <c r="C30" s="218" t="s">
        <v>644</v>
      </c>
      <c r="D30" s="1133" t="s">
        <v>190</v>
      </c>
      <c r="E30" s="1132"/>
      <c r="F30" s="211">
        <v>1579</v>
      </c>
      <c r="G30" s="405">
        <v>1579</v>
      </c>
      <c r="H30" s="406">
        <v>100</v>
      </c>
      <c r="I30" s="406">
        <v>0</v>
      </c>
      <c r="J30" s="410">
        <v>1685</v>
      </c>
      <c r="K30" s="410">
        <v>1685</v>
      </c>
      <c r="L30" s="411">
        <v>100</v>
      </c>
      <c r="M30" s="411">
        <v>0</v>
      </c>
      <c r="N30" s="407">
        <v>-106</v>
      </c>
      <c r="O30" s="409">
        <v>-6.3</v>
      </c>
      <c r="P30" s="224">
        <v>-5.3</v>
      </c>
    </row>
    <row r="31" spans="1:16" ht="21" customHeight="1">
      <c r="A31" s="210"/>
      <c r="B31" s="217">
        <v>2</v>
      </c>
      <c r="C31" s="1133" t="s">
        <v>191</v>
      </c>
      <c r="D31" s="1134"/>
      <c r="E31" s="1132"/>
      <c r="F31" s="211">
        <v>8507</v>
      </c>
      <c r="G31" s="212">
        <v>8074</v>
      </c>
      <c r="H31" s="213">
        <v>94.9</v>
      </c>
      <c r="I31" s="213">
        <v>0.1</v>
      </c>
      <c r="J31" s="221">
        <v>8421</v>
      </c>
      <c r="K31" s="410">
        <v>7972</v>
      </c>
      <c r="L31" s="411">
        <v>94.7</v>
      </c>
      <c r="M31" s="411">
        <v>0.1</v>
      </c>
      <c r="N31" s="412">
        <v>102</v>
      </c>
      <c r="O31" s="409">
        <v>1.3</v>
      </c>
      <c r="P31" s="224">
        <v>-0.2</v>
      </c>
    </row>
    <row r="32" spans="1:16" ht="21" customHeight="1">
      <c r="A32" s="210" t="s">
        <v>361</v>
      </c>
      <c r="B32" s="1138" t="s">
        <v>192</v>
      </c>
      <c r="C32" s="1138"/>
      <c r="D32" s="1138"/>
      <c r="E32" s="1140"/>
      <c r="F32" s="211">
        <v>3175</v>
      </c>
      <c r="G32" s="212">
        <v>137</v>
      </c>
      <c r="H32" s="213">
        <v>4.3</v>
      </c>
      <c r="I32" s="213">
        <v>0</v>
      </c>
      <c r="J32" s="221">
        <v>3820</v>
      </c>
      <c r="K32" s="410">
        <v>198</v>
      </c>
      <c r="L32" s="411">
        <v>5.2</v>
      </c>
      <c r="M32" s="406">
        <v>0</v>
      </c>
      <c r="N32" s="407">
        <v>-61</v>
      </c>
      <c r="O32" s="408">
        <v>-30.8</v>
      </c>
      <c r="P32" s="224">
        <v>-40.4</v>
      </c>
    </row>
    <row r="33" spans="1:16" ht="21" customHeight="1" thickBot="1">
      <c r="A33" s="1135" t="s">
        <v>424</v>
      </c>
      <c r="B33" s="1136"/>
      <c r="C33" s="1136"/>
      <c r="D33" s="1136"/>
      <c r="E33" s="1137"/>
      <c r="F33" s="225">
        <v>15241982</v>
      </c>
      <c r="G33" s="226">
        <v>14773853</v>
      </c>
      <c r="H33" s="227">
        <v>96.3</v>
      </c>
      <c r="I33" s="227">
        <v>100</v>
      </c>
      <c r="J33" s="226">
        <v>14661644</v>
      </c>
      <c r="K33" s="226">
        <v>14145587</v>
      </c>
      <c r="L33" s="227">
        <v>95.7</v>
      </c>
      <c r="M33" s="227">
        <v>100</v>
      </c>
      <c r="N33" s="228">
        <v>628266</v>
      </c>
      <c r="O33" s="229">
        <v>4.4</v>
      </c>
      <c r="P33" s="230">
        <v>2.5</v>
      </c>
    </row>
    <row r="34" ht="18.75" customHeight="1">
      <c r="B34" s="487" t="s">
        <v>910</v>
      </c>
    </row>
    <row r="35" ht="13.5">
      <c r="B35" s="179" t="s">
        <v>873</v>
      </c>
    </row>
    <row r="36" ht="13.5">
      <c r="B36" s="179" t="s">
        <v>874</v>
      </c>
    </row>
  </sheetData>
  <sheetProtection/>
  <mergeCells count="23">
    <mergeCell ref="B28:E28"/>
    <mergeCell ref="D19:E19"/>
    <mergeCell ref="D20:E20"/>
    <mergeCell ref="D21:E21"/>
    <mergeCell ref="D30:E30"/>
    <mergeCell ref="D22:E22"/>
    <mergeCell ref="D23:E23"/>
    <mergeCell ref="J3:M3"/>
    <mergeCell ref="B7:E7"/>
    <mergeCell ref="C8:E8"/>
    <mergeCell ref="F3:I3"/>
    <mergeCell ref="D9:E9"/>
    <mergeCell ref="A4:E5"/>
    <mergeCell ref="D13:E13"/>
    <mergeCell ref="D16:E16"/>
    <mergeCell ref="C29:E29"/>
    <mergeCell ref="D24:E24"/>
    <mergeCell ref="D25:E25"/>
    <mergeCell ref="A33:E33"/>
    <mergeCell ref="D26:E26"/>
    <mergeCell ref="C27:E27"/>
    <mergeCell ref="B32:E32"/>
    <mergeCell ref="C31:E31"/>
  </mergeCells>
  <printOptions horizontalCentered="1"/>
  <pageMargins left="0.7874015748031497" right="0.7874015748031497" top="0.984251968503937" bottom="0.7874015748031497" header="0.5118110236220472" footer="0.5118110236220472"/>
  <pageSetup fitToHeight="1" fitToWidth="1" horizontalDpi="300" verticalDpi="300" orientation="landscape" paperSize="9" scale="68" r:id="rId1"/>
  <ignoredErrors>
    <ignoredError sqref="C30 C19:C20 C9:C16 C21:C26" numberStoredAsText="1"/>
  </ignoredErrors>
</worksheet>
</file>

<file path=xl/worksheets/sheet12.xml><?xml version="1.0" encoding="utf-8"?>
<worksheet xmlns="http://schemas.openxmlformats.org/spreadsheetml/2006/main" xmlns:r="http://schemas.openxmlformats.org/officeDocument/2006/relationships">
  <sheetPr>
    <tabColor rgb="FFFFFF00"/>
  </sheetPr>
  <dimension ref="A1:AF64"/>
  <sheetViews>
    <sheetView showGridLines="0" zoomScale="90" zoomScaleNormal="90" workbookViewId="0" topLeftCell="A1">
      <selection activeCell="P9" sqref="P9"/>
    </sheetView>
  </sheetViews>
  <sheetFormatPr defaultColWidth="11.00390625" defaultRowHeight="13.5"/>
  <cols>
    <col min="1" max="1" width="13.375" style="956" customWidth="1"/>
    <col min="2" max="2" width="10.00390625" style="956" customWidth="1"/>
    <col min="3" max="3" width="14.50390625" style="956" customWidth="1"/>
    <col min="4" max="4" width="7.50390625" style="956" customWidth="1"/>
    <col min="5" max="5" width="14.50390625" style="956" customWidth="1"/>
    <col min="6" max="6" width="7.50390625" style="956" customWidth="1"/>
    <col min="7" max="7" width="14.50390625" style="956" customWidth="1"/>
    <col min="8" max="8" width="7.50390625" style="956" customWidth="1"/>
    <col min="9" max="9" width="14.50390625" style="956" customWidth="1"/>
    <col min="10" max="10" width="7.50390625" style="956" customWidth="1"/>
    <col min="11" max="11" width="14.50390625" style="888" customWidth="1"/>
    <col min="12" max="12" width="7.50390625" style="889" customWidth="1"/>
    <col min="13" max="13" width="14.50390625" style="890" customWidth="1"/>
    <col min="14" max="14" width="7.50390625" style="888" customWidth="1"/>
    <col min="15" max="15" width="14.50390625" style="956" customWidth="1"/>
    <col min="16" max="16384" width="11.00390625" style="896" customWidth="1"/>
  </cols>
  <sheetData>
    <row r="1" spans="1:15" s="892" customFormat="1" ht="12">
      <c r="A1" s="886" t="s">
        <v>888</v>
      </c>
      <c r="B1" s="887"/>
      <c r="C1" s="886"/>
      <c r="D1" s="886"/>
      <c r="E1" s="886"/>
      <c r="F1" s="886"/>
      <c r="G1" s="886"/>
      <c r="H1" s="886"/>
      <c r="I1" s="886"/>
      <c r="J1" s="886"/>
      <c r="K1" s="888"/>
      <c r="L1" s="889"/>
      <c r="M1" s="890"/>
      <c r="N1" s="888"/>
      <c r="O1" s="891"/>
    </row>
    <row r="2" spans="1:20" s="892" customFormat="1" ht="12" thickBot="1">
      <c r="A2" s="1166" t="s">
        <v>889</v>
      </c>
      <c r="B2" s="1166"/>
      <c r="C2" s="1166"/>
      <c r="D2" s="886"/>
      <c r="E2" s="886"/>
      <c r="F2" s="886"/>
      <c r="G2" s="886"/>
      <c r="H2" s="886"/>
      <c r="I2" s="886"/>
      <c r="J2" s="886"/>
      <c r="K2" s="888"/>
      <c r="L2" s="889"/>
      <c r="M2" s="890"/>
      <c r="N2" s="888"/>
      <c r="O2" s="893" t="s">
        <v>559</v>
      </c>
      <c r="P2" s="894"/>
      <c r="Q2" s="894"/>
      <c r="R2" s="894"/>
      <c r="S2" s="894"/>
      <c r="T2" s="894"/>
    </row>
    <row r="3" spans="1:15" ht="12">
      <c r="A3" s="1167" t="s">
        <v>946</v>
      </c>
      <c r="B3" s="1170" t="s">
        <v>781</v>
      </c>
      <c r="C3" s="1172" t="s">
        <v>947</v>
      </c>
      <c r="D3" s="1172"/>
      <c r="E3" s="1173"/>
      <c r="F3" s="1173"/>
      <c r="G3" s="1172" t="s">
        <v>948</v>
      </c>
      <c r="H3" s="1172"/>
      <c r="I3" s="1172"/>
      <c r="J3" s="1172"/>
      <c r="K3" s="1174" t="s">
        <v>653</v>
      </c>
      <c r="L3" s="1174"/>
      <c r="M3" s="1174"/>
      <c r="N3" s="1174"/>
      <c r="O3" s="895" t="s">
        <v>782</v>
      </c>
    </row>
    <row r="4" spans="1:15" ht="12" customHeight="1">
      <c r="A4" s="1168"/>
      <c r="B4" s="1171"/>
      <c r="C4" s="1175" t="s">
        <v>949</v>
      </c>
      <c r="D4" s="1176"/>
      <c r="E4" s="1159" t="s">
        <v>783</v>
      </c>
      <c r="F4" s="1160"/>
      <c r="G4" s="1177" t="s">
        <v>949</v>
      </c>
      <c r="H4" s="1178"/>
      <c r="I4" s="1159" t="s">
        <v>783</v>
      </c>
      <c r="J4" s="1160"/>
      <c r="K4" s="1157" t="s">
        <v>949</v>
      </c>
      <c r="L4" s="1158"/>
      <c r="M4" s="1159" t="s">
        <v>783</v>
      </c>
      <c r="N4" s="1160"/>
      <c r="O4" s="1161" t="s">
        <v>964</v>
      </c>
    </row>
    <row r="5" spans="1:15" ht="12" customHeight="1">
      <c r="A5" s="1168"/>
      <c r="B5" s="1171"/>
      <c r="C5" s="1175"/>
      <c r="D5" s="1176"/>
      <c r="E5" s="1164" t="s">
        <v>784</v>
      </c>
      <c r="F5" s="1165"/>
      <c r="G5" s="1179"/>
      <c r="H5" s="1178"/>
      <c r="I5" s="1164" t="s">
        <v>784</v>
      </c>
      <c r="J5" s="1165"/>
      <c r="K5" s="1157"/>
      <c r="L5" s="1158"/>
      <c r="M5" s="1164" t="s">
        <v>784</v>
      </c>
      <c r="N5" s="1165"/>
      <c r="O5" s="1162"/>
    </row>
    <row r="6" spans="1:15" ht="36" customHeight="1">
      <c r="A6" s="1169"/>
      <c r="B6" s="1171"/>
      <c r="C6" s="899" t="s">
        <v>950</v>
      </c>
      <c r="D6" s="897" t="s">
        <v>356</v>
      </c>
      <c r="E6" s="900" t="s">
        <v>951</v>
      </c>
      <c r="F6" s="901" t="s">
        <v>356</v>
      </c>
      <c r="G6" s="902" t="s">
        <v>952</v>
      </c>
      <c r="H6" s="897" t="s">
        <v>356</v>
      </c>
      <c r="I6" s="900" t="s">
        <v>953</v>
      </c>
      <c r="J6" s="903" t="s">
        <v>356</v>
      </c>
      <c r="K6" s="904" t="s">
        <v>954</v>
      </c>
      <c r="L6" s="898" t="s">
        <v>357</v>
      </c>
      <c r="M6" s="905" t="s">
        <v>955</v>
      </c>
      <c r="N6" s="906" t="s">
        <v>357</v>
      </c>
      <c r="O6" s="1163"/>
    </row>
    <row r="7" spans="1:15" ht="16.5" customHeight="1">
      <c r="A7" s="1151" t="s">
        <v>785</v>
      </c>
      <c r="B7" s="907" t="s">
        <v>215</v>
      </c>
      <c r="C7" s="908">
        <v>997618</v>
      </c>
      <c r="D7" s="909">
        <v>6.8</v>
      </c>
      <c r="E7" s="908">
        <v>246657</v>
      </c>
      <c r="F7" s="909">
        <v>7</v>
      </c>
      <c r="G7" s="908">
        <v>938569</v>
      </c>
      <c r="H7" s="909">
        <v>6.6</v>
      </c>
      <c r="I7" s="908">
        <v>221727</v>
      </c>
      <c r="J7" s="909">
        <v>7</v>
      </c>
      <c r="K7" s="910">
        <v>59049</v>
      </c>
      <c r="L7" s="911">
        <v>6.3</v>
      </c>
      <c r="M7" s="910">
        <v>24930</v>
      </c>
      <c r="N7" s="911">
        <v>11.2</v>
      </c>
      <c r="O7" s="912">
        <v>45.9</v>
      </c>
    </row>
    <row r="8" spans="1:15" ht="16.5" customHeight="1">
      <c r="A8" s="1152"/>
      <c r="B8" s="913" t="s">
        <v>206</v>
      </c>
      <c r="C8" s="914">
        <v>1059233</v>
      </c>
      <c r="D8" s="915">
        <v>7.2</v>
      </c>
      <c r="E8" s="914">
        <v>215025</v>
      </c>
      <c r="F8" s="915">
        <v>6.1</v>
      </c>
      <c r="G8" s="914">
        <v>1017495</v>
      </c>
      <c r="H8" s="915">
        <v>7.2</v>
      </c>
      <c r="I8" s="914">
        <v>197851</v>
      </c>
      <c r="J8" s="915">
        <v>6.2</v>
      </c>
      <c r="K8" s="916">
        <v>41738</v>
      </c>
      <c r="L8" s="917">
        <v>4.1</v>
      </c>
      <c r="M8" s="916">
        <v>17174</v>
      </c>
      <c r="N8" s="917">
        <v>8.7</v>
      </c>
      <c r="O8" s="918">
        <v>55.5</v>
      </c>
    </row>
    <row r="9" spans="1:15" ht="16.5" customHeight="1">
      <c r="A9" s="1152"/>
      <c r="B9" s="913" t="s">
        <v>205</v>
      </c>
      <c r="C9" s="914">
        <v>2498876</v>
      </c>
      <c r="D9" s="915">
        <v>16.9</v>
      </c>
      <c r="E9" s="914">
        <v>927054</v>
      </c>
      <c r="F9" s="915">
        <v>26.4</v>
      </c>
      <c r="G9" s="914">
        <v>2285926</v>
      </c>
      <c r="H9" s="915">
        <v>16.2</v>
      </c>
      <c r="I9" s="914">
        <v>799107</v>
      </c>
      <c r="J9" s="915">
        <v>25.1</v>
      </c>
      <c r="K9" s="916">
        <v>212950</v>
      </c>
      <c r="L9" s="917">
        <v>9.3</v>
      </c>
      <c r="M9" s="916">
        <v>127947</v>
      </c>
      <c r="N9" s="917">
        <v>16</v>
      </c>
      <c r="O9" s="918">
        <v>70.2</v>
      </c>
    </row>
    <row r="10" spans="1:15" ht="16.5" customHeight="1">
      <c r="A10" s="1152"/>
      <c r="B10" s="913" t="s">
        <v>204</v>
      </c>
      <c r="C10" s="914">
        <v>672677</v>
      </c>
      <c r="D10" s="915">
        <v>4.6</v>
      </c>
      <c r="E10" s="914">
        <v>115662</v>
      </c>
      <c r="F10" s="915">
        <v>3.3</v>
      </c>
      <c r="G10" s="914">
        <v>638179</v>
      </c>
      <c r="H10" s="915">
        <v>4.5</v>
      </c>
      <c r="I10" s="914">
        <v>106689</v>
      </c>
      <c r="J10" s="915">
        <v>3.3</v>
      </c>
      <c r="K10" s="916">
        <v>34498</v>
      </c>
      <c r="L10" s="917">
        <v>5.4</v>
      </c>
      <c r="M10" s="916">
        <v>8973</v>
      </c>
      <c r="N10" s="917">
        <v>8.4</v>
      </c>
      <c r="O10" s="918">
        <v>41</v>
      </c>
    </row>
    <row r="11" spans="1:15" ht="16.5" customHeight="1">
      <c r="A11" s="1152"/>
      <c r="B11" s="913" t="s">
        <v>203</v>
      </c>
      <c r="C11" s="914">
        <v>724134</v>
      </c>
      <c r="D11" s="915">
        <v>4.9</v>
      </c>
      <c r="E11" s="914">
        <v>118690</v>
      </c>
      <c r="F11" s="915">
        <v>3.4</v>
      </c>
      <c r="G11" s="914">
        <v>711642</v>
      </c>
      <c r="H11" s="915">
        <v>5</v>
      </c>
      <c r="I11" s="914">
        <v>115913</v>
      </c>
      <c r="J11" s="915">
        <v>3.6</v>
      </c>
      <c r="K11" s="916">
        <v>12492</v>
      </c>
      <c r="L11" s="917">
        <v>1.8</v>
      </c>
      <c r="M11" s="916">
        <v>2777</v>
      </c>
      <c r="N11" s="917">
        <v>2.4</v>
      </c>
      <c r="O11" s="918">
        <v>44.1</v>
      </c>
    </row>
    <row r="12" spans="1:15" ht="16.5" customHeight="1">
      <c r="A12" s="1152"/>
      <c r="B12" s="913" t="s">
        <v>219</v>
      </c>
      <c r="C12" s="914">
        <v>1044209</v>
      </c>
      <c r="D12" s="915">
        <v>7.1</v>
      </c>
      <c r="E12" s="914">
        <v>304934</v>
      </c>
      <c r="F12" s="915">
        <v>8.7</v>
      </c>
      <c r="G12" s="914">
        <v>993623</v>
      </c>
      <c r="H12" s="915">
        <v>7</v>
      </c>
      <c r="I12" s="914">
        <v>278040</v>
      </c>
      <c r="J12" s="915">
        <v>8.7</v>
      </c>
      <c r="K12" s="916">
        <v>50586</v>
      </c>
      <c r="L12" s="917">
        <v>5.1</v>
      </c>
      <c r="M12" s="916">
        <v>26894</v>
      </c>
      <c r="N12" s="917">
        <v>9.7</v>
      </c>
      <c r="O12" s="918">
        <v>36.9</v>
      </c>
    </row>
    <row r="13" spans="1:15" ht="16.5" customHeight="1">
      <c r="A13" s="919">
        <v>6</v>
      </c>
      <c r="B13" s="920" t="s">
        <v>786</v>
      </c>
      <c r="C13" s="921">
        <v>6996747</v>
      </c>
      <c r="D13" s="922">
        <v>47.4</v>
      </c>
      <c r="E13" s="921">
        <v>1928022</v>
      </c>
      <c r="F13" s="922">
        <v>54.9</v>
      </c>
      <c r="G13" s="921">
        <v>6585434</v>
      </c>
      <c r="H13" s="922">
        <v>46.6</v>
      </c>
      <c r="I13" s="921">
        <v>1719327</v>
      </c>
      <c r="J13" s="922">
        <v>54</v>
      </c>
      <c r="K13" s="923">
        <v>411313</v>
      </c>
      <c r="L13" s="924">
        <v>6.2</v>
      </c>
      <c r="M13" s="923">
        <v>208695</v>
      </c>
      <c r="N13" s="924">
        <v>12.1</v>
      </c>
      <c r="O13" s="925">
        <v>54.2</v>
      </c>
    </row>
    <row r="14" spans="1:15" ht="16.5" customHeight="1">
      <c r="A14" s="1151" t="s">
        <v>787</v>
      </c>
      <c r="B14" s="913" t="s">
        <v>214</v>
      </c>
      <c r="C14" s="914">
        <v>453521</v>
      </c>
      <c r="D14" s="915">
        <v>3.1</v>
      </c>
      <c r="E14" s="914">
        <v>104864</v>
      </c>
      <c r="F14" s="915">
        <v>3</v>
      </c>
      <c r="G14" s="914">
        <v>437027</v>
      </c>
      <c r="H14" s="915">
        <v>3.1</v>
      </c>
      <c r="I14" s="914">
        <v>95333</v>
      </c>
      <c r="J14" s="915">
        <v>3</v>
      </c>
      <c r="K14" s="916">
        <v>16494</v>
      </c>
      <c r="L14" s="917">
        <v>3.8</v>
      </c>
      <c r="M14" s="916">
        <v>9531</v>
      </c>
      <c r="N14" s="917">
        <v>10</v>
      </c>
      <c r="O14" s="918">
        <v>39.1</v>
      </c>
    </row>
    <row r="15" spans="1:15" ht="16.5" customHeight="1">
      <c r="A15" s="1152"/>
      <c r="B15" s="913" t="s">
        <v>200</v>
      </c>
      <c r="C15" s="914">
        <v>336149</v>
      </c>
      <c r="D15" s="915">
        <v>2.3</v>
      </c>
      <c r="E15" s="914">
        <v>66709</v>
      </c>
      <c r="F15" s="915">
        <v>1.9</v>
      </c>
      <c r="G15" s="914">
        <v>332809</v>
      </c>
      <c r="H15" s="915">
        <v>2.4</v>
      </c>
      <c r="I15" s="914">
        <v>66450</v>
      </c>
      <c r="J15" s="915">
        <v>2.1</v>
      </c>
      <c r="K15" s="916">
        <v>3340</v>
      </c>
      <c r="L15" s="917">
        <v>1</v>
      </c>
      <c r="M15" s="916">
        <v>259</v>
      </c>
      <c r="N15" s="917">
        <v>0.4</v>
      </c>
      <c r="O15" s="918">
        <v>30.6</v>
      </c>
    </row>
    <row r="16" spans="1:15" ht="16.5" customHeight="1">
      <c r="A16" s="1152"/>
      <c r="B16" s="913" t="s">
        <v>220</v>
      </c>
      <c r="C16" s="914">
        <v>591530</v>
      </c>
      <c r="D16" s="915">
        <v>4</v>
      </c>
      <c r="E16" s="914">
        <v>114554</v>
      </c>
      <c r="F16" s="915">
        <v>3.3</v>
      </c>
      <c r="G16" s="914">
        <v>574192</v>
      </c>
      <c r="H16" s="915">
        <v>4.1</v>
      </c>
      <c r="I16" s="914">
        <v>110188</v>
      </c>
      <c r="J16" s="915">
        <v>3.5</v>
      </c>
      <c r="K16" s="916">
        <v>17338</v>
      </c>
      <c r="L16" s="917">
        <v>3</v>
      </c>
      <c r="M16" s="916">
        <v>4366</v>
      </c>
      <c r="N16" s="917">
        <v>4</v>
      </c>
      <c r="O16" s="918">
        <v>28.5</v>
      </c>
    </row>
    <row r="17" spans="1:15" ht="16.5" customHeight="1">
      <c r="A17" s="1152"/>
      <c r="B17" s="913" t="s">
        <v>232</v>
      </c>
      <c r="C17" s="914">
        <v>521461</v>
      </c>
      <c r="D17" s="915">
        <v>3.5</v>
      </c>
      <c r="E17" s="914">
        <v>114615</v>
      </c>
      <c r="F17" s="915">
        <v>3.3</v>
      </c>
      <c r="G17" s="914">
        <v>501736</v>
      </c>
      <c r="H17" s="915">
        <v>3.5</v>
      </c>
      <c r="I17" s="914">
        <v>101079</v>
      </c>
      <c r="J17" s="915">
        <v>3.2</v>
      </c>
      <c r="K17" s="916">
        <v>19725</v>
      </c>
      <c r="L17" s="917">
        <v>3.9</v>
      </c>
      <c r="M17" s="916">
        <v>13536</v>
      </c>
      <c r="N17" s="917">
        <v>13.4</v>
      </c>
      <c r="O17" s="918">
        <v>31.5</v>
      </c>
    </row>
    <row r="18" spans="1:15" ht="16.5" customHeight="1">
      <c r="A18" s="1152"/>
      <c r="B18" s="913" t="s">
        <v>201</v>
      </c>
      <c r="C18" s="914">
        <v>235507</v>
      </c>
      <c r="D18" s="915">
        <v>1.6</v>
      </c>
      <c r="E18" s="914">
        <v>49769</v>
      </c>
      <c r="F18" s="915">
        <v>1.4</v>
      </c>
      <c r="G18" s="914">
        <v>228210</v>
      </c>
      <c r="H18" s="915">
        <v>1.6</v>
      </c>
      <c r="I18" s="914">
        <v>44325</v>
      </c>
      <c r="J18" s="915">
        <v>1.4</v>
      </c>
      <c r="K18" s="916">
        <v>7297</v>
      </c>
      <c r="L18" s="917">
        <v>3.2</v>
      </c>
      <c r="M18" s="916">
        <v>5444</v>
      </c>
      <c r="N18" s="917">
        <v>12.3</v>
      </c>
      <c r="O18" s="918">
        <v>30.9</v>
      </c>
    </row>
    <row r="19" spans="1:15" ht="16.5" customHeight="1">
      <c r="A19" s="1152"/>
      <c r="B19" s="913" t="s">
        <v>202</v>
      </c>
      <c r="C19" s="914">
        <v>219213</v>
      </c>
      <c r="D19" s="915">
        <v>1.5</v>
      </c>
      <c r="E19" s="914">
        <v>45670</v>
      </c>
      <c r="F19" s="915">
        <v>1.3</v>
      </c>
      <c r="G19" s="914">
        <v>213282</v>
      </c>
      <c r="H19" s="915">
        <v>1.5</v>
      </c>
      <c r="I19" s="914">
        <v>41768</v>
      </c>
      <c r="J19" s="915">
        <v>1.3</v>
      </c>
      <c r="K19" s="916">
        <v>5931</v>
      </c>
      <c r="L19" s="917">
        <v>2.8</v>
      </c>
      <c r="M19" s="916">
        <v>3902</v>
      </c>
      <c r="N19" s="917">
        <v>9.3</v>
      </c>
      <c r="O19" s="918">
        <v>29</v>
      </c>
    </row>
    <row r="20" spans="1:15" ht="16.5" customHeight="1">
      <c r="A20" s="1152"/>
      <c r="B20" s="913" t="s">
        <v>226</v>
      </c>
      <c r="C20" s="914">
        <v>308658</v>
      </c>
      <c r="D20" s="915">
        <v>2.1</v>
      </c>
      <c r="E20" s="914">
        <v>70790</v>
      </c>
      <c r="F20" s="915">
        <v>2</v>
      </c>
      <c r="G20" s="914">
        <v>297092</v>
      </c>
      <c r="H20" s="915">
        <v>2.1</v>
      </c>
      <c r="I20" s="914">
        <v>63258</v>
      </c>
      <c r="J20" s="915">
        <v>2</v>
      </c>
      <c r="K20" s="916">
        <v>11566</v>
      </c>
      <c r="L20" s="917">
        <v>3.9</v>
      </c>
      <c r="M20" s="916">
        <v>7532</v>
      </c>
      <c r="N20" s="917">
        <v>11.9</v>
      </c>
      <c r="O20" s="918">
        <v>33.5</v>
      </c>
    </row>
    <row r="21" spans="1:15" ht="16.5" customHeight="1">
      <c r="A21" s="1152"/>
      <c r="B21" s="913" t="s">
        <v>216</v>
      </c>
      <c r="C21" s="914">
        <v>216303</v>
      </c>
      <c r="D21" s="915">
        <v>1.5</v>
      </c>
      <c r="E21" s="914">
        <v>45430</v>
      </c>
      <c r="F21" s="915">
        <v>1.3</v>
      </c>
      <c r="G21" s="914">
        <v>206775</v>
      </c>
      <c r="H21" s="915">
        <v>1.5</v>
      </c>
      <c r="I21" s="914">
        <v>40204</v>
      </c>
      <c r="J21" s="915">
        <v>1.3</v>
      </c>
      <c r="K21" s="916">
        <v>9528</v>
      </c>
      <c r="L21" s="917">
        <v>4.6</v>
      </c>
      <c r="M21" s="916">
        <v>5226</v>
      </c>
      <c r="N21" s="917">
        <v>13</v>
      </c>
      <c r="O21" s="918">
        <v>31.1</v>
      </c>
    </row>
    <row r="22" spans="1:15" ht="16.5" customHeight="1">
      <c r="A22" s="1152"/>
      <c r="B22" s="913" t="s">
        <v>218</v>
      </c>
      <c r="C22" s="914">
        <v>267774</v>
      </c>
      <c r="D22" s="915">
        <v>1.8</v>
      </c>
      <c r="E22" s="914">
        <v>57433</v>
      </c>
      <c r="F22" s="915">
        <v>1.6</v>
      </c>
      <c r="G22" s="914">
        <v>259349</v>
      </c>
      <c r="H22" s="915">
        <v>1.8</v>
      </c>
      <c r="I22" s="914">
        <v>53256</v>
      </c>
      <c r="J22" s="915">
        <v>1.7</v>
      </c>
      <c r="K22" s="916">
        <v>8425</v>
      </c>
      <c r="L22" s="917">
        <v>3.2</v>
      </c>
      <c r="M22" s="916">
        <v>4177</v>
      </c>
      <c r="N22" s="917">
        <v>7.8</v>
      </c>
      <c r="O22" s="918">
        <v>28.5</v>
      </c>
    </row>
    <row r="23" spans="1:15" ht="16.5" customHeight="1">
      <c r="A23" s="1152"/>
      <c r="B23" s="913" t="s">
        <v>217</v>
      </c>
      <c r="C23" s="914">
        <v>151946</v>
      </c>
      <c r="D23" s="915">
        <v>1</v>
      </c>
      <c r="E23" s="914">
        <v>34308</v>
      </c>
      <c r="F23" s="915">
        <v>1</v>
      </c>
      <c r="G23" s="914">
        <v>147303</v>
      </c>
      <c r="H23" s="915">
        <v>1</v>
      </c>
      <c r="I23" s="914">
        <v>31672</v>
      </c>
      <c r="J23" s="915">
        <v>1</v>
      </c>
      <c r="K23" s="916">
        <v>4643</v>
      </c>
      <c r="L23" s="917">
        <v>3.2</v>
      </c>
      <c r="M23" s="916">
        <v>2636</v>
      </c>
      <c r="N23" s="917">
        <v>8.3</v>
      </c>
      <c r="O23" s="918">
        <v>29.8</v>
      </c>
    </row>
    <row r="24" spans="1:15" ht="16.5" customHeight="1">
      <c r="A24" s="1152"/>
      <c r="B24" s="926" t="s">
        <v>196</v>
      </c>
      <c r="C24" s="927">
        <v>266348</v>
      </c>
      <c r="D24" s="928">
        <v>1.8</v>
      </c>
      <c r="E24" s="927">
        <v>64895</v>
      </c>
      <c r="F24" s="928">
        <v>1.8</v>
      </c>
      <c r="G24" s="927">
        <v>257812</v>
      </c>
      <c r="H24" s="928">
        <v>1.8</v>
      </c>
      <c r="I24" s="927">
        <v>64695</v>
      </c>
      <c r="J24" s="928">
        <v>2</v>
      </c>
      <c r="K24" s="929">
        <v>8536</v>
      </c>
      <c r="L24" s="930">
        <v>3.3</v>
      </c>
      <c r="M24" s="929">
        <v>200</v>
      </c>
      <c r="N24" s="930">
        <v>0.3</v>
      </c>
      <c r="O24" s="931">
        <v>15.8</v>
      </c>
    </row>
    <row r="25" spans="1:15" ht="16.5" customHeight="1">
      <c r="A25" s="919">
        <v>11</v>
      </c>
      <c r="B25" s="920" t="s">
        <v>786</v>
      </c>
      <c r="C25" s="921">
        <v>3568411</v>
      </c>
      <c r="D25" s="922">
        <v>24.2</v>
      </c>
      <c r="E25" s="921">
        <v>769037</v>
      </c>
      <c r="F25" s="922">
        <v>21.9</v>
      </c>
      <c r="G25" s="921">
        <v>3455587</v>
      </c>
      <c r="H25" s="922">
        <v>24.4</v>
      </c>
      <c r="I25" s="921">
        <v>712228</v>
      </c>
      <c r="J25" s="922">
        <v>22.4</v>
      </c>
      <c r="K25" s="923">
        <v>112824</v>
      </c>
      <c r="L25" s="924">
        <v>3.3</v>
      </c>
      <c r="M25" s="923">
        <v>56809</v>
      </c>
      <c r="N25" s="924">
        <v>8</v>
      </c>
      <c r="O25" s="925">
        <v>29.1</v>
      </c>
    </row>
    <row r="26" spans="1:15" ht="16.5" customHeight="1">
      <c r="A26" s="1151" t="s">
        <v>788</v>
      </c>
      <c r="B26" s="907" t="s">
        <v>213</v>
      </c>
      <c r="C26" s="908">
        <v>218875</v>
      </c>
      <c r="D26" s="909">
        <v>1.5</v>
      </c>
      <c r="E26" s="908">
        <v>41157</v>
      </c>
      <c r="F26" s="909">
        <v>1.2</v>
      </c>
      <c r="G26" s="908">
        <v>214850</v>
      </c>
      <c r="H26" s="909">
        <v>1.5</v>
      </c>
      <c r="I26" s="908">
        <v>40253</v>
      </c>
      <c r="J26" s="909">
        <v>1.3</v>
      </c>
      <c r="K26" s="910">
        <v>4025</v>
      </c>
      <c r="L26" s="911">
        <v>1.9</v>
      </c>
      <c r="M26" s="910">
        <v>904</v>
      </c>
      <c r="N26" s="911">
        <v>2.2</v>
      </c>
      <c r="O26" s="912">
        <v>27.9</v>
      </c>
    </row>
    <row r="27" spans="1:15" ht="16.5" customHeight="1">
      <c r="A27" s="1152"/>
      <c r="B27" s="913" t="s">
        <v>225</v>
      </c>
      <c r="C27" s="914">
        <v>200691</v>
      </c>
      <c r="D27" s="915">
        <v>1.4</v>
      </c>
      <c r="E27" s="914">
        <v>41638</v>
      </c>
      <c r="F27" s="915">
        <v>1.2</v>
      </c>
      <c r="G27" s="914">
        <v>192158</v>
      </c>
      <c r="H27" s="915">
        <v>1.4</v>
      </c>
      <c r="I27" s="914">
        <v>37194</v>
      </c>
      <c r="J27" s="915">
        <v>1.2</v>
      </c>
      <c r="K27" s="916">
        <v>8533</v>
      </c>
      <c r="L27" s="917">
        <v>4.4</v>
      </c>
      <c r="M27" s="916">
        <v>4444</v>
      </c>
      <c r="N27" s="917">
        <v>11.9</v>
      </c>
      <c r="O27" s="918">
        <v>27.9</v>
      </c>
    </row>
    <row r="28" spans="1:15" ht="16.5" customHeight="1">
      <c r="A28" s="1152"/>
      <c r="B28" s="913" t="s">
        <v>212</v>
      </c>
      <c r="C28" s="914">
        <v>219793</v>
      </c>
      <c r="D28" s="915">
        <v>1.5</v>
      </c>
      <c r="E28" s="914">
        <v>41996</v>
      </c>
      <c r="F28" s="915">
        <v>1.2</v>
      </c>
      <c r="G28" s="914">
        <v>215446</v>
      </c>
      <c r="H28" s="915">
        <v>1.5</v>
      </c>
      <c r="I28" s="914">
        <v>38618</v>
      </c>
      <c r="J28" s="915">
        <v>1.2</v>
      </c>
      <c r="K28" s="916">
        <v>4347</v>
      </c>
      <c r="L28" s="917">
        <v>2</v>
      </c>
      <c r="M28" s="916">
        <v>3378</v>
      </c>
      <c r="N28" s="917">
        <v>8.7</v>
      </c>
      <c r="O28" s="918">
        <v>25.9</v>
      </c>
    </row>
    <row r="29" spans="1:15" ht="16.5" customHeight="1">
      <c r="A29" s="1152"/>
      <c r="B29" s="913" t="s">
        <v>209</v>
      </c>
      <c r="C29" s="914">
        <v>130912</v>
      </c>
      <c r="D29" s="915">
        <v>0.9</v>
      </c>
      <c r="E29" s="914">
        <v>29174</v>
      </c>
      <c r="F29" s="915">
        <v>0.8</v>
      </c>
      <c r="G29" s="914">
        <v>127077</v>
      </c>
      <c r="H29" s="915">
        <v>0.9</v>
      </c>
      <c r="I29" s="914">
        <v>27057</v>
      </c>
      <c r="J29" s="915">
        <v>0.8</v>
      </c>
      <c r="K29" s="916">
        <v>3835</v>
      </c>
      <c r="L29" s="917">
        <v>3</v>
      </c>
      <c r="M29" s="916">
        <v>2117</v>
      </c>
      <c r="N29" s="917">
        <v>7.8</v>
      </c>
      <c r="O29" s="918">
        <v>22.9</v>
      </c>
    </row>
    <row r="30" spans="1:15" ht="16.5" customHeight="1">
      <c r="A30" s="1152"/>
      <c r="B30" s="913" t="s">
        <v>199</v>
      </c>
      <c r="C30" s="914">
        <v>214130</v>
      </c>
      <c r="D30" s="915">
        <v>1.4</v>
      </c>
      <c r="E30" s="914">
        <v>50311</v>
      </c>
      <c r="F30" s="915">
        <v>1.4</v>
      </c>
      <c r="G30" s="914">
        <v>204231</v>
      </c>
      <c r="H30" s="915">
        <v>1.4</v>
      </c>
      <c r="I30" s="914">
        <v>45392</v>
      </c>
      <c r="J30" s="915">
        <v>1.4</v>
      </c>
      <c r="K30" s="916">
        <v>9899</v>
      </c>
      <c r="L30" s="917">
        <v>4.8</v>
      </c>
      <c r="M30" s="916">
        <v>4919</v>
      </c>
      <c r="N30" s="917">
        <v>10.8</v>
      </c>
      <c r="O30" s="918">
        <v>11</v>
      </c>
    </row>
    <row r="31" spans="1:15" ht="16.5" customHeight="1">
      <c r="A31" s="1152"/>
      <c r="B31" s="913" t="s">
        <v>229</v>
      </c>
      <c r="C31" s="914">
        <v>110731</v>
      </c>
      <c r="D31" s="915">
        <v>0.7</v>
      </c>
      <c r="E31" s="914">
        <v>27719</v>
      </c>
      <c r="F31" s="915">
        <v>0.8</v>
      </c>
      <c r="G31" s="914">
        <v>107928</v>
      </c>
      <c r="H31" s="915">
        <v>0.8</v>
      </c>
      <c r="I31" s="914">
        <v>25541</v>
      </c>
      <c r="J31" s="915">
        <v>0.8</v>
      </c>
      <c r="K31" s="916">
        <v>2803</v>
      </c>
      <c r="L31" s="917">
        <v>2.6</v>
      </c>
      <c r="M31" s="916">
        <v>2178</v>
      </c>
      <c r="N31" s="917">
        <v>8.5</v>
      </c>
      <c r="O31" s="918">
        <v>25.4</v>
      </c>
    </row>
    <row r="32" spans="1:15" ht="16.5" customHeight="1">
      <c r="A32" s="1152"/>
      <c r="B32" s="913" t="s">
        <v>208</v>
      </c>
      <c r="C32" s="914">
        <v>121597</v>
      </c>
      <c r="D32" s="915">
        <v>0.8</v>
      </c>
      <c r="E32" s="914">
        <v>25035</v>
      </c>
      <c r="F32" s="915">
        <v>0.7</v>
      </c>
      <c r="G32" s="914">
        <v>118014</v>
      </c>
      <c r="H32" s="915">
        <v>0.8</v>
      </c>
      <c r="I32" s="914">
        <v>23356</v>
      </c>
      <c r="J32" s="915">
        <v>0.7</v>
      </c>
      <c r="K32" s="916">
        <v>3583</v>
      </c>
      <c r="L32" s="917">
        <v>3</v>
      </c>
      <c r="M32" s="916">
        <v>1679</v>
      </c>
      <c r="N32" s="917">
        <v>7.2</v>
      </c>
      <c r="O32" s="918">
        <v>22</v>
      </c>
    </row>
    <row r="33" spans="1:15" ht="16.5" customHeight="1">
      <c r="A33" s="932">
        <v>7</v>
      </c>
      <c r="B33" s="920" t="s">
        <v>786</v>
      </c>
      <c r="C33" s="921">
        <v>1216729</v>
      </c>
      <c r="D33" s="922">
        <v>8.2</v>
      </c>
      <c r="E33" s="921">
        <v>257029</v>
      </c>
      <c r="F33" s="922">
        <v>7.3</v>
      </c>
      <c r="G33" s="921">
        <v>1179706</v>
      </c>
      <c r="H33" s="922">
        <v>8.3</v>
      </c>
      <c r="I33" s="921">
        <v>237411</v>
      </c>
      <c r="J33" s="922">
        <v>7.5</v>
      </c>
      <c r="K33" s="923">
        <v>37023</v>
      </c>
      <c r="L33" s="924">
        <v>3.1</v>
      </c>
      <c r="M33" s="923">
        <v>19618</v>
      </c>
      <c r="N33" s="924">
        <v>8.3</v>
      </c>
      <c r="O33" s="925">
        <v>20.8</v>
      </c>
    </row>
    <row r="34" spans="1:15" ht="16.5" customHeight="1">
      <c r="A34" s="1155" t="s">
        <v>789</v>
      </c>
      <c r="B34" s="933" t="s">
        <v>227</v>
      </c>
      <c r="C34" s="908">
        <v>148636</v>
      </c>
      <c r="D34" s="934">
        <v>1</v>
      </c>
      <c r="E34" s="908">
        <v>32850</v>
      </c>
      <c r="F34" s="934">
        <v>0.9</v>
      </c>
      <c r="G34" s="908">
        <v>140717</v>
      </c>
      <c r="H34" s="934">
        <v>1</v>
      </c>
      <c r="I34" s="908">
        <v>28398</v>
      </c>
      <c r="J34" s="934">
        <v>0.9</v>
      </c>
      <c r="K34" s="910">
        <v>7919</v>
      </c>
      <c r="L34" s="935">
        <v>5.6</v>
      </c>
      <c r="M34" s="910">
        <v>4452</v>
      </c>
      <c r="N34" s="935">
        <v>15.7</v>
      </c>
      <c r="O34" s="912">
        <v>21.6</v>
      </c>
    </row>
    <row r="35" spans="1:15" ht="16.5" customHeight="1">
      <c r="A35" s="1156"/>
      <c r="B35" s="936" t="s">
        <v>207</v>
      </c>
      <c r="C35" s="914">
        <v>244601</v>
      </c>
      <c r="D35" s="937">
        <v>1.7</v>
      </c>
      <c r="E35" s="914">
        <v>54385</v>
      </c>
      <c r="F35" s="937">
        <v>1.5</v>
      </c>
      <c r="G35" s="914">
        <v>238708</v>
      </c>
      <c r="H35" s="937">
        <v>1.7</v>
      </c>
      <c r="I35" s="914">
        <v>49757</v>
      </c>
      <c r="J35" s="937">
        <v>1.6</v>
      </c>
      <c r="K35" s="916">
        <v>5893</v>
      </c>
      <c r="L35" s="938">
        <v>2.5</v>
      </c>
      <c r="M35" s="916">
        <v>4628</v>
      </c>
      <c r="N35" s="938">
        <v>9.3</v>
      </c>
      <c r="O35" s="918">
        <v>20.8</v>
      </c>
    </row>
    <row r="36" spans="1:15" ht="16.5" customHeight="1">
      <c r="A36" s="1156"/>
      <c r="B36" s="936" t="s">
        <v>221</v>
      </c>
      <c r="C36" s="914">
        <v>121249</v>
      </c>
      <c r="D36" s="937">
        <v>0.8</v>
      </c>
      <c r="E36" s="914">
        <v>15242</v>
      </c>
      <c r="F36" s="937">
        <v>0.4</v>
      </c>
      <c r="G36" s="914">
        <v>117606</v>
      </c>
      <c r="H36" s="937">
        <v>0.8</v>
      </c>
      <c r="I36" s="914">
        <v>14590</v>
      </c>
      <c r="J36" s="937">
        <v>0.5</v>
      </c>
      <c r="K36" s="916">
        <v>3643</v>
      </c>
      <c r="L36" s="938">
        <v>3.1</v>
      </c>
      <c r="M36" s="916">
        <v>652</v>
      </c>
      <c r="N36" s="938">
        <v>4.5</v>
      </c>
      <c r="O36" s="918">
        <v>24.9</v>
      </c>
    </row>
    <row r="37" spans="1:15" ht="16.5" customHeight="1">
      <c r="A37" s="1156"/>
      <c r="B37" s="936" t="s">
        <v>230</v>
      </c>
      <c r="C37" s="914">
        <v>133718</v>
      </c>
      <c r="D37" s="937">
        <v>0.9</v>
      </c>
      <c r="E37" s="914">
        <v>30902</v>
      </c>
      <c r="F37" s="937">
        <v>0.9</v>
      </c>
      <c r="G37" s="914">
        <v>127734</v>
      </c>
      <c r="H37" s="937">
        <v>0.9</v>
      </c>
      <c r="I37" s="914">
        <v>27645</v>
      </c>
      <c r="J37" s="937">
        <v>0.9</v>
      </c>
      <c r="K37" s="916">
        <v>5984</v>
      </c>
      <c r="L37" s="938">
        <v>4.7</v>
      </c>
      <c r="M37" s="916">
        <v>3257</v>
      </c>
      <c r="N37" s="938">
        <v>11.8</v>
      </c>
      <c r="O37" s="918">
        <v>21.2</v>
      </c>
    </row>
    <row r="38" spans="1:15" ht="16.5" customHeight="1">
      <c r="A38" s="1156"/>
      <c r="B38" s="936" t="s">
        <v>193</v>
      </c>
      <c r="C38" s="914">
        <v>554178</v>
      </c>
      <c r="D38" s="937">
        <v>3.8</v>
      </c>
      <c r="E38" s="914">
        <v>95313</v>
      </c>
      <c r="F38" s="937">
        <v>2.7</v>
      </c>
      <c r="G38" s="914">
        <v>540196</v>
      </c>
      <c r="H38" s="937">
        <v>3.8</v>
      </c>
      <c r="I38" s="914">
        <v>85062</v>
      </c>
      <c r="J38" s="937">
        <v>2.7</v>
      </c>
      <c r="K38" s="916">
        <v>13982</v>
      </c>
      <c r="L38" s="938">
        <v>2.6</v>
      </c>
      <c r="M38" s="916">
        <v>10251</v>
      </c>
      <c r="N38" s="938">
        <v>12.1</v>
      </c>
      <c r="O38" s="918">
        <v>22.4</v>
      </c>
    </row>
    <row r="39" spans="1:15" ht="16.5" customHeight="1">
      <c r="A39" s="1156"/>
      <c r="B39" s="936" t="s">
        <v>211</v>
      </c>
      <c r="C39" s="914">
        <v>92514</v>
      </c>
      <c r="D39" s="937">
        <v>0.6</v>
      </c>
      <c r="E39" s="914">
        <v>20697</v>
      </c>
      <c r="F39" s="937">
        <v>0.6</v>
      </c>
      <c r="G39" s="914">
        <v>92999</v>
      </c>
      <c r="H39" s="937">
        <v>0.7</v>
      </c>
      <c r="I39" s="914">
        <v>21874</v>
      </c>
      <c r="J39" s="937">
        <v>0.7</v>
      </c>
      <c r="K39" s="916">
        <v>-485</v>
      </c>
      <c r="L39" s="938">
        <v>-0.5</v>
      </c>
      <c r="M39" s="916">
        <v>-1177</v>
      </c>
      <c r="N39" s="938">
        <v>-5.4</v>
      </c>
      <c r="O39" s="918">
        <v>18.1</v>
      </c>
    </row>
    <row r="40" spans="1:15" ht="16.5" customHeight="1">
      <c r="A40" s="1156"/>
      <c r="B40" s="936" t="s">
        <v>210</v>
      </c>
      <c r="C40" s="914">
        <v>97155</v>
      </c>
      <c r="D40" s="937">
        <v>0.7</v>
      </c>
      <c r="E40" s="914">
        <v>21753</v>
      </c>
      <c r="F40" s="937">
        <v>0.6</v>
      </c>
      <c r="G40" s="914">
        <v>97903</v>
      </c>
      <c r="H40" s="937">
        <v>0.7</v>
      </c>
      <c r="I40" s="914">
        <v>21072</v>
      </c>
      <c r="J40" s="937">
        <v>0.7</v>
      </c>
      <c r="K40" s="916">
        <v>-748</v>
      </c>
      <c r="L40" s="938">
        <v>-0.8</v>
      </c>
      <c r="M40" s="916">
        <v>681</v>
      </c>
      <c r="N40" s="938">
        <v>3.2</v>
      </c>
      <c r="O40" s="918">
        <v>20.7</v>
      </c>
    </row>
    <row r="41" spans="1:15" ht="16.5" customHeight="1">
      <c r="A41" s="1156"/>
      <c r="B41" s="936" t="s">
        <v>235</v>
      </c>
      <c r="C41" s="914">
        <v>156263</v>
      </c>
      <c r="D41" s="937">
        <v>1.1</v>
      </c>
      <c r="E41" s="914">
        <v>26561</v>
      </c>
      <c r="F41" s="937">
        <v>0.8</v>
      </c>
      <c r="G41" s="914">
        <v>154248</v>
      </c>
      <c r="H41" s="937">
        <v>1.1</v>
      </c>
      <c r="I41" s="914">
        <v>25525</v>
      </c>
      <c r="J41" s="937">
        <v>0.8</v>
      </c>
      <c r="K41" s="916">
        <v>2015</v>
      </c>
      <c r="L41" s="938">
        <v>1.3</v>
      </c>
      <c r="M41" s="916">
        <v>1036</v>
      </c>
      <c r="N41" s="938">
        <v>4.1</v>
      </c>
      <c r="O41" s="918">
        <v>19</v>
      </c>
    </row>
    <row r="42" spans="1:15" ht="16.5" customHeight="1">
      <c r="A42" s="1156"/>
      <c r="B42" s="936" t="s">
        <v>236</v>
      </c>
      <c r="C42" s="914">
        <v>108193</v>
      </c>
      <c r="D42" s="937">
        <v>0.7</v>
      </c>
      <c r="E42" s="914">
        <v>20150</v>
      </c>
      <c r="F42" s="937">
        <v>0.6</v>
      </c>
      <c r="G42" s="914">
        <v>105695</v>
      </c>
      <c r="H42" s="937">
        <v>0.7</v>
      </c>
      <c r="I42" s="914">
        <v>18877</v>
      </c>
      <c r="J42" s="937">
        <v>0.6</v>
      </c>
      <c r="K42" s="916">
        <v>2498</v>
      </c>
      <c r="L42" s="938">
        <v>2.4</v>
      </c>
      <c r="M42" s="916">
        <v>1273</v>
      </c>
      <c r="N42" s="938">
        <v>6.7</v>
      </c>
      <c r="O42" s="918">
        <v>18.2</v>
      </c>
    </row>
    <row r="43" spans="1:15" ht="16.5" customHeight="1">
      <c r="A43" s="1156"/>
      <c r="B43" s="936" t="s">
        <v>198</v>
      </c>
      <c r="C43" s="914">
        <v>104544</v>
      </c>
      <c r="D43" s="937">
        <v>0.7</v>
      </c>
      <c r="E43" s="914">
        <v>17575</v>
      </c>
      <c r="F43" s="937">
        <v>0.5</v>
      </c>
      <c r="G43" s="914">
        <v>104202</v>
      </c>
      <c r="H43" s="937">
        <v>0.7</v>
      </c>
      <c r="I43" s="914">
        <v>17960</v>
      </c>
      <c r="J43" s="937">
        <v>0.6</v>
      </c>
      <c r="K43" s="916">
        <v>342</v>
      </c>
      <c r="L43" s="938">
        <v>0.3</v>
      </c>
      <c r="M43" s="916">
        <v>-385</v>
      </c>
      <c r="N43" s="938">
        <v>-2.1</v>
      </c>
      <c r="O43" s="918">
        <v>17.3</v>
      </c>
    </row>
    <row r="44" spans="1:15" ht="16.5" customHeight="1">
      <c r="A44" s="1156"/>
      <c r="B44" s="936" t="s">
        <v>194</v>
      </c>
      <c r="C44" s="914">
        <v>135733</v>
      </c>
      <c r="D44" s="937">
        <v>0.9</v>
      </c>
      <c r="E44" s="914">
        <v>21333</v>
      </c>
      <c r="F44" s="937">
        <v>0.6</v>
      </c>
      <c r="G44" s="914">
        <v>135906</v>
      </c>
      <c r="H44" s="937">
        <v>1</v>
      </c>
      <c r="I44" s="914">
        <v>19156</v>
      </c>
      <c r="J44" s="937">
        <v>0.6</v>
      </c>
      <c r="K44" s="916">
        <v>-173</v>
      </c>
      <c r="L44" s="938">
        <v>-0.1</v>
      </c>
      <c r="M44" s="916">
        <v>2177</v>
      </c>
      <c r="N44" s="938">
        <v>11.4</v>
      </c>
      <c r="O44" s="918">
        <v>18.2</v>
      </c>
    </row>
    <row r="45" spans="1:15" ht="16.5" customHeight="1">
      <c r="A45" s="1156"/>
      <c r="B45" s="936" t="s">
        <v>233</v>
      </c>
      <c r="C45" s="914">
        <v>80324</v>
      </c>
      <c r="D45" s="937">
        <v>0.5</v>
      </c>
      <c r="E45" s="914">
        <v>16530</v>
      </c>
      <c r="F45" s="937">
        <v>0.5</v>
      </c>
      <c r="G45" s="914">
        <v>77666</v>
      </c>
      <c r="H45" s="937">
        <v>0.5</v>
      </c>
      <c r="I45" s="914">
        <v>14254</v>
      </c>
      <c r="J45" s="937">
        <v>0.4</v>
      </c>
      <c r="K45" s="916">
        <v>2658</v>
      </c>
      <c r="L45" s="938">
        <v>3.4</v>
      </c>
      <c r="M45" s="916">
        <v>2276</v>
      </c>
      <c r="N45" s="938">
        <v>16</v>
      </c>
      <c r="O45" s="918">
        <v>17.8</v>
      </c>
    </row>
    <row r="46" spans="1:15" ht="16.5" customHeight="1">
      <c r="A46" s="1156"/>
      <c r="B46" s="939" t="s">
        <v>195</v>
      </c>
      <c r="C46" s="927">
        <v>124914</v>
      </c>
      <c r="D46" s="940">
        <v>0.8</v>
      </c>
      <c r="E46" s="927">
        <v>22641</v>
      </c>
      <c r="F46" s="940">
        <v>0.6</v>
      </c>
      <c r="G46" s="927">
        <v>121952</v>
      </c>
      <c r="H46" s="940">
        <v>0.9</v>
      </c>
      <c r="I46" s="927">
        <v>22228</v>
      </c>
      <c r="J46" s="940">
        <v>0.7</v>
      </c>
      <c r="K46" s="929">
        <v>2962</v>
      </c>
      <c r="L46" s="941">
        <v>2.4</v>
      </c>
      <c r="M46" s="929">
        <v>413</v>
      </c>
      <c r="N46" s="941">
        <v>1.9</v>
      </c>
      <c r="O46" s="931">
        <v>10.8</v>
      </c>
    </row>
    <row r="47" spans="1:15" ht="16.5" customHeight="1">
      <c r="A47" s="932">
        <v>13</v>
      </c>
      <c r="B47" s="942" t="s">
        <v>786</v>
      </c>
      <c r="C47" s="921">
        <v>2102020</v>
      </c>
      <c r="D47" s="922">
        <v>14.2</v>
      </c>
      <c r="E47" s="921">
        <v>395933</v>
      </c>
      <c r="F47" s="922">
        <v>11.3</v>
      </c>
      <c r="G47" s="921">
        <v>2055534</v>
      </c>
      <c r="H47" s="922">
        <v>14.5</v>
      </c>
      <c r="I47" s="921">
        <v>366396</v>
      </c>
      <c r="J47" s="922">
        <v>11.5</v>
      </c>
      <c r="K47" s="923">
        <v>46486</v>
      </c>
      <c r="L47" s="924">
        <v>2.3</v>
      </c>
      <c r="M47" s="923">
        <v>29537</v>
      </c>
      <c r="N47" s="924">
        <v>8.1</v>
      </c>
      <c r="O47" s="925">
        <v>19.4</v>
      </c>
    </row>
    <row r="48" spans="1:15" ht="16.5" customHeight="1">
      <c r="A48" s="1155" t="s">
        <v>790</v>
      </c>
      <c r="B48" s="907" t="s">
        <v>222</v>
      </c>
      <c r="C48" s="908">
        <v>89210</v>
      </c>
      <c r="D48" s="937">
        <v>0.6</v>
      </c>
      <c r="E48" s="908">
        <v>16158</v>
      </c>
      <c r="F48" s="937">
        <v>0.5</v>
      </c>
      <c r="G48" s="908">
        <v>85828</v>
      </c>
      <c r="H48" s="937">
        <v>0.6</v>
      </c>
      <c r="I48" s="908">
        <v>14991</v>
      </c>
      <c r="J48" s="937">
        <v>0.5</v>
      </c>
      <c r="K48" s="910">
        <v>3382</v>
      </c>
      <c r="L48" s="938">
        <v>3.9</v>
      </c>
      <c r="M48" s="910">
        <v>1167</v>
      </c>
      <c r="N48" s="938">
        <v>7.8</v>
      </c>
      <c r="O48" s="912">
        <v>14.9</v>
      </c>
    </row>
    <row r="49" spans="1:15" ht="16.5" customHeight="1">
      <c r="A49" s="1156"/>
      <c r="B49" s="913" t="s">
        <v>237</v>
      </c>
      <c r="C49" s="914">
        <v>95068</v>
      </c>
      <c r="D49" s="915">
        <v>0.6</v>
      </c>
      <c r="E49" s="914">
        <v>16523</v>
      </c>
      <c r="F49" s="915">
        <v>0.5</v>
      </c>
      <c r="G49" s="914">
        <v>94534</v>
      </c>
      <c r="H49" s="915">
        <v>0.7</v>
      </c>
      <c r="I49" s="914">
        <v>15774</v>
      </c>
      <c r="J49" s="915">
        <v>0.5</v>
      </c>
      <c r="K49" s="916">
        <v>534</v>
      </c>
      <c r="L49" s="917">
        <v>0.6</v>
      </c>
      <c r="M49" s="916">
        <v>749</v>
      </c>
      <c r="N49" s="917">
        <v>4.7</v>
      </c>
      <c r="O49" s="918">
        <v>15.6</v>
      </c>
    </row>
    <row r="50" spans="1:15" ht="16.5" customHeight="1">
      <c r="A50" s="1156"/>
      <c r="B50" s="913" t="s">
        <v>238</v>
      </c>
      <c r="C50" s="914">
        <v>138256</v>
      </c>
      <c r="D50" s="915">
        <v>0.9</v>
      </c>
      <c r="E50" s="914">
        <v>24229</v>
      </c>
      <c r="F50" s="915">
        <v>0.7</v>
      </c>
      <c r="G50" s="914">
        <v>135104</v>
      </c>
      <c r="H50" s="915">
        <v>1</v>
      </c>
      <c r="I50" s="914">
        <v>21780</v>
      </c>
      <c r="J50" s="915">
        <v>0.7</v>
      </c>
      <c r="K50" s="916">
        <v>3152</v>
      </c>
      <c r="L50" s="917">
        <v>2.3</v>
      </c>
      <c r="M50" s="916">
        <v>2449</v>
      </c>
      <c r="N50" s="917">
        <v>11.2</v>
      </c>
      <c r="O50" s="918">
        <v>16.7</v>
      </c>
    </row>
    <row r="51" spans="1:15" ht="16.5" customHeight="1">
      <c r="A51" s="1156"/>
      <c r="B51" s="913" t="s">
        <v>234</v>
      </c>
      <c r="C51" s="914">
        <v>111527</v>
      </c>
      <c r="D51" s="915">
        <v>0.8</v>
      </c>
      <c r="E51" s="914">
        <v>19483</v>
      </c>
      <c r="F51" s="915">
        <v>0.6</v>
      </c>
      <c r="G51" s="914">
        <v>110549</v>
      </c>
      <c r="H51" s="915">
        <v>0.8</v>
      </c>
      <c r="I51" s="914">
        <v>19355</v>
      </c>
      <c r="J51" s="915">
        <v>0.6</v>
      </c>
      <c r="K51" s="916">
        <v>978</v>
      </c>
      <c r="L51" s="917">
        <v>0.9</v>
      </c>
      <c r="M51" s="916">
        <v>128</v>
      </c>
      <c r="N51" s="917">
        <v>0.7</v>
      </c>
      <c r="O51" s="918">
        <v>15.8</v>
      </c>
    </row>
    <row r="52" spans="1:15" ht="16.5" customHeight="1">
      <c r="A52" s="1156"/>
      <c r="B52" s="913" t="s">
        <v>228</v>
      </c>
      <c r="C52" s="914">
        <v>80225</v>
      </c>
      <c r="D52" s="915">
        <v>0.5</v>
      </c>
      <c r="E52" s="914">
        <v>18723</v>
      </c>
      <c r="F52" s="915">
        <v>0.5</v>
      </c>
      <c r="G52" s="914">
        <v>76923</v>
      </c>
      <c r="H52" s="915">
        <v>0.5</v>
      </c>
      <c r="I52" s="914">
        <v>17521</v>
      </c>
      <c r="J52" s="915">
        <v>0.5</v>
      </c>
      <c r="K52" s="916">
        <v>3302</v>
      </c>
      <c r="L52" s="917">
        <v>4.3</v>
      </c>
      <c r="M52" s="916">
        <v>1202</v>
      </c>
      <c r="N52" s="917">
        <v>6.9</v>
      </c>
      <c r="O52" s="918">
        <v>15.7</v>
      </c>
    </row>
    <row r="53" spans="1:15" ht="16.5" customHeight="1">
      <c r="A53" s="1156"/>
      <c r="B53" s="913" t="s">
        <v>239</v>
      </c>
      <c r="C53" s="914">
        <v>104502</v>
      </c>
      <c r="D53" s="915">
        <v>0.7</v>
      </c>
      <c r="E53" s="914">
        <v>20575</v>
      </c>
      <c r="F53" s="915">
        <v>0.6</v>
      </c>
      <c r="G53" s="914">
        <v>102105</v>
      </c>
      <c r="H53" s="915">
        <v>0.7</v>
      </c>
      <c r="I53" s="914">
        <v>18331</v>
      </c>
      <c r="J53" s="915">
        <v>0.6</v>
      </c>
      <c r="K53" s="916">
        <v>2397</v>
      </c>
      <c r="L53" s="917">
        <v>2.3</v>
      </c>
      <c r="M53" s="916">
        <v>2244</v>
      </c>
      <c r="N53" s="917">
        <v>12.2</v>
      </c>
      <c r="O53" s="918">
        <v>14.7</v>
      </c>
    </row>
    <row r="54" spans="1:15" ht="16.5" customHeight="1">
      <c r="A54" s="1156"/>
      <c r="B54" s="913" t="s">
        <v>197</v>
      </c>
      <c r="C54" s="914">
        <v>93159</v>
      </c>
      <c r="D54" s="915">
        <v>0.6</v>
      </c>
      <c r="E54" s="914">
        <v>15911</v>
      </c>
      <c r="F54" s="915">
        <v>0.5</v>
      </c>
      <c r="G54" s="914">
        <v>90512</v>
      </c>
      <c r="H54" s="915">
        <v>0.6</v>
      </c>
      <c r="I54" s="914">
        <v>13705</v>
      </c>
      <c r="J54" s="915">
        <v>0.4</v>
      </c>
      <c r="K54" s="916">
        <v>2647</v>
      </c>
      <c r="L54" s="917">
        <v>2.9</v>
      </c>
      <c r="M54" s="916">
        <v>2206</v>
      </c>
      <c r="N54" s="917">
        <v>16.1</v>
      </c>
      <c r="O54" s="918">
        <v>14.4</v>
      </c>
    </row>
    <row r="55" spans="1:15" ht="16.5" customHeight="1">
      <c r="A55" s="1156"/>
      <c r="B55" s="913" t="s">
        <v>223</v>
      </c>
      <c r="C55" s="914">
        <v>52316</v>
      </c>
      <c r="D55" s="915">
        <v>0.4</v>
      </c>
      <c r="E55" s="914">
        <v>9767</v>
      </c>
      <c r="F55" s="915">
        <v>0.3</v>
      </c>
      <c r="G55" s="914">
        <v>50824</v>
      </c>
      <c r="H55" s="915">
        <v>0.4</v>
      </c>
      <c r="I55" s="914">
        <v>8437</v>
      </c>
      <c r="J55" s="915">
        <v>0.3</v>
      </c>
      <c r="K55" s="916">
        <v>1492</v>
      </c>
      <c r="L55" s="917">
        <v>2.9</v>
      </c>
      <c r="M55" s="916">
        <v>1330</v>
      </c>
      <c r="N55" s="917">
        <v>15.8</v>
      </c>
      <c r="O55" s="918">
        <v>14.5</v>
      </c>
    </row>
    <row r="56" spans="1:15" ht="16.5" customHeight="1">
      <c r="A56" s="1156"/>
      <c r="B56" s="913" t="s">
        <v>231</v>
      </c>
      <c r="C56" s="914">
        <v>61889</v>
      </c>
      <c r="D56" s="915">
        <v>0.4</v>
      </c>
      <c r="E56" s="914">
        <v>9851</v>
      </c>
      <c r="F56" s="915">
        <v>0.3</v>
      </c>
      <c r="G56" s="914">
        <v>60471</v>
      </c>
      <c r="H56" s="915">
        <v>0.4</v>
      </c>
      <c r="I56" s="914">
        <v>8544</v>
      </c>
      <c r="J56" s="915">
        <v>0.3</v>
      </c>
      <c r="K56" s="916">
        <v>1418</v>
      </c>
      <c r="L56" s="917">
        <v>2.3</v>
      </c>
      <c r="M56" s="916">
        <v>1307</v>
      </c>
      <c r="N56" s="917">
        <v>15.3</v>
      </c>
      <c r="O56" s="918">
        <v>13.2</v>
      </c>
    </row>
    <row r="57" spans="1:15" ht="16.5" customHeight="1">
      <c r="A57" s="1156"/>
      <c r="B57" s="926" t="s">
        <v>224</v>
      </c>
      <c r="C57" s="927">
        <v>63794</v>
      </c>
      <c r="D57" s="928">
        <v>0.4</v>
      </c>
      <c r="E57" s="927">
        <v>12929</v>
      </c>
      <c r="F57" s="928">
        <v>0.4</v>
      </c>
      <c r="G57" s="927">
        <v>62475</v>
      </c>
      <c r="H57" s="928">
        <v>0.4</v>
      </c>
      <c r="I57" s="927">
        <v>11881</v>
      </c>
      <c r="J57" s="928">
        <v>0.4</v>
      </c>
      <c r="K57" s="929">
        <v>1319</v>
      </c>
      <c r="L57" s="930">
        <v>2.1</v>
      </c>
      <c r="M57" s="929">
        <v>1048</v>
      </c>
      <c r="N57" s="930">
        <v>8.8</v>
      </c>
      <c r="O57" s="931">
        <v>11.8</v>
      </c>
    </row>
    <row r="58" spans="1:15" ht="16.5" customHeight="1">
      <c r="A58" s="919">
        <v>10</v>
      </c>
      <c r="B58" s="920" t="s">
        <v>786</v>
      </c>
      <c r="C58" s="921">
        <v>889947</v>
      </c>
      <c r="D58" s="922">
        <v>6</v>
      </c>
      <c r="E58" s="921">
        <v>164149</v>
      </c>
      <c r="F58" s="922">
        <v>4.7</v>
      </c>
      <c r="G58" s="921">
        <v>869326</v>
      </c>
      <c r="H58" s="922">
        <v>6.1</v>
      </c>
      <c r="I58" s="921">
        <v>150319</v>
      </c>
      <c r="J58" s="922">
        <v>4.7</v>
      </c>
      <c r="K58" s="923">
        <v>20621</v>
      </c>
      <c r="L58" s="924">
        <v>2.4</v>
      </c>
      <c r="M58" s="923">
        <v>13830</v>
      </c>
      <c r="N58" s="924">
        <v>9.2</v>
      </c>
      <c r="O58" s="925">
        <v>14.9</v>
      </c>
    </row>
    <row r="59" spans="1:15" ht="16.5" customHeight="1" thickBot="1">
      <c r="A59" s="1153" t="s">
        <v>791</v>
      </c>
      <c r="B59" s="1154"/>
      <c r="C59" s="943">
        <v>14773853</v>
      </c>
      <c r="D59" s="944">
        <v>100</v>
      </c>
      <c r="E59" s="943">
        <v>3514170</v>
      </c>
      <c r="F59" s="944">
        <v>100</v>
      </c>
      <c r="G59" s="943">
        <v>14145587</v>
      </c>
      <c r="H59" s="944">
        <v>100</v>
      </c>
      <c r="I59" s="943">
        <v>3185682</v>
      </c>
      <c r="J59" s="944">
        <v>100</v>
      </c>
      <c r="K59" s="945">
        <v>628266</v>
      </c>
      <c r="L59" s="946">
        <v>4.4</v>
      </c>
      <c r="M59" s="945">
        <v>328488</v>
      </c>
      <c r="N59" s="946">
        <v>10.3</v>
      </c>
      <c r="O59" s="947">
        <v>32.6</v>
      </c>
    </row>
    <row r="60" spans="1:32" s="952" customFormat="1" ht="18.75" customHeight="1">
      <c r="A60" s="948" t="s">
        <v>890</v>
      </c>
      <c r="B60" s="949" t="s">
        <v>891</v>
      </c>
      <c r="C60" s="950"/>
      <c r="D60" s="950"/>
      <c r="E60" s="951"/>
      <c r="F60" s="951"/>
      <c r="G60" s="950"/>
      <c r="H60" s="950"/>
      <c r="I60" s="950"/>
      <c r="J60" s="950"/>
      <c r="K60" s="950"/>
      <c r="L60" s="950"/>
      <c r="M60" s="889"/>
      <c r="N60" s="950"/>
      <c r="O60" s="888"/>
      <c r="P60" s="950"/>
      <c r="U60" s="953"/>
      <c r="V60" s="954"/>
      <c r="W60" s="953"/>
      <c r="X60" s="953"/>
      <c r="Y60" s="953"/>
      <c r="Z60" s="953"/>
      <c r="AA60" s="954"/>
      <c r="AB60" s="953"/>
      <c r="AC60" s="953"/>
      <c r="AD60" s="953"/>
      <c r="AE60" s="953"/>
      <c r="AF60" s="954"/>
    </row>
    <row r="61" spans="1:2" ht="12.75" customHeight="1">
      <c r="A61" s="955" t="s">
        <v>892</v>
      </c>
      <c r="B61" s="956" t="s">
        <v>893</v>
      </c>
    </row>
    <row r="64" ht="12">
      <c r="O64" s="957"/>
    </row>
  </sheetData>
  <sheetProtection/>
  <mergeCells count="22">
    <mergeCell ref="A2:C2"/>
    <mergeCell ref="A3:A6"/>
    <mergeCell ref="B3:B6"/>
    <mergeCell ref="C3:F3"/>
    <mergeCell ref="G3:J3"/>
    <mergeCell ref="K3:N3"/>
    <mergeCell ref="C4:D5"/>
    <mergeCell ref="E4:F4"/>
    <mergeCell ref="G4:H5"/>
    <mergeCell ref="I4:J4"/>
    <mergeCell ref="K4:L5"/>
    <mergeCell ref="M4:N4"/>
    <mergeCell ref="O4:O6"/>
    <mergeCell ref="E5:F5"/>
    <mergeCell ref="I5:J5"/>
    <mergeCell ref="M5:N5"/>
    <mergeCell ref="A7:A12"/>
    <mergeCell ref="A14:A24"/>
    <mergeCell ref="A26:A32"/>
    <mergeCell ref="A59:B59"/>
    <mergeCell ref="A34:A46"/>
    <mergeCell ref="A48:A57"/>
  </mergeCells>
  <printOptions horizontalCentered="1"/>
  <pageMargins left="0.7874015748031497" right="0.7874015748031497" top="0.984251968503937" bottom="0.984251968503937" header="0.5118110236220472" footer="0.5118110236220472"/>
  <pageSetup horizontalDpi="300" verticalDpi="300" orientation="landscape" paperSize="9" scale="75" r:id="rId1"/>
  <headerFooter alignWithMargins="0">
    <oddHeader>&amp;C&amp;A</oddHeader>
    <oddFooter>&amp;L&amp;F&amp;R&amp;D&amp;T</oddFooter>
  </headerFooter>
  <rowBreaks count="1" manualBreakCount="1">
    <brk id="33" max="14" man="1"/>
  </rowBreaks>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I28"/>
  <sheetViews>
    <sheetView zoomScale="80" zoomScaleNormal="80" zoomScalePageLayoutView="0" workbookViewId="0" topLeftCell="A1">
      <selection activeCell="A14" sqref="A14:B14"/>
    </sheetView>
  </sheetViews>
  <sheetFormatPr defaultColWidth="22.125" defaultRowHeight="13.5"/>
  <cols>
    <col min="1" max="1" width="4.875" style="466" customWidth="1"/>
    <col min="2" max="2" width="40.125" style="466" customWidth="1"/>
    <col min="3" max="3" width="17.125" style="466" customWidth="1"/>
    <col min="4" max="4" width="13.50390625" style="466" customWidth="1"/>
    <col min="5" max="5" width="17.125" style="466" customWidth="1"/>
    <col min="6" max="6" width="13.50390625" style="466" customWidth="1"/>
    <col min="7" max="7" width="17.125" style="466" customWidth="1"/>
    <col min="8" max="9" width="13.50390625" style="466" customWidth="1"/>
    <col min="10" max="16384" width="22.125" style="466" customWidth="1"/>
  </cols>
  <sheetData>
    <row r="1" spans="1:2" ht="15">
      <c r="A1" s="1020" t="s">
        <v>876</v>
      </c>
      <c r="B1" s="1020"/>
    </row>
    <row r="2" spans="1:9" ht="15.75" thickBot="1">
      <c r="A2" s="467"/>
      <c r="B2" s="467"/>
      <c r="C2" s="1021"/>
      <c r="D2" s="1021"/>
      <c r="E2" s="1021"/>
      <c r="F2" s="1021"/>
      <c r="G2" s="1021"/>
      <c r="H2" s="1021"/>
      <c r="I2" s="1022" t="s">
        <v>877</v>
      </c>
    </row>
    <row r="3" spans="1:9" ht="21.75" customHeight="1">
      <c r="A3" s="1180" t="s">
        <v>878</v>
      </c>
      <c r="B3" s="1181"/>
      <c r="C3" s="1023" t="s">
        <v>897</v>
      </c>
      <c r="D3" s="1024"/>
      <c r="E3" s="1023" t="s">
        <v>815</v>
      </c>
      <c r="F3" s="1024"/>
      <c r="G3" s="1023" t="s">
        <v>911</v>
      </c>
      <c r="H3" s="1025"/>
      <c r="I3" s="1026"/>
    </row>
    <row r="4" spans="1:9" ht="30.75">
      <c r="A4" s="1182"/>
      <c r="B4" s="1183"/>
      <c r="C4" s="1027" t="s">
        <v>430</v>
      </c>
      <c r="D4" s="1027" t="s">
        <v>356</v>
      </c>
      <c r="E4" s="1027" t="s">
        <v>430</v>
      </c>
      <c r="F4" s="1027" t="s">
        <v>356</v>
      </c>
      <c r="G4" s="1028" t="s">
        <v>411</v>
      </c>
      <c r="H4" s="1029" t="s">
        <v>357</v>
      </c>
      <c r="I4" s="1030" t="s">
        <v>744</v>
      </c>
    </row>
    <row r="5" spans="1:9" ht="27" customHeight="1">
      <c r="A5" s="1184" t="s">
        <v>759</v>
      </c>
      <c r="B5" s="1185"/>
      <c r="C5" s="1033">
        <v>1524206</v>
      </c>
      <c r="D5" s="1034">
        <v>22.5</v>
      </c>
      <c r="E5" s="1033">
        <v>1411775</v>
      </c>
      <c r="F5" s="1035">
        <v>19.7</v>
      </c>
      <c r="G5" s="1088">
        <v>112431</v>
      </c>
      <c r="H5" s="1090">
        <v>8</v>
      </c>
      <c r="I5" s="1091">
        <v>0</v>
      </c>
    </row>
    <row r="6" spans="1:9" ht="27" customHeight="1">
      <c r="A6" s="1037"/>
      <c r="B6" s="1032" t="s">
        <v>879</v>
      </c>
      <c r="C6" s="1033">
        <v>441952</v>
      </c>
      <c r="D6" s="1034">
        <v>6.5</v>
      </c>
      <c r="E6" s="1033">
        <v>449639</v>
      </c>
      <c r="F6" s="1035">
        <v>6.3</v>
      </c>
      <c r="G6" s="1088">
        <v>-7687</v>
      </c>
      <c r="H6" s="1090">
        <v>-1.7</v>
      </c>
      <c r="I6" s="1091">
        <v>-25</v>
      </c>
    </row>
    <row r="7" spans="1:9" ht="27" customHeight="1">
      <c r="A7" s="1184" t="s">
        <v>431</v>
      </c>
      <c r="B7" s="1185"/>
      <c r="C7" s="1033">
        <v>77711</v>
      </c>
      <c r="D7" s="1034">
        <v>1.1</v>
      </c>
      <c r="E7" s="1033">
        <v>63753</v>
      </c>
      <c r="F7" s="1035">
        <v>0.9</v>
      </c>
      <c r="G7" s="1088">
        <v>13958</v>
      </c>
      <c r="H7" s="1090">
        <v>21.9</v>
      </c>
      <c r="I7" s="1091">
        <v>0.6</v>
      </c>
    </row>
    <row r="8" spans="1:9" ht="27" customHeight="1">
      <c r="A8" s="1031"/>
      <c r="B8" s="1032" t="s">
        <v>880</v>
      </c>
      <c r="C8" s="1033">
        <v>2922</v>
      </c>
      <c r="D8" s="1034">
        <v>0</v>
      </c>
      <c r="E8" s="1033">
        <v>564</v>
      </c>
      <c r="F8" s="1035">
        <v>0</v>
      </c>
      <c r="G8" s="1088">
        <v>2358</v>
      </c>
      <c r="H8" s="1090">
        <v>418.1</v>
      </c>
      <c r="I8" s="1091" t="s">
        <v>871</v>
      </c>
    </row>
    <row r="9" spans="1:9" ht="27" customHeight="1">
      <c r="A9" s="1031"/>
      <c r="B9" s="1032" t="s">
        <v>925</v>
      </c>
      <c r="C9" s="1033">
        <v>126</v>
      </c>
      <c r="D9" s="1034">
        <v>0</v>
      </c>
      <c r="E9" s="1036">
        <v>731</v>
      </c>
      <c r="F9" s="1036">
        <v>0</v>
      </c>
      <c r="G9" s="1088">
        <v>-605</v>
      </c>
      <c r="H9" s="1090">
        <v>-82.8</v>
      </c>
      <c r="I9" s="1091" t="s">
        <v>871</v>
      </c>
    </row>
    <row r="10" spans="1:9" ht="27" customHeight="1">
      <c r="A10" s="1184" t="s">
        <v>432</v>
      </c>
      <c r="B10" s="1185"/>
      <c r="C10" s="1033">
        <v>49387</v>
      </c>
      <c r="D10" s="1034">
        <v>0.7</v>
      </c>
      <c r="E10" s="1033">
        <v>62882</v>
      </c>
      <c r="F10" s="1035">
        <v>0.9</v>
      </c>
      <c r="G10" s="1088">
        <v>-13495</v>
      </c>
      <c r="H10" s="1090">
        <v>-21.5</v>
      </c>
      <c r="I10" s="1091">
        <v>87.9</v>
      </c>
    </row>
    <row r="11" spans="1:9" ht="27" customHeight="1">
      <c r="A11" s="1184" t="s">
        <v>926</v>
      </c>
      <c r="B11" s="1185"/>
      <c r="C11" s="1033">
        <v>45239</v>
      </c>
      <c r="D11" s="1034">
        <v>0.7</v>
      </c>
      <c r="E11" s="1033">
        <v>141855</v>
      </c>
      <c r="F11" s="1035">
        <v>2</v>
      </c>
      <c r="G11" s="1088">
        <v>-96616</v>
      </c>
      <c r="H11" s="1090">
        <v>-68.1</v>
      </c>
      <c r="I11" s="1091" t="s">
        <v>912</v>
      </c>
    </row>
    <row r="12" spans="1:9" ht="27" customHeight="1">
      <c r="A12" s="1184" t="s">
        <v>927</v>
      </c>
      <c r="B12" s="1185"/>
      <c r="C12" s="1033">
        <v>12685</v>
      </c>
      <c r="D12" s="1034">
        <v>0.2</v>
      </c>
      <c r="E12" s="1033" t="s">
        <v>358</v>
      </c>
      <c r="F12" s="1035" t="s">
        <v>358</v>
      </c>
      <c r="G12" s="1088">
        <v>12685</v>
      </c>
      <c r="H12" s="1090" t="s">
        <v>912</v>
      </c>
      <c r="I12" s="1091" t="s">
        <v>358</v>
      </c>
    </row>
    <row r="13" spans="1:9" ht="27" customHeight="1">
      <c r="A13" s="1184" t="s">
        <v>433</v>
      </c>
      <c r="B13" s="1185"/>
      <c r="C13" s="1033">
        <v>85787</v>
      </c>
      <c r="D13" s="1034">
        <v>1.3</v>
      </c>
      <c r="E13" s="1033">
        <v>103821</v>
      </c>
      <c r="F13" s="1035">
        <v>1.4</v>
      </c>
      <c r="G13" s="1088">
        <v>-18034</v>
      </c>
      <c r="H13" s="1090">
        <v>-17.4</v>
      </c>
      <c r="I13" s="1091">
        <v>-19.6</v>
      </c>
    </row>
    <row r="14" spans="1:9" ht="27" customHeight="1">
      <c r="A14" s="1184" t="s">
        <v>434</v>
      </c>
      <c r="B14" s="1185"/>
      <c r="C14" s="1033">
        <v>786750</v>
      </c>
      <c r="D14" s="1034">
        <v>11.6</v>
      </c>
      <c r="E14" s="1033">
        <v>1061418</v>
      </c>
      <c r="F14" s="1035">
        <v>14.8</v>
      </c>
      <c r="G14" s="1088">
        <v>-274668</v>
      </c>
      <c r="H14" s="1090">
        <v>-25.9</v>
      </c>
      <c r="I14" s="1091">
        <v>-12.6</v>
      </c>
    </row>
    <row r="15" spans="1:9" ht="27" customHeight="1">
      <c r="A15" s="1184" t="s">
        <v>435</v>
      </c>
      <c r="B15" s="1185"/>
      <c r="C15" s="1033" t="s">
        <v>358</v>
      </c>
      <c r="D15" s="1034" t="s">
        <v>358</v>
      </c>
      <c r="E15" s="1033" t="s">
        <v>358</v>
      </c>
      <c r="F15" s="1035" t="s">
        <v>358</v>
      </c>
      <c r="G15" s="1088" t="s">
        <v>358</v>
      </c>
      <c r="H15" s="1090" t="s">
        <v>358</v>
      </c>
      <c r="I15" s="1091" t="s">
        <v>358</v>
      </c>
    </row>
    <row r="16" spans="1:9" ht="27" customHeight="1">
      <c r="A16" s="1184" t="s">
        <v>436</v>
      </c>
      <c r="B16" s="1185"/>
      <c r="C16" s="1033">
        <v>16218</v>
      </c>
      <c r="D16" s="1034">
        <v>0.2</v>
      </c>
      <c r="E16" s="1033">
        <v>5315</v>
      </c>
      <c r="F16" s="1035">
        <v>0.1</v>
      </c>
      <c r="G16" s="1088">
        <v>10903</v>
      </c>
      <c r="H16" s="1090">
        <v>205.1</v>
      </c>
      <c r="I16" s="1091">
        <v>3.4</v>
      </c>
    </row>
    <row r="17" spans="1:9" ht="27" customHeight="1">
      <c r="A17" s="1184" t="s">
        <v>437</v>
      </c>
      <c r="B17" s="1185"/>
      <c r="C17" s="1033">
        <v>93268</v>
      </c>
      <c r="D17" s="1034">
        <v>1.4</v>
      </c>
      <c r="E17" s="1033">
        <v>103076</v>
      </c>
      <c r="F17" s="1035">
        <v>1.4</v>
      </c>
      <c r="G17" s="1088">
        <v>-9808</v>
      </c>
      <c r="H17" s="1090">
        <v>-9.5</v>
      </c>
      <c r="I17" s="1091">
        <v>22.9</v>
      </c>
    </row>
    <row r="18" spans="1:9" ht="27" customHeight="1">
      <c r="A18" s="1184" t="s">
        <v>438</v>
      </c>
      <c r="B18" s="1185"/>
      <c r="C18" s="1033">
        <v>113906</v>
      </c>
      <c r="D18" s="1034">
        <v>1.7</v>
      </c>
      <c r="E18" s="1033">
        <v>199329</v>
      </c>
      <c r="F18" s="1035">
        <v>2.8</v>
      </c>
      <c r="G18" s="1088">
        <v>-85423</v>
      </c>
      <c r="H18" s="1090">
        <v>-42.9</v>
      </c>
      <c r="I18" s="1091">
        <v>30.1</v>
      </c>
    </row>
    <row r="19" spans="1:9" ht="27" customHeight="1">
      <c r="A19" s="1184" t="s">
        <v>439</v>
      </c>
      <c r="B19" s="1185"/>
      <c r="C19" s="1033">
        <v>77014</v>
      </c>
      <c r="D19" s="1034">
        <v>1.1</v>
      </c>
      <c r="E19" s="1033">
        <v>94949</v>
      </c>
      <c r="F19" s="1035">
        <v>1.3</v>
      </c>
      <c r="G19" s="1088">
        <v>-17935</v>
      </c>
      <c r="H19" s="1090">
        <v>-18.9</v>
      </c>
      <c r="I19" s="1091">
        <v>96.2</v>
      </c>
    </row>
    <row r="20" spans="1:9" ht="27" customHeight="1">
      <c r="A20" s="1184" t="s">
        <v>440</v>
      </c>
      <c r="B20" s="1185"/>
      <c r="C20" s="1033">
        <v>12193</v>
      </c>
      <c r="D20" s="1034">
        <v>0.2</v>
      </c>
      <c r="E20" s="1033">
        <v>25560</v>
      </c>
      <c r="F20" s="1035">
        <v>0.4</v>
      </c>
      <c r="G20" s="1088">
        <v>-13367</v>
      </c>
      <c r="H20" s="1090">
        <v>-52.3</v>
      </c>
      <c r="I20" s="1091">
        <v>-17.2</v>
      </c>
    </row>
    <row r="21" spans="1:9" ht="27" customHeight="1">
      <c r="A21" s="1184" t="s">
        <v>651</v>
      </c>
      <c r="B21" s="1185"/>
      <c r="C21" s="1033">
        <v>669</v>
      </c>
      <c r="D21" s="1034">
        <v>0</v>
      </c>
      <c r="E21" s="1033">
        <v>7214</v>
      </c>
      <c r="F21" s="1035">
        <v>0.1</v>
      </c>
      <c r="G21" s="1088">
        <v>-6545</v>
      </c>
      <c r="H21" s="1090">
        <v>-90.7</v>
      </c>
      <c r="I21" s="1091">
        <v>1030.2</v>
      </c>
    </row>
    <row r="22" spans="1:9" ht="27" customHeight="1">
      <c r="A22" s="1184" t="s">
        <v>425</v>
      </c>
      <c r="B22" s="1185"/>
      <c r="C22" s="1033">
        <v>3823315</v>
      </c>
      <c r="D22" s="1034">
        <v>56.4</v>
      </c>
      <c r="E22" s="1033">
        <v>3757784</v>
      </c>
      <c r="F22" s="1035">
        <v>52.4</v>
      </c>
      <c r="G22" s="1088">
        <v>65531</v>
      </c>
      <c r="H22" s="1090">
        <v>1.7</v>
      </c>
      <c r="I22" s="1091">
        <v>-19.2</v>
      </c>
    </row>
    <row r="23" spans="1:9" ht="27" customHeight="1">
      <c r="A23" s="1184" t="s">
        <v>760</v>
      </c>
      <c r="B23" s="1185"/>
      <c r="C23" s="1033">
        <v>3198</v>
      </c>
      <c r="D23" s="1034">
        <v>0</v>
      </c>
      <c r="E23" s="1033">
        <v>47813</v>
      </c>
      <c r="F23" s="1035">
        <v>0.7</v>
      </c>
      <c r="G23" s="1088">
        <v>-44615</v>
      </c>
      <c r="H23" s="1090">
        <v>-93.3</v>
      </c>
      <c r="I23" s="1091">
        <v>908.5</v>
      </c>
    </row>
    <row r="24" spans="1:9" ht="27" customHeight="1">
      <c r="A24" s="1184" t="s">
        <v>441</v>
      </c>
      <c r="B24" s="1185"/>
      <c r="C24" s="1033">
        <v>59472</v>
      </c>
      <c r="D24" s="1034">
        <v>0.8999999999999915</v>
      </c>
      <c r="E24" s="1033">
        <v>87139</v>
      </c>
      <c r="F24" s="1035">
        <v>1.1000000000000085</v>
      </c>
      <c r="G24" s="1088">
        <v>-27667</v>
      </c>
      <c r="H24" s="1090">
        <v>-31.8</v>
      </c>
      <c r="I24" s="1091">
        <v>-17.5</v>
      </c>
    </row>
    <row r="25" spans="1:9" ht="27" customHeight="1">
      <c r="A25" s="1189" t="s">
        <v>465</v>
      </c>
      <c r="B25" s="1190"/>
      <c r="C25" s="1033">
        <v>6781018</v>
      </c>
      <c r="D25" s="1034">
        <v>100</v>
      </c>
      <c r="E25" s="1033">
        <v>7173683</v>
      </c>
      <c r="F25" s="1035">
        <v>100</v>
      </c>
      <c r="G25" s="1088">
        <v>-392665</v>
      </c>
      <c r="H25" s="1090">
        <v>-5.5</v>
      </c>
      <c r="I25" s="1091">
        <v>-10.1</v>
      </c>
    </row>
    <row r="26" spans="1:9" ht="27" customHeight="1" thickBot="1">
      <c r="A26" s="1187" t="s">
        <v>756</v>
      </c>
      <c r="B26" s="1188"/>
      <c r="C26" s="1038">
        <v>454145</v>
      </c>
      <c r="D26" s="1039">
        <v>6.7</v>
      </c>
      <c r="E26" s="1038">
        <v>475199</v>
      </c>
      <c r="F26" s="1040">
        <v>6.6</v>
      </c>
      <c r="G26" s="1089">
        <v>-21054</v>
      </c>
      <c r="H26" s="1092">
        <v>-4.4</v>
      </c>
      <c r="I26" s="1093">
        <v>-24.7</v>
      </c>
    </row>
    <row r="27" spans="1:9" ht="6" customHeight="1">
      <c r="A27" s="1041"/>
      <c r="B27" s="1041"/>
      <c r="C27" s="1042"/>
      <c r="D27" s="1043"/>
      <c r="E27" s="1042"/>
      <c r="F27" s="1043"/>
      <c r="G27" s="1044"/>
      <c r="H27" s="1045"/>
      <c r="I27" s="1045"/>
    </row>
    <row r="28" spans="1:9" ht="48" customHeight="1">
      <c r="A28" s="1186" t="s">
        <v>928</v>
      </c>
      <c r="B28" s="1186"/>
      <c r="C28" s="1186"/>
      <c r="D28" s="1186"/>
      <c r="E28" s="1186"/>
      <c r="F28" s="1186"/>
      <c r="G28" s="1186"/>
      <c r="H28" s="1186"/>
      <c r="I28" s="1186"/>
    </row>
  </sheetData>
  <sheetProtection/>
  <mergeCells count="21">
    <mergeCell ref="A28:I28"/>
    <mergeCell ref="A26:B26"/>
    <mergeCell ref="A19:B19"/>
    <mergeCell ref="A20:B20"/>
    <mergeCell ref="A21:B21"/>
    <mergeCell ref="A22:B22"/>
    <mergeCell ref="A24:B24"/>
    <mergeCell ref="A25:B25"/>
    <mergeCell ref="A23:B23"/>
    <mergeCell ref="A13:B13"/>
    <mergeCell ref="A14:B14"/>
    <mergeCell ref="A15:B15"/>
    <mergeCell ref="A16:B16"/>
    <mergeCell ref="A17:B17"/>
    <mergeCell ref="A18:B18"/>
    <mergeCell ref="A3:B4"/>
    <mergeCell ref="A5:B5"/>
    <mergeCell ref="A7:B7"/>
    <mergeCell ref="A10:B10"/>
    <mergeCell ref="A11:B11"/>
    <mergeCell ref="A12:B12"/>
  </mergeCells>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69" r:id="rId1"/>
  <headerFooter alignWithMargins="0">
    <oddHeader>&amp;C&amp;A</oddHeader>
    <oddFooter>&amp;L&amp;F&amp;R&amp;D&amp;T</oddFooter>
  </headerFooter>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K88"/>
  <sheetViews>
    <sheetView showGridLines="0" zoomScale="80" zoomScaleNormal="80" zoomScaleSheetLayoutView="80" workbookViewId="0" topLeftCell="A1">
      <selection activeCell="L14" sqref="L14"/>
    </sheetView>
  </sheetViews>
  <sheetFormatPr defaultColWidth="22.125" defaultRowHeight="30" customHeight="1"/>
  <cols>
    <col min="1" max="1" width="6.50390625" style="231" customWidth="1"/>
    <col min="2" max="2" width="3.875" style="231" customWidth="1"/>
    <col min="3" max="3" width="5.875" style="231" customWidth="1"/>
    <col min="4" max="4" width="22.125" style="231" customWidth="1"/>
    <col min="5" max="5" width="16.625" style="231" customWidth="1"/>
    <col min="6" max="6" width="10.00390625" style="231" customWidth="1"/>
    <col min="7" max="7" width="16.625" style="231" customWidth="1"/>
    <col min="8" max="8" width="10.00390625" style="231" customWidth="1"/>
    <col min="9" max="9" width="16.625" style="364" customWidth="1"/>
    <col min="10" max="11" width="10.00390625" style="365" customWidth="1"/>
    <col min="12" max="16384" width="22.125" style="231" customWidth="1"/>
  </cols>
  <sheetData>
    <row r="1" spans="1:5" ht="16.5">
      <c r="A1" s="362" t="s">
        <v>687</v>
      </c>
      <c r="D1" s="362"/>
      <c r="E1" s="363"/>
    </row>
    <row r="2" spans="5:11" ht="16.5" thickBot="1">
      <c r="E2" s="362"/>
      <c r="F2" s="362"/>
      <c r="G2" s="362"/>
      <c r="H2" s="362"/>
      <c r="J2" s="363"/>
      <c r="K2" s="445" t="s">
        <v>354</v>
      </c>
    </row>
    <row r="3" spans="1:11" ht="27" customHeight="1">
      <c r="A3" s="1199" t="s">
        <v>807</v>
      </c>
      <c r="B3" s="1200"/>
      <c r="C3" s="1200"/>
      <c r="D3" s="1201"/>
      <c r="E3" s="1194" t="s">
        <v>913</v>
      </c>
      <c r="F3" s="1195"/>
      <c r="G3" s="1196" t="s">
        <v>914</v>
      </c>
      <c r="H3" s="1197"/>
      <c r="I3" s="366" t="s">
        <v>808</v>
      </c>
      <c r="J3" s="367"/>
      <c r="K3" s="485"/>
    </row>
    <row r="4" spans="1:11" ht="27.75">
      <c r="A4" s="1202"/>
      <c r="B4" s="1203"/>
      <c r="C4" s="1203"/>
      <c r="D4" s="1204"/>
      <c r="E4" s="368" t="s">
        <v>428</v>
      </c>
      <c r="F4" s="369" t="s">
        <v>356</v>
      </c>
      <c r="G4" s="369" t="s">
        <v>428</v>
      </c>
      <c r="H4" s="369" t="s">
        <v>356</v>
      </c>
      <c r="I4" s="370" t="s">
        <v>429</v>
      </c>
      <c r="J4" s="371" t="s">
        <v>357</v>
      </c>
      <c r="K4" s="486" t="s">
        <v>521</v>
      </c>
    </row>
    <row r="5" spans="1:11" ht="26.25" customHeight="1">
      <c r="A5" s="1198" t="s">
        <v>466</v>
      </c>
      <c r="B5" s="1193"/>
      <c r="C5" s="1193"/>
      <c r="D5" s="1192"/>
      <c r="E5" s="372">
        <v>50053180</v>
      </c>
      <c r="F5" s="373">
        <v>100</v>
      </c>
      <c r="G5" s="374">
        <v>49481842</v>
      </c>
      <c r="H5" s="373">
        <v>100</v>
      </c>
      <c r="I5" s="765">
        <v>571338</v>
      </c>
      <c r="J5" s="766">
        <v>1.2</v>
      </c>
      <c r="K5" s="767">
        <v>-2.9</v>
      </c>
    </row>
    <row r="6" spans="1:11" ht="26.25" customHeight="1">
      <c r="A6" s="375" t="s">
        <v>359</v>
      </c>
      <c r="B6" s="1191" t="s">
        <v>467</v>
      </c>
      <c r="C6" s="1193"/>
      <c r="D6" s="1192"/>
      <c r="E6" s="372">
        <v>76326</v>
      </c>
      <c r="F6" s="373">
        <v>0.2</v>
      </c>
      <c r="G6" s="374">
        <v>78624</v>
      </c>
      <c r="H6" s="373">
        <v>0.2</v>
      </c>
      <c r="I6" s="765">
        <v>-2298</v>
      </c>
      <c r="J6" s="766">
        <v>-2.9</v>
      </c>
      <c r="K6" s="767">
        <v>-5.2</v>
      </c>
    </row>
    <row r="7" spans="1:11" ht="26.25" customHeight="1">
      <c r="A7" s="375" t="s">
        <v>360</v>
      </c>
      <c r="B7" s="1191" t="s">
        <v>468</v>
      </c>
      <c r="C7" s="1193"/>
      <c r="D7" s="1192"/>
      <c r="E7" s="372">
        <v>3433086</v>
      </c>
      <c r="F7" s="373">
        <v>6.9</v>
      </c>
      <c r="G7" s="374">
        <v>3078431</v>
      </c>
      <c r="H7" s="373">
        <v>6.2</v>
      </c>
      <c r="I7" s="765">
        <v>354655</v>
      </c>
      <c r="J7" s="766">
        <v>11.5</v>
      </c>
      <c r="K7" s="767">
        <v>-9.2</v>
      </c>
    </row>
    <row r="8" spans="1:11" ht="26.25" customHeight="1">
      <c r="A8" s="375"/>
      <c r="B8" s="376">
        <v>1</v>
      </c>
      <c r="C8" s="1191" t="s">
        <v>469</v>
      </c>
      <c r="D8" s="1192"/>
      <c r="E8" s="372">
        <v>2485381</v>
      </c>
      <c r="F8" s="373">
        <v>5</v>
      </c>
      <c r="G8" s="374">
        <v>2063076</v>
      </c>
      <c r="H8" s="373">
        <v>4.2</v>
      </c>
      <c r="I8" s="765">
        <v>422305</v>
      </c>
      <c r="J8" s="766">
        <v>20.5</v>
      </c>
      <c r="K8" s="767">
        <v>-14.7</v>
      </c>
    </row>
    <row r="9" spans="1:11" ht="26.25" customHeight="1">
      <c r="A9" s="375"/>
      <c r="B9" s="376">
        <v>2</v>
      </c>
      <c r="C9" s="1191" t="s">
        <v>470</v>
      </c>
      <c r="D9" s="1192"/>
      <c r="E9" s="372">
        <v>432811</v>
      </c>
      <c r="F9" s="373">
        <v>0.9</v>
      </c>
      <c r="G9" s="374">
        <v>447423</v>
      </c>
      <c r="H9" s="373">
        <v>0.9</v>
      </c>
      <c r="I9" s="765">
        <v>-14612</v>
      </c>
      <c r="J9" s="766">
        <v>-3.3</v>
      </c>
      <c r="K9" s="767">
        <v>7.4</v>
      </c>
    </row>
    <row r="10" spans="1:11" ht="26.25" customHeight="1">
      <c r="A10" s="375"/>
      <c r="B10" s="376">
        <v>3</v>
      </c>
      <c r="C10" s="1191" t="s">
        <v>471</v>
      </c>
      <c r="D10" s="1192"/>
      <c r="E10" s="372">
        <v>282549</v>
      </c>
      <c r="F10" s="373">
        <v>0.6</v>
      </c>
      <c r="G10" s="374">
        <v>353252</v>
      </c>
      <c r="H10" s="373">
        <v>0.7</v>
      </c>
      <c r="I10" s="765">
        <v>-70703</v>
      </c>
      <c r="J10" s="766">
        <v>-20</v>
      </c>
      <c r="K10" s="767">
        <v>3.6</v>
      </c>
    </row>
    <row r="11" spans="1:11" ht="26.25" customHeight="1">
      <c r="A11" s="375"/>
      <c r="B11" s="376">
        <v>4</v>
      </c>
      <c r="C11" s="1191" t="s">
        <v>472</v>
      </c>
      <c r="D11" s="1192"/>
      <c r="E11" s="372">
        <v>63267</v>
      </c>
      <c r="F11" s="373">
        <v>0.1</v>
      </c>
      <c r="G11" s="374">
        <v>68733</v>
      </c>
      <c r="H11" s="373">
        <v>0.1</v>
      </c>
      <c r="I11" s="765">
        <v>-5466</v>
      </c>
      <c r="J11" s="766">
        <v>-8</v>
      </c>
      <c r="K11" s="767">
        <v>91.9</v>
      </c>
    </row>
    <row r="12" spans="1:11" ht="26.25" customHeight="1">
      <c r="A12" s="375"/>
      <c r="B12" s="376">
        <v>5</v>
      </c>
      <c r="C12" s="1191" t="s">
        <v>473</v>
      </c>
      <c r="D12" s="1192"/>
      <c r="E12" s="372">
        <v>124495</v>
      </c>
      <c r="F12" s="373">
        <v>0.2</v>
      </c>
      <c r="G12" s="374">
        <v>104539</v>
      </c>
      <c r="H12" s="373">
        <v>0.2</v>
      </c>
      <c r="I12" s="765">
        <v>19956</v>
      </c>
      <c r="J12" s="766">
        <v>19.1</v>
      </c>
      <c r="K12" s="767">
        <v>-21.9</v>
      </c>
    </row>
    <row r="13" spans="1:11" ht="26.25" customHeight="1">
      <c r="A13" s="375"/>
      <c r="B13" s="376">
        <v>6</v>
      </c>
      <c r="C13" s="1191" t="s">
        <v>474</v>
      </c>
      <c r="D13" s="1192"/>
      <c r="E13" s="372">
        <v>26122</v>
      </c>
      <c r="F13" s="373">
        <v>0.1</v>
      </c>
      <c r="G13" s="374">
        <v>22564</v>
      </c>
      <c r="H13" s="373">
        <v>0</v>
      </c>
      <c r="I13" s="765">
        <v>3558</v>
      </c>
      <c r="J13" s="766">
        <v>15.8</v>
      </c>
      <c r="K13" s="767">
        <v>-8.7</v>
      </c>
    </row>
    <row r="14" spans="1:11" ht="26.25" customHeight="1">
      <c r="A14" s="375"/>
      <c r="B14" s="376">
        <v>7</v>
      </c>
      <c r="C14" s="1191" t="s">
        <v>475</v>
      </c>
      <c r="D14" s="1192"/>
      <c r="E14" s="372">
        <v>7645</v>
      </c>
      <c r="F14" s="373">
        <v>0</v>
      </c>
      <c r="G14" s="374">
        <v>7830</v>
      </c>
      <c r="H14" s="373">
        <v>0</v>
      </c>
      <c r="I14" s="765">
        <v>-185</v>
      </c>
      <c r="J14" s="766">
        <v>-2.4</v>
      </c>
      <c r="K14" s="767">
        <v>-1.6</v>
      </c>
    </row>
    <row r="15" spans="1:11" ht="26.25" customHeight="1">
      <c r="A15" s="375"/>
      <c r="B15" s="376">
        <v>8</v>
      </c>
      <c r="C15" s="1191" t="s">
        <v>476</v>
      </c>
      <c r="D15" s="1192"/>
      <c r="E15" s="372">
        <v>10817</v>
      </c>
      <c r="F15" s="373">
        <v>0</v>
      </c>
      <c r="G15" s="374">
        <v>11014</v>
      </c>
      <c r="H15" s="373">
        <v>0</v>
      </c>
      <c r="I15" s="765">
        <v>-197</v>
      </c>
      <c r="J15" s="766">
        <v>-1.8</v>
      </c>
      <c r="K15" s="767">
        <v>-3.8</v>
      </c>
    </row>
    <row r="16" spans="1:11" ht="26.25" customHeight="1">
      <c r="A16" s="375" t="s">
        <v>361</v>
      </c>
      <c r="B16" s="1191" t="s">
        <v>477</v>
      </c>
      <c r="C16" s="1193"/>
      <c r="D16" s="1192"/>
      <c r="E16" s="372">
        <v>7521816</v>
      </c>
      <c r="F16" s="373">
        <v>15</v>
      </c>
      <c r="G16" s="374">
        <v>7302388</v>
      </c>
      <c r="H16" s="373">
        <v>14.8</v>
      </c>
      <c r="I16" s="765">
        <v>219428</v>
      </c>
      <c r="J16" s="766">
        <v>3</v>
      </c>
      <c r="K16" s="767">
        <v>-2.5</v>
      </c>
    </row>
    <row r="17" spans="1:11" ht="26.25" customHeight="1">
      <c r="A17" s="375"/>
      <c r="B17" s="376">
        <v>1</v>
      </c>
      <c r="C17" s="1191" t="s">
        <v>478</v>
      </c>
      <c r="D17" s="1192"/>
      <c r="E17" s="372">
        <v>2206895</v>
      </c>
      <c r="F17" s="373">
        <v>4.4</v>
      </c>
      <c r="G17" s="374">
        <v>2237720</v>
      </c>
      <c r="H17" s="373">
        <v>4.5</v>
      </c>
      <c r="I17" s="765">
        <v>-30825</v>
      </c>
      <c r="J17" s="766">
        <v>-1.4</v>
      </c>
      <c r="K17" s="767">
        <v>4.3</v>
      </c>
    </row>
    <row r="18" spans="1:11" ht="26.25" customHeight="1">
      <c r="A18" s="375"/>
      <c r="B18" s="376">
        <v>2</v>
      </c>
      <c r="C18" s="1191" t="s">
        <v>479</v>
      </c>
      <c r="D18" s="1192"/>
      <c r="E18" s="372">
        <v>2887159</v>
      </c>
      <c r="F18" s="373">
        <v>5.8</v>
      </c>
      <c r="G18" s="374">
        <v>2996485</v>
      </c>
      <c r="H18" s="373">
        <v>6.1</v>
      </c>
      <c r="I18" s="765">
        <v>-109326</v>
      </c>
      <c r="J18" s="766">
        <v>-3.6</v>
      </c>
      <c r="K18" s="767">
        <v>2.8</v>
      </c>
    </row>
    <row r="19" spans="1:11" ht="26.25" customHeight="1">
      <c r="A19" s="375"/>
      <c r="B19" s="376">
        <v>3</v>
      </c>
      <c r="C19" s="1191" t="s">
        <v>480</v>
      </c>
      <c r="D19" s="1192"/>
      <c r="E19" s="372">
        <v>1378406</v>
      </c>
      <c r="F19" s="373">
        <v>2.8</v>
      </c>
      <c r="G19" s="374">
        <v>1451912</v>
      </c>
      <c r="H19" s="373">
        <v>2.9</v>
      </c>
      <c r="I19" s="765">
        <v>-73506</v>
      </c>
      <c r="J19" s="766">
        <v>-5.1</v>
      </c>
      <c r="K19" s="767">
        <v>1.3</v>
      </c>
    </row>
    <row r="20" spans="1:11" ht="26.25" customHeight="1">
      <c r="A20" s="375"/>
      <c r="B20" s="376">
        <v>4</v>
      </c>
      <c r="C20" s="1191" t="s">
        <v>481</v>
      </c>
      <c r="D20" s="1192"/>
      <c r="E20" s="372">
        <v>271174</v>
      </c>
      <c r="F20" s="373">
        <v>0.5</v>
      </c>
      <c r="G20" s="374">
        <v>270813</v>
      </c>
      <c r="H20" s="373">
        <v>0.5</v>
      </c>
      <c r="I20" s="765">
        <v>361</v>
      </c>
      <c r="J20" s="766">
        <v>0.1</v>
      </c>
      <c r="K20" s="767">
        <v>-0.5</v>
      </c>
    </row>
    <row r="21" spans="1:11" ht="26.25" customHeight="1">
      <c r="A21" s="375"/>
      <c r="B21" s="376">
        <v>5</v>
      </c>
      <c r="C21" s="1191" t="s">
        <v>482</v>
      </c>
      <c r="D21" s="1192"/>
      <c r="E21" s="372">
        <v>778182</v>
      </c>
      <c r="F21" s="373">
        <v>1.6</v>
      </c>
      <c r="G21" s="374">
        <v>345458</v>
      </c>
      <c r="H21" s="373">
        <v>0.7</v>
      </c>
      <c r="I21" s="765">
        <v>432724</v>
      </c>
      <c r="J21" s="766">
        <v>125.3</v>
      </c>
      <c r="K21" s="767">
        <v>-52.5</v>
      </c>
    </row>
    <row r="22" spans="1:11" ht="26.25" customHeight="1">
      <c r="A22" s="375" t="s">
        <v>362</v>
      </c>
      <c r="B22" s="1191" t="s">
        <v>483</v>
      </c>
      <c r="C22" s="1193"/>
      <c r="D22" s="1192"/>
      <c r="E22" s="372">
        <v>1735412</v>
      </c>
      <c r="F22" s="373">
        <v>3.5</v>
      </c>
      <c r="G22" s="374">
        <v>1918567</v>
      </c>
      <c r="H22" s="373">
        <v>3.9</v>
      </c>
      <c r="I22" s="765">
        <v>-183155</v>
      </c>
      <c r="J22" s="766">
        <v>-9.5</v>
      </c>
      <c r="K22" s="767">
        <v>-24.6</v>
      </c>
    </row>
    <row r="23" spans="1:11" ht="26.25" customHeight="1">
      <c r="A23" s="375"/>
      <c r="B23" s="376">
        <v>1</v>
      </c>
      <c r="C23" s="1191" t="s">
        <v>484</v>
      </c>
      <c r="D23" s="1192"/>
      <c r="E23" s="372">
        <v>771517</v>
      </c>
      <c r="F23" s="373">
        <v>1.5</v>
      </c>
      <c r="G23" s="374">
        <v>798571</v>
      </c>
      <c r="H23" s="373">
        <v>1.6</v>
      </c>
      <c r="I23" s="765">
        <v>-27054</v>
      </c>
      <c r="J23" s="766">
        <v>-3.4</v>
      </c>
      <c r="K23" s="767">
        <v>-11</v>
      </c>
    </row>
    <row r="24" spans="1:11" ht="26.25" customHeight="1">
      <c r="A24" s="375"/>
      <c r="B24" s="376">
        <v>2</v>
      </c>
      <c r="C24" s="1191" t="s">
        <v>485</v>
      </c>
      <c r="D24" s="1192"/>
      <c r="E24" s="372">
        <v>4447</v>
      </c>
      <c r="F24" s="373">
        <v>0</v>
      </c>
      <c r="G24" s="374">
        <v>7895</v>
      </c>
      <c r="H24" s="373">
        <v>0</v>
      </c>
      <c r="I24" s="765">
        <v>-3448</v>
      </c>
      <c r="J24" s="766">
        <v>-43.7</v>
      </c>
      <c r="K24" s="767">
        <v>-24.9</v>
      </c>
    </row>
    <row r="25" spans="1:11" ht="26.25" customHeight="1">
      <c r="A25" s="375"/>
      <c r="B25" s="376">
        <v>3</v>
      </c>
      <c r="C25" s="1191" t="s">
        <v>486</v>
      </c>
      <c r="D25" s="1192"/>
      <c r="E25" s="372">
        <v>60903</v>
      </c>
      <c r="F25" s="373">
        <v>0.1</v>
      </c>
      <c r="G25" s="374">
        <v>60230</v>
      </c>
      <c r="H25" s="373">
        <v>0.1</v>
      </c>
      <c r="I25" s="765">
        <v>673</v>
      </c>
      <c r="J25" s="766">
        <v>1.1</v>
      </c>
      <c r="K25" s="767">
        <v>-10.1</v>
      </c>
    </row>
    <row r="26" spans="1:11" ht="26.25" customHeight="1">
      <c r="A26" s="375"/>
      <c r="B26" s="376">
        <v>4</v>
      </c>
      <c r="C26" s="1191" t="s">
        <v>487</v>
      </c>
      <c r="D26" s="1192"/>
      <c r="E26" s="372">
        <v>290078</v>
      </c>
      <c r="F26" s="373">
        <v>0.6</v>
      </c>
      <c r="G26" s="374">
        <v>470989</v>
      </c>
      <c r="H26" s="373">
        <v>1</v>
      </c>
      <c r="I26" s="765">
        <v>-180911</v>
      </c>
      <c r="J26" s="766">
        <v>-38.4</v>
      </c>
      <c r="K26" s="767">
        <v>-29.3</v>
      </c>
    </row>
    <row r="27" spans="1:11" ht="26.25" customHeight="1">
      <c r="A27" s="375"/>
      <c r="B27" s="376">
        <v>5</v>
      </c>
      <c r="C27" s="1191" t="s">
        <v>488</v>
      </c>
      <c r="D27" s="1192"/>
      <c r="E27" s="372">
        <v>66936</v>
      </c>
      <c r="F27" s="373">
        <v>0.1</v>
      </c>
      <c r="G27" s="374">
        <v>58211</v>
      </c>
      <c r="H27" s="373">
        <v>0.1</v>
      </c>
      <c r="I27" s="765">
        <v>8725</v>
      </c>
      <c r="J27" s="766">
        <v>15</v>
      </c>
      <c r="K27" s="767">
        <v>-3.4</v>
      </c>
    </row>
    <row r="28" spans="1:11" ht="26.25" customHeight="1">
      <c r="A28" s="375"/>
      <c r="B28" s="376">
        <v>6</v>
      </c>
      <c r="C28" s="1191" t="s">
        <v>489</v>
      </c>
      <c r="D28" s="1192"/>
      <c r="E28" s="372">
        <v>100209</v>
      </c>
      <c r="F28" s="373">
        <v>0.2</v>
      </c>
      <c r="G28" s="374">
        <v>103539</v>
      </c>
      <c r="H28" s="373">
        <v>0.2</v>
      </c>
      <c r="I28" s="765">
        <v>-3330</v>
      </c>
      <c r="J28" s="766">
        <v>-3.2</v>
      </c>
      <c r="K28" s="767">
        <v>-3.3</v>
      </c>
    </row>
    <row r="29" spans="1:11" ht="26.25" customHeight="1">
      <c r="A29" s="375"/>
      <c r="B29" s="376">
        <v>7</v>
      </c>
      <c r="C29" s="1191" t="s">
        <v>490</v>
      </c>
      <c r="D29" s="1192"/>
      <c r="E29" s="372">
        <v>441323</v>
      </c>
      <c r="F29" s="373">
        <v>0.9</v>
      </c>
      <c r="G29" s="374">
        <v>419132</v>
      </c>
      <c r="H29" s="373">
        <v>0.8</v>
      </c>
      <c r="I29" s="765">
        <v>22191</v>
      </c>
      <c r="J29" s="766">
        <v>5.3</v>
      </c>
      <c r="K29" s="767">
        <v>-43.2</v>
      </c>
    </row>
    <row r="30" spans="1:11" ht="26.25" customHeight="1">
      <c r="A30" s="375" t="s">
        <v>363</v>
      </c>
      <c r="B30" s="1191" t="s">
        <v>491</v>
      </c>
      <c r="C30" s="1193"/>
      <c r="D30" s="1192"/>
      <c r="E30" s="372">
        <v>517406</v>
      </c>
      <c r="F30" s="373">
        <v>1</v>
      </c>
      <c r="G30" s="374">
        <v>651700</v>
      </c>
      <c r="H30" s="373">
        <v>1.3</v>
      </c>
      <c r="I30" s="765">
        <v>-134294</v>
      </c>
      <c r="J30" s="766">
        <v>-20.6</v>
      </c>
      <c r="K30" s="767">
        <v>-26.7</v>
      </c>
    </row>
    <row r="31" spans="1:11" ht="26.25" customHeight="1">
      <c r="A31" s="375"/>
      <c r="B31" s="376">
        <v>1</v>
      </c>
      <c r="C31" s="1191" t="s">
        <v>492</v>
      </c>
      <c r="D31" s="1192"/>
      <c r="E31" s="372">
        <v>310688</v>
      </c>
      <c r="F31" s="373">
        <v>0.6</v>
      </c>
      <c r="G31" s="374">
        <v>427105</v>
      </c>
      <c r="H31" s="373">
        <v>0.9</v>
      </c>
      <c r="I31" s="765">
        <v>-116417</v>
      </c>
      <c r="J31" s="766">
        <v>-27.3</v>
      </c>
      <c r="K31" s="767">
        <v>-34.7</v>
      </c>
    </row>
    <row r="32" spans="1:11" ht="26.25" customHeight="1">
      <c r="A32" s="375"/>
      <c r="B32" s="376">
        <v>2</v>
      </c>
      <c r="C32" s="1191" t="s">
        <v>493</v>
      </c>
      <c r="D32" s="1192"/>
      <c r="E32" s="372">
        <v>89172</v>
      </c>
      <c r="F32" s="373">
        <v>0.2</v>
      </c>
      <c r="G32" s="374">
        <v>103105</v>
      </c>
      <c r="H32" s="373">
        <v>0.2</v>
      </c>
      <c r="I32" s="765">
        <v>-13933</v>
      </c>
      <c r="J32" s="766">
        <v>-13.5</v>
      </c>
      <c r="K32" s="767">
        <v>4.2</v>
      </c>
    </row>
    <row r="33" spans="1:11" ht="26.25" customHeight="1">
      <c r="A33" s="375"/>
      <c r="B33" s="376">
        <v>3</v>
      </c>
      <c r="C33" s="1191" t="s">
        <v>494</v>
      </c>
      <c r="D33" s="1192"/>
      <c r="E33" s="372">
        <v>111288</v>
      </c>
      <c r="F33" s="373">
        <v>0.2</v>
      </c>
      <c r="G33" s="374">
        <v>114888</v>
      </c>
      <c r="H33" s="373">
        <v>0.2</v>
      </c>
      <c r="I33" s="765">
        <v>-3600</v>
      </c>
      <c r="J33" s="766">
        <v>-3.1</v>
      </c>
      <c r="K33" s="767">
        <v>-11.2</v>
      </c>
    </row>
    <row r="34" spans="1:11" ht="26.25" customHeight="1">
      <c r="A34" s="375"/>
      <c r="B34" s="376">
        <v>4</v>
      </c>
      <c r="C34" s="1191" t="s">
        <v>495</v>
      </c>
      <c r="D34" s="1192"/>
      <c r="E34" s="372">
        <v>6258</v>
      </c>
      <c r="F34" s="373">
        <v>0</v>
      </c>
      <c r="G34" s="374">
        <v>6602</v>
      </c>
      <c r="H34" s="373">
        <v>0</v>
      </c>
      <c r="I34" s="765">
        <v>-344</v>
      </c>
      <c r="J34" s="766">
        <v>-5.2</v>
      </c>
      <c r="K34" s="767">
        <v>-1.1</v>
      </c>
    </row>
    <row r="35" spans="1:11" ht="26.25" customHeight="1">
      <c r="A35" s="375" t="s">
        <v>364</v>
      </c>
      <c r="B35" s="1191" t="s">
        <v>496</v>
      </c>
      <c r="C35" s="1193"/>
      <c r="D35" s="1192"/>
      <c r="E35" s="372">
        <v>2614580</v>
      </c>
      <c r="F35" s="373">
        <v>5.2</v>
      </c>
      <c r="G35" s="374">
        <v>2328369</v>
      </c>
      <c r="H35" s="373">
        <v>4.7</v>
      </c>
      <c r="I35" s="765">
        <v>286211</v>
      </c>
      <c r="J35" s="766">
        <v>12.3</v>
      </c>
      <c r="K35" s="767">
        <v>-1.6</v>
      </c>
    </row>
    <row r="36" spans="1:11" ht="26.25" customHeight="1">
      <c r="A36" s="375"/>
      <c r="B36" s="376">
        <v>1</v>
      </c>
      <c r="C36" s="1191" t="s">
        <v>497</v>
      </c>
      <c r="D36" s="1192"/>
      <c r="E36" s="372">
        <v>503648</v>
      </c>
      <c r="F36" s="373">
        <v>1</v>
      </c>
      <c r="G36" s="374">
        <v>479319</v>
      </c>
      <c r="H36" s="373">
        <v>1</v>
      </c>
      <c r="I36" s="765">
        <v>24329</v>
      </c>
      <c r="J36" s="766">
        <v>5.1</v>
      </c>
      <c r="K36" s="767">
        <v>13.3</v>
      </c>
    </row>
    <row r="37" spans="1:11" ht="26.25" customHeight="1">
      <c r="A37" s="375"/>
      <c r="B37" s="376">
        <v>2</v>
      </c>
      <c r="C37" s="1191" t="s">
        <v>498</v>
      </c>
      <c r="D37" s="1192"/>
      <c r="E37" s="372">
        <v>84400</v>
      </c>
      <c r="F37" s="373">
        <v>0.2</v>
      </c>
      <c r="G37" s="374">
        <v>87965</v>
      </c>
      <c r="H37" s="373">
        <v>0.2</v>
      </c>
      <c r="I37" s="765">
        <v>-3565</v>
      </c>
      <c r="J37" s="766">
        <v>-4.1</v>
      </c>
      <c r="K37" s="767">
        <v>-9.4</v>
      </c>
    </row>
    <row r="38" spans="1:11" ht="26.25" customHeight="1">
      <c r="A38" s="375"/>
      <c r="B38" s="376">
        <v>3</v>
      </c>
      <c r="C38" s="1191" t="s">
        <v>499</v>
      </c>
      <c r="D38" s="1192"/>
      <c r="E38" s="372">
        <v>862120</v>
      </c>
      <c r="F38" s="373">
        <v>1.7</v>
      </c>
      <c r="G38" s="374">
        <v>756218</v>
      </c>
      <c r="H38" s="373">
        <v>1.5</v>
      </c>
      <c r="I38" s="765">
        <v>105902</v>
      </c>
      <c r="J38" s="766">
        <v>14</v>
      </c>
      <c r="K38" s="767">
        <v>0.8</v>
      </c>
    </row>
    <row r="39" spans="1:11" ht="26.25" customHeight="1">
      <c r="A39" s="375"/>
      <c r="B39" s="376">
        <v>4</v>
      </c>
      <c r="C39" s="1191" t="s">
        <v>500</v>
      </c>
      <c r="D39" s="1192"/>
      <c r="E39" s="372">
        <v>869010</v>
      </c>
      <c r="F39" s="373">
        <v>1.7</v>
      </c>
      <c r="G39" s="374">
        <v>714763</v>
      </c>
      <c r="H39" s="373">
        <v>1.4</v>
      </c>
      <c r="I39" s="765">
        <v>154247</v>
      </c>
      <c r="J39" s="766">
        <v>21.6</v>
      </c>
      <c r="K39" s="767">
        <v>-16</v>
      </c>
    </row>
    <row r="40" spans="1:11" ht="26.25" customHeight="1">
      <c r="A40" s="375"/>
      <c r="B40" s="376">
        <v>5</v>
      </c>
      <c r="C40" s="1191" t="s">
        <v>501</v>
      </c>
      <c r="D40" s="1192"/>
      <c r="E40" s="372">
        <v>295402</v>
      </c>
      <c r="F40" s="373">
        <v>0.6</v>
      </c>
      <c r="G40" s="374">
        <v>290104</v>
      </c>
      <c r="H40" s="373">
        <v>0.6</v>
      </c>
      <c r="I40" s="765">
        <v>5298</v>
      </c>
      <c r="J40" s="766">
        <v>1.8</v>
      </c>
      <c r="K40" s="767">
        <v>18.6</v>
      </c>
    </row>
    <row r="41" spans="1:11" ht="26.25" customHeight="1">
      <c r="A41" s="375" t="s">
        <v>365</v>
      </c>
      <c r="B41" s="1191" t="s">
        <v>502</v>
      </c>
      <c r="C41" s="1193"/>
      <c r="D41" s="1192"/>
      <c r="E41" s="372">
        <v>4088633</v>
      </c>
      <c r="F41" s="373">
        <v>8.2</v>
      </c>
      <c r="G41" s="374">
        <v>4304034</v>
      </c>
      <c r="H41" s="373">
        <v>8.7</v>
      </c>
      <c r="I41" s="765">
        <v>-215401</v>
      </c>
      <c r="J41" s="766">
        <v>-5</v>
      </c>
      <c r="K41" s="767">
        <v>-5.3</v>
      </c>
    </row>
    <row r="42" spans="1:11" ht="26.25" customHeight="1">
      <c r="A42" s="375"/>
      <c r="B42" s="376">
        <v>1</v>
      </c>
      <c r="C42" s="1191" t="s">
        <v>503</v>
      </c>
      <c r="D42" s="1192"/>
      <c r="E42" s="372">
        <v>2613961</v>
      </c>
      <c r="F42" s="373">
        <v>5.2</v>
      </c>
      <c r="G42" s="374">
        <v>2763682</v>
      </c>
      <c r="H42" s="373">
        <v>5.6</v>
      </c>
      <c r="I42" s="765">
        <v>-149721</v>
      </c>
      <c r="J42" s="766">
        <v>-5.4</v>
      </c>
      <c r="K42" s="767">
        <v>-6.8</v>
      </c>
    </row>
    <row r="43" spans="1:11" ht="26.25" customHeight="1">
      <c r="A43" s="375"/>
      <c r="B43" s="376">
        <v>2</v>
      </c>
      <c r="C43" s="1191" t="s">
        <v>504</v>
      </c>
      <c r="D43" s="1192"/>
      <c r="E43" s="372">
        <v>1396504</v>
      </c>
      <c r="F43" s="373">
        <v>2.8</v>
      </c>
      <c r="G43" s="374">
        <v>1471579</v>
      </c>
      <c r="H43" s="373">
        <v>3</v>
      </c>
      <c r="I43" s="765">
        <v>-75075</v>
      </c>
      <c r="J43" s="766">
        <v>-5.1</v>
      </c>
      <c r="K43" s="767">
        <v>-2.8</v>
      </c>
    </row>
    <row r="44" spans="1:11" ht="26.25" customHeight="1">
      <c r="A44" s="375"/>
      <c r="B44" s="376">
        <v>3</v>
      </c>
      <c r="C44" s="1191" t="s">
        <v>505</v>
      </c>
      <c r="D44" s="1192"/>
      <c r="E44" s="372">
        <v>78168</v>
      </c>
      <c r="F44" s="373">
        <v>0.2</v>
      </c>
      <c r="G44" s="374">
        <v>68773</v>
      </c>
      <c r="H44" s="373">
        <v>0.1</v>
      </c>
      <c r="I44" s="765">
        <v>9395</v>
      </c>
      <c r="J44" s="766">
        <v>13.7</v>
      </c>
      <c r="K44" s="767">
        <v>6.6</v>
      </c>
    </row>
    <row r="45" spans="1:11" ht="26.25" customHeight="1">
      <c r="A45" s="375" t="s">
        <v>366</v>
      </c>
      <c r="B45" s="1191" t="s">
        <v>506</v>
      </c>
      <c r="C45" s="1193"/>
      <c r="D45" s="1192"/>
      <c r="E45" s="372">
        <v>5643727</v>
      </c>
      <c r="F45" s="373">
        <v>11.3</v>
      </c>
      <c r="G45" s="374">
        <v>5304693</v>
      </c>
      <c r="H45" s="373">
        <v>10.7</v>
      </c>
      <c r="I45" s="765">
        <v>339034</v>
      </c>
      <c r="J45" s="766">
        <v>6.4</v>
      </c>
      <c r="K45" s="767">
        <v>-2</v>
      </c>
    </row>
    <row r="46" spans="1:11" ht="26.25" customHeight="1">
      <c r="A46" s="375"/>
      <c r="B46" s="376">
        <v>1</v>
      </c>
      <c r="C46" s="1191" t="s">
        <v>507</v>
      </c>
      <c r="D46" s="1192"/>
      <c r="E46" s="372">
        <v>278773</v>
      </c>
      <c r="F46" s="373">
        <v>0.6</v>
      </c>
      <c r="G46" s="374">
        <v>288179</v>
      </c>
      <c r="H46" s="373">
        <v>0.6</v>
      </c>
      <c r="I46" s="765">
        <v>-9406</v>
      </c>
      <c r="J46" s="766">
        <v>-3.3</v>
      </c>
      <c r="K46" s="767">
        <v>-2.5</v>
      </c>
    </row>
    <row r="47" spans="1:11" ht="26.25" customHeight="1">
      <c r="A47" s="662"/>
      <c r="B47" s="663">
        <v>2</v>
      </c>
      <c r="C47" s="1205" t="s">
        <v>508</v>
      </c>
      <c r="D47" s="1206"/>
      <c r="E47" s="664">
        <v>2365034</v>
      </c>
      <c r="F47" s="665">
        <v>4.7</v>
      </c>
      <c r="G47" s="666">
        <v>2153677</v>
      </c>
      <c r="H47" s="665">
        <v>4.4</v>
      </c>
      <c r="I47" s="958">
        <v>211357</v>
      </c>
      <c r="J47" s="959">
        <v>9.8</v>
      </c>
      <c r="K47" s="960">
        <v>-1.3</v>
      </c>
    </row>
    <row r="48" spans="1:11" ht="26.25" customHeight="1">
      <c r="A48" s="961"/>
      <c r="B48" s="962">
        <v>3</v>
      </c>
      <c r="C48" s="1207" t="s">
        <v>512</v>
      </c>
      <c r="D48" s="1208"/>
      <c r="E48" s="963">
        <v>1165845</v>
      </c>
      <c r="F48" s="964">
        <v>2.3</v>
      </c>
      <c r="G48" s="965">
        <v>1074781</v>
      </c>
      <c r="H48" s="964">
        <v>2.2</v>
      </c>
      <c r="I48" s="966">
        <v>91064</v>
      </c>
      <c r="J48" s="967">
        <v>8.5</v>
      </c>
      <c r="K48" s="968">
        <v>5.9</v>
      </c>
    </row>
    <row r="49" spans="1:11" ht="26.25" customHeight="1">
      <c r="A49" s="375"/>
      <c r="B49" s="376">
        <v>4</v>
      </c>
      <c r="C49" s="1191" t="s">
        <v>513</v>
      </c>
      <c r="D49" s="1192"/>
      <c r="E49" s="372">
        <v>301147</v>
      </c>
      <c r="F49" s="373">
        <v>0.6</v>
      </c>
      <c r="G49" s="374">
        <v>264687</v>
      </c>
      <c r="H49" s="373">
        <v>0.5</v>
      </c>
      <c r="I49" s="765">
        <v>36460</v>
      </c>
      <c r="J49" s="766">
        <v>13.8</v>
      </c>
      <c r="K49" s="767">
        <v>-2.7</v>
      </c>
    </row>
    <row r="50" spans="1:11" ht="26.25" customHeight="1">
      <c r="A50" s="375"/>
      <c r="B50" s="376">
        <v>5</v>
      </c>
      <c r="C50" s="1191" t="s">
        <v>514</v>
      </c>
      <c r="D50" s="1192"/>
      <c r="E50" s="372">
        <v>1037656</v>
      </c>
      <c r="F50" s="373">
        <v>2.1</v>
      </c>
      <c r="G50" s="374">
        <v>1041578</v>
      </c>
      <c r="H50" s="373">
        <v>2.1</v>
      </c>
      <c r="I50" s="765">
        <v>-3922</v>
      </c>
      <c r="J50" s="766">
        <v>-0.4</v>
      </c>
      <c r="K50" s="767">
        <v>-0.4</v>
      </c>
    </row>
    <row r="51" spans="1:11" ht="26.25" customHeight="1">
      <c r="A51" s="375"/>
      <c r="B51" s="376"/>
      <c r="C51" s="381" t="s">
        <v>515</v>
      </c>
      <c r="D51" s="382" t="s">
        <v>771</v>
      </c>
      <c r="E51" s="372">
        <v>385235</v>
      </c>
      <c r="F51" s="373">
        <v>0.8</v>
      </c>
      <c r="G51" s="374">
        <v>396655</v>
      </c>
      <c r="H51" s="373">
        <v>0.8</v>
      </c>
      <c r="I51" s="765">
        <v>-11420</v>
      </c>
      <c r="J51" s="766">
        <v>-2.9</v>
      </c>
      <c r="K51" s="767">
        <v>-11.3</v>
      </c>
    </row>
    <row r="52" spans="1:11" ht="26.25" customHeight="1">
      <c r="A52" s="375"/>
      <c r="B52" s="376"/>
      <c r="C52" s="381" t="s">
        <v>516</v>
      </c>
      <c r="D52" s="382" t="s">
        <v>772</v>
      </c>
      <c r="E52" s="372">
        <v>167387</v>
      </c>
      <c r="F52" s="373">
        <v>0.3</v>
      </c>
      <c r="G52" s="374">
        <v>156846</v>
      </c>
      <c r="H52" s="373">
        <v>0.3</v>
      </c>
      <c r="I52" s="765">
        <v>10541</v>
      </c>
      <c r="J52" s="766">
        <v>6.7</v>
      </c>
      <c r="K52" s="767">
        <v>1.3</v>
      </c>
    </row>
    <row r="53" spans="1:11" ht="26.25" customHeight="1">
      <c r="A53" s="375"/>
      <c r="B53" s="376"/>
      <c r="C53" s="381" t="s">
        <v>517</v>
      </c>
      <c r="D53" s="382" t="s">
        <v>773</v>
      </c>
      <c r="E53" s="372">
        <v>296535</v>
      </c>
      <c r="F53" s="373">
        <v>0.6</v>
      </c>
      <c r="G53" s="374">
        <v>277976</v>
      </c>
      <c r="H53" s="373">
        <v>0.6</v>
      </c>
      <c r="I53" s="765">
        <v>18559</v>
      </c>
      <c r="J53" s="766">
        <v>6.7</v>
      </c>
      <c r="K53" s="767">
        <v>-1.4</v>
      </c>
    </row>
    <row r="54" spans="1:11" ht="26.25" customHeight="1">
      <c r="A54" s="375"/>
      <c r="B54" s="376"/>
      <c r="C54" s="381" t="s">
        <v>518</v>
      </c>
      <c r="D54" s="382" t="s">
        <v>774</v>
      </c>
      <c r="E54" s="372">
        <v>188499</v>
      </c>
      <c r="F54" s="373">
        <v>0.4</v>
      </c>
      <c r="G54" s="374">
        <v>210102</v>
      </c>
      <c r="H54" s="373">
        <v>0.4</v>
      </c>
      <c r="I54" s="765">
        <v>-21603</v>
      </c>
      <c r="J54" s="766">
        <v>-10.3</v>
      </c>
      <c r="K54" s="767">
        <v>29.9</v>
      </c>
    </row>
    <row r="55" spans="1:11" ht="26.25" customHeight="1">
      <c r="A55" s="375"/>
      <c r="B55" s="376">
        <v>6</v>
      </c>
      <c r="C55" s="1191" t="s">
        <v>524</v>
      </c>
      <c r="D55" s="1192"/>
      <c r="E55" s="372">
        <v>461380</v>
      </c>
      <c r="F55" s="373">
        <v>0.9</v>
      </c>
      <c r="G55" s="374">
        <v>446020</v>
      </c>
      <c r="H55" s="373">
        <v>0.9</v>
      </c>
      <c r="I55" s="765">
        <v>15360</v>
      </c>
      <c r="J55" s="766">
        <v>3.4</v>
      </c>
      <c r="K55" s="767">
        <v>-18.6</v>
      </c>
    </row>
    <row r="56" spans="1:11" ht="26.25" customHeight="1">
      <c r="A56" s="375"/>
      <c r="B56" s="376">
        <v>7</v>
      </c>
      <c r="C56" s="1191" t="s">
        <v>525</v>
      </c>
      <c r="D56" s="1192"/>
      <c r="E56" s="372">
        <v>33892</v>
      </c>
      <c r="F56" s="373">
        <v>0.1</v>
      </c>
      <c r="G56" s="374">
        <v>35770</v>
      </c>
      <c r="H56" s="373">
        <v>0.1</v>
      </c>
      <c r="I56" s="765">
        <v>-1878</v>
      </c>
      <c r="J56" s="766">
        <v>-5.3</v>
      </c>
      <c r="K56" s="767">
        <v>-35</v>
      </c>
    </row>
    <row r="57" spans="1:11" ht="26.25" customHeight="1">
      <c r="A57" s="375" t="s">
        <v>369</v>
      </c>
      <c r="B57" s="1191" t="s">
        <v>526</v>
      </c>
      <c r="C57" s="1193"/>
      <c r="D57" s="1192"/>
      <c r="E57" s="372">
        <v>3096514</v>
      </c>
      <c r="F57" s="373">
        <v>6.2</v>
      </c>
      <c r="G57" s="374">
        <v>3188264</v>
      </c>
      <c r="H57" s="373">
        <v>6.4</v>
      </c>
      <c r="I57" s="765">
        <v>-91750</v>
      </c>
      <c r="J57" s="766">
        <v>-2.9</v>
      </c>
      <c r="K57" s="767">
        <v>-0.9</v>
      </c>
    </row>
    <row r="58" spans="1:11" ht="26.25" customHeight="1">
      <c r="A58" s="375" t="s">
        <v>373</v>
      </c>
      <c r="B58" s="1191" t="s">
        <v>527</v>
      </c>
      <c r="C58" s="1193"/>
      <c r="D58" s="1192"/>
      <c r="E58" s="372">
        <v>218582</v>
      </c>
      <c r="F58" s="373">
        <v>0.4</v>
      </c>
      <c r="G58" s="374">
        <v>218175</v>
      </c>
      <c r="H58" s="373">
        <v>0.4</v>
      </c>
      <c r="I58" s="765">
        <v>407</v>
      </c>
      <c r="J58" s="766">
        <v>0.2</v>
      </c>
      <c r="K58" s="767">
        <v>-0.1</v>
      </c>
    </row>
    <row r="59" spans="1:11" ht="26.25" customHeight="1">
      <c r="A59" s="375" t="s">
        <v>375</v>
      </c>
      <c r="B59" s="1191" t="s">
        <v>528</v>
      </c>
      <c r="C59" s="1193"/>
      <c r="D59" s="1192"/>
      <c r="E59" s="372">
        <v>10598294</v>
      </c>
      <c r="F59" s="373">
        <v>21.2</v>
      </c>
      <c r="G59" s="374">
        <v>10862666</v>
      </c>
      <c r="H59" s="373">
        <v>22</v>
      </c>
      <c r="I59" s="765">
        <v>-264372</v>
      </c>
      <c r="J59" s="766">
        <v>-2.4</v>
      </c>
      <c r="K59" s="767">
        <v>-1.1</v>
      </c>
    </row>
    <row r="60" spans="1:11" ht="26.25" customHeight="1">
      <c r="A60" s="375"/>
      <c r="B60" s="376">
        <v>1</v>
      </c>
      <c r="C60" s="1191" t="s">
        <v>529</v>
      </c>
      <c r="D60" s="1192"/>
      <c r="E60" s="372">
        <v>2111513</v>
      </c>
      <c r="F60" s="373">
        <v>4.2</v>
      </c>
      <c r="G60" s="374">
        <v>2154895</v>
      </c>
      <c r="H60" s="373">
        <v>4.4</v>
      </c>
      <c r="I60" s="765">
        <v>-43382</v>
      </c>
      <c r="J60" s="766">
        <v>-2</v>
      </c>
      <c r="K60" s="767">
        <v>2</v>
      </c>
    </row>
    <row r="61" spans="1:11" ht="26.25" customHeight="1">
      <c r="A61" s="375"/>
      <c r="B61" s="376">
        <v>2</v>
      </c>
      <c r="C61" s="1191" t="s">
        <v>530</v>
      </c>
      <c r="D61" s="1192"/>
      <c r="E61" s="372">
        <v>3321098</v>
      </c>
      <c r="F61" s="373">
        <v>6.6</v>
      </c>
      <c r="G61" s="374">
        <v>3451102</v>
      </c>
      <c r="H61" s="373">
        <v>7</v>
      </c>
      <c r="I61" s="765">
        <v>-130004</v>
      </c>
      <c r="J61" s="766">
        <v>-3.8</v>
      </c>
      <c r="K61" s="767">
        <v>-2</v>
      </c>
    </row>
    <row r="62" spans="1:11" ht="26.25" customHeight="1">
      <c r="A62" s="375"/>
      <c r="B62" s="376">
        <v>3</v>
      </c>
      <c r="C62" s="1191" t="s">
        <v>531</v>
      </c>
      <c r="D62" s="1192"/>
      <c r="E62" s="372">
        <v>1967634</v>
      </c>
      <c r="F62" s="373">
        <v>3.9</v>
      </c>
      <c r="G62" s="374">
        <v>2028011</v>
      </c>
      <c r="H62" s="373">
        <v>4.1</v>
      </c>
      <c r="I62" s="765">
        <v>-60377</v>
      </c>
      <c r="J62" s="766">
        <v>-3</v>
      </c>
      <c r="K62" s="767">
        <v>-1.3</v>
      </c>
    </row>
    <row r="63" spans="1:11" ht="26.25" customHeight="1">
      <c r="A63" s="375"/>
      <c r="B63" s="376">
        <v>4</v>
      </c>
      <c r="C63" s="1191" t="s">
        <v>532</v>
      </c>
      <c r="D63" s="1192"/>
      <c r="E63" s="372">
        <v>1961114</v>
      </c>
      <c r="F63" s="373">
        <v>3.9</v>
      </c>
      <c r="G63" s="374">
        <v>2005438</v>
      </c>
      <c r="H63" s="373">
        <v>4.1</v>
      </c>
      <c r="I63" s="765">
        <v>-44324</v>
      </c>
      <c r="J63" s="766">
        <v>-2.2</v>
      </c>
      <c r="K63" s="767">
        <v>-2.8</v>
      </c>
    </row>
    <row r="64" spans="1:11" ht="26.25" customHeight="1">
      <c r="A64" s="375"/>
      <c r="B64" s="376">
        <v>5</v>
      </c>
      <c r="C64" s="1191" t="s">
        <v>533</v>
      </c>
      <c r="D64" s="1192"/>
      <c r="E64" s="372">
        <v>787560</v>
      </c>
      <c r="F64" s="373">
        <v>1.6</v>
      </c>
      <c r="G64" s="374">
        <v>784702</v>
      </c>
      <c r="H64" s="373">
        <v>1.6</v>
      </c>
      <c r="I64" s="765">
        <v>2858</v>
      </c>
      <c r="J64" s="766">
        <v>0.4</v>
      </c>
      <c r="K64" s="767">
        <v>1.6</v>
      </c>
    </row>
    <row r="65" spans="1:11" ht="26.25" customHeight="1">
      <c r="A65" s="375"/>
      <c r="B65" s="376">
        <v>6</v>
      </c>
      <c r="C65" s="1191" t="s">
        <v>534</v>
      </c>
      <c r="D65" s="1192"/>
      <c r="E65" s="372">
        <v>4478</v>
      </c>
      <c r="F65" s="373">
        <v>0</v>
      </c>
      <c r="G65" s="374">
        <v>4004</v>
      </c>
      <c r="H65" s="373">
        <v>0</v>
      </c>
      <c r="I65" s="765">
        <v>474</v>
      </c>
      <c r="J65" s="766">
        <v>11.8</v>
      </c>
      <c r="K65" s="767">
        <v>-0.3</v>
      </c>
    </row>
    <row r="66" spans="1:11" ht="26.25" customHeight="1">
      <c r="A66" s="375"/>
      <c r="B66" s="376">
        <v>7</v>
      </c>
      <c r="C66" s="1191" t="s">
        <v>535</v>
      </c>
      <c r="D66" s="1192"/>
      <c r="E66" s="372">
        <v>161842</v>
      </c>
      <c r="F66" s="373">
        <v>0.3</v>
      </c>
      <c r="G66" s="374">
        <v>154062</v>
      </c>
      <c r="H66" s="373">
        <v>0.3</v>
      </c>
      <c r="I66" s="765">
        <v>7780</v>
      </c>
      <c r="J66" s="766">
        <v>5</v>
      </c>
      <c r="K66" s="767">
        <v>-7.5</v>
      </c>
    </row>
    <row r="67" spans="1:11" ht="26.25" customHeight="1">
      <c r="A67" s="375"/>
      <c r="B67" s="376">
        <v>8</v>
      </c>
      <c r="C67" s="1191" t="s">
        <v>536</v>
      </c>
      <c r="D67" s="1192"/>
      <c r="E67" s="372">
        <v>119068</v>
      </c>
      <c r="F67" s="373">
        <v>0.2</v>
      </c>
      <c r="G67" s="374">
        <v>120450</v>
      </c>
      <c r="H67" s="373">
        <v>0.2</v>
      </c>
      <c r="I67" s="765">
        <v>-1382</v>
      </c>
      <c r="J67" s="766">
        <v>-1.1</v>
      </c>
      <c r="K67" s="767">
        <v>1</v>
      </c>
    </row>
    <row r="68" spans="1:11" ht="26.25" customHeight="1">
      <c r="A68" s="375"/>
      <c r="B68" s="376"/>
      <c r="C68" s="381" t="s">
        <v>515</v>
      </c>
      <c r="D68" s="382" t="s">
        <v>156</v>
      </c>
      <c r="E68" s="372">
        <v>96764</v>
      </c>
      <c r="F68" s="373">
        <v>0.2</v>
      </c>
      <c r="G68" s="374">
        <v>96844</v>
      </c>
      <c r="H68" s="373">
        <v>0.2</v>
      </c>
      <c r="I68" s="765">
        <v>-80</v>
      </c>
      <c r="J68" s="766">
        <v>-0.1</v>
      </c>
      <c r="K68" s="767">
        <v>2.7</v>
      </c>
    </row>
    <row r="69" spans="1:11" ht="26.25" customHeight="1">
      <c r="A69" s="375"/>
      <c r="B69" s="376"/>
      <c r="C69" s="381" t="s">
        <v>516</v>
      </c>
      <c r="D69" s="382" t="s">
        <v>157</v>
      </c>
      <c r="E69" s="372">
        <v>22304</v>
      </c>
      <c r="F69" s="373">
        <v>0</v>
      </c>
      <c r="G69" s="374">
        <v>23606</v>
      </c>
      <c r="H69" s="373">
        <v>0</v>
      </c>
      <c r="I69" s="765">
        <v>-1302</v>
      </c>
      <c r="J69" s="766">
        <v>-5.5</v>
      </c>
      <c r="K69" s="767">
        <v>-5.5</v>
      </c>
    </row>
    <row r="70" spans="1:11" ht="26.25" customHeight="1">
      <c r="A70" s="375"/>
      <c r="B70" s="376">
        <v>9</v>
      </c>
      <c r="C70" s="1191" t="s">
        <v>537</v>
      </c>
      <c r="D70" s="1192"/>
      <c r="E70" s="372">
        <v>163988</v>
      </c>
      <c r="F70" s="373">
        <v>0.3</v>
      </c>
      <c r="G70" s="374">
        <v>160002</v>
      </c>
      <c r="H70" s="373">
        <v>0.3</v>
      </c>
      <c r="I70" s="765">
        <v>3986</v>
      </c>
      <c r="J70" s="766">
        <v>2.5</v>
      </c>
      <c r="K70" s="767">
        <v>-3.9</v>
      </c>
    </row>
    <row r="71" spans="1:11" ht="26.25" customHeight="1">
      <c r="A71" s="375" t="s">
        <v>376</v>
      </c>
      <c r="B71" s="1191" t="s">
        <v>538</v>
      </c>
      <c r="C71" s="1193"/>
      <c r="D71" s="1192"/>
      <c r="E71" s="372">
        <v>584152</v>
      </c>
      <c r="F71" s="373">
        <v>1.2</v>
      </c>
      <c r="G71" s="374">
        <v>606061</v>
      </c>
      <c r="H71" s="373">
        <v>1.2</v>
      </c>
      <c r="I71" s="765">
        <v>-21909</v>
      </c>
      <c r="J71" s="766">
        <v>-3.6</v>
      </c>
      <c r="K71" s="767">
        <v>48.3</v>
      </c>
    </row>
    <row r="72" spans="1:11" ht="26.25" customHeight="1">
      <c r="A72" s="375"/>
      <c r="B72" s="376">
        <v>1</v>
      </c>
      <c r="C72" s="1191" t="s">
        <v>539</v>
      </c>
      <c r="D72" s="1192"/>
      <c r="E72" s="372">
        <v>163579</v>
      </c>
      <c r="F72" s="373">
        <v>0.3</v>
      </c>
      <c r="G72" s="374">
        <v>171222</v>
      </c>
      <c r="H72" s="373">
        <v>0.3</v>
      </c>
      <c r="I72" s="765">
        <v>-7643</v>
      </c>
      <c r="J72" s="766">
        <v>-4.5</v>
      </c>
      <c r="K72" s="767">
        <v>85.7</v>
      </c>
    </row>
    <row r="73" spans="1:11" ht="26.25" customHeight="1">
      <c r="A73" s="375"/>
      <c r="B73" s="376">
        <v>2</v>
      </c>
      <c r="C73" s="1191" t="s">
        <v>540</v>
      </c>
      <c r="D73" s="1192"/>
      <c r="E73" s="372">
        <v>284784</v>
      </c>
      <c r="F73" s="373">
        <v>0.6</v>
      </c>
      <c r="G73" s="374">
        <v>306307</v>
      </c>
      <c r="H73" s="373">
        <v>0.6</v>
      </c>
      <c r="I73" s="765">
        <v>-21523</v>
      </c>
      <c r="J73" s="766">
        <v>-7</v>
      </c>
      <c r="K73" s="767">
        <v>37.3</v>
      </c>
    </row>
    <row r="74" spans="1:11" ht="26.25" customHeight="1">
      <c r="A74" s="375"/>
      <c r="B74" s="376">
        <v>3</v>
      </c>
      <c r="C74" s="1191" t="s">
        <v>541</v>
      </c>
      <c r="D74" s="1192"/>
      <c r="E74" s="372">
        <v>135789</v>
      </c>
      <c r="F74" s="373">
        <v>0.30000000000000004</v>
      </c>
      <c r="G74" s="374">
        <v>128532</v>
      </c>
      <c r="H74" s="373">
        <v>0.30000000000000004</v>
      </c>
      <c r="I74" s="765">
        <v>7257</v>
      </c>
      <c r="J74" s="766">
        <v>5.6</v>
      </c>
      <c r="K74" s="767">
        <v>37.7</v>
      </c>
    </row>
    <row r="75" spans="1:11" ht="26.25" customHeight="1">
      <c r="A75" s="375" t="s">
        <v>387</v>
      </c>
      <c r="B75" s="1191" t="s">
        <v>542</v>
      </c>
      <c r="C75" s="1193"/>
      <c r="D75" s="1192"/>
      <c r="E75" s="372">
        <v>7149837</v>
      </c>
      <c r="F75" s="373">
        <v>14.3</v>
      </c>
      <c r="G75" s="374">
        <v>7002324</v>
      </c>
      <c r="H75" s="373">
        <v>14.2</v>
      </c>
      <c r="I75" s="765">
        <v>147513</v>
      </c>
      <c r="J75" s="766">
        <v>2.1</v>
      </c>
      <c r="K75" s="767">
        <v>2.5</v>
      </c>
    </row>
    <row r="76" spans="1:11" ht="26.25" customHeight="1">
      <c r="A76" s="375" t="s">
        <v>388</v>
      </c>
      <c r="B76" s="1191" t="s">
        <v>543</v>
      </c>
      <c r="C76" s="1193"/>
      <c r="D76" s="1192"/>
      <c r="E76" s="372">
        <v>27434</v>
      </c>
      <c r="F76" s="373">
        <v>0.1</v>
      </c>
      <c r="G76" s="374">
        <v>48331</v>
      </c>
      <c r="H76" s="373">
        <v>0.1</v>
      </c>
      <c r="I76" s="765">
        <v>-20897</v>
      </c>
      <c r="J76" s="766">
        <v>-43.2</v>
      </c>
      <c r="K76" s="767">
        <v>-0.3</v>
      </c>
    </row>
    <row r="77" spans="1:11" ht="26.25" customHeight="1">
      <c r="A77" s="375"/>
      <c r="B77" s="376">
        <v>1</v>
      </c>
      <c r="C77" s="1191" t="s">
        <v>544</v>
      </c>
      <c r="D77" s="1192"/>
      <c r="E77" s="372">
        <v>1530</v>
      </c>
      <c r="F77" s="373">
        <v>0</v>
      </c>
      <c r="G77" s="1049">
        <v>1227</v>
      </c>
      <c r="H77" s="373">
        <v>0</v>
      </c>
      <c r="I77" s="765">
        <v>303</v>
      </c>
      <c r="J77" s="766">
        <v>24.7</v>
      </c>
      <c r="K77" s="1050">
        <v>-66.4</v>
      </c>
    </row>
    <row r="78" spans="1:11" ht="26.25" customHeight="1">
      <c r="A78" s="375"/>
      <c r="B78" s="376">
        <v>2</v>
      </c>
      <c r="C78" s="1191" t="s">
        <v>545</v>
      </c>
      <c r="D78" s="1192"/>
      <c r="E78" s="372">
        <v>25904</v>
      </c>
      <c r="F78" s="373">
        <v>0.1</v>
      </c>
      <c r="G78" s="374">
        <v>47103</v>
      </c>
      <c r="H78" s="373">
        <v>0.1</v>
      </c>
      <c r="I78" s="765">
        <v>-21199</v>
      </c>
      <c r="J78" s="766">
        <v>-45</v>
      </c>
      <c r="K78" s="767">
        <v>5.1</v>
      </c>
    </row>
    <row r="79" spans="1:11" ht="26.25" customHeight="1">
      <c r="A79" s="375" t="s">
        <v>390</v>
      </c>
      <c r="B79" s="1191" t="s">
        <v>546</v>
      </c>
      <c r="C79" s="1193"/>
      <c r="D79" s="1192"/>
      <c r="E79" s="443">
        <v>0</v>
      </c>
      <c r="F79" s="444">
        <v>0</v>
      </c>
      <c r="G79" s="444">
        <v>0</v>
      </c>
      <c r="H79" s="444">
        <v>0</v>
      </c>
      <c r="I79" s="444">
        <v>0</v>
      </c>
      <c r="J79" s="444">
        <v>0</v>
      </c>
      <c r="K79" s="557">
        <v>0</v>
      </c>
    </row>
    <row r="80" spans="1:11" ht="26.25" customHeight="1">
      <c r="A80" s="375" t="s">
        <v>393</v>
      </c>
      <c r="B80" s="1212" t="s">
        <v>547</v>
      </c>
      <c r="C80" s="1213"/>
      <c r="D80" s="1214"/>
      <c r="E80" s="372">
        <v>59084</v>
      </c>
      <c r="F80" s="373">
        <v>0.1</v>
      </c>
      <c r="G80" s="374">
        <v>57259</v>
      </c>
      <c r="H80" s="373">
        <v>0.1</v>
      </c>
      <c r="I80" s="765">
        <v>1825</v>
      </c>
      <c r="J80" s="766">
        <v>3.2</v>
      </c>
      <c r="K80" s="767">
        <v>-11.3</v>
      </c>
    </row>
    <row r="81" spans="1:11" ht="26.25" customHeight="1">
      <c r="A81" s="375" t="s">
        <v>394</v>
      </c>
      <c r="B81" s="1212" t="s">
        <v>3</v>
      </c>
      <c r="C81" s="1213"/>
      <c r="D81" s="1214"/>
      <c r="E81" s="372">
        <v>76186</v>
      </c>
      <c r="F81" s="373">
        <v>0.2</v>
      </c>
      <c r="G81" s="384">
        <v>41391</v>
      </c>
      <c r="H81" s="383">
        <v>0.1</v>
      </c>
      <c r="I81" s="765">
        <v>34795</v>
      </c>
      <c r="J81" s="766">
        <v>84.1</v>
      </c>
      <c r="K81" s="767">
        <v>5</v>
      </c>
    </row>
    <row r="82" spans="1:11" ht="26.25" customHeight="1">
      <c r="A82" s="375" t="s">
        <v>549</v>
      </c>
      <c r="B82" s="1212" t="s">
        <v>4</v>
      </c>
      <c r="C82" s="1213"/>
      <c r="D82" s="1214"/>
      <c r="E82" s="372">
        <v>120911</v>
      </c>
      <c r="F82" s="373">
        <v>0.2</v>
      </c>
      <c r="G82" s="384">
        <v>11080</v>
      </c>
      <c r="H82" s="383">
        <v>0</v>
      </c>
      <c r="I82" s="765">
        <v>109831</v>
      </c>
      <c r="J82" s="766">
        <v>991.3</v>
      </c>
      <c r="K82" s="767">
        <v>12.3</v>
      </c>
    </row>
    <row r="83" spans="1:11" ht="26.25" customHeight="1">
      <c r="A83" s="375" t="s">
        <v>551</v>
      </c>
      <c r="B83" s="1191" t="s">
        <v>548</v>
      </c>
      <c r="C83" s="1193"/>
      <c r="D83" s="1192"/>
      <c r="E83" s="372">
        <v>1254712</v>
      </c>
      <c r="F83" s="373">
        <v>2.5</v>
      </c>
      <c r="G83" s="374">
        <v>1265569</v>
      </c>
      <c r="H83" s="373">
        <v>2.6</v>
      </c>
      <c r="I83" s="765">
        <v>-10857</v>
      </c>
      <c r="J83" s="766">
        <v>-0.9</v>
      </c>
      <c r="K83" s="767">
        <v>0</v>
      </c>
    </row>
    <row r="84" spans="1:11" ht="26.25" customHeight="1">
      <c r="A84" s="375" t="s">
        <v>553</v>
      </c>
      <c r="B84" s="1191" t="s">
        <v>550</v>
      </c>
      <c r="C84" s="1193"/>
      <c r="D84" s="1192"/>
      <c r="E84" s="372">
        <v>35019</v>
      </c>
      <c r="F84" s="373">
        <v>0.1</v>
      </c>
      <c r="G84" s="374">
        <v>35371</v>
      </c>
      <c r="H84" s="373">
        <v>0.1</v>
      </c>
      <c r="I84" s="765">
        <v>-352</v>
      </c>
      <c r="J84" s="766">
        <v>-1</v>
      </c>
      <c r="K84" s="767">
        <v>-0.6</v>
      </c>
    </row>
    <row r="85" spans="1:11" ht="26.25" customHeight="1">
      <c r="A85" s="375" t="s">
        <v>555</v>
      </c>
      <c r="B85" s="1191" t="s">
        <v>552</v>
      </c>
      <c r="C85" s="1193"/>
      <c r="D85" s="1192"/>
      <c r="E85" s="372">
        <v>1</v>
      </c>
      <c r="F85" s="373">
        <v>0</v>
      </c>
      <c r="G85" s="374">
        <v>1</v>
      </c>
      <c r="H85" s="373">
        <v>0</v>
      </c>
      <c r="I85" s="1046">
        <v>0</v>
      </c>
      <c r="J85" s="1047">
        <v>0</v>
      </c>
      <c r="K85" s="1050" t="s">
        <v>881</v>
      </c>
    </row>
    <row r="86" spans="1:11" ht="26.25" customHeight="1">
      <c r="A86" s="375" t="s">
        <v>557</v>
      </c>
      <c r="B86" s="1191" t="s">
        <v>554</v>
      </c>
      <c r="C86" s="1193"/>
      <c r="D86" s="1192"/>
      <c r="E86" s="372">
        <v>137363</v>
      </c>
      <c r="F86" s="373">
        <v>0.3</v>
      </c>
      <c r="G86" s="374">
        <v>146414</v>
      </c>
      <c r="H86" s="373">
        <v>0.3</v>
      </c>
      <c r="I86" s="765">
        <v>-9051</v>
      </c>
      <c r="J86" s="766">
        <v>-6.2</v>
      </c>
      <c r="K86" s="767">
        <v>27</v>
      </c>
    </row>
    <row r="87" spans="1:11" ht="26.25" customHeight="1">
      <c r="A87" s="375" t="s">
        <v>1</v>
      </c>
      <c r="B87" s="1191" t="s">
        <v>556</v>
      </c>
      <c r="C87" s="1193"/>
      <c r="D87" s="1192"/>
      <c r="E87" s="372">
        <v>128004</v>
      </c>
      <c r="F87" s="373">
        <v>0.3</v>
      </c>
      <c r="G87" s="374">
        <v>127083</v>
      </c>
      <c r="H87" s="373">
        <v>0.3</v>
      </c>
      <c r="I87" s="765">
        <v>921</v>
      </c>
      <c r="J87" s="766">
        <v>0.7</v>
      </c>
      <c r="K87" s="767">
        <v>4.3</v>
      </c>
    </row>
    <row r="88" spans="1:11" ht="26.25" customHeight="1" thickBot="1">
      <c r="A88" s="377" t="s">
        <v>2</v>
      </c>
      <c r="B88" s="1209" t="s">
        <v>558</v>
      </c>
      <c r="C88" s="1210"/>
      <c r="D88" s="1211"/>
      <c r="E88" s="378">
        <v>936101</v>
      </c>
      <c r="F88" s="379">
        <v>1.9</v>
      </c>
      <c r="G88" s="380">
        <v>905047</v>
      </c>
      <c r="H88" s="379">
        <v>1.8</v>
      </c>
      <c r="I88" s="768">
        <v>31054</v>
      </c>
      <c r="J88" s="769">
        <v>3.4</v>
      </c>
      <c r="K88" s="770">
        <v>2.1</v>
      </c>
    </row>
  </sheetData>
  <sheetProtection/>
  <mergeCells count="81">
    <mergeCell ref="B75:D75"/>
    <mergeCell ref="B76:D76"/>
    <mergeCell ref="B87:D87"/>
    <mergeCell ref="B88:D88"/>
    <mergeCell ref="B80:D80"/>
    <mergeCell ref="B83:D83"/>
    <mergeCell ref="B84:D84"/>
    <mergeCell ref="B85:D85"/>
    <mergeCell ref="B81:D81"/>
    <mergeCell ref="B82:D82"/>
    <mergeCell ref="C61:D61"/>
    <mergeCell ref="C62:D62"/>
    <mergeCell ref="C63:D63"/>
    <mergeCell ref="C64:D64"/>
    <mergeCell ref="B79:D79"/>
    <mergeCell ref="B86:D86"/>
    <mergeCell ref="C67:D67"/>
    <mergeCell ref="C70:D70"/>
    <mergeCell ref="B71:D71"/>
    <mergeCell ref="C72:D72"/>
    <mergeCell ref="C77:D77"/>
    <mergeCell ref="C78:D78"/>
    <mergeCell ref="C73:D73"/>
    <mergeCell ref="C74:D74"/>
    <mergeCell ref="C47:D47"/>
    <mergeCell ref="C48:D48"/>
    <mergeCell ref="C65:D65"/>
    <mergeCell ref="C66:D66"/>
    <mergeCell ref="C55:D55"/>
    <mergeCell ref="C56:D56"/>
    <mergeCell ref="B57:D57"/>
    <mergeCell ref="B58:D58"/>
    <mergeCell ref="B59:D59"/>
    <mergeCell ref="C60:D60"/>
    <mergeCell ref="C49:D49"/>
    <mergeCell ref="C50:D50"/>
    <mergeCell ref="C39:D39"/>
    <mergeCell ref="C40:D40"/>
    <mergeCell ref="B41:D41"/>
    <mergeCell ref="C42:D42"/>
    <mergeCell ref="C43:D43"/>
    <mergeCell ref="C44:D44"/>
    <mergeCell ref="B45:D45"/>
    <mergeCell ref="C46:D46"/>
    <mergeCell ref="C38:D38"/>
    <mergeCell ref="C27:D27"/>
    <mergeCell ref="C28:D28"/>
    <mergeCell ref="C29:D29"/>
    <mergeCell ref="B30:D30"/>
    <mergeCell ref="C31:D31"/>
    <mergeCell ref="C32:D32"/>
    <mergeCell ref="C33:D33"/>
    <mergeCell ref="C34:D34"/>
    <mergeCell ref="B35:D35"/>
    <mergeCell ref="C20:D20"/>
    <mergeCell ref="C21:D21"/>
    <mergeCell ref="B22:D22"/>
    <mergeCell ref="C23:D23"/>
    <mergeCell ref="C24:D24"/>
    <mergeCell ref="C37:D37"/>
    <mergeCell ref="C36:D36"/>
    <mergeCell ref="C8:D8"/>
    <mergeCell ref="C9:D9"/>
    <mergeCell ref="C10:D10"/>
    <mergeCell ref="C25:D25"/>
    <mergeCell ref="C26:D26"/>
    <mergeCell ref="C15:D15"/>
    <mergeCell ref="B16:D16"/>
    <mergeCell ref="C17:D17"/>
    <mergeCell ref="G3:H3"/>
    <mergeCell ref="A5:D5"/>
    <mergeCell ref="B6:D6"/>
    <mergeCell ref="C11:D11"/>
    <mergeCell ref="C12:D12"/>
    <mergeCell ref="A3:D4"/>
    <mergeCell ref="C13:D13"/>
    <mergeCell ref="B7:D7"/>
    <mergeCell ref="C18:D18"/>
    <mergeCell ref="C19:D19"/>
    <mergeCell ref="C14:D14"/>
    <mergeCell ref="E3:F3"/>
  </mergeCells>
  <printOptions horizontalCentered="1"/>
  <pageMargins left="0.984251968503937" right="0.984251968503937" top="0.7874015748031497" bottom="0.7874015748031497" header="0.5118110236220472" footer="0.5118110236220472"/>
  <pageSetup fitToHeight="2" fitToWidth="1" horizontalDpi="600" verticalDpi="600" orientation="portrait" paperSize="9" scale="63" r:id="rId2"/>
  <headerFooter alignWithMargins="0">
    <oddFooter>&amp;C&amp;12&amp;P / &amp;N</oddFooter>
  </headerFooter>
  <rowBreaks count="2" manualBreakCount="2">
    <brk id="31" max="11" man="1"/>
    <brk id="58" max="11" man="1"/>
  </rowBreaks>
  <ignoredErrors>
    <ignoredError sqref="C51:C54 C68:C69" numberStoredAsText="1"/>
  </ignoredErrors>
  <drawing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K111"/>
  <sheetViews>
    <sheetView zoomScale="80" zoomScaleNormal="80" zoomScaleSheetLayoutView="80" zoomScalePageLayoutView="0" workbookViewId="0" topLeftCell="A1">
      <selection activeCell="L3" sqref="L3"/>
    </sheetView>
  </sheetViews>
  <sheetFormatPr defaultColWidth="15.50390625" defaultRowHeight="13.5"/>
  <cols>
    <col min="1" max="1" width="5.50390625" style="772" customWidth="1"/>
    <col min="2" max="2" width="4.375" style="772" customWidth="1"/>
    <col min="3" max="3" width="4.625" style="772" customWidth="1"/>
    <col min="4" max="4" width="24.875" style="772" customWidth="1"/>
    <col min="5" max="5" width="13.875" style="772" customWidth="1"/>
    <col min="6" max="6" width="9.50390625" style="772" customWidth="1"/>
    <col min="7" max="7" width="13.875" style="772" customWidth="1"/>
    <col min="8" max="8" width="9.50390625" style="772" customWidth="1"/>
    <col min="9" max="9" width="13.875" style="772" customWidth="1"/>
    <col min="10" max="10" width="9.50390625" style="772" bestFit="1" customWidth="1"/>
    <col min="11" max="11" width="9.375" style="772" customWidth="1"/>
    <col min="12" max="12" width="15.50390625" style="771" customWidth="1"/>
    <col min="13" max="16384" width="15.50390625" style="772" customWidth="1"/>
  </cols>
  <sheetData>
    <row r="1" spans="1:4" ht="13.5">
      <c r="A1" s="771" t="s">
        <v>688</v>
      </c>
      <c r="D1" s="771"/>
    </row>
    <row r="2" spans="5:11" ht="14.25" thickBot="1">
      <c r="E2" s="771"/>
      <c r="F2" s="771"/>
      <c r="G2" s="771"/>
      <c r="H2" s="771"/>
      <c r="I2" s="771"/>
      <c r="J2" s="771"/>
      <c r="K2" s="773" t="s">
        <v>745</v>
      </c>
    </row>
    <row r="3" spans="1:11" ht="19.5" customHeight="1">
      <c r="A3" s="1222" t="s">
        <v>805</v>
      </c>
      <c r="B3" s="1223"/>
      <c r="C3" s="1223"/>
      <c r="D3" s="1224"/>
      <c r="E3" s="774" t="s">
        <v>915</v>
      </c>
      <c r="F3" s="775"/>
      <c r="G3" s="776" t="s">
        <v>875</v>
      </c>
      <c r="H3" s="774"/>
      <c r="I3" s="776" t="s">
        <v>806</v>
      </c>
      <c r="J3" s="774"/>
      <c r="K3" s="777"/>
    </row>
    <row r="4" spans="1:11" ht="33" customHeight="1">
      <c r="A4" s="1225"/>
      <c r="B4" s="1226"/>
      <c r="C4" s="1226"/>
      <c r="D4" s="1227"/>
      <c r="E4" s="778" t="s">
        <v>428</v>
      </c>
      <c r="F4" s="779" t="s">
        <v>356</v>
      </c>
      <c r="G4" s="779" t="s">
        <v>428</v>
      </c>
      <c r="H4" s="779" t="s">
        <v>356</v>
      </c>
      <c r="I4" s="779" t="s">
        <v>411</v>
      </c>
      <c r="J4" s="779" t="s">
        <v>357</v>
      </c>
      <c r="K4" s="780" t="s">
        <v>522</v>
      </c>
    </row>
    <row r="5" spans="1:11" ht="21.75" customHeight="1">
      <c r="A5" s="1228" t="s">
        <v>560</v>
      </c>
      <c r="B5" s="1229"/>
      <c r="C5" s="1229"/>
      <c r="D5" s="1230"/>
      <c r="E5" s="781">
        <v>50053180</v>
      </c>
      <c r="F5" s="782">
        <v>100</v>
      </c>
      <c r="G5" s="783">
        <v>49481842</v>
      </c>
      <c r="H5" s="782">
        <v>100</v>
      </c>
      <c r="I5" s="784">
        <v>571338</v>
      </c>
      <c r="J5" s="785">
        <v>1.2</v>
      </c>
      <c r="K5" s="786">
        <v>-2.9</v>
      </c>
    </row>
    <row r="6" spans="1:11" ht="21.75" customHeight="1">
      <c r="A6" s="787" t="s">
        <v>359</v>
      </c>
      <c r="B6" s="1215" t="s">
        <v>5</v>
      </c>
      <c r="C6" s="1217"/>
      <c r="D6" s="1218"/>
      <c r="E6" s="781">
        <v>13355496</v>
      </c>
      <c r="F6" s="782">
        <v>26.7</v>
      </c>
      <c r="G6" s="783">
        <v>13893593</v>
      </c>
      <c r="H6" s="782">
        <v>28.1</v>
      </c>
      <c r="I6" s="784">
        <v>-538097</v>
      </c>
      <c r="J6" s="785">
        <v>-3.9</v>
      </c>
      <c r="K6" s="786">
        <v>-1.3</v>
      </c>
    </row>
    <row r="7" spans="1:11" ht="21.75" customHeight="1">
      <c r="A7" s="787"/>
      <c r="B7" s="788">
        <v>1</v>
      </c>
      <c r="C7" s="1215" t="s">
        <v>6</v>
      </c>
      <c r="D7" s="1216"/>
      <c r="E7" s="781">
        <v>35702</v>
      </c>
      <c r="F7" s="782">
        <v>0.1</v>
      </c>
      <c r="G7" s="783">
        <v>36967</v>
      </c>
      <c r="H7" s="782">
        <v>0.1</v>
      </c>
      <c r="I7" s="784">
        <v>-1265</v>
      </c>
      <c r="J7" s="785">
        <v>-3.4</v>
      </c>
      <c r="K7" s="786">
        <v>1.1</v>
      </c>
    </row>
    <row r="8" spans="1:11" ht="21.75" customHeight="1">
      <c r="A8" s="787"/>
      <c r="B8" s="788">
        <v>2</v>
      </c>
      <c r="C8" s="1215" t="s">
        <v>7</v>
      </c>
      <c r="D8" s="1216"/>
      <c r="E8" s="781">
        <v>223491</v>
      </c>
      <c r="F8" s="782">
        <v>0.4</v>
      </c>
      <c r="G8" s="783">
        <v>220005</v>
      </c>
      <c r="H8" s="782">
        <v>0.4</v>
      </c>
      <c r="I8" s="784">
        <v>3486</v>
      </c>
      <c r="J8" s="785">
        <v>1.6</v>
      </c>
      <c r="K8" s="786">
        <v>1.4</v>
      </c>
    </row>
    <row r="9" spans="1:11" ht="21.75" customHeight="1">
      <c r="A9" s="787"/>
      <c r="B9" s="788">
        <v>3</v>
      </c>
      <c r="C9" s="1215" t="s">
        <v>8</v>
      </c>
      <c r="D9" s="1216"/>
      <c r="E9" s="781">
        <v>3451</v>
      </c>
      <c r="F9" s="782">
        <v>0</v>
      </c>
      <c r="G9" s="783">
        <v>3567</v>
      </c>
      <c r="H9" s="782">
        <v>0</v>
      </c>
      <c r="I9" s="784">
        <v>-116</v>
      </c>
      <c r="J9" s="785">
        <v>-3.3</v>
      </c>
      <c r="K9" s="786">
        <v>-0.6</v>
      </c>
    </row>
    <row r="10" spans="1:11" ht="21.75" customHeight="1">
      <c r="A10" s="787"/>
      <c r="B10" s="788">
        <v>4</v>
      </c>
      <c r="C10" s="1215" t="s">
        <v>9</v>
      </c>
      <c r="D10" s="1216"/>
      <c r="E10" s="781">
        <v>9654939</v>
      </c>
      <c r="F10" s="782">
        <v>19.3</v>
      </c>
      <c r="G10" s="783">
        <v>9943401</v>
      </c>
      <c r="H10" s="782">
        <v>20.1</v>
      </c>
      <c r="I10" s="784">
        <v>-288462</v>
      </c>
      <c r="J10" s="785">
        <v>-2.9</v>
      </c>
      <c r="K10" s="786">
        <v>-1</v>
      </c>
    </row>
    <row r="11" spans="1:11" ht="21.75" customHeight="1">
      <c r="A11" s="787"/>
      <c r="B11" s="788"/>
      <c r="C11" s="789" t="s">
        <v>10</v>
      </c>
      <c r="D11" s="790" t="s">
        <v>11</v>
      </c>
      <c r="E11" s="781">
        <v>6469258</v>
      </c>
      <c r="F11" s="782">
        <v>12.9</v>
      </c>
      <c r="G11" s="783">
        <v>6715122</v>
      </c>
      <c r="H11" s="782">
        <v>13.6</v>
      </c>
      <c r="I11" s="784">
        <v>-245864</v>
      </c>
      <c r="J11" s="785">
        <v>-3.7</v>
      </c>
      <c r="K11" s="786">
        <v>-0.8</v>
      </c>
    </row>
    <row r="12" spans="1:11" ht="21.75" customHeight="1">
      <c r="A12" s="787"/>
      <c r="B12" s="788"/>
      <c r="C12" s="789" t="s">
        <v>12</v>
      </c>
      <c r="D12" s="790" t="s">
        <v>13</v>
      </c>
      <c r="E12" s="781">
        <v>3184604</v>
      </c>
      <c r="F12" s="782">
        <v>6.4</v>
      </c>
      <c r="G12" s="783">
        <v>3227204</v>
      </c>
      <c r="H12" s="782">
        <v>6.5</v>
      </c>
      <c r="I12" s="784">
        <v>-42600</v>
      </c>
      <c r="J12" s="785">
        <v>-1.3</v>
      </c>
      <c r="K12" s="786">
        <v>-1.3</v>
      </c>
    </row>
    <row r="13" spans="1:11" ht="21.75" customHeight="1">
      <c r="A13" s="787"/>
      <c r="B13" s="788"/>
      <c r="C13" s="789" t="s">
        <v>14</v>
      </c>
      <c r="D13" s="790" t="s">
        <v>15</v>
      </c>
      <c r="E13" s="781">
        <v>1077</v>
      </c>
      <c r="F13" s="782">
        <v>0</v>
      </c>
      <c r="G13" s="783">
        <v>1075</v>
      </c>
      <c r="H13" s="782">
        <v>0</v>
      </c>
      <c r="I13" s="784">
        <v>2</v>
      </c>
      <c r="J13" s="785">
        <v>0.2</v>
      </c>
      <c r="K13" s="786">
        <v>-9.7</v>
      </c>
    </row>
    <row r="14" spans="1:11" ht="21.75" customHeight="1">
      <c r="A14" s="787"/>
      <c r="B14" s="788">
        <v>5</v>
      </c>
      <c r="C14" s="1215" t="s">
        <v>16</v>
      </c>
      <c r="D14" s="1216"/>
      <c r="E14" s="781">
        <v>2037631</v>
      </c>
      <c r="F14" s="782">
        <v>4.1</v>
      </c>
      <c r="G14" s="783">
        <v>2141753</v>
      </c>
      <c r="H14" s="782">
        <v>4.3</v>
      </c>
      <c r="I14" s="784">
        <v>-104122</v>
      </c>
      <c r="J14" s="785">
        <v>-4.9</v>
      </c>
      <c r="K14" s="786">
        <v>-6.1</v>
      </c>
    </row>
    <row r="15" spans="1:11" ht="21.75" customHeight="1">
      <c r="A15" s="787"/>
      <c r="B15" s="788">
        <v>6</v>
      </c>
      <c r="C15" s="1215" t="s">
        <v>17</v>
      </c>
      <c r="D15" s="1216"/>
      <c r="E15" s="781">
        <v>1276788</v>
      </c>
      <c r="F15" s="782">
        <v>2.6</v>
      </c>
      <c r="G15" s="783">
        <v>1418245</v>
      </c>
      <c r="H15" s="782">
        <v>2.9</v>
      </c>
      <c r="I15" s="784">
        <v>-141457</v>
      </c>
      <c r="J15" s="785">
        <v>-10</v>
      </c>
      <c r="K15" s="786">
        <v>2.7</v>
      </c>
    </row>
    <row r="16" spans="1:11" ht="21.75" customHeight="1">
      <c r="A16" s="787"/>
      <c r="B16" s="788">
        <v>7</v>
      </c>
      <c r="C16" s="1215" t="s">
        <v>18</v>
      </c>
      <c r="D16" s="1216"/>
      <c r="E16" s="781">
        <v>16281</v>
      </c>
      <c r="F16" s="782">
        <v>0</v>
      </c>
      <c r="G16" s="783">
        <v>18965</v>
      </c>
      <c r="H16" s="782">
        <v>0</v>
      </c>
      <c r="I16" s="784">
        <v>-2684</v>
      </c>
      <c r="J16" s="785">
        <v>-14.2</v>
      </c>
      <c r="K16" s="786">
        <v>-13.5</v>
      </c>
    </row>
    <row r="17" spans="1:11" ht="21.75" customHeight="1">
      <c r="A17" s="787"/>
      <c r="B17" s="788">
        <v>8</v>
      </c>
      <c r="C17" s="1215" t="s">
        <v>19</v>
      </c>
      <c r="D17" s="1216"/>
      <c r="E17" s="781">
        <v>14618</v>
      </c>
      <c r="F17" s="782">
        <v>0</v>
      </c>
      <c r="G17" s="783">
        <v>17860</v>
      </c>
      <c r="H17" s="782">
        <v>0</v>
      </c>
      <c r="I17" s="784">
        <v>-3242</v>
      </c>
      <c r="J17" s="785">
        <v>-18.2</v>
      </c>
      <c r="K17" s="786">
        <v>33.3</v>
      </c>
    </row>
    <row r="18" spans="1:11" ht="21.75" customHeight="1">
      <c r="A18" s="787"/>
      <c r="B18" s="788">
        <v>9</v>
      </c>
      <c r="C18" s="1215" t="s">
        <v>20</v>
      </c>
      <c r="D18" s="1218"/>
      <c r="E18" s="781">
        <v>460</v>
      </c>
      <c r="F18" s="782">
        <v>0</v>
      </c>
      <c r="G18" s="783">
        <v>798</v>
      </c>
      <c r="H18" s="782">
        <v>0</v>
      </c>
      <c r="I18" s="784">
        <v>-338</v>
      </c>
      <c r="J18" s="785">
        <v>-42.4</v>
      </c>
      <c r="K18" s="786">
        <v>-38.5</v>
      </c>
    </row>
    <row r="19" spans="1:11" ht="21.75" customHeight="1">
      <c r="A19" s="787"/>
      <c r="B19" s="788">
        <v>10</v>
      </c>
      <c r="C19" s="1215" t="s">
        <v>541</v>
      </c>
      <c r="D19" s="1216"/>
      <c r="E19" s="781">
        <v>92135</v>
      </c>
      <c r="F19" s="782">
        <v>0.1999999999999993</v>
      </c>
      <c r="G19" s="783">
        <v>92032</v>
      </c>
      <c r="H19" s="782">
        <v>0.3000000000000007</v>
      </c>
      <c r="I19" s="784">
        <v>103</v>
      </c>
      <c r="J19" s="785">
        <v>0.1</v>
      </c>
      <c r="K19" s="786">
        <v>4.7</v>
      </c>
    </row>
    <row r="20" spans="1:11" ht="21.75" customHeight="1">
      <c r="A20" s="787" t="s">
        <v>360</v>
      </c>
      <c r="B20" s="1215" t="s">
        <v>21</v>
      </c>
      <c r="C20" s="1215"/>
      <c r="D20" s="1216"/>
      <c r="E20" s="781">
        <v>1788700</v>
      </c>
      <c r="F20" s="782">
        <v>3.6</v>
      </c>
      <c r="G20" s="783">
        <v>1786977</v>
      </c>
      <c r="H20" s="782">
        <v>3.6</v>
      </c>
      <c r="I20" s="784">
        <v>1723</v>
      </c>
      <c r="J20" s="785">
        <v>0.1</v>
      </c>
      <c r="K20" s="786">
        <v>-2.6</v>
      </c>
    </row>
    <row r="21" spans="1:11" ht="21.75" customHeight="1">
      <c r="A21" s="787"/>
      <c r="B21" s="788">
        <v>1</v>
      </c>
      <c r="C21" s="1215" t="s">
        <v>22</v>
      </c>
      <c r="D21" s="1216"/>
      <c r="E21" s="781">
        <v>34531</v>
      </c>
      <c r="F21" s="782">
        <v>0.1</v>
      </c>
      <c r="G21" s="783">
        <v>37992</v>
      </c>
      <c r="H21" s="782">
        <v>0.1</v>
      </c>
      <c r="I21" s="784">
        <v>-3461</v>
      </c>
      <c r="J21" s="785">
        <v>-9.1</v>
      </c>
      <c r="K21" s="786">
        <v>-5.5</v>
      </c>
    </row>
    <row r="22" spans="1:11" ht="21.75" customHeight="1">
      <c r="A22" s="787"/>
      <c r="B22" s="788">
        <v>2</v>
      </c>
      <c r="C22" s="1215" t="s">
        <v>23</v>
      </c>
      <c r="D22" s="1216"/>
      <c r="E22" s="781">
        <v>85242</v>
      </c>
      <c r="F22" s="782">
        <v>0.2</v>
      </c>
      <c r="G22" s="783">
        <v>84526</v>
      </c>
      <c r="H22" s="782">
        <v>0.2</v>
      </c>
      <c r="I22" s="784">
        <v>716</v>
      </c>
      <c r="J22" s="785">
        <v>0.8</v>
      </c>
      <c r="K22" s="786">
        <v>-1.2</v>
      </c>
    </row>
    <row r="23" spans="1:11" ht="21.75" customHeight="1">
      <c r="A23" s="787"/>
      <c r="B23" s="788">
        <v>3</v>
      </c>
      <c r="C23" s="1215" t="s">
        <v>24</v>
      </c>
      <c r="D23" s="1216"/>
      <c r="E23" s="781">
        <v>248</v>
      </c>
      <c r="F23" s="782">
        <v>0</v>
      </c>
      <c r="G23" s="783">
        <v>257</v>
      </c>
      <c r="H23" s="782">
        <v>0</v>
      </c>
      <c r="I23" s="784">
        <v>-9</v>
      </c>
      <c r="J23" s="785">
        <v>-3.5</v>
      </c>
      <c r="K23" s="786">
        <v>-6.9</v>
      </c>
    </row>
    <row r="24" spans="1:11" ht="21.75" customHeight="1">
      <c r="A24" s="787"/>
      <c r="B24" s="788">
        <v>4</v>
      </c>
      <c r="C24" s="1215" t="s">
        <v>25</v>
      </c>
      <c r="D24" s="1216"/>
      <c r="E24" s="781">
        <v>349183</v>
      </c>
      <c r="F24" s="782">
        <v>0.7</v>
      </c>
      <c r="G24" s="783">
        <v>346817</v>
      </c>
      <c r="H24" s="782">
        <v>0.7</v>
      </c>
      <c r="I24" s="784">
        <v>2366</v>
      </c>
      <c r="J24" s="785">
        <v>0.7</v>
      </c>
      <c r="K24" s="786">
        <v>-1.4</v>
      </c>
    </row>
    <row r="25" spans="1:11" ht="21.75" customHeight="1">
      <c r="A25" s="787"/>
      <c r="B25" s="788">
        <v>5</v>
      </c>
      <c r="C25" s="1215" t="s">
        <v>26</v>
      </c>
      <c r="D25" s="1218"/>
      <c r="E25" s="781">
        <v>129611</v>
      </c>
      <c r="F25" s="782">
        <v>0.3</v>
      </c>
      <c r="G25" s="783">
        <v>128245</v>
      </c>
      <c r="H25" s="782">
        <v>0.3</v>
      </c>
      <c r="I25" s="784">
        <v>1366</v>
      </c>
      <c r="J25" s="785">
        <v>1.1</v>
      </c>
      <c r="K25" s="786">
        <v>-2.8</v>
      </c>
    </row>
    <row r="26" spans="1:11" ht="21.75" customHeight="1">
      <c r="A26" s="787"/>
      <c r="B26" s="788">
        <v>6</v>
      </c>
      <c r="C26" s="1215" t="s">
        <v>27</v>
      </c>
      <c r="D26" s="1216"/>
      <c r="E26" s="781">
        <v>22321</v>
      </c>
      <c r="F26" s="782">
        <v>0</v>
      </c>
      <c r="G26" s="783">
        <v>30601</v>
      </c>
      <c r="H26" s="782">
        <v>0.1</v>
      </c>
      <c r="I26" s="784">
        <v>-8280</v>
      </c>
      <c r="J26" s="785">
        <v>-27.1</v>
      </c>
      <c r="K26" s="786">
        <v>13.7</v>
      </c>
    </row>
    <row r="27" spans="1:11" ht="21.75" customHeight="1">
      <c r="A27" s="787"/>
      <c r="B27" s="788">
        <v>7</v>
      </c>
      <c r="C27" s="1215" t="s">
        <v>28</v>
      </c>
      <c r="D27" s="1216"/>
      <c r="E27" s="781">
        <v>932060</v>
      </c>
      <c r="F27" s="782">
        <v>1.9</v>
      </c>
      <c r="G27" s="783">
        <v>903784</v>
      </c>
      <c r="H27" s="782">
        <v>1.8</v>
      </c>
      <c r="I27" s="784">
        <v>28276</v>
      </c>
      <c r="J27" s="785">
        <v>3.1</v>
      </c>
      <c r="K27" s="786">
        <v>2.8</v>
      </c>
    </row>
    <row r="28" spans="1:11" ht="21.75" customHeight="1">
      <c r="A28" s="787"/>
      <c r="B28" s="788">
        <v>8</v>
      </c>
      <c r="C28" s="1215" t="s">
        <v>541</v>
      </c>
      <c r="D28" s="1216"/>
      <c r="E28" s="781">
        <v>235504</v>
      </c>
      <c r="F28" s="782">
        <v>0.3999999999999999</v>
      </c>
      <c r="G28" s="783">
        <v>254755</v>
      </c>
      <c r="H28" s="782">
        <v>0.3999999999999999</v>
      </c>
      <c r="I28" s="784">
        <v>-19251</v>
      </c>
      <c r="J28" s="792">
        <v>-7.6</v>
      </c>
      <c r="K28" s="793">
        <v>-20.2</v>
      </c>
    </row>
    <row r="29" spans="1:11" ht="21.75" customHeight="1">
      <c r="A29" s="787" t="s">
        <v>361</v>
      </c>
      <c r="B29" s="1215" t="s">
        <v>29</v>
      </c>
      <c r="C29" s="1215"/>
      <c r="D29" s="1216"/>
      <c r="E29" s="781">
        <v>436495</v>
      </c>
      <c r="F29" s="782">
        <v>0.9</v>
      </c>
      <c r="G29" s="783">
        <v>421603</v>
      </c>
      <c r="H29" s="782">
        <v>0.9</v>
      </c>
      <c r="I29" s="784">
        <v>14892</v>
      </c>
      <c r="J29" s="785">
        <v>3.5</v>
      </c>
      <c r="K29" s="786">
        <v>-3.7</v>
      </c>
    </row>
    <row r="30" spans="1:11" ht="21.75" customHeight="1">
      <c r="A30" s="787" t="s">
        <v>362</v>
      </c>
      <c r="B30" s="1215" t="s">
        <v>30</v>
      </c>
      <c r="C30" s="1215"/>
      <c r="D30" s="1216"/>
      <c r="E30" s="781">
        <v>1013906</v>
      </c>
      <c r="F30" s="782">
        <v>2</v>
      </c>
      <c r="G30" s="783">
        <v>1015512</v>
      </c>
      <c r="H30" s="782">
        <v>2.1</v>
      </c>
      <c r="I30" s="784">
        <v>-1606</v>
      </c>
      <c r="J30" s="785">
        <v>-0.2</v>
      </c>
      <c r="K30" s="786">
        <v>-7.6</v>
      </c>
    </row>
    <row r="31" spans="1:11" ht="21.75" customHeight="1">
      <c r="A31" s="787" t="s">
        <v>363</v>
      </c>
      <c r="B31" s="1215" t="s">
        <v>31</v>
      </c>
      <c r="C31" s="1215"/>
      <c r="D31" s="1216"/>
      <c r="E31" s="781">
        <v>12025479</v>
      </c>
      <c r="F31" s="782">
        <v>24</v>
      </c>
      <c r="G31" s="783">
        <v>11826038</v>
      </c>
      <c r="H31" s="782">
        <v>23.9</v>
      </c>
      <c r="I31" s="784">
        <v>199441</v>
      </c>
      <c r="J31" s="785">
        <v>1.7</v>
      </c>
      <c r="K31" s="786">
        <v>3.2</v>
      </c>
    </row>
    <row r="32" spans="1:11" ht="21.75" customHeight="1">
      <c r="A32" s="787"/>
      <c r="B32" s="788">
        <v>1</v>
      </c>
      <c r="C32" s="1215" t="s">
        <v>32</v>
      </c>
      <c r="D32" s="1216"/>
      <c r="E32" s="781">
        <v>11024470</v>
      </c>
      <c r="F32" s="782">
        <v>22</v>
      </c>
      <c r="G32" s="783">
        <v>10857036</v>
      </c>
      <c r="H32" s="782">
        <v>21.9</v>
      </c>
      <c r="I32" s="784">
        <v>167434</v>
      </c>
      <c r="J32" s="785">
        <v>1.5</v>
      </c>
      <c r="K32" s="786">
        <v>3.8</v>
      </c>
    </row>
    <row r="33" spans="1:11" ht="21.75" customHeight="1">
      <c r="A33" s="787"/>
      <c r="B33" s="788">
        <v>2</v>
      </c>
      <c r="C33" s="1215" t="s">
        <v>541</v>
      </c>
      <c r="D33" s="1216"/>
      <c r="E33" s="781">
        <v>1001009</v>
      </c>
      <c r="F33" s="782">
        <v>2</v>
      </c>
      <c r="G33" s="783">
        <v>969002</v>
      </c>
      <c r="H33" s="782">
        <v>2</v>
      </c>
      <c r="I33" s="784">
        <v>32007</v>
      </c>
      <c r="J33" s="785">
        <v>3.3</v>
      </c>
      <c r="K33" s="786">
        <v>-2.8</v>
      </c>
    </row>
    <row r="34" spans="1:11" ht="21.75" customHeight="1">
      <c r="A34" s="787" t="s">
        <v>364</v>
      </c>
      <c r="B34" s="1215" t="s">
        <v>33</v>
      </c>
      <c r="C34" s="1217"/>
      <c r="D34" s="1218"/>
      <c r="E34" s="781">
        <v>7199242</v>
      </c>
      <c r="F34" s="782">
        <v>14.4</v>
      </c>
      <c r="G34" s="783">
        <v>6508899</v>
      </c>
      <c r="H34" s="782">
        <v>13.2</v>
      </c>
      <c r="I34" s="784">
        <v>690343</v>
      </c>
      <c r="J34" s="785">
        <v>10.6</v>
      </c>
      <c r="K34" s="786">
        <v>-5</v>
      </c>
    </row>
    <row r="35" spans="1:11" ht="21.75" customHeight="1">
      <c r="A35" s="787"/>
      <c r="B35" s="788">
        <v>1</v>
      </c>
      <c r="C35" s="1215" t="s">
        <v>34</v>
      </c>
      <c r="D35" s="1216"/>
      <c r="E35" s="781">
        <v>4301961</v>
      </c>
      <c r="F35" s="782">
        <v>8.6</v>
      </c>
      <c r="G35" s="783">
        <v>3503847</v>
      </c>
      <c r="H35" s="782">
        <v>7.1</v>
      </c>
      <c r="I35" s="784">
        <v>798114</v>
      </c>
      <c r="J35" s="785">
        <v>22.8</v>
      </c>
      <c r="K35" s="786">
        <v>-4.8</v>
      </c>
    </row>
    <row r="36" spans="1:11" ht="21.75" customHeight="1">
      <c r="A36" s="787"/>
      <c r="B36" s="788">
        <v>2</v>
      </c>
      <c r="C36" s="1215" t="s">
        <v>35</v>
      </c>
      <c r="D36" s="1216"/>
      <c r="E36" s="781">
        <v>2211196</v>
      </c>
      <c r="F36" s="782">
        <v>4.4</v>
      </c>
      <c r="G36" s="783">
        <v>2167214</v>
      </c>
      <c r="H36" s="782">
        <v>4.4</v>
      </c>
      <c r="I36" s="784">
        <v>43982</v>
      </c>
      <c r="J36" s="785">
        <v>2</v>
      </c>
      <c r="K36" s="786">
        <v>-12.5</v>
      </c>
    </row>
    <row r="37" spans="1:11" ht="21.75" customHeight="1">
      <c r="A37" s="787"/>
      <c r="B37" s="788">
        <v>3</v>
      </c>
      <c r="C37" s="1215" t="s">
        <v>36</v>
      </c>
      <c r="D37" s="1216"/>
      <c r="E37" s="781">
        <v>686086</v>
      </c>
      <c r="F37" s="782">
        <v>1.4</v>
      </c>
      <c r="G37" s="783">
        <v>837837</v>
      </c>
      <c r="H37" s="782">
        <v>1.7</v>
      </c>
      <c r="I37" s="784">
        <v>-151751</v>
      </c>
      <c r="J37" s="785">
        <v>-18.1</v>
      </c>
      <c r="K37" s="786">
        <v>20.8</v>
      </c>
    </row>
    <row r="38" spans="1:11" ht="21.75" customHeight="1">
      <c r="A38" s="787" t="s">
        <v>365</v>
      </c>
      <c r="B38" s="1215" t="s">
        <v>37</v>
      </c>
      <c r="C38" s="1217"/>
      <c r="D38" s="1218"/>
      <c r="E38" s="781">
        <v>583797</v>
      </c>
      <c r="F38" s="782">
        <v>1.2</v>
      </c>
      <c r="G38" s="783">
        <v>605992</v>
      </c>
      <c r="H38" s="782">
        <v>1.2</v>
      </c>
      <c r="I38" s="784">
        <v>-22195</v>
      </c>
      <c r="J38" s="785">
        <v>-3.7</v>
      </c>
      <c r="K38" s="786">
        <v>48.3</v>
      </c>
    </row>
    <row r="39" spans="1:11" ht="21.75" customHeight="1">
      <c r="A39" s="787"/>
      <c r="B39" s="788">
        <v>1</v>
      </c>
      <c r="C39" s="1215" t="s">
        <v>34</v>
      </c>
      <c r="D39" s="1216"/>
      <c r="E39" s="781">
        <v>538258</v>
      </c>
      <c r="F39" s="782">
        <v>1.1</v>
      </c>
      <c r="G39" s="783">
        <v>540973</v>
      </c>
      <c r="H39" s="782">
        <v>1.1</v>
      </c>
      <c r="I39" s="784">
        <v>-2715</v>
      </c>
      <c r="J39" s="785">
        <v>-0.5</v>
      </c>
      <c r="K39" s="786">
        <v>58</v>
      </c>
    </row>
    <row r="40" spans="1:11" ht="21.75" customHeight="1">
      <c r="A40" s="787"/>
      <c r="B40" s="788">
        <v>2</v>
      </c>
      <c r="C40" s="1215" t="s">
        <v>35</v>
      </c>
      <c r="D40" s="1216"/>
      <c r="E40" s="781">
        <v>39947</v>
      </c>
      <c r="F40" s="782">
        <v>0.1</v>
      </c>
      <c r="G40" s="783">
        <v>50685</v>
      </c>
      <c r="H40" s="782">
        <v>0.1</v>
      </c>
      <c r="I40" s="784">
        <v>-10738</v>
      </c>
      <c r="J40" s="785">
        <v>-21.2</v>
      </c>
      <c r="K40" s="786">
        <v>-7.5</v>
      </c>
    </row>
    <row r="41" spans="1:11" ht="21.75" customHeight="1">
      <c r="A41" s="787"/>
      <c r="B41" s="788">
        <v>3</v>
      </c>
      <c r="C41" s="1215" t="s">
        <v>36</v>
      </c>
      <c r="D41" s="1216"/>
      <c r="E41" s="781">
        <v>5592</v>
      </c>
      <c r="F41" s="794">
        <v>0</v>
      </c>
      <c r="G41" s="781">
        <v>14334</v>
      </c>
      <c r="H41" s="782">
        <v>0</v>
      </c>
      <c r="I41" s="795">
        <v>-8742</v>
      </c>
      <c r="J41" s="785">
        <v>-61</v>
      </c>
      <c r="K41" s="786">
        <v>24.2</v>
      </c>
    </row>
    <row r="42" spans="1:11" ht="21.75" customHeight="1">
      <c r="A42" s="787" t="s">
        <v>366</v>
      </c>
      <c r="B42" s="1215" t="s">
        <v>38</v>
      </c>
      <c r="C42" s="1217"/>
      <c r="D42" s="1218"/>
      <c r="E42" s="796">
        <v>0</v>
      </c>
      <c r="F42" s="797">
        <v>0</v>
      </c>
      <c r="G42" s="796">
        <v>0</v>
      </c>
      <c r="H42" s="798">
        <v>0</v>
      </c>
      <c r="I42" s="799">
        <v>0</v>
      </c>
      <c r="J42" s="796">
        <v>0</v>
      </c>
      <c r="K42" s="800">
        <v>0</v>
      </c>
    </row>
    <row r="43" spans="1:11" ht="21.75" customHeight="1">
      <c r="A43" s="787"/>
      <c r="B43" s="788">
        <v>1</v>
      </c>
      <c r="C43" s="1215" t="s">
        <v>34</v>
      </c>
      <c r="D43" s="1216"/>
      <c r="E43" s="796">
        <v>0</v>
      </c>
      <c r="F43" s="797">
        <v>0</v>
      </c>
      <c r="G43" s="796">
        <v>0</v>
      </c>
      <c r="H43" s="798">
        <v>0</v>
      </c>
      <c r="I43" s="799">
        <v>0</v>
      </c>
      <c r="J43" s="796">
        <v>0</v>
      </c>
      <c r="K43" s="800">
        <v>0</v>
      </c>
    </row>
    <row r="44" spans="1:11" ht="21.75" customHeight="1">
      <c r="A44" s="787"/>
      <c r="B44" s="788">
        <v>2</v>
      </c>
      <c r="C44" s="1215" t="s">
        <v>35</v>
      </c>
      <c r="D44" s="1216"/>
      <c r="E44" s="796">
        <v>0</v>
      </c>
      <c r="F44" s="797">
        <v>0</v>
      </c>
      <c r="G44" s="796">
        <v>0</v>
      </c>
      <c r="H44" s="798">
        <v>0</v>
      </c>
      <c r="I44" s="799">
        <v>0</v>
      </c>
      <c r="J44" s="796">
        <v>0</v>
      </c>
      <c r="K44" s="800">
        <v>0</v>
      </c>
    </row>
    <row r="45" spans="1:11" ht="21.75" customHeight="1">
      <c r="A45" s="787" t="s">
        <v>369</v>
      </c>
      <c r="B45" s="1215" t="s">
        <v>39</v>
      </c>
      <c r="C45" s="1217"/>
      <c r="D45" s="1218"/>
      <c r="E45" s="781">
        <v>7127408</v>
      </c>
      <c r="F45" s="794">
        <v>14.2</v>
      </c>
      <c r="G45" s="781">
        <v>6981827</v>
      </c>
      <c r="H45" s="782">
        <v>14.1</v>
      </c>
      <c r="I45" s="784">
        <v>145581</v>
      </c>
      <c r="J45" s="785">
        <v>2.1</v>
      </c>
      <c r="K45" s="786">
        <v>2.5</v>
      </c>
    </row>
    <row r="46" spans="1:11" ht="21.75" customHeight="1">
      <c r="A46" s="787"/>
      <c r="B46" s="788">
        <v>1</v>
      </c>
      <c r="C46" s="1215" t="s">
        <v>40</v>
      </c>
      <c r="D46" s="1216"/>
      <c r="E46" s="781">
        <v>7126186</v>
      </c>
      <c r="F46" s="782">
        <v>14.2</v>
      </c>
      <c r="G46" s="783">
        <v>6980143</v>
      </c>
      <c r="H46" s="782">
        <v>14.1</v>
      </c>
      <c r="I46" s="784">
        <v>146043</v>
      </c>
      <c r="J46" s="785">
        <v>2.1</v>
      </c>
      <c r="K46" s="786">
        <v>2.6</v>
      </c>
    </row>
    <row r="47" spans="1:11" ht="21.75" customHeight="1">
      <c r="A47" s="787"/>
      <c r="B47" s="788">
        <v>2</v>
      </c>
      <c r="C47" s="1215" t="s">
        <v>41</v>
      </c>
      <c r="D47" s="1216"/>
      <c r="E47" s="781">
        <v>1221</v>
      </c>
      <c r="F47" s="782">
        <v>0</v>
      </c>
      <c r="G47" s="783">
        <v>1684</v>
      </c>
      <c r="H47" s="782">
        <v>0</v>
      </c>
      <c r="I47" s="784">
        <v>-463</v>
      </c>
      <c r="J47" s="785">
        <v>-27.5</v>
      </c>
      <c r="K47" s="786">
        <v>-32.7</v>
      </c>
    </row>
    <row r="48" spans="1:11" ht="21.75" customHeight="1">
      <c r="A48" s="787" t="s">
        <v>373</v>
      </c>
      <c r="B48" s="1215" t="s">
        <v>42</v>
      </c>
      <c r="C48" s="1217"/>
      <c r="D48" s="1218"/>
      <c r="E48" s="781">
        <v>2298892</v>
      </c>
      <c r="F48" s="782">
        <v>4.6</v>
      </c>
      <c r="G48" s="783">
        <v>1870235</v>
      </c>
      <c r="H48" s="782">
        <v>3.8</v>
      </c>
      <c r="I48" s="784">
        <v>428657</v>
      </c>
      <c r="J48" s="785">
        <v>22.9</v>
      </c>
      <c r="K48" s="786">
        <v>-36.2</v>
      </c>
    </row>
    <row r="49" spans="1:11" ht="21.75" customHeight="1">
      <c r="A49" s="787" t="s">
        <v>375</v>
      </c>
      <c r="B49" s="1215" t="s">
        <v>43</v>
      </c>
      <c r="C49" s="1217"/>
      <c r="D49" s="1218"/>
      <c r="E49" s="781">
        <v>135396</v>
      </c>
      <c r="F49" s="782">
        <v>0.3</v>
      </c>
      <c r="G49" s="783">
        <v>167336</v>
      </c>
      <c r="H49" s="782">
        <v>0.3</v>
      </c>
      <c r="I49" s="784">
        <v>-31940</v>
      </c>
      <c r="J49" s="785">
        <v>-19.1</v>
      </c>
      <c r="K49" s="786">
        <v>-34.3</v>
      </c>
    </row>
    <row r="50" spans="1:11" ht="21.75" customHeight="1">
      <c r="A50" s="787" t="s">
        <v>376</v>
      </c>
      <c r="B50" s="1215" t="s">
        <v>44</v>
      </c>
      <c r="C50" s="1217"/>
      <c r="D50" s="1218"/>
      <c r="E50" s="781">
        <v>3899434</v>
      </c>
      <c r="F50" s="782">
        <v>7.8</v>
      </c>
      <c r="G50" s="783">
        <v>4198359</v>
      </c>
      <c r="H50" s="782">
        <v>8.5</v>
      </c>
      <c r="I50" s="784">
        <v>-298925</v>
      </c>
      <c r="J50" s="785">
        <v>-7.1</v>
      </c>
      <c r="K50" s="786">
        <v>-8.3</v>
      </c>
    </row>
    <row r="51" spans="1:11" ht="21.75" customHeight="1">
      <c r="A51" s="787" t="s">
        <v>387</v>
      </c>
      <c r="B51" s="1215" t="s">
        <v>45</v>
      </c>
      <c r="C51" s="1217"/>
      <c r="D51" s="1218"/>
      <c r="E51" s="781">
        <v>188935</v>
      </c>
      <c r="F51" s="782">
        <v>0.4</v>
      </c>
      <c r="G51" s="783">
        <v>205471</v>
      </c>
      <c r="H51" s="782">
        <v>0.4</v>
      </c>
      <c r="I51" s="784">
        <v>-16536</v>
      </c>
      <c r="J51" s="785">
        <v>-8</v>
      </c>
      <c r="K51" s="786">
        <v>-8</v>
      </c>
    </row>
    <row r="52" spans="1:11" ht="21.75" customHeight="1" thickBot="1">
      <c r="A52" s="791" t="s">
        <v>388</v>
      </c>
      <c r="B52" s="1219" t="s">
        <v>546</v>
      </c>
      <c r="C52" s="1220"/>
      <c r="D52" s="1221"/>
      <c r="E52" s="801">
        <v>0</v>
      </c>
      <c r="F52" s="802">
        <v>0</v>
      </c>
      <c r="G52" s="802">
        <v>0</v>
      </c>
      <c r="H52" s="802">
        <v>0</v>
      </c>
      <c r="I52" s="802">
        <v>0</v>
      </c>
      <c r="J52" s="802">
        <v>0</v>
      </c>
      <c r="K52" s="803">
        <v>0</v>
      </c>
    </row>
    <row r="53" spans="1:4" ht="13.5">
      <c r="A53" s="771"/>
      <c r="B53" s="804"/>
      <c r="C53" s="771"/>
      <c r="D53" s="771"/>
    </row>
    <row r="54" spans="1:4" ht="13.5">
      <c r="A54" s="771"/>
      <c r="B54" s="804"/>
      <c r="C54" s="771"/>
      <c r="D54" s="771"/>
    </row>
    <row r="55" spans="1:4" ht="13.5">
      <c r="A55" s="771"/>
      <c r="B55" s="804"/>
      <c r="C55" s="771"/>
      <c r="D55" s="771"/>
    </row>
    <row r="56" spans="1:4" ht="13.5">
      <c r="A56" s="771"/>
      <c r="B56" s="804"/>
      <c r="C56" s="771"/>
      <c r="D56" s="771"/>
    </row>
    <row r="57" spans="1:4" ht="13.5">
      <c r="A57" s="771"/>
      <c r="B57" s="804"/>
      <c r="C57" s="771"/>
      <c r="D57" s="771"/>
    </row>
    <row r="58" spans="1:4" ht="13.5">
      <c r="A58" s="771"/>
      <c r="B58" s="804"/>
      <c r="C58" s="771"/>
      <c r="D58" s="771"/>
    </row>
    <row r="59" spans="1:4" ht="13.5">
      <c r="A59" s="771"/>
      <c r="B59" s="804"/>
      <c r="C59" s="771"/>
      <c r="D59" s="771"/>
    </row>
    <row r="60" spans="1:4" ht="13.5">
      <c r="A60" s="771"/>
      <c r="B60" s="804"/>
      <c r="C60" s="771"/>
      <c r="D60" s="771"/>
    </row>
    <row r="61" spans="1:4" ht="13.5">
      <c r="A61" s="771"/>
      <c r="B61" s="804"/>
      <c r="C61" s="771"/>
      <c r="D61" s="771"/>
    </row>
    <row r="62" spans="1:4" ht="13.5">
      <c r="A62" s="771"/>
      <c r="B62" s="804"/>
      <c r="C62" s="771"/>
      <c r="D62" s="771"/>
    </row>
    <row r="63" spans="1:4" ht="13.5">
      <c r="A63" s="771"/>
      <c r="B63" s="804"/>
      <c r="C63" s="771"/>
      <c r="D63" s="771"/>
    </row>
    <row r="64" spans="1:4" ht="13.5">
      <c r="A64" s="771"/>
      <c r="B64" s="804"/>
      <c r="C64" s="771"/>
      <c r="D64" s="771"/>
    </row>
    <row r="65" spans="1:4" ht="13.5">
      <c r="A65" s="771"/>
      <c r="B65" s="804"/>
      <c r="C65" s="771"/>
      <c r="D65" s="771"/>
    </row>
    <row r="66" spans="1:4" ht="13.5">
      <c r="A66" s="771"/>
      <c r="B66" s="804"/>
      <c r="C66" s="771"/>
      <c r="D66" s="771"/>
    </row>
    <row r="67" spans="1:4" ht="13.5">
      <c r="A67" s="771"/>
      <c r="B67" s="804"/>
      <c r="C67" s="771"/>
      <c r="D67" s="771"/>
    </row>
    <row r="68" spans="1:4" ht="13.5">
      <c r="A68" s="771"/>
      <c r="B68" s="804"/>
      <c r="C68" s="771"/>
      <c r="D68" s="771"/>
    </row>
    <row r="69" spans="1:4" ht="13.5">
      <c r="A69" s="771"/>
      <c r="B69" s="804"/>
      <c r="C69" s="771"/>
      <c r="D69" s="771"/>
    </row>
    <row r="70" spans="1:4" ht="13.5">
      <c r="A70" s="771"/>
      <c r="B70" s="804"/>
      <c r="C70" s="771"/>
      <c r="D70" s="771"/>
    </row>
    <row r="71" spans="1:4" ht="13.5">
      <c r="A71" s="771"/>
      <c r="B71" s="804"/>
      <c r="C71" s="771"/>
      <c r="D71" s="771"/>
    </row>
    <row r="72" spans="1:4" ht="13.5">
      <c r="A72" s="771"/>
      <c r="B72" s="804"/>
      <c r="C72" s="771"/>
      <c r="D72" s="771"/>
    </row>
    <row r="73" spans="1:4" ht="13.5">
      <c r="A73" s="771"/>
      <c r="B73" s="804"/>
      <c r="C73" s="771"/>
      <c r="D73" s="771"/>
    </row>
    <row r="74" spans="1:4" ht="13.5">
      <c r="A74" s="771"/>
      <c r="B74" s="804"/>
      <c r="C74" s="771"/>
      <c r="D74" s="771"/>
    </row>
    <row r="75" spans="1:4" ht="13.5">
      <c r="A75" s="771"/>
      <c r="B75" s="804"/>
      <c r="C75" s="771"/>
      <c r="D75" s="771"/>
    </row>
    <row r="76" spans="1:4" ht="13.5">
      <c r="A76" s="771"/>
      <c r="B76" s="804"/>
      <c r="C76" s="771"/>
      <c r="D76" s="771"/>
    </row>
    <row r="77" spans="1:4" ht="13.5">
      <c r="A77" s="771"/>
      <c r="B77" s="804"/>
      <c r="C77" s="771"/>
      <c r="D77" s="771"/>
    </row>
    <row r="78" spans="1:4" ht="13.5">
      <c r="A78" s="771"/>
      <c r="B78" s="804"/>
      <c r="C78" s="771"/>
      <c r="D78" s="771"/>
    </row>
    <row r="79" spans="1:4" ht="13.5">
      <c r="A79" s="771"/>
      <c r="B79" s="804"/>
      <c r="C79" s="771"/>
      <c r="D79" s="771"/>
    </row>
    <row r="80" spans="1:4" ht="13.5">
      <c r="A80" s="771"/>
      <c r="B80" s="804"/>
      <c r="C80" s="771"/>
      <c r="D80" s="771"/>
    </row>
    <row r="81" spans="1:4" ht="13.5">
      <c r="A81" s="771"/>
      <c r="B81" s="804"/>
      <c r="C81" s="771"/>
      <c r="D81" s="771"/>
    </row>
    <row r="82" spans="1:4" ht="13.5">
      <c r="A82" s="771"/>
      <c r="B82" s="804"/>
      <c r="C82" s="771"/>
      <c r="D82" s="771"/>
    </row>
    <row r="83" spans="1:4" ht="13.5">
      <c r="A83" s="771"/>
      <c r="B83" s="804"/>
      <c r="C83" s="771"/>
      <c r="D83" s="771"/>
    </row>
    <row r="84" spans="1:4" ht="13.5">
      <c r="A84" s="771"/>
      <c r="B84" s="804"/>
      <c r="C84" s="771"/>
      <c r="D84" s="771"/>
    </row>
    <row r="85" spans="1:4" ht="13.5">
      <c r="A85" s="771"/>
      <c r="B85" s="804"/>
      <c r="C85" s="771"/>
      <c r="D85" s="771"/>
    </row>
    <row r="86" spans="1:4" ht="13.5">
      <c r="A86" s="771"/>
      <c r="B86" s="804"/>
      <c r="C86" s="771"/>
      <c r="D86" s="771"/>
    </row>
    <row r="87" spans="1:4" ht="13.5">
      <c r="A87" s="771"/>
      <c r="B87" s="804"/>
      <c r="C87" s="771"/>
      <c r="D87" s="771"/>
    </row>
    <row r="88" spans="1:4" ht="13.5">
      <c r="A88" s="771"/>
      <c r="B88" s="804"/>
      <c r="C88" s="771"/>
      <c r="D88" s="771"/>
    </row>
    <row r="89" spans="1:4" ht="13.5">
      <c r="A89" s="771"/>
      <c r="B89" s="804"/>
      <c r="C89" s="771"/>
      <c r="D89" s="771"/>
    </row>
    <row r="90" spans="1:4" ht="13.5">
      <c r="A90" s="771"/>
      <c r="B90" s="804"/>
      <c r="C90" s="771"/>
      <c r="D90" s="771"/>
    </row>
    <row r="91" spans="1:4" ht="13.5">
      <c r="A91" s="771"/>
      <c r="B91" s="804"/>
      <c r="C91" s="771"/>
      <c r="D91" s="771"/>
    </row>
    <row r="92" spans="1:4" ht="13.5">
      <c r="A92" s="771"/>
      <c r="B92" s="804"/>
      <c r="C92" s="771"/>
      <c r="D92" s="771"/>
    </row>
    <row r="93" spans="1:4" ht="13.5">
      <c r="A93" s="771"/>
      <c r="B93" s="804"/>
      <c r="C93" s="771"/>
      <c r="D93" s="771"/>
    </row>
    <row r="94" spans="1:4" ht="13.5">
      <c r="A94" s="771"/>
      <c r="B94" s="804"/>
      <c r="C94" s="771"/>
      <c r="D94" s="771"/>
    </row>
    <row r="95" spans="1:4" ht="13.5">
      <c r="A95" s="771"/>
      <c r="B95" s="804"/>
      <c r="C95" s="771"/>
      <c r="D95" s="771"/>
    </row>
    <row r="96" spans="1:4" ht="13.5">
      <c r="A96" s="771"/>
      <c r="B96" s="804"/>
      <c r="C96" s="771"/>
      <c r="D96" s="771"/>
    </row>
    <row r="97" spans="1:4" ht="13.5">
      <c r="A97" s="771"/>
      <c r="B97" s="804"/>
      <c r="C97" s="771"/>
      <c r="D97" s="771"/>
    </row>
    <row r="98" spans="1:4" ht="13.5">
      <c r="A98" s="771"/>
      <c r="B98" s="771"/>
      <c r="C98" s="771"/>
      <c r="D98" s="771"/>
    </row>
    <row r="99" spans="1:4" ht="13.5">
      <c r="A99" s="771"/>
      <c r="B99" s="771"/>
      <c r="C99" s="771"/>
      <c r="D99" s="771"/>
    </row>
    <row r="100" spans="1:4" ht="13.5">
      <c r="A100" s="771"/>
      <c r="B100" s="771"/>
      <c r="C100" s="771"/>
      <c r="D100" s="771"/>
    </row>
    <row r="101" spans="1:4" ht="13.5">
      <c r="A101" s="771"/>
      <c r="B101" s="771"/>
      <c r="C101" s="771"/>
      <c r="D101" s="771"/>
    </row>
    <row r="102" spans="1:4" ht="13.5">
      <c r="A102" s="771"/>
      <c r="B102" s="771"/>
      <c r="C102" s="771"/>
      <c r="D102" s="771"/>
    </row>
    <row r="103" spans="1:4" ht="13.5">
      <c r="A103" s="771"/>
      <c r="B103" s="771"/>
      <c r="C103" s="771"/>
      <c r="D103" s="771"/>
    </row>
    <row r="104" spans="1:4" ht="13.5">
      <c r="A104" s="771"/>
      <c r="B104" s="771"/>
      <c r="C104" s="771"/>
      <c r="D104" s="771"/>
    </row>
    <row r="105" spans="1:4" ht="13.5">
      <c r="A105" s="771"/>
      <c r="B105" s="771"/>
      <c r="C105" s="771"/>
      <c r="D105" s="771"/>
    </row>
    <row r="106" spans="1:4" ht="13.5">
      <c r="A106" s="771"/>
      <c r="B106" s="771"/>
      <c r="C106" s="771"/>
      <c r="D106" s="771"/>
    </row>
    <row r="107" spans="1:4" ht="13.5">
      <c r="A107" s="771"/>
      <c r="B107" s="771"/>
      <c r="C107" s="771"/>
      <c r="D107" s="771"/>
    </row>
    <row r="108" spans="1:4" ht="13.5">
      <c r="A108" s="771"/>
      <c r="B108" s="771"/>
      <c r="C108" s="771"/>
      <c r="D108" s="771"/>
    </row>
    <row r="109" spans="1:4" ht="13.5">
      <c r="A109" s="771"/>
      <c r="B109" s="771"/>
      <c r="C109" s="771"/>
      <c r="D109" s="771"/>
    </row>
    <row r="110" spans="1:4" ht="13.5">
      <c r="A110" s="771"/>
      <c r="B110" s="771"/>
      <c r="C110" s="771"/>
      <c r="D110" s="771"/>
    </row>
    <row r="111" spans="1:4" ht="13.5">
      <c r="A111" s="771"/>
      <c r="B111" s="771"/>
      <c r="C111" s="771"/>
      <c r="D111" s="771"/>
    </row>
  </sheetData>
  <sheetProtection/>
  <mergeCells count="46">
    <mergeCell ref="A3:D4"/>
    <mergeCell ref="A5:D5"/>
    <mergeCell ref="B6:D6"/>
    <mergeCell ref="C7:D7"/>
    <mergeCell ref="C8:D8"/>
    <mergeCell ref="C26:D26"/>
    <mergeCell ref="C21:D21"/>
    <mergeCell ref="C22:D22"/>
    <mergeCell ref="C23:D23"/>
    <mergeCell ref="C24:D24"/>
    <mergeCell ref="C27:D27"/>
    <mergeCell ref="C9:D9"/>
    <mergeCell ref="C10:D10"/>
    <mergeCell ref="C14:D14"/>
    <mergeCell ref="C15:D15"/>
    <mergeCell ref="C16:D16"/>
    <mergeCell ref="C17:D17"/>
    <mergeCell ref="C18:D18"/>
    <mergeCell ref="C19:D19"/>
    <mergeCell ref="B20:D20"/>
    <mergeCell ref="C25:D25"/>
    <mergeCell ref="B42:D42"/>
    <mergeCell ref="C43:D43"/>
    <mergeCell ref="C28:D28"/>
    <mergeCell ref="B29:D29"/>
    <mergeCell ref="B30:D30"/>
    <mergeCell ref="B31:D31"/>
    <mergeCell ref="C32:D32"/>
    <mergeCell ref="C33:D33"/>
    <mergeCell ref="B34:D34"/>
    <mergeCell ref="C35:D35"/>
    <mergeCell ref="C36:D36"/>
    <mergeCell ref="C37:D37"/>
    <mergeCell ref="B38:D38"/>
    <mergeCell ref="C39:D39"/>
    <mergeCell ref="C40:D40"/>
    <mergeCell ref="C41:D41"/>
    <mergeCell ref="C44:D44"/>
    <mergeCell ref="B45:D45"/>
    <mergeCell ref="C46:D46"/>
    <mergeCell ref="C47:D47"/>
    <mergeCell ref="B52:D52"/>
    <mergeCell ref="B48:D48"/>
    <mergeCell ref="B49:D49"/>
    <mergeCell ref="B50:D50"/>
    <mergeCell ref="B51:D51"/>
  </mergeCells>
  <printOptions horizontalCentered="1"/>
  <pageMargins left="0.7874015748031497" right="0.7874015748031497" top="0.984251968503937" bottom="0.3937007874015748" header="0.5118110236220472" footer="0.5118110236220472"/>
  <pageSetup fitToHeight="1" fitToWidth="1" horizontalDpi="600" verticalDpi="600" orientation="portrait" paperSize="9" scale="65" r:id="rId1"/>
  <rowBreaks count="1" manualBreakCount="1">
    <brk id="28" max="11" man="1"/>
  </rowBreaks>
  <ignoredErrors>
    <ignoredError sqref="C11:C13" numberStoredAsText="1"/>
  </ignoredErrors>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T14"/>
  <sheetViews>
    <sheetView zoomScale="70" zoomScaleNormal="70" zoomScaleSheetLayoutView="70" zoomScalePageLayoutView="0" workbookViewId="0" topLeftCell="A1">
      <selection activeCell="B9" sqref="B9"/>
    </sheetView>
  </sheetViews>
  <sheetFormatPr defaultColWidth="22.125" defaultRowHeight="13.5"/>
  <cols>
    <col min="1" max="1" width="3.375" style="232" customWidth="1"/>
    <col min="2" max="2" width="20.875" style="232" customWidth="1"/>
    <col min="3" max="3" width="13.875" style="232" customWidth="1"/>
    <col min="4" max="5" width="8.375" style="232" customWidth="1"/>
    <col min="6" max="6" width="13.875" style="232" customWidth="1"/>
    <col min="7" max="8" width="8.375" style="232" customWidth="1"/>
    <col min="9" max="9" width="13.875" style="232" customWidth="1"/>
    <col min="10" max="11" width="8.375" style="232" customWidth="1"/>
    <col min="12" max="12" width="13.875" style="232" customWidth="1"/>
    <col min="13" max="14" width="8.375" style="232" customWidth="1"/>
    <col min="15" max="15" width="13.875" style="232" customWidth="1"/>
    <col min="16" max="17" width="8.375" style="232" customWidth="1"/>
    <col min="18" max="18" width="13.875" style="232" customWidth="1"/>
    <col min="19" max="20" width="8.375" style="232" customWidth="1"/>
    <col min="21" max="21" width="22.125" style="233" customWidth="1"/>
    <col min="22" max="16384" width="22.125" style="232" customWidth="1"/>
  </cols>
  <sheetData>
    <row r="1" ht="15">
      <c r="A1" s="232" t="s">
        <v>689</v>
      </c>
    </row>
    <row r="2" spans="1:20" ht="15.75" thickBot="1">
      <c r="A2" s="234"/>
      <c r="B2" s="234"/>
      <c r="C2" s="234"/>
      <c r="D2" s="234"/>
      <c r="E2" s="234"/>
      <c r="F2" s="234"/>
      <c r="G2" s="234"/>
      <c r="H2" s="234"/>
      <c r="I2" s="234"/>
      <c r="J2" s="234"/>
      <c r="K2" s="234"/>
      <c r="L2" s="234"/>
      <c r="M2" s="234"/>
      <c r="N2" s="234"/>
      <c r="O2" s="234"/>
      <c r="P2" s="234"/>
      <c r="Q2" s="234"/>
      <c r="R2" s="234"/>
      <c r="S2" s="234"/>
      <c r="T2" s="595" t="s">
        <v>559</v>
      </c>
    </row>
    <row r="3" spans="1:20" ht="29.25" customHeight="1">
      <c r="A3" s="1239" t="s">
        <v>746</v>
      </c>
      <c r="B3" s="1240"/>
      <c r="C3" s="235" t="s">
        <v>882</v>
      </c>
      <c r="D3" s="236"/>
      <c r="E3" s="236"/>
      <c r="F3" s="235">
        <v>21</v>
      </c>
      <c r="G3" s="236"/>
      <c r="H3" s="236"/>
      <c r="I3" s="235">
        <v>22</v>
      </c>
      <c r="J3" s="236"/>
      <c r="K3" s="236"/>
      <c r="L3" s="235">
        <v>23</v>
      </c>
      <c r="M3" s="236"/>
      <c r="N3" s="236"/>
      <c r="O3" s="235">
        <v>24</v>
      </c>
      <c r="P3" s="236"/>
      <c r="Q3" s="236"/>
      <c r="R3" s="235">
        <v>25</v>
      </c>
      <c r="S3" s="236"/>
      <c r="T3" s="237"/>
    </row>
    <row r="4" spans="1:20" ht="29.25" customHeight="1">
      <c r="A4" s="1241"/>
      <c r="B4" s="1242"/>
      <c r="C4" s="238" t="s">
        <v>395</v>
      </c>
      <c r="D4" s="238" t="s">
        <v>356</v>
      </c>
      <c r="E4" s="238" t="s">
        <v>357</v>
      </c>
      <c r="F4" s="238" t="s">
        <v>395</v>
      </c>
      <c r="G4" s="238" t="s">
        <v>356</v>
      </c>
      <c r="H4" s="238" t="s">
        <v>357</v>
      </c>
      <c r="I4" s="238" t="s">
        <v>395</v>
      </c>
      <c r="J4" s="238" t="s">
        <v>356</v>
      </c>
      <c r="K4" s="238" t="s">
        <v>357</v>
      </c>
      <c r="L4" s="238" t="s">
        <v>395</v>
      </c>
      <c r="M4" s="238" t="s">
        <v>356</v>
      </c>
      <c r="N4" s="238" t="s">
        <v>357</v>
      </c>
      <c r="O4" s="238" t="s">
        <v>395</v>
      </c>
      <c r="P4" s="238" t="s">
        <v>356</v>
      </c>
      <c r="Q4" s="238" t="s">
        <v>357</v>
      </c>
      <c r="R4" s="238" t="s">
        <v>395</v>
      </c>
      <c r="S4" s="238" t="s">
        <v>356</v>
      </c>
      <c r="T4" s="239" t="s">
        <v>357</v>
      </c>
    </row>
    <row r="5" spans="1:20" ht="49.5" customHeight="1">
      <c r="A5" s="1237" t="s">
        <v>169</v>
      </c>
      <c r="B5" s="1238"/>
      <c r="C5" s="585">
        <v>47348951</v>
      </c>
      <c r="D5" s="586">
        <v>100</v>
      </c>
      <c r="E5" s="439">
        <v>-0.3</v>
      </c>
      <c r="F5" s="585">
        <v>50245294</v>
      </c>
      <c r="G5" s="586">
        <v>100</v>
      </c>
      <c r="H5" s="439">
        <v>6.1</v>
      </c>
      <c r="I5" s="585">
        <v>49059536</v>
      </c>
      <c r="J5" s="586">
        <v>100</v>
      </c>
      <c r="K5" s="439">
        <v>-2.4</v>
      </c>
      <c r="L5" s="585">
        <v>50965779</v>
      </c>
      <c r="M5" s="586">
        <v>100</v>
      </c>
      <c r="N5" s="439">
        <v>3.9</v>
      </c>
      <c r="O5" s="585">
        <v>49481842</v>
      </c>
      <c r="P5" s="586">
        <v>100</v>
      </c>
      <c r="Q5" s="439">
        <v>-2.9</v>
      </c>
      <c r="R5" s="585">
        <v>50053180</v>
      </c>
      <c r="S5" s="587">
        <v>100</v>
      </c>
      <c r="T5" s="588">
        <v>1.2</v>
      </c>
    </row>
    <row r="6" spans="1:20" ht="49.5" customHeight="1">
      <c r="A6" s="1231" t="s">
        <v>166</v>
      </c>
      <c r="B6" s="1232"/>
      <c r="C6" s="566">
        <v>22329115</v>
      </c>
      <c r="D6" s="567">
        <v>47.2</v>
      </c>
      <c r="E6" s="440">
        <v>-0.8</v>
      </c>
      <c r="F6" s="566">
        <v>21783113</v>
      </c>
      <c r="G6" s="567">
        <v>43.4</v>
      </c>
      <c r="H6" s="440" t="s">
        <v>657</v>
      </c>
      <c r="I6" s="566">
        <v>21933763</v>
      </c>
      <c r="J6" s="567">
        <v>44.7</v>
      </c>
      <c r="K6" s="440">
        <v>0.7</v>
      </c>
      <c r="L6" s="566">
        <v>21990431</v>
      </c>
      <c r="M6" s="567">
        <v>43.1</v>
      </c>
      <c r="N6" s="440">
        <v>0.3</v>
      </c>
      <c r="O6" s="566">
        <v>21890931</v>
      </c>
      <c r="P6" s="567">
        <v>44.2</v>
      </c>
      <c r="Q6" s="440">
        <v>-0.5</v>
      </c>
      <c r="R6" s="566">
        <v>21496810</v>
      </c>
      <c r="S6" s="567">
        <v>42.9</v>
      </c>
      <c r="T6" s="589">
        <v>-1.8</v>
      </c>
    </row>
    <row r="7" spans="1:20" ht="49.5" customHeight="1">
      <c r="A7" s="240"/>
      <c r="B7" s="453" t="s">
        <v>49</v>
      </c>
      <c r="C7" s="566">
        <v>14729715</v>
      </c>
      <c r="D7" s="567">
        <v>31.1</v>
      </c>
      <c r="E7" s="440">
        <v>-2.4</v>
      </c>
      <c r="F7" s="566">
        <v>14286152</v>
      </c>
      <c r="G7" s="567">
        <v>28.4</v>
      </c>
      <c r="H7" s="440" t="s">
        <v>658</v>
      </c>
      <c r="I7" s="566">
        <v>14110126</v>
      </c>
      <c r="J7" s="567">
        <v>28.8</v>
      </c>
      <c r="K7" s="440">
        <v>-1.2</v>
      </c>
      <c r="L7" s="566">
        <v>14082768</v>
      </c>
      <c r="M7" s="567">
        <v>27.6</v>
      </c>
      <c r="N7" s="440">
        <v>-0.2</v>
      </c>
      <c r="O7" s="566">
        <v>13893593</v>
      </c>
      <c r="P7" s="567">
        <v>28.1</v>
      </c>
      <c r="Q7" s="440">
        <v>-1.3</v>
      </c>
      <c r="R7" s="566">
        <v>13355496</v>
      </c>
      <c r="S7" s="567">
        <v>26.7</v>
      </c>
      <c r="T7" s="589">
        <v>-3.9</v>
      </c>
    </row>
    <row r="8" spans="1:20" ht="49.5" customHeight="1">
      <c r="A8" s="240"/>
      <c r="B8" s="453" t="s">
        <v>50</v>
      </c>
      <c r="C8" s="566">
        <v>869867</v>
      </c>
      <c r="D8" s="567">
        <v>1.8</v>
      </c>
      <c r="E8" s="440">
        <v>3.4</v>
      </c>
      <c r="F8" s="566">
        <v>914277</v>
      </c>
      <c r="G8" s="567">
        <v>1.8</v>
      </c>
      <c r="H8" s="440">
        <v>5.1</v>
      </c>
      <c r="I8" s="566">
        <v>1038207</v>
      </c>
      <c r="J8" s="567">
        <v>2.1</v>
      </c>
      <c r="K8" s="440">
        <v>13.6</v>
      </c>
      <c r="L8" s="566">
        <v>1098816</v>
      </c>
      <c r="M8" s="567">
        <v>2.2</v>
      </c>
      <c r="N8" s="440">
        <v>5.8</v>
      </c>
      <c r="O8" s="566">
        <v>1015512</v>
      </c>
      <c r="P8" s="567">
        <v>2.1</v>
      </c>
      <c r="Q8" s="440">
        <v>-7.6</v>
      </c>
      <c r="R8" s="566">
        <v>1013906</v>
      </c>
      <c r="S8" s="567">
        <v>2</v>
      </c>
      <c r="T8" s="589">
        <v>-0.2</v>
      </c>
    </row>
    <row r="9" spans="1:20" ht="49.5" customHeight="1">
      <c r="A9" s="240"/>
      <c r="B9" s="453" t="s">
        <v>52</v>
      </c>
      <c r="C9" s="566">
        <v>6729533</v>
      </c>
      <c r="D9" s="567">
        <v>14.2</v>
      </c>
      <c r="E9" s="440">
        <v>2.1</v>
      </c>
      <c r="F9" s="566">
        <v>6582685</v>
      </c>
      <c r="G9" s="567">
        <v>13.1</v>
      </c>
      <c r="H9" s="440" t="s">
        <v>659</v>
      </c>
      <c r="I9" s="566">
        <v>6785430</v>
      </c>
      <c r="J9" s="567">
        <v>13.8</v>
      </c>
      <c r="K9" s="440">
        <v>3.1</v>
      </c>
      <c r="L9" s="566">
        <v>6808848</v>
      </c>
      <c r="M9" s="567">
        <v>13.4</v>
      </c>
      <c r="N9" s="440">
        <v>0.3</v>
      </c>
      <c r="O9" s="566">
        <v>6981827</v>
      </c>
      <c r="P9" s="567">
        <v>14.1</v>
      </c>
      <c r="Q9" s="440">
        <v>2.5</v>
      </c>
      <c r="R9" s="566">
        <v>7127408</v>
      </c>
      <c r="S9" s="567">
        <v>14.2</v>
      </c>
      <c r="T9" s="589">
        <v>2.1</v>
      </c>
    </row>
    <row r="10" spans="1:20" ht="49.5" customHeight="1">
      <c r="A10" s="1233" t="s">
        <v>167</v>
      </c>
      <c r="B10" s="1234"/>
      <c r="C10" s="566">
        <v>7202306</v>
      </c>
      <c r="D10" s="567">
        <v>15.2</v>
      </c>
      <c r="E10" s="440">
        <v>-6.9</v>
      </c>
      <c r="F10" s="566">
        <v>7766059</v>
      </c>
      <c r="G10" s="567">
        <v>15.5</v>
      </c>
      <c r="H10" s="440">
        <v>7.8</v>
      </c>
      <c r="I10" s="566">
        <v>6942088</v>
      </c>
      <c r="J10" s="567">
        <v>14.2</v>
      </c>
      <c r="K10" s="440">
        <v>-10.6</v>
      </c>
      <c r="L10" s="566">
        <v>7259257</v>
      </c>
      <c r="M10" s="567">
        <v>14.2</v>
      </c>
      <c r="N10" s="440">
        <v>4.6</v>
      </c>
      <c r="O10" s="566">
        <v>7114890</v>
      </c>
      <c r="P10" s="567">
        <v>14.4</v>
      </c>
      <c r="Q10" s="440">
        <v>-2</v>
      </c>
      <c r="R10" s="566">
        <v>7783039</v>
      </c>
      <c r="S10" s="567">
        <v>15.5</v>
      </c>
      <c r="T10" s="589">
        <v>9.4</v>
      </c>
    </row>
    <row r="11" spans="1:20" ht="49.5" customHeight="1">
      <c r="A11" s="240"/>
      <c r="B11" s="453" t="s">
        <v>54</v>
      </c>
      <c r="C11" s="566">
        <v>7074676</v>
      </c>
      <c r="D11" s="567">
        <v>14.9</v>
      </c>
      <c r="E11" s="440">
        <v>-5.7</v>
      </c>
      <c r="F11" s="566">
        <v>7689046</v>
      </c>
      <c r="G11" s="567">
        <v>15.3</v>
      </c>
      <c r="H11" s="440">
        <v>8.7</v>
      </c>
      <c r="I11" s="566">
        <v>6855149</v>
      </c>
      <c r="J11" s="567">
        <v>14</v>
      </c>
      <c r="K11" s="440">
        <v>-10.8</v>
      </c>
      <c r="L11" s="566">
        <v>6850560</v>
      </c>
      <c r="M11" s="567">
        <v>13.4</v>
      </c>
      <c r="N11" s="440">
        <v>-0.1</v>
      </c>
      <c r="O11" s="566">
        <v>6508899</v>
      </c>
      <c r="P11" s="567">
        <v>13.2</v>
      </c>
      <c r="Q11" s="440">
        <v>-5</v>
      </c>
      <c r="R11" s="566">
        <v>7199242</v>
      </c>
      <c r="S11" s="567">
        <v>14.4</v>
      </c>
      <c r="T11" s="589">
        <v>10.6</v>
      </c>
    </row>
    <row r="12" spans="1:20" ht="49.5" customHeight="1">
      <c r="A12" s="240"/>
      <c r="B12" s="453" t="s">
        <v>55</v>
      </c>
      <c r="C12" s="566">
        <v>127630</v>
      </c>
      <c r="D12" s="567">
        <v>0.3</v>
      </c>
      <c r="E12" s="440">
        <v>-45.2</v>
      </c>
      <c r="F12" s="566">
        <v>77014</v>
      </c>
      <c r="G12" s="567">
        <v>0.2</v>
      </c>
      <c r="H12" s="440" t="s">
        <v>660</v>
      </c>
      <c r="I12" s="566">
        <v>86939</v>
      </c>
      <c r="J12" s="567">
        <v>0.2</v>
      </c>
      <c r="K12" s="440">
        <v>12.9</v>
      </c>
      <c r="L12" s="566">
        <v>408697</v>
      </c>
      <c r="M12" s="567">
        <v>0.8</v>
      </c>
      <c r="N12" s="440">
        <v>370.1</v>
      </c>
      <c r="O12" s="566">
        <v>605992</v>
      </c>
      <c r="P12" s="567">
        <v>1.2</v>
      </c>
      <c r="Q12" s="440">
        <v>48.3</v>
      </c>
      <c r="R12" s="566">
        <v>583797</v>
      </c>
      <c r="S12" s="567">
        <v>1.2</v>
      </c>
      <c r="T12" s="589">
        <v>-3.7</v>
      </c>
    </row>
    <row r="13" spans="1:20" ht="49.5" customHeight="1">
      <c r="A13" s="240"/>
      <c r="B13" s="453" t="s">
        <v>56</v>
      </c>
      <c r="C13" s="568">
        <v>0</v>
      </c>
      <c r="D13" s="568">
        <v>0</v>
      </c>
      <c r="E13" s="568">
        <v>0</v>
      </c>
      <c r="F13" s="568">
        <v>0</v>
      </c>
      <c r="G13" s="568">
        <v>0</v>
      </c>
      <c r="H13" s="568">
        <v>0</v>
      </c>
      <c r="I13" s="568">
        <v>0</v>
      </c>
      <c r="J13" s="568">
        <v>0</v>
      </c>
      <c r="K13" s="568">
        <v>0</v>
      </c>
      <c r="L13" s="568">
        <v>0</v>
      </c>
      <c r="M13" s="568">
        <v>0</v>
      </c>
      <c r="N13" s="568">
        <v>0</v>
      </c>
      <c r="O13" s="568">
        <v>0</v>
      </c>
      <c r="P13" s="568">
        <v>0</v>
      </c>
      <c r="Q13" s="568">
        <v>0</v>
      </c>
      <c r="R13" s="590">
        <v>0</v>
      </c>
      <c r="S13" s="568">
        <v>0</v>
      </c>
      <c r="T13" s="591">
        <v>0</v>
      </c>
    </row>
    <row r="14" spans="1:20" ht="49.5" customHeight="1" thickBot="1">
      <c r="A14" s="1235" t="s">
        <v>168</v>
      </c>
      <c r="B14" s="1236"/>
      <c r="C14" s="592">
        <v>17817530</v>
      </c>
      <c r="D14" s="593">
        <v>37.599999999999994</v>
      </c>
      <c r="E14" s="441">
        <v>3.4</v>
      </c>
      <c r="F14" s="592">
        <v>20696122</v>
      </c>
      <c r="G14" s="593">
        <v>41.1</v>
      </c>
      <c r="H14" s="441">
        <v>16.2</v>
      </c>
      <c r="I14" s="592">
        <v>20183685</v>
      </c>
      <c r="J14" s="593">
        <v>41.099999999999994</v>
      </c>
      <c r="K14" s="441">
        <v>-2.5</v>
      </c>
      <c r="L14" s="592">
        <v>21716091</v>
      </c>
      <c r="M14" s="593">
        <v>42.7</v>
      </c>
      <c r="N14" s="441">
        <v>7.6</v>
      </c>
      <c r="O14" s="592">
        <v>20476021</v>
      </c>
      <c r="P14" s="593">
        <v>41.4</v>
      </c>
      <c r="Q14" s="441">
        <v>-5.7</v>
      </c>
      <c r="R14" s="592">
        <v>20773331</v>
      </c>
      <c r="S14" s="593">
        <v>41.6</v>
      </c>
      <c r="T14" s="594">
        <v>1.5</v>
      </c>
    </row>
  </sheetData>
  <sheetProtection/>
  <mergeCells count="5">
    <mergeCell ref="A6:B6"/>
    <mergeCell ref="A10:B10"/>
    <mergeCell ref="A14:B14"/>
    <mergeCell ref="A5:B5"/>
    <mergeCell ref="A3:B4"/>
  </mergeCells>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63"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R16"/>
  <sheetViews>
    <sheetView zoomScale="75" zoomScaleNormal="75" zoomScaleSheetLayoutView="70" zoomScalePageLayoutView="0" workbookViewId="0" topLeftCell="A1">
      <selection activeCell="N14" sqref="N14"/>
    </sheetView>
  </sheetViews>
  <sheetFormatPr defaultColWidth="22.125" defaultRowHeight="13.5"/>
  <cols>
    <col min="1" max="1" width="18.875" style="241" customWidth="1"/>
    <col min="2" max="7" width="12.125" style="241" customWidth="1"/>
    <col min="8" max="13" width="6.50390625" style="241" customWidth="1"/>
    <col min="14" max="14" width="13.50390625" style="241" customWidth="1"/>
    <col min="15" max="18" width="12.125" style="241" customWidth="1"/>
    <col min="19" max="16384" width="22.125" style="241" customWidth="1"/>
  </cols>
  <sheetData>
    <row r="1" ht="12.75">
      <c r="A1" s="241" t="s">
        <v>246</v>
      </c>
    </row>
    <row r="2" spans="1:18" ht="13.5" thickBot="1">
      <c r="A2" s="242"/>
      <c r="B2" s="242"/>
      <c r="C2" s="242"/>
      <c r="D2" s="242"/>
      <c r="E2" s="242"/>
      <c r="F2" s="242"/>
      <c r="G2" s="242"/>
      <c r="H2" s="242"/>
      <c r="I2" s="242"/>
      <c r="J2" s="242"/>
      <c r="K2" s="242"/>
      <c r="L2" s="242"/>
      <c r="M2" s="242"/>
      <c r="N2" s="242"/>
      <c r="O2" s="242"/>
      <c r="Q2" s="242"/>
      <c r="R2" s="442" t="s">
        <v>559</v>
      </c>
    </row>
    <row r="3" spans="1:18" ht="34.5" customHeight="1">
      <c r="A3" s="1243" t="s">
        <v>405</v>
      </c>
      <c r="B3" s="243" t="s">
        <v>321</v>
      </c>
      <c r="C3" s="244"/>
      <c r="D3" s="244"/>
      <c r="E3" s="244"/>
      <c r="F3" s="244"/>
      <c r="G3" s="244"/>
      <c r="H3" s="243" t="s">
        <v>747</v>
      </c>
      <c r="I3" s="244"/>
      <c r="J3" s="244"/>
      <c r="K3" s="244"/>
      <c r="L3" s="244"/>
      <c r="M3" s="244"/>
      <c r="N3" s="245" t="s">
        <v>322</v>
      </c>
      <c r="O3" s="246"/>
      <c r="P3" s="246"/>
      <c r="Q3" s="246"/>
      <c r="R3" s="352"/>
    </row>
    <row r="4" spans="1:18" ht="34.5" customHeight="1">
      <c r="A4" s="1244"/>
      <c r="B4" s="247" t="s">
        <v>882</v>
      </c>
      <c r="C4" s="247">
        <v>21</v>
      </c>
      <c r="D4" s="247">
        <v>22</v>
      </c>
      <c r="E4" s="247">
        <v>23</v>
      </c>
      <c r="F4" s="247">
        <v>24</v>
      </c>
      <c r="G4" s="247">
        <v>25</v>
      </c>
      <c r="H4" s="247">
        <v>20</v>
      </c>
      <c r="I4" s="247">
        <v>21</v>
      </c>
      <c r="J4" s="247">
        <v>22</v>
      </c>
      <c r="K4" s="247">
        <v>23</v>
      </c>
      <c r="L4" s="247">
        <v>24</v>
      </c>
      <c r="M4" s="247">
        <v>25</v>
      </c>
      <c r="N4" s="247" t="s">
        <v>916</v>
      </c>
      <c r="O4" s="247">
        <v>22</v>
      </c>
      <c r="P4" s="247">
        <v>23</v>
      </c>
      <c r="Q4" s="247">
        <v>24</v>
      </c>
      <c r="R4" s="353">
        <v>25</v>
      </c>
    </row>
    <row r="5" spans="1:18" ht="50.25" customHeight="1">
      <c r="A5" s="248" t="s">
        <v>58</v>
      </c>
      <c r="B5" s="249">
        <v>28589124</v>
      </c>
      <c r="C5" s="249">
        <v>25720679</v>
      </c>
      <c r="D5" s="249">
        <v>26449289</v>
      </c>
      <c r="E5" s="249">
        <v>27282775</v>
      </c>
      <c r="F5" s="249">
        <v>27317060</v>
      </c>
      <c r="G5" s="249">
        <v>27846648</v>
      </c>
      <c r="H5" s="250">
        <v>100</v>
      </c>
      <c r="I5" s="250">
        <v>100</v>
      </c>
      <c r="J5" s="250">
        <v>100</v>
      </c>
      <c r="K5" s="250">
        <v>100</v>
      </c>
      <c r="L5" s="250">
        <v>100</v>
      </c>
      <c r="M5" s="250">
        <v>100</v>
      </c>
      <c r="N5" s="806">
        <v>-2868445</v>
      </c>
      <c r="O5" s="806">
        <v>728610</v>
      </c>
      <c r="P5" s="806">
        <v>833486</v>
      </c>
      <c r="Q5" s="251">
        <v>34285</v>
      </c>
      <c r="R5" s="354">
        <v>529588</v>
      </c>
    </row>
    <row r="6" spans="1:18" ht="50.25" customHeight="1">
      <c r="A6" s="252" t="s">
        <v>47</v>
      </c>
      <c r="B6" s="253">
        <v>16397042</v>
      </c>
      <c r="C6" s="253">
        <v>14377919</v>
      </c>
      <c r="D6" s="253">
        <v>14605939</v>
      </c>
      <c r="E6" s="253">
        <v>15454996</v>
      </c>
      <c r="F6" s="253">
        <v>15495310</v>
      </c>
      <c r="G6" s="253">
        <v>15146594</v>
      </c>
      <c r="H6" s="254">
        <v>57.4</v>
      </c>
      <c r="I6" s="254">
        <v>55.9</v>
      </c>
      <c r="J6" s="254">
        <v>55.2</v>
      </c>
      <c r="K6" s="254">
        <v>56.6</v>
      </c>
      <c r="L6" s="254">
        <v>56.7</v>
      </c>
      <c r="M6" s="254">
        <v>54.4</v>
      </c>
      <c r="N6" s="806">
        <v>-2019123</v>
      </c>
      <c r="O6" s="806">
        <v>228020</v>
      </c>
      <c r="P6" s="806">
        <v>849057</v>
      </c>
      <c r="Q6" s="806">
        <v>40314</v>
      </c>
      <c r="R6" s="807">
        <v>-348716</v>
      </c>
    </row>
    <row r="7" spans="1:18" ht="50.25" customHeight="1">
      <c r="A7" s="667" t="s">
        <v>59</v>
      </c>
      <c r="B7" s="253">
        <v>10507893</v>
      </c>
      <c r="C7" s="253">
        <v>9189077</v>
      </c>
      <c r="D7" s="253">
        <v>9177837</v>
      </c>
      <c r="E7" s="253">
        <v>9685745</v>
      </c>
      <c r="F7" s="253">
        <v>9661783</v>
      </c>
      <c r="G7" s="253">
        <v>9170275</v>
      </c>
      <c r="H7" s="254">
        <v>36.8</v>
      </c>
      <c r="I7" s="254">
        <v>35.7</v>
      </c>
      <c r="J7" s="254">
        <v>34.7</v>
      </c>
      <c r="K7" s="254">
        <v>35.5</v>
      </c>
      <c r="L7" s="254">
        <v>35.4</v>
      </c>
      <c r="M7" s="254">
        <v>32.9</v>
      </c>
      <c r="N7" s="808">
        <v>-1318816</v>
      </c>
      <c r="O7" s="808">
        <v>-11240</v>
      </c>
      <c r="P7" s="808">
        <v>507908</v>
      </c>
      <c r="Q7" s="808">
        <v>-23962</v>
      </c>
      <c r="R7" s="809">
        <v>-491508</v>
      </c>
    </row>
    <row r="8" spans="1:18" ht="50.25" customHeight="1">
      <c r="A8" s="667" t="s">
        <v>60</v>
      </c>
      <c r="B8" s="253">
        <v>369106</v>
      </c>
      <c r="C8" s="253">
        <v>340549</v>
      </c>
      <c r="D8" s="253">
        <v>426271</v>
      </c>
      <c r="E8" s="253">
        <v>476992</v>
      </c>
      <c r="F8" s="253">
        <v>452344</v>
      </c>
      <c r="G8" s="253">
        <v>441875</v>
      </c>
      <c r="H8" s="254">
        <v>1.3</v>
      </c>
      <c r="I8" s="254">
        <v>1.3</v>
      </c>
      <c r="J8" s="254">
        <v>1.6</v>
      </c>
      <c r="K8" s="254">
        <v>1.7</v>
      </c>
      <c r="L8" s="254">
        <v>1.7</v>
      </c>
      <c r="M8" s="254">
        <v>1.6</v>
      </c>
      <c r="N8" s="808">
        <v>-28557</v>
      </c>
      <c r="O8" s="808">
        <v>85722</v>
      </c>
      <c r="P8" s="808">
        <v>50721</v>
      </c>
      <c r="Q8" s="808">
        <v>-24648</v>
      </c>
      <c r="R8" s="809">
        <v>-10469</v>
      </c>
    </row>
    <row r="9" spans="1:18" ht="50.25" customHeight="1">
      <c r="A9" s="667" t="s">
        <v>61</v>
      </c>
      <c r="B9" s="253">
        <v>5520042</v>
      </c>
      <c r="C9" s="253">
        <v>4848293</v>
      </c>
      <c r="D9" s="253">
        <v>5001831</v>
      </c>
      <c r="E9" s="253">
        <v>5292259</v>
      </c>
      <c r="F9" s="253">
        <v>5381182</v>
      </c>
      <c r="G9" s="253">
        <v>5534444</v>
      </c>
      <c r="H9" s="254">
        <v>19.3</v>
      </c>
      <c r="I9" s="254">
        <v>18.8</v>
      </c>
      <c r="J9" s="254">
        <v>18.9</v>
      </c>
      <c r="K9" s="254">
        <v>19.4</v>
      </c>
      <c r="L9" s="254">
        <v>19.7</v>
      </c>
      <c r="M9" s="254">
        <v>19.9</v>
      </c>
      <c r="N9" s="808">
        <v>-671749</v>
      </c>
      <c r="O9" s="808">
        <v>153538</v>
      </c>
      <c r="P9" s="808">
        <v>290428</v>
      </c>
      <c r="Q9" s="808">
        <v>88923</v>
      </c>
      <c r="R9" s="809">
        <v>153262</v>
      </c>
    </row>
    <row r="10" spans="1:18" ht="50.25" customHeight="1">
      <c r="A10" s="252" t="s">
        <v>53</v>
      </c>
      <c r="B10" s="253">
        <v>1403843</v>
      </c>
      <c r="C10" s="253">
        <v>1584300</v>
      </c>
      <c r="D10" s="253">
        <v>1501835</v>
      </c>
      <c r="E10" s="253">
        <v>1173280</v>
      </c>
      <c r="F10" s="253">
        <v>1009618</v>
      </c>
      <c r="G10" s="253">
        <v>1228402</v>
      </c>
      <c r="H10" s="254">
        <v>4.9</v>
      </c>
      <c r="I10" s="254">
        <v>6.2</v>
      </c>
      <c r="J10" s="254">
        <v>5.7</v>
      </c>
      <c r="K10" s="254">
        <v>4.3</v>
      </c>
      <c r="L10" s="254">
        <v>3.7</v>
      </c>
      <c r="M10" s="254">
        <v>4.4</v>
      </c>
      <c r="N10" s="808">
        <v>180457</v>
      </c>
      <c r="O10" s="808">
        <v>-82465</v>
      </c>
      <c r="P10" s="808">
        <v>-328555</v>
      </c>
      <c r="Q10" s="808">
        <v>-163662</v>
      </c>
      <c r="R10" s="809">
        <v>218784</v>
      </c>
    </row>
    <row r="11" spans="1:18" ht="50.25" customHeight="1">
      <c r="A11" s="667" t="s">
        <v>62</v>
      </c>
      <c r="B11" s="253">
        <v>1398637</v>
      </c>
      <c r="C11" s="253">
        <v>1581256</v>
      </c>
      <c r="D11" s="253">
        <v>1497184</v>
      </c>
      <c r="E11" s="253">
        <v>1100779</v>
      </c>
      <c r="F11" s="253">
        <v>972069</v>
      </c>
      <c r="G11" s="253">
        <v>1202753</v>
      </c>
      <c r="H11" s="254">
        <v>4.9</v>
      </c>
      <c r="I11" s="254">
        <v>6.1</v>
      </c>
      <c r="J11" s="254">
        <v>5.7</v>
      </c>
      <c r="K11" s="254">
        <v>4</v>
      </c>
      <c r="L11" s="254">
        <v>3.6</v>
      </c>
      <c r="M11" s="254">
        <v>4.3</v>
      </c>
      <c r="N11" s="808">
        <v>182619</v>
      </c>
      <c r="O11" s="808">
        <v>-84072</v>
      </c>
      <c r="P11" s="808">
        <v>-396405</v>
      </c>
      <c r="Q11" s="808">
        <v>-128710</v>
      </c>
      <c r="R11" s="809">
        <v>230684</v>
      </c>
    </row>
    <row r="12" spans="1:18" ht="50.25" customHeight="1">
      <c r="A12" s="667" t="s">
        <v>63</v>
      </c>
      <c r="B12" s="253">
        <v>5207</v>
      </c>
      <c r="C12" s="253">
        <v>3044</v>
      </c>
      <c r="D12" s="253">
        <v>4651</v>
      </c>
      <c r="E12" s="253">
        <v>72501</v>
      </c>
      <c r="F12" s="253">
        <v>37549</v>
      </c>
      <c r="G12" s="253">
        <v>25649</v>
      </c>
      <c r="H12" s="254">
        <v>0</v>
      </c>
      <c r="I12" s="254">
        <v>0</v>
      </c>
      <c r="J12" s="254">
        <v>0</v>
      </c>
      <c r="K12" s="254">
        <v>0.3</v>
      </c>
      <c r="L12" s="254">
        <v>0.1</v>
      </c>
      <c r="M12" s="254">
        <v>0.1</v>
      </c>
      <c r="N12" s="808">
        <v>-2163</v>
      </c>
      <c r="O12" s="808">
        <v>1607</v>
      </c>
      <c r="P12" s="808">
        <v>67850</v>
      </c>
      <c r="Q12" s="808">
        <v>-34952</v>
      </c>
      <c r="R12" s="809">
        <v>-11900</v>
      </c>
    </row>
    <row r="13" spans="1:18" ht="50.25" customHeight="1">
      <c r="A13" s="667" t="s">
        <v>64</v>
      </c>
      <c r="B13" s="558">
        <v>0</v>
      </c>
      <c r="C13" s="558">
        <v>0</v>
      </c>
      <c r="D13" s="558">
        <v>0</v>
      </c>
      <c r="E13" s="558">
        <v>0</v>
      </c>
      <c r="F13" s="558">
        <v>0</v>
      </c>
      <c r="G13" s="558">
        <v>0</v>
      </c>
      <c r="H13" s="558">
        <v>0</v>
      </c>
      <c r="I13" s="558">
        <v>0</v>
      </c>
      <c r="J13" s="558">
        <v>0</v>
      </c>
      <c r="K13" s="558">
        <v>0</v>
      </c>
      <c r="L13" s="559">
        <v>0</v>
      </c>
      <c r="M13" s="559">
        <v>0</v>
      </c>
      <c r="N13" s="559">
        <v>0</v>
      </c>
      <c r="O13" s="558">
        <v>0</v>
      </c>
      <c r="P13" s="558">
        <v>0</v>
      </c>
      <c r="Q13" s="558">
        <v>0</v>
      </c>
      <c r="R13" s="805">
        <v>0</v>
      </c>
    </row>
    <row r="14" spans="1:18" ht="50.25" customHeight="1">
      <c r="A14" s="252" t="s">
        <v>57</v>
      </c>
      <c r="B14" s="253">
        <v>10355865</v>
      </c>
      <c r="C14" s="253">
        <v>9380435</v>
      </c>
      <c r="D14" s="253">
        <v>9800199</v>
      </c>
      <c r="E14" s="253">
        <v>9962807</v>
      </c>
      <c r="F14" s="253">
        <v>10112559</v>
      </c>
      <c r="G14" s="253">
        <v>10729336</v>
      </c>
      <c r="H14" s="254">
        <v>36.2</v>
      </c>
      <c r="I14" s="254">
        <v>36.4</v>
      </c>
      <c r="J14" s="254">
        <v>37.099999999999994</v>
      </c>
      <c r="K14" s="254">
        <v>36.6</v>
      </c>
      <c r="L14" s="254">
        <v>37</v>
      </c>
      <c r="M14" s="254">
        <v>38.5</v>
      </c>
      <c r="N14" s="808">
        <v>-975430</v>
      </c>
      <c r="O14" s="808">
        <v>419764</v>
      </c>
      <c r="P14" s="808">
        <v>162608</v>
      </c>
      <c r="Q14" s="808">
        <v>149752</v>
      </c>
      <c r="R14" s="809">
        <v>616777</v>
      </c>
    </row>
    <row r="15" spans="1:18" ht="50.25" customHeight="1">
      <c r="A15" s="248" t="s">
        <v>46</v>
      </c>
      <c r="B15" s="249">
        <v>28156750</v>
      </c>
      <c r="C15" s="249">
        <v>25342654</v>
      </c>
      <c r="D15" s="249">
        <v>25907973</v>
      </c>
      <c r="E15" s="249">
        <v>26591083</v>
      </c>
      <c r="F15" s="249">
        <v>26617487</v>
      </c>
      <c r="G15" s="249">
        <v>27104332</v>
      </c>
      <c r="H15" s="255">
        <v>98.5</v>
      </c>
      <c r="I15" s="255">
        <v>98.5</v>
      </c>
      <c r="J15" s="255">
        <v>98</v>
      </c>
      <c r="K15" s="255">
        <v>97.5</v>
      </c>
      <c r="L15" s="255">
        <v>97.4</v>
      </c>
      <c r="M15" s="255">
        <v>97.3</v>
      </c>
      <c r="N15" s="810">
        <v>-2814096</v>
      </c>
      <c r="O15" s="810">
        <v>565319</v>
      </c>
      <c r="P15" s="810">
        <v>683110</v>
      </c>
      <c r="Q15" s="810">
        <v>26404</v>
      </c>
      <c r="R15" s="811">
        <v>486845</v>
      </c>
    </row>
    <row r="16" spans="1:18" ht="50.25" customHeight="1" thickBot="1">
      <c r="A16" s="256" t="s">
        <v>65</v>
      </c>
      <c r="B16" s="257">
        <v>432374</v>
      </c>
      <c r="C16" s="257">
        <v>378025</v>
      </c>
      <c r="D16" s="257">
        <v>541316</v>
      </c>
      <c r="E16" s="257">
        <v>691692</v>
      </c>
      <c r="F16" s="257">
        <v>699573</v>
      </c>
      <c r="G16" s="257">
        <v>742316</v>
      </c>
      <c r="H16" s="258">
        <v>1.5</v>
      </c>
      <c r="I16" s="258">
        <v>1.5</v>
      </c>
      <c r="J16" s="258">
        <v>2</v>
      </c>
      <c r="K16" s="258">
        <v>2.5</v>
      </c>
      <c r="L16" s="258">
        <v>2.6</v>
      </c>
      <c r="M16" s="258">
        <v>2.7</v>
      </c>
      <c r="N16" s="812">
        <v>-54349</v>
      </c>
      <c r="O16" s="812">
        <v>163291</v>
      </c>
      <c r="P16" s="812">
        <v>150376</v>
      </c>
      <c r="Q16" s="812">
        <v>7881</v>
      </c>
      <c r="R16" s="813">
        <v>42743</v>
      </c>
    </row>
  </sheetData>
  <sheetProtection/>
  <mergeCells count="1">
    <mergeCell ref="A3:A4"/>
  </mergeCells>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69" r:id="rId1"/>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V17"/>
  <sheetViews>
    <sheetView zoomScale="70" zoomScaleNormal="70" zoomScaleSheetLayoutView="70" zoomScalePageLayoutView="0" workbookViewId="0" topLeftCell="A1">
      <selection activeCell="R13" sqref="R13"/>
    </sheetView>
  </sheetViews>
  <sheetFormatPr defaultColWidth="22.125" defaultRowHeight="13.5"/>
  <cols>
    <col min="1" max="1" width="3.00390625" style="259" customWidth="1"/>
    <col min="2" max="2" width="3.50390625" style="259" customWidth="1"/>
    <col min="3" max="4" width="13.375" style="259" customWidth="1"/>
    <col min="5" max="6" width="7.875" style="259" customWidth="1"/>
    <col min="7" max="7" width="13.375" style="259" customWidth="1"/>
    <col min="8" max="9" width="7.875" style="259" customWidth="1"/>
    <col min="10" max="10" width="13.375" style="259" customWidth="1"/>
    <col min="11" max="12" width="7.875" style="259" customWidth="1"/>
    <col min="13" max="13" width="13.375" style="259" customWidth="1"/>
    <col min="14" max="14" width="7.875" style="259" customWidth="1"/>
    <col min="15" max="15" width="9.375" style="259" customWidth="1"/>
    <col min="16" max="16" width="13.375" style="259" customWidth="1"/>
    <col min="17" max="17" width="7.875" style="259" customWidth="1"/>
    <col min="18" max="18" width="9.625" style="259" bestFit="1" customWidth="1"/>
    <col min="19" max="19" width="13.375" style="259" customWidth="1"/>
    <col min="20" max="20" width="7.875" style="259" customWidth="1"/>
    <col min="21" max="21" width="8.50390625" style="259" customWidth="1"/>
    <col min="22" max="16384" width="22.125" style="259" customWidth="1"/>
  </cols>
  <sheetData>
    <row r="1" ht="13.5">
      <c r="A1" s="259" t="s">
        <v>690</v>
      </c>
    </row>
    <row r="2" spans="1:21" ht="14.25" thickBot="1">
      <c r="A2" s="260"/>
      <c r="B2" s="260"/>
      <c r="C2" s="260"/>
      <c r="D2" s="260"/>
      <c r="E2" s="260"/>
      <c r="F2" s="260"/>
      <c r="G2" s="260"/>
      <c r="H2" s="260"/>
      <c r="I2" s="260"/>
      <c r="J2" s="260"/>
      <c r="K2" s="260"/>
      <c r="L2" s="260"/>
      <c r="M2" s="260"/>
      <c r="N2" s="260"/>
      <c r="O2" s="260"/>
      <c r="P2" s="260"/>
      <c r="Q2" s="260"/>
      <c r="R2" s="260"/>
      <c r="T2" s="260"/>
      <c r="U2" s="452" t="s">
        <v>404</v>
      </c>
    </row>
    <row r="3" spans="1:21" ht="36.75" customHeight="1">
      <c r="A3" s="1254" t="s">
        <v>307</v>
      </c>
      <c r="B3" s="1255"/>
      <c r="C3" s="1256"/>
      <c r="D3" s="1245" t="s">
        <v>917</v>
      </c>
      <c r="E3" s="1246"/>
      <c r="F3" s="1247"/>
      <c r="G3" s="1245">
        <v>21</v>
      </c>
      <c r="H3" s="1246"/>
      <c r="I3" s="1247"/>
      <c r="J3" s="1245">
        <v>22</v>
      </c>
      <c r="K3" s="1246"/>
      <c r="L3" s="1247"/>
      <c r="M3" s="1245">
        <v>23</v>
      </c>
      <c r="N3" s="1246"/>
      <c r="O3" s="1247"/>
      <c r="P3" s="1245">
        <v>24</v>
      </c>
      <c r="Q3" s="1246"/>
      <c r="R3" s="1250"/>
      <c r="S3" s="1248">
        <v>25</v>
      </c>
      <c r="T3" s="1246"/>
      <c r="U3" s="1249"/>
    </row>
    <row r="4" spans="1:21" ht="36.75" customHeight="1">
      <c r="A4" s="1257"/>
      <c r="B4" s="1258"/>
      <c r="C4" s="1259"/>
      <c r="D4" s="261" t="s">
        <v>677</v>
      </c>
      <c r="E4" s="261" t="s">
        <v>356</v>
      </c>
      <c r="F4" s="261" t="s">
        <v>357</v>
      </c>
      <c r="G4" s="261" t="s">
        <v>673</v>
      </c>
      <c r="H4" s="261" t="s">
        <v>356</v>
      </c>
      <c r="I4" s="261" t="s">
        <v>357</v>
      </c>
      <c r="J4" s="261" t="s">
        <v>673</v>
      </c>
      <c r="K4" s="261" t="s">
        <v>356</v>
      </c>
      <c r="L4" s="261" t="s">
        <v>357</v>
      </c>
      <c r="M4" s="261" t="s">
        <v>673</v>
      </c>
      <c r="N4" s="261" t="s">
        <v>356</v>
      </c>
      <c r="O4" s="261" t="s">
        <v>357</v>
      </c>
      <c r="P4" s="261" t="s">
        <v>673</v>
      </c>
      <c r="Q4" s="261" t="s">
        <v>356</v>
      </c>
      <c r="R4" s="261" t="s">
        <v>357</v>
      </c>
      <c r="S4" s="261" t="s">
        <v>673</v>
      </c>
      <c r="T4" s="261" t="s">
        <v>356</v>
      </c>
      <c r="U4" s="262" t="s">
        <v>357</v>
      </c>
    </row>
    <row r="5" spans="1:22" ht="42.75" customHeight="1">
      <c r="A5" s="1262" t="s">
        <v>159</v>
      </c>
      <c r="B5" s="1263"/>
      <c r="C5" s="1264"/>
      <c r="D5" s="596">
        <v>7202306</v>
      </c>
      <c r="E5" s="597">
        <v>15.2</v>
      </c>
      <c r="F5" s="816">
        <v>-6.9</v>
      </c>
      <c r="G5" s="817">
        <v>7766059</v>
      </c>
      <c r="H5" s="818">
        <v>15.5</v>
      </c>
      <c r="I5" s="816">
        <v>7.8</v>
      </c>
      <c r="J5" s="817">
        <v>6942088</v>
      </c>
      <c r="K5" s="818">
        <v>14.2</v>
      </c>
      <c r="L5" s="816">
        <v>-10.6</v>
      </c>
      <c r="M5" s="817">
        <v>7259257</v>
      </c>
      <c r="N5" s="818">
        <v>14.2</v>
      </c>
      <c r="O5" s="816">
        <v>4.6</v>
      </c>
      <c r="P5" s="817">
        <v>7114890</v>
      </c>
      <c r="Q5" s="818">
        <v>14.4</v>
      </c>
      <c r="R5" s="816">
        <v>-2</v>
      </c>
      <c r="S5" s="817">
        <v>7783039</v>
      </c>
      <c r="T5" s="818">
        <v>15.5</v>
      </c>
      <c r="U5" s="819">
        <v>9.4</v>
      </c>
      <c r="V5" s="815"/>
    </row>
    <row r="6" spans="1:22" ht="42.75" customHeight="1">
      <c r="A6" s="451"/>
      <c r="B6" s="1260" t="s">
        <v>54</v>
      </c>
      <c r="C6" s="1261"/>
      <c r="D6" s="596">
        <v>7074676</v>
      </c>
      <c r="E6" s="597">
        <v>14.9</v>
      </c>
      <c r="F6" s="814">
        <v>-5.7</v>
      </c>
      <c r="G6" s="596">
        <v>7689046</v>
      </c>
      <c r="H6" s="597">
        <v>15.3</v>
      </c>
      <c r="I6" s="814">
        <v>8.7</v>
      </c>
      <c r="J6" s="596">
        <v>6855149</v>
      </c>
      <c r="K6" s="597">
        <v>14</v>
      </c>
      <c r="L6" s="814">
        <v>-10.8</v>
      </c>
      <c r="M6" s="596">
        <v>6850560</v>
      </c>
      <c r="N6" s="597">
        <v>13.4</v>
      </c>
      <c r="O6" s="814">
        <v>-0.1</v>
      </c>
      <c r="P6" s="596">
        <v>6508899</v>
      </c>
      <c r="Q6" s="597">
        <v>13.2</v>
      </c>
      <c r="R6" s="814">
        <v>-5</v>
      </c>
      <c r="S6" s="596">
        <v>7199242</v>
      </c>
      <c r="T6" s="597">
        <v>14.4</v>
      </c>
      <c r="U6" s="820">
        <v>10.6</v>
      </c>
      <c r="V6" s="815"/>
    </row>
    <row r="7" spans="1:22" ht="42.75" customHeight="1">
      <c r="A7" s="451"/>
      <c r="B7" s="449"/>
      <c r="C7" s="446" t="s">
        <v>160</v>
      </c>
      <c r="D7" s="596">
        <v>3166445</v>
      </c>
      <c r="E7" s="597">
        <v>6.7</v>
      </c>
      <c r="F7" s="814">
        <v>-4.6</v>
      </c>
      <c r="G7" s="596">
        <v>3354900</v>
      </c>
      <c r="H7" s="597">
        <v>6.7</v>
      </c>
      <c r="I7" s="814">
        <v>6</v>
      </c>
      <c r="J7" s="596">
        <v>2951320</v>
      </c>
      <c r="K7" s="597">
        <v>6</v>
      </c>
      <c r="L7" s="814">
        <v>-12</v>
      </c>
      <c r="M7" s="596">
        <v>3680955</v>
      </c>
      <c r="N7" s="597">
        <v>7.2</v>
      </c>
      <c r="O7" s="814">
        <v>24.7</v>
      </c>
      <c r="P7" s="596">
        <v>3503847</v>
      </c>
      <c r="Q7" s="597">
        <v>7.1</v>
      </c>
      <c r="R7" s="814">
        <v>-4.8</v>
      </c>
      <c r="S7" s="596">
        <v>4301961</v>
      </c>
      <c r="T7" s="597">
        <v>8.6</v>
      </c>
      <c r="U7" s="820">
        <v>22.8</v>
      </c>
      <c r="V7" s="815"/>
    </row>
    <row r="8" spans="1:22" ht="42.75" customHeight="1">
      <c r="A8" s="451"/>
      <c r="B8" s="447"/>
      <c r="C8" s="446" t="s">
        <v>161</v>
      </c>
      <c r="D8" s="596">
        <v>2835618</v>
      </c>
      <c r="E8" s="597">
        <v>6</v>
      </c>
      <c r="F8" s="814">
        <v>-7</v>
      </c>
      <c r="G8" s="596">
        <v>3175643</v>
      </c>
      <c r="H8" s="597">
        <v>6.3</v>
      </c>
      <c r="I8" s="814">
        <v>12</v>
      </c>
      <c r="J8" s="596">
        <v>3156045</v>
      </c>
      <c r="K8" s="597">
        <v>6.4</v>
      </c>
      <c r="L8" s="814">
        <v>-0.6</v>
      </c>
      <c r="M8" s="596">
        <v>2476191</v>
      </c>
      <c r="N8" s="597">
        <v>4.9</v>
      </c>
      <c r="O8" s="814">
        <v>-21.5</v>
      </c>
      <c r="P8" s="596">
        <v>2167214</v>
      </c>
      <c r="Q8" s="597">
        <v>4.4</v>
      </c>
      <c r="R8" s="814">
        <v>-12.5</v>
      </c>
      <c r="S8" s="596">
        <v>2211196</v>
      </c>
      <c r="T8" s="597">
        <v>4.4</v>
      </c>
      <c r="U8" s="820">
        <v>2</v>
      </c>
      <c r="V8" s="815"/>
    </row>
    <row r="9" spans="1:22" ht="42.75" customHeight="1">
      <c r="A9" s="451"/>
      <c r="B9" s="447"/>
      <c r="C9" s="446" t="s">
        <v>162</v>
      </c>
      <c r="D9" s="596">
        <v>1072614</v>
      </c>
      <c r="E9" s="597">
        <v>2.3</v>
      </c>
      <c r="F9" s="814">
        <v>-5.6</v>
      </c>
      <c r="G9" s="596">
        <v>1158503</v>
      </c>
      <c r="H9" s="597">
        <v>2.3</v>
      </c>
      <c r="I9" s="814">
        <v>8</v>
      </c>
      <c r="J9" s="596">
        <v>747784</v>
      </c>
      <c r="K9" s="597">
        <v>1.5</v>
      </c>
      <c r="L9" s="814">
        <v>-35.5</v>
      </c>
      <c r="M9" s="596">
        <v>693414</v>
      </c>
      <c r="N9" s="597">
        <v>1.4</v>
      </c>
      <c r="O9" s="814">
        <v>-7.3</v>
      </c>
      <c r="P9" s="596">
        <v>837837</v>
      </c>
      <c r="Q9" s="597">
        <v>1.7</v>
      </c>
      <c r="R9" s="814">
        <v>20.8</v>
      </c>
      <c r="S9" s="596">
        <v>686086</v>
      </c>
      <c r="T9" s="597">
        <v>1.4</v>
      </c>
      <c r="U9" s="820">
        <v>-18.1</v>
      </c>
      <c r="V9" s="815"/>
    </row>
    <row r="10" spans="1:22" ht="42.75" customHeight="1">
      <c r="A10" s="451"/>
      <c r="B10" s="1260" t="s">
        <v>55</v>
      </c>
      <c r="C10" s="1261"/>
      <c r="D10" s="596">
        <v>127630</v>
      </c>
      <c r="E10" s="597">
        <v>0.3</v>
      </c>
      <c r="F10" s="814">
        <v>-45.2</v>
      </c>
      <c r="G10" s="596">
        <v>77014</v>
      </c>
      <c r="H10" s="597">
        <v>0.2</v>
      </c>
      <c r="I10" s="814">
        <v>-39.7</v>
      </c>
      <c r="J10" s="596">
        <v>86939</v>
      </c>
      <c r="K10" s="597">
        <v>0.2</v>
      </c>
      <c r="L10" s="814">
        <v>12.9</v>
      </c>
      <c r="M10" s="596">
        <v>408697</v>
      </c>
      <c r="N10" s="597">
        <v>0.8</v>
      </c>
      <c r="O10" s="814">
        <v>370.1</v>
      </c>
      <c r="P10" s="596">
        <v>605992</v>
      </c>
      <c r="Q10" s="597">
        <v>1.2</v>
      </c>
      <c r="R10" s="814">
        <v>48.3</v>
      </c>
      <c r="S10" s="596">
        <v>583797</v>
      </c>
      <c r="T10" s="597">
        <v>1.2</v>
      </c>
      <c r="U10" s="820">
        <v>-3.7</v>
      </c>
      <c r="V10" s="815"/>
    </row>
    <row r="11" spans="1:21" ht="42.75" customHeight="1">
      <c r="A11" s="451"/>
      <c r="B11" s="447"/>
      <c r="C11" s="446" t="s">
        <v>163</v>
      </c>
      <c r="D11" s="596">
        <v>116083</v>
      </c>
      <c r="E11" s="597">
        <v>0.2</v>
      </c>
      <c r="F11" s="814">
        <v>-44.9</v>
      </c>
      <c r="G11" s="596">
        <v>67978</v>
      </c>
      <c r="H11" s="597">
        <v>0.1</v>
      </c>
      <c r="I11" s="814">
        <v>-41.4</v>
      </c>
      <c r="J11" s="596">
        <v>80282</v>
      </c>
      <c r="K11" s="597">
        <v>0.2</v>
      </c>
      <c r="L11" s="814">
        <v>18.1</v>
      </c>
      <c r="M11" s="596">
        <v>342354</v>
      </c>
      <c r="N11" s="597">
        <v>0.7</v>
      </c>
      <c r="O11" s="814">
        <v>326.4</v>
      </c>
      <c r="P11" s="596">
        <v>540973</v>
      </c>
      <c r="Q11" s="597">
        <v>1.1</v>
      </c>
      <c r="R11" s="814">
        <v>58</v>
      </c>
      <c r="S11" s="596">
        <v>538258</v>
      </c>
      <c r="T11" s="597">
        <v>1.1</v>
      </c>
      <c r="U11" s="820">
        <v>-0.5</v>
      </c>
    </row>
    <row r="12" spans="1:21" ht="42.75" customHeight="1">
      <c r="A12" s="451"/>
      <c r="B12" s="447"/>
      <c r="C12" s="446" t="s">
        <v>164</v>
      </c>
      <c r="D12" s="596">
        <v>6160</v>
      </c>
      <c r="E12" s="597">
        <v>0</v>
      </c>
      <c r="F12" s="814">
        <v>-43</v>
      </c>
      <c r="G12" s="596">
        <v>6606</v>
      </c>
      <c r="H12" s="597">
        <v>0</v>
      </c>
      <c r="I12" s="814">
        <v>7.2</v>
      </c>
      <c r="J12" s="596">
        <v>5850</v>
      </c>
      <c r="K12" s="597">
        <v>0</v>
      </c>
      <c r="L12" s="814">
        <v>-11.4</v>
      </c>
      <c r="M12" s="596">
        <v>54802</v>
      </c>
      <c r="N12" s="597">
        <v>0.1</v>
      </c>
      <c r="O12" s="814">
        <v>836.8</v>
      </c>
      <c r="P12" s="596">
        <v>50685</v>
      </c>
      <c r="Q12" s="597">
        <v>0.1</v>
      </c>
      <c r="R12" s="814">
        <v>-7.5</v>
      </c>
      <c r="S12" s="596">
        <v>39947</v>
      </c>
      <c r="T12" s="597">
        <v>0.1</v>
      </c>
      <c r="U12" s="820">
        <v>-21.2</v>
      </c>
    </row>
    <row r="13" spans="1:21" ht="42.75" customHeight="1">
      <c r="A13" s="451"/>
      <c r="B13" s="447"/>
      <c r="C13" s="446" t="s">
        <v>162</v>
      </c>
      <c r="D13" s="596">
        <v>5387</v>
      </c>
      <c r="E13" s="597">
        <v>0</v>
      </c>
      <c r="F13" s="814">
        <v>-54.2</v>
      </c>
      <c r="G13" s="596">
        <v>2429</v>
      </c>
      <c r="H13" s="597">
        <v>0</v>
      </c>
      <c r="I13" s="814">
        <v>-54.9</v>
      </c>
      <c r="J13" s="596">
        <v>806</v>
      </c>
      <c r="K13" s="597">
        <v>0</v>
      </c>
      <c r="L13" s="814">
        <v>-66.8</v>
      </c>
      <c r="M13" s="596">
        <v>11542</v>
      </c>
      <c r="N13" s="597">
        <v>0</v>
      </c>
      <c r="O13" s="814">
        <v>1332</v>
      </c>
      <c r="P13" s="596">
        <v>14334</v>
      </c>
      <c r="Q13" s="597">
        <v>0</v>
      </c>
      <c r="R13" s="814">
        <v>24.2</v>
      </c>
      <c r="S13" s="596">
        <v>5592</v>
      </c>
      <c r="T13" s="597">
        <v>0</v>
      </c>
      <c r="U13" s="820">
        <v>-61</v>
      </c>
    </row>
    <row r="14" spans="1:21" ht="42.75" customHeight="1">
      <c r="A14" s="451"/>
      <c r="B14" s="1260" t="s">
        <v>56</v>
      </c>
      <c r="C14" s="1261"/>
      <c r="D14" s="598">
        <v>0</v>
      </c>
      <c r="E14" s="598">
        <v>0</v>
      </c>
      <c r="F14" s="598">
        <v>0</v>
      </c>
      <c r="G14" s="598">
        <v>0</v>
      </c>
      <c r="H14" s="598">
        <v>0</v>
      </c>
      <c r="I14" s="598">
        <v>0</v>
      </c>
      <c r="J14" s="598">
        <v>0</v>
      </c>
      <c r="K14" s="598">
        <v>0</v>
      </c>
      <c r="L14" s="598">
        <v>0</v>
      </c>
      <c r="M14" s="598">
        <v>0</v>
      </c>
      <c r="N14" s="598">
        <v>0</v>
      </c>
      <c r="O14" s="598" t="s">
        <v>358</v>
      </c>
      <c r="P14" s="503">
        <v>0</v>
      </c>
      <c r="Q14" s="503">
        <v>0</v>
      </c>
      <c r="R14" s="598" t="s">
        <v>358</v>
      </c>
      <c r="S14" s="503">
        <v>0</v>
      </c>
      <c r="T14" s="503">
        <v>0</v>
      </c>
      <c r="U14" s="821" t="s">
        <v>358</v>
      </c>
    </row>
    <row r="15" spans="1:21" ht="42.75" customHeight="1">
      <c r="A15" s="451"/>
      <c r="B15" s="447"/>
      <c r="C15" s="446" t="s">
        <v>163</v>
      </c>
      <c r="D15" s="598">
        <v>0</v>
      </c>
      <c r="E15" s="598">
        <v>0</v>
      </c>
      <c r="F15" s="598">
        <v>0</v>
      </c>
      <c r="G15" s="598">
        <v>0</v>
      </c>
      <c r="H15" s="598">
        <v>0</v>
      </c>
      <c r="I15" s="598">
        <v>0</v>
      </c>
      <c r="J15" s="598">
        <v>0</v>
      </c>
      <c r="K15" s="598">
        <v>0</v>
      </c>
      <c r="L15" s="598">
        <v>0</v>
      </c>
      <c r="M15" s="598">
        <v>0</v>
      </c>
      <c r="N15" s="598">
        <v>0</v>
      </c>
      <c r="O15" s="598" t="s">
        <v>358</v>
      </c>
      <c r="P15" s="503">
        <v>0</v>
      </c>
      <c r="Q15" s="503">
        <v>0</v>
      </c>
      <c r="R15" s="598" t="s">
        <v>358</v>
      </c>
      <c r="S15" s="503">
        <v>0</v>
      </c>
      <c r="T15" s="503">
        <v>0</v>
      </c>
      <c r="U15" s="821" t="s">
        <v>358</v>
      </c>
    </row>
    <row r="16" spans="1:21" ht="42.75" customHeight="1">
      <c r="A16" s="451"/>
      <c r="B16" s="448"/>
      <c r="C16" s="450" t="s">
        <v>164</v>
      </c>
      <c r="D16" s="599">
        <v>0</v>
      </c>
      <c r="E16" s="599">
        <v>0</v>
      </c>
      <c r="F16" s="598">
        <v>0</v>
      </c>
      <c r="G16" s="599">
        <v>0</v>
      </c>
      <c r="H16" s="599">
        <v>0</v>
      </c>
      <c r="I16" s="599">
        <v>0</v>
      </c>
      <c r="J16" s="599">
        <v>0</v>
      </c>
      <c r="K16" s="599">
        <v>0</v>
      </c>
      <c r="L16" s="599">
        <v>0</v>
      </c>
      <c r="M16" s="599">
        <v>0</v>
      </c>
      <c r="N16" s="599">
        <v>0</v>
      </c>
      <c r="O16" s="599" t="s">
        <v>358</v>
      </c>
      <c r="P16" s="504">
        <v>0</v>
      </c>
      <c r="Q16" s="504">
        <v>0</v>
      </c>
      <c r="R16" s="599" t="s">
        <v>358</v>
      </c>
      <c r="S16" s="504">
        <v>0</v>
      </c>
      <c r="T16" s="504">
        <v>0</v>
      </c>
      <c r="U16" s="822" t="s">
        <v>358</v>
      </c>
    </row>
    <row r="17" spans="1:21" ht="42.75" customHeight="1" thickBot="1">
      <c r="A17" s="1251" t="s">
        <v>165</v>
      </c>
      <c r="B17" s="1252"/>
      <c r="C17" s="1253"/>
      <c r="D17" s="600">
        <v>47348951</v>
      </c>
      <c r="E17" s="601">
        <v>100</v>
      </c>
      <c r="F17" s="827">
        <v>-0.3</v>
      </c>
      <c r="G17" s="824">
        <v>50245294</v>
      </c>
      <c r="H17" s="825">
        <v>100</v>
      </c>
      <c r="I17" s="823">
        <v>6.1</v>
      </c>
      <c r="J17" s="824">
        <v>49059536</v>
      </c>
      <c r="K17" s="825">
        <v>100</v>
      </c>
      <c r="L17" s="823">
        <v>-2.4</v>
      </c>
      <c r="M17" s="824">
        <v>50965779</v>
      </c>
      <c r="N17" s="825">
        <v>100</v>
      </c>
      <c r="O17" s="823">
        <v>3.9</v>
      </c>
      <c r="P17" s="824">
        <v>49481842</v>
      </c>
      <c r="Q17" s="825">
        <v>100</v>
      </c>
      <c r="R17" s="823">
        <v>-2.9</v>
      </c>
      <c r="S17" s="824">
        <v>50053180</v>
      </c>
      <c r="T17" s="825">
        <v>100</v>
      </c>
      <c r="U17" s="826">
        <v>1.2</v>
      </c>
    </row>
  </sheetData>
  <sheetProtection/>
  <mergeCells count="12">
    <mergeCell ref="A17:C17"/>
    <mergeCell ref="A3:C4"/>
    <mergeCell ref="B14:C14"/>
    <mergeCell ref="B10:C10"/>
    <mergeCell ref="B6:C6"/>
    <mergeCell ref="A5:C5"/>
    <mergeCell ref="D3:F3"/>
    <mergeCell ref="S3:U3"/>
    <mergeCell ref="P3:R3"/>
    <mergeCell ref="M3:O3"/>
    <mergeCell ref="J3:L3"/>
    <mergeCell ref="G3:I3"/>
  </mergeCells>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68"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Q29"/>
  <sheetViews>
    <sheetView zoomScale="75" zoomScaleNormal="75" zoomScaleSheetLayoutView="75" zoomScalePageLayoutView="0" workbookViewId="0" topLeftCell="A1">
      <selection activeCell="P28" sqref="P28"/>
    </sheetView>
  </sheetViews>
  <sheetFormatPr defaultColWidth="22.125" defaultRowHeight="13.5"/>
  <cols>
    <col min="1" max="1" width="27.50390625" style="264" customWidth="1"/>
    <col min="2" max="5" width="13.125" style="264" customWidth="1"/>
    <col min="6" max="9" width="7.875" style="264" customWidth="1"/>
    <col min="10" max="13" width="13.125" style="264" customWidth="1"/>
    <col min="14" max="17" width="7.875" style="264" customWidth="1"/>
    <col min="18" max="16384" width="22.125" style="264" customWidth="1"/>
  </cols>
  <sheetData>
    <row r="1" ht="13.5">
      <c r="A1" s="263" t="s">
        <v>691</v>
      </c>
    </row>
    <row r="2" spans="1:17" ht="14.25" thickBot="1">
      <c r="A2" s="265"/>
      <c r="B2" s="266"/>
      <c r="C2" s="266"/>
      <c r="D2" s="266"/>
      <c r="E2" s="266"/>
      <c r="F2" s="266"/>
      <c r="G2" s="266"/>
      <c r="H2" s="266"/>
      <c r="I2" s="266"/>
      <c r="J2" s="266"/>
      <c r="K2" s="266"/>
      <c r="L2" s="266"/>
      <c r="M2" s="266"/>
      <c r="N2" s="266"/>
      <c r="O2" s="266"/>
      <c r="P2" s="266"/>
      <c r="Q2" s="668" t="s">
        <v>559</v>
      </c>
    </row>
    <row r="3" spans="1:17" ht="22.5" customHeight="1">
      <c r="A3" s="267"/>
      <c r="B3" s="268" t="s">
        <v>918</v>
      </c>
      <c r="C3" s="269"/>
      <c r="D3" s="269"/>
      <c r="E3" s="269"/>
      <c r="F3" s="269"/>
      <c r="G3" s="269"/>
      <c r="H3" s="269"/>
      <c r="I3" s="269"/>
      <c r="J3" s="268" t="s">
        <v>814</v>
      </c>
      <c r="K3" s="270"/>
      <c r="L3" s="270"/>
      <c r="M3" s="270"/>
      <c r="N3" s="270"/>
      <c r="O3" s="270"/>
      <c r="P3" s="270"/>
      <c r="Q3" s="271"/>
    </row>
    <row r="4" spans="1:17" ht="22.5" customHeight="1">
      <c r="A4" s="272" t="s">
        <v>67</v>
      </c>
      <c r="B4" s="273" t="s">
        <v>69</v>
      </c>
      <c r="C4" s="274"/>
      <c r="D4" s="274"/>
      <c r="E4" s="274"/>
      <c r="F4" s="273" t="s">
        <v>68</v>
      </c>
      <c r="G4" s="274"/>
      <c r="H4" s="274"/>
      <c r="I4" s="274"/>
      <c r="J4" s="273" t="s">
        <v>87</v>
      </c>
      <c r="K4" s="275"/>
      <c r="L4" s="275"/>
      <c r="M4" s="275"/>
      <c r="N4" s="273" t="s">
        <v>68</v>
      </c>
      <c r="O4" s="275"/>
      <c r="P4" s="275"/>
      <c r="Q4" s="276"/>
    </row>
    <row r="5" spans="1:17" ht="22.5" customHeight="1">
      <c r="A5" s="277"/>
      <c r="B5" s="278" t="s">
        <v>72</v>
      </c>
      <c r="C5" s="278" t="s">
        <v>73</v>
      </c>
      <c r="D5" s="278" t="s">
        <v>74</v>
      </c>
      <c r="E5" s="278" t="s">
        <v>338</v>
      </c>
      <c r="F5" s="278" t="s">
        <v>72</v>
      </c>
      <c r="G5" s="278" t="s">
        <v>73</v>
      </c>
      <c r="H5" s="278" t="s">
        <v>74</v>
      </c>
      <c r="I5" s="278" t="s">
        <v>338</v>
      </c>
      <c r="J5" s="278" t="s">
        <v>72</v>
      </c>
      <c r="K5" s="278" t="s">
        <v>73</v>
      </c>
      <c r="L5" s="278" t="s">
        <v>74</v>
      </c>
      <c r="M5" s="278" t="s">
        <v>338</v>
      </c>
      <c r="N5" s="278" t="s">
        <v>72</v>
      </c>
      <c r="O5" s="278" t="s">
        <v>73</v>
      </c>
      <c r="P5" s="278" t="s">
        <v>74</v>
      </c>
      <c r="Q5" s="828" t="s">
        <v>338</v>
      </c>
    </row>
    <row r="6" spans="1:17" ht="27" customHeight="1">
      <c r="A6" s="279" t="s">
        <v>75</v>
      </c>
      <c r="B6" s="280">
        <v>21119</v>
      </c>
      <c r="C6" s="280">
        <v>268257</v>
      </c>
      <c r="D6" s="283" t="s">
        <v>305</v>
      </c>
      <c r="E6" s="280">
        <v>289376</v>
      </c>
      <c r="F6" s="281">
        <v>0.5</v>
      </c>
      <c r="G6" s="281">
        <v>12.1</v>
      </c>
      <c r="H6" s="284" t="s">
        <v>305</v>
      </c>
      <c r="I6" s="281">
        <v>4</v>
      </c>
      <c r="J6" s="280">
        <v>19936</v>
      </c>
      <c r="K6" s="280">
        <v>246693</v>
      </c>
      <c r="L6" s="283" t="s">
        <v>305</v>
      </c>
      <c r="M6" s="280">
        <v>266629</v>
      </c>
      <c r="N6" s="281">
        <v>0.6</v>
      </c>
      <c r="O6" s="281">
        <v>11.4</v>
      </c>
      <c r="P6" s="284" t="s">
        <v>305</v>
      </c>
      <c r="Q6" s="282">
        <v>4.1</v>
      </c>
    </row>
    <row r="7" spans="1:17" ht="27" customHeight="1">
      <c r="A7" s="279" t="s">
        <v>76</v>
      </c>
      <c r="B7" s="280">
        <v>169340</v>
      </c>
      <c r="C7" s="280">
        <v>86205</v>
      </c>
      <c r="D7" s="283" t="s">
        <v>305</v>
      </c>
      <c r="E7" s="280">
        <v>255544</v>
      </c>
      <c r="F7" s="281">
        <v>3.9</v>
      </c>
      <c r="G7" s="281">
        <v>3.9</v>
      </c>
      <c r="H7" s="284" t="s">
        <v>305</v>
      </c>
      <c r="I7" s="281">
        <v>3.5</v>
      </c>
      <c r="J7" s="280">
        <v>178347</v>
      </c>
      <c r="K7" s="280">
        <v>87915</v>
      </c>
      <c r="L7" s="283" t="s">
        <v>305</v>
      </c>
      <c r="M7" s="280">
        <v>266262</v>
      </c>
      <c r="N7" s="281">
        <v>5.1</v>
      </c>
      <c r="O7" s="281">
        <v>4.1</v>
      </c>
      <c r="P7" s="284" t="s">
        <v>305</v>
      </c>
      <c r="Q7" s="282">
        <v>4.1</v>
      </c>
    </row>
    <row r="8" spans="1:17" ht="27" customHeight="1">
      <c r="A8" s="279" t="s">
        <v>77</v>
      </c>
      <c r="B8" s="280">
        <v>140550</v>
      </c>
      <c r="C8" s="280">
        <v>79257</v>
      </c>
      <c r="D8" s="283" t="s">
        <v>305</v>
      </c>
      <c r="E8" s="280">
        <v>219807</v>
      </c>
      <c r="F8" s="281">
        <v>3.3</v>
      </c>
      <c r="G8" s="281">
        <v>3.6</v>
      </c>
      <c r="H8" s="284" t="s">
        <v>305</v>
      </c>
      <c r="I8" s="281">
        <v>3.1</v>
      </c>
      <c r="J8" s="280">
        <v>132196</v>
      </c>
      <c r="K8" s="280">
        <v>85771</v>
      </c>
      <c r="L8" s="283" t="s">
        <v>305</v>
      </c>
      <c r="M8" s="280">
        <v>217967</v>
      </c>
      <c r="N8" s="281">
        <v>3.8</v>
      </c>
      <c r="O8" s="281">
        <v>4</v>
      </c>
      <c r="P8" s="284" t="s">
        <v>305</v>
      </c>
      <c r="Q8" s="282">
        <v>3.3</v>
      </c>
    </row>
    <row r="9" spans="1:17" ht="27" customHeight="1">
      <c r="A9" s="279" t="s">
        <v>78</v>
      </c>
      <c r="B9" s="280">
        <v>2611</v>
      </c>
      <c r="C9" s="280">
        <v>1567</v>
      </c>
      <c r="D9" s="283" t="s">
        <v>305</v>
      </c>
      <c r="E9" s="280">
        <v>4178</v>
      </c>
      <c r="F9" s="281">
        <v>0.1</v>
      </c>
      <c r="G9" s="281">
        <v>0.1</v>
      </c>
      <c r="H9" s="284" t="s">
        <v>305</v>
      </c>
      <c r="I9" s="281">
        <v>0.1</v>
      </c>
      <c r="J9" s="280">
        <v>9853</v>
      </c>
      <c r="K9" s="280">
        <v>1948</v>
      </c>
      <c r="L9" s="283" t="s">
        <v>305</v>
      </c>
      <c r="M9" s="280">
        <v>11801</v>
      </c>
      <c r="N9" s="281">
        <v>0.3</v>
      </c>
      <c r="O9" s="281">
        <v>0.1</v>
      </c>
      <c r="P9" s="284" t="s">
        <v>305</v>
      </c>
      <c r="Q9" s="282">
        <v>0.2</v>
      </c>
    </row>
    <row r="10" spans="1:17" ht="27" customHeight="1">
      <c r="A10" s="279" t="s">
        <v>79</v>
      </c>
      <c r="B10" s="280">
        <v>1175932</v>
      </c>
      <c r="C10" s="280">
        <v>158544</v>
      </c>
      <c r="D10" s="283">
        <v>137229</v>
      </c>
      <c r="E10" s="280">
        <v>1471705</v>
      </c>
      <c r="F10" s="281">
        <v>27.3</v>
      </c>
      <c r="G10" s="281">
        <v>7.2</v>
      </c>
      <c r="H10" s="284">
        <v>20</v>
      </c>
      <c r="I10" s="281">
        <v>20.4</v>
      </c>
      <c r="J10" s="280">
        <v>913539</v>
      </c>
      <c r="K10" s="280">
        <v>164952</v>
      </c>
      <c r="L10" s="283">
        <v>161777</v>
      </c>
      <c r="M10" s="280">
        <v>1240268</v>
      </c>
      <c r="N10" s="281">
        <v>26.1</v>
      </c>
      <c r="O10" s="281">
        <v>7.6</v>
      </c>
      <c r="P10" s="284">
        <v>19.3</v>
      </c>
      <c r="Q10" s="282">
        <v>19.1</v>
      </c>
    </row>
    <row r="11" spans="1:17" ht="27" customHeight="1">
      <c r="A11" s="285" t="s">
        <v>88</v>
      </c>
      <c r="B11" s="280">
        <v>576429</v>
      </c>
      <c r="C11" s="280">
        <v>50322</v>
      </c>
      <c r="D11" s="283">
        <v>128550</v>
      </c>
      <c r="E11" s="280">
        <v>755301</v>
      </c>
      <c r="F11" s="281">
        <v>13.4</v>
      </c>
      <c r="G11" s="281">
        <v>2.3</v>
      </c>
      <c r="H11" s="284">
        <v>18.7</v>
      </c>
      <c r="I11" s="281">
        <v>10.5</v>
      </c>
      <c r="J11" s="280">
        <v>461359</v>
      </c>
      <c r="K11" s="280">
        <v>54262</v>
      </c>
      <c r="L11" s="283">
        <v>149290</v>
      </c>
      <c r="M11" s="280">
        <v>664911</v>
      </c>
      <c r="N11" s="281">
        <v>13.2</v>
      </c>
      <c r="O11" s="281">
        <v>2.5</v>
      </c>
      <c r="P11" s="284">
        <v>17.8</v>
      </c>
      <c r="Q11" s="282">
        <v>10.2</v>
      </c>
    </row>
    <row r="12" spans="1:17" ht="27" customHeight="1">
      <c r="A12" s="286" t="s">
        <v>89</v>
      </c>
      <c r="B12" s="280">
        <v>355458</v>
      </c>
      <c r="C12" s="280">
        <v>58246</v>
      </c>
      <c r="D12" s="283">
        <v>4562</v>
      </c>
      <c r="E12" s="280">
        <v>418266</v>
      </c>
      <c r="F12" s="281">
        <v>8.3</v>
      </c>
      <c r="G12" s="281">
        <v>2.6</v>
      </c>
      <c r="H12" s="284">
        <v>0.7</v>
      </c>
      <c r="I12" s="281">
        <v>5.8</v>
      </c>
      <c r="J12" s="280">
        <v>265093</v>
      </c>
      <c r="K12" s="280">
        <v>59391</v>
      </c>
      <c r="L12" s="283">
        <v>6227</v>
      </c>
      <c r="M12" s="280">
        <v>330711</v>
      </c>
      <c r="N12" s="281">
        <v>7.6</v>
      </c>
      <c r="O12" s="281">
        <v>2.7</v>
      </c>
      <c r="P12" s="284">
        <v>0.7</v>
      </c>
      <c r="Q12" s="282">
        <v>5.1</v>
      </c>
    </row>
    <row r="13" spans="1:17" ht="27" customHeight="1">
      <c r="A13" s="286" t="s">
        <v>90</v>
      </c>
      <c r="B13" s="280">
        <v>169237</v>
      </c>
      <c r="C13" s="280">
        <v>18851</v>
      </c>
      <c r="D13" s="283">
        <v>4117</v>
      </c>
      <c r="E13" s="280">
        <v>192205</v>
      </c>
      <c r="F13" s="281">
        <v>3.9</v>
      </c>
      <c r="G13" s="281">
        <v>0.9</v>
      </c>
      <c r="H13" s="284">
        <v>0.6</v>
      </c>
      <c r="I13" s="281">
        <v>2.7</v>
      </c>
      <c r="J13" s="280">
        <v>128507</v>
      </c>
      <c r="K13" s="280">
        <v>19738</v>
      </c>
      <c r="L13" s="283">
        <v>6260</v>
      </c>
      <c r="M13" s="280">
        <v>154505</v>
      </c>
      <c r="N13" s="281">
        <v>3.7</v>
      </c>
      <c r="O13" s="281">
        <v>0.9</v>
      </c>
      <c r="P13" s="284">
        <v>0.7</v>
      </c>
      <c r="Q13" s="282">
        <v>2.4</v>
      </c>
    </row>
    <row r="14" spans="1:17" ht="27" customHeight="1">
      <c r="A14" s="279" t="s">
        <v>80</v>
      </c>
      <c r="B14" s="280">
        <v>23137</v>
      </c>
      <c r="C14" s="280">
        <v>133054</v>
      </c>
      <c r="D14" s="284" t="s">
        <v>305</v>
      </c>
      <c r="E14" s="280">
        <v>156191</v>
      </c>
      <c r="F14" s="281">
        <v>0.5</v>
      </c>
      <c r="G14" s="281">
        <v>6</v>
      </c>
      <c r="H14" s="284" t="s">
        <v>305</v>
      </c>
      <c r="I14" s="281">
        <v>2.2</v>
      </c>
      <c r="J14" s="280">
        <v>12081</v>
      </c>
      <c r="K14" s="280">
        <v>99103</v>
      </c>
      <c r="L14" s="283" t="s">
        <v>305</v>
      </c>
      <c r="M14" s="280">
        <v>111184</v>
      </c>
      <c r="N14" s="281">
        <v>0.3</v>
      </c>
      <c r="O14" s="281">
        <v>4.6</v>
      </c>
      <c r="P14" s="284" t="s">
        <v>305</v>
      </c>
      <c r="Q14" s="282">
        <v>1.7</v>
      </c>
    </row>
    <row r="15" spans="1:17" ht="27" customHeight="1">
      <c r="A15" s="279" t="s">
        <v>81</v>
      </c>
      <c r="B15" s="280">
        <v>2619115</v>
      </c>
      <c r="C15" s="280">
        <v>1060641</v>
      </c>
      <c r="D15" s="283">
        <v>548856</v>
      </c>
      <c r="E15" s="280">
        <v>4228613</v>
      </c>
      <c r="F15" s="281">
        <v>60.9</v>
      </c>
      <c r="G15" s="281">
        <v>48</v>
      </c>
      <c r="H15" s="284">
        <v>80</v>
      </c>
      <c r="I15" s="281">
        <v>58.7</v>
      </c>
      <c r="J15" s="280">
        <v>2114416</v>
      </c>
      <c r="K15" s="280">
        <v>1071378</v>
      </c>
      <c r="L15" s="283">
        <v>676060</v>
      </c>
      <c r="M15" s="280">
        <v>3861853</v>
      </c>
      <c r="N15" s="281">
        <v>60.3</v>
      </c>
      <c r="O15" s="281">
        <v>49.4</v>
      </c>
      <c r="P15" s="284">
        <v>80.7</v>
      </c>
      <c r="Q15" s="282">
        <v>59.3</v>
      </c>
    </row>
    <row r="16" spans="1:17" ht="27" customHeight="1">
      <c r="A16" s="286" t="s">
        <v>91</v>
      </c>
      <c r="B16" s="280">
        <v>1226715</v>
      </c>
      <c r="C16" s="280">
        <v>509891</v>
      </c>
      <c r="D16" s="283">
        <v>329801</v>
      </c>
      <c r="E16" s="280">
        <v>2066407</v>
      </c>
      <c r="F16" s="281">
        <v>28.5</v>
      </c>
      <c r="G16" s="281">
        <v>23.1</v>
      </c>
      <c r="H16" s="284">
        <v>48.1</v>
      </c>
      <c r="I16" s="281">
        <v>28.7</v>
      </c>
      <c r="J16" s="280">
        <v>935131</v>
      </c>
      <c r="K16" s="280">
        <v>547369</v>
      </c>
      <c r="L16" s="283">
        <v>384774</v>
      </c>
      <c r="M16" s="280">
        <v>1867273</v>
      </c>
      <c r="N16" s="281">
        <v>26.7</v>
      </c>
      <c r="O16" s="281">
        <v>25.3</v>
      </c>
      <c r="P16" s="284">
        <v>45.9</v>
      </c>
      <c r="Q16" s="282">
        <v>28.7</v>
      </c>
    </row>
    <row r="17" spans="1:17" ht="27" customHeight="1">
      <c r="A17" s="286" t="s">
        <v>92</v>
      </c>
      <c r="B17" s="280">
        <v>712374</v>
      </c>
      <c r="C17" s="280">
        <v>205812</v>
      </c>
      <c r="D17" s="283">
        <v>154016</v>
      </c>
      <c r="E17" s="280">
        <v>1072202</v>
      </c>
      <c r="F17" s="281">
        <v>16.6</v>
      </c>
      <c r="G17" s="281">
        <v>9.3</v>
      </c>
      <c r="H17" s="284">
        <v>22.4</v>
      </c>
      <c r="I17" s="281">
        <v>14.9</v>
      </c>
      <c r="J17" s="280">
        <v>565195</v>
      </c>
      <c r="K17" s="280">
        <v>200529</v>
      </c>
      <c r="L17" s="283">
        <v>216185</v>
      </c>
      <c r="M17" s="280">
        <v>981908</v>
      </c>
      <c r="N17" s="281">
        <v>16.1</v>
      </c>
      <c r="O17" s="281">
        <v>9.3</v>
      </c>
      <c r="P17" s="284">
        <v>25.8</v>
      </c>
      <c r="Q17" s="282">
        <v>15.1</v>
      </c>
    </row>
    <row r="18" spans="1:17" ht="27" customHeight="1">
      <c r="A18" s="286" t="s">
        <v>93</v>
      </c>
      <c r="B18" s="280">
        <v>121452</v>
      </c>
      <c r="C18" s="280">
        <v>28420</v>
      </c>
      <c r="D18" s="283">
        <v>46663</v>
      </c>
      <c r="E18" s="280">
        <v>196535</v>
      </c>
      <c r="F18" s="281">
        <v>2.8</v>
      </c>
      <c r="G18" s="281">
        <v>1.3</v>
      </c>
      <c r="H18" s="284">
        <v>6.8</v>
      </c>
      <c r="I18" s="281">
        <v>2.7</v>
      </c>
      <c r="J18" s="280">
        <v>95239</v>
      </c>
      <c r="K18" s="280">
        <v>27377</v>
      </c>
      <c r="L18" s="283">
        <v>53708</v>
      </c>
      <c r="M18" s="280">
        <v>176324</v>
      </c>
      <c r="N18" s="281">
        <v>2.7</v>
      </c>
      <c r="O18" s="281">
        <v>1.3</v>
      </c>
      <c r="P18" s="284">
        <v>6.4</v>
      </c>
      <c r="Q18" s="282">
        <v>2.7</v>
      </c>
    </row>
    <row r="19" spans="1:17" ht="27" customHeight="1">
      <c r="A19" s="286" t="s">
        <v>94</v>
      </c>
      <c r="B19" s="280">
        <v>385897</v>
      </c>
      <c r="C19" s="280">
        <v>245085</v>
      </c>
      <c r="D19" s="283">
        <v>1703</v>
      </c>
      <c r="E19" s="280">
        <v>632686</v>
      </c>
      <c r="F19" s="281">
        <v>9</v>
      </c>
      <c r="G19" s="281">
        <v>11.1</v>
      </c>
      <c r="H19" s="284">
        <v>0.2</v>
      </c>
      <c r="I19" s="281">
        <v>8.8</v>
      </c>
      <c r="J19" s="280">
        <v>381841</v>
      </c>
      <c r="K19" s="280">
        <v>219635</v>
      </c>
      <c r="L19" s="283">
        <v>1830</v>
      </c>
      <c r="M19" s="280">
        <v>603306</v>
      </c>
      <c r="N19" s="281">
        <v>10.9</v>
      </c>
      <c r="O19" s="281">
        <v>10.1</v>
      </c>
      <c r="P19" s="284">
        <v>0.2</v>
      </c>
      <c r="Q19" s="282">
        <v>9.3</v>
      </c>
    </row>
    <row r="20" spans="1:17" ht="27" customHeight="1">
      <c r="A20" s="286" t="s">
        <v>639</v>
      </c>
      <c r="B20" s="280">
        <v>255434</v>
      </c>
      <c r="C20" s="280">
        <v>113241</v>
      </c>
      <c r="D20" s="284" t="s">
        <v>305</v>
      </c>
      <c r="E20" s="280">
        <v>368674</v>
      </c>
      <c r="F20" s="281">
        <v>5.9</v>
      </c>
      <c r="G20" s="281">
        <v>5.1</v>
      </c>
      <c r="H20" s="284" t="s">
        <v>305</v>
      </c>
      <c r="I20" s="281">
        <v>5.1</v>
      </c>
      <c r="J20" s="280">
        <v>258606</v>
      </c>
      <c r="K20" s="280">
        <v>118274</v>
      </c>
      <c r="L20" s="283" t="s">
        <v>305</v>
      </c>
      <c r="M20" s="280">
        <v>376879</v>
      </c>
      <c r="N20" s="281">
        <v>7.4</v>
      </c>
      <c r="O20" s="281">
        <v>5.5</v>
      </c>
      <c r="P20" s="284" t="s">
        <v>305</v>
      </c>
      <c r="Q20" s="282">
        <v>5.8</v>
      </c>
    </row>
    <row r="21" spans="1:17" ht="27" customHeight="1">
      <c r="A21" s="286" t="s">
        <v>602</v>
      </c>
      <c r="B21" s="280">
        <v>66396</v>
      </c>
      <c r="C21" s="280">
        <v>36045</v>
      </c>
      <c r="D21" s="283">
        <v>1703</v>
      </c>
      <c r="E21" s="280">
        <v>104144</v>
      </c>
      <c r="F21" s="281">
        <v>1.5</v>
      </c>
      <c r="G21" s="281">
        <v>1.6</v>
      </c>
      <c r="H21" s="284">
        <v>0.2</v>
      </c>
      <c r="I21" s="281">
        <v>1.4</v>
      </c>
      <c r="J21" s="280">
        <v>61018</v>
      </c>
      <c r="K21" s="280">
        <v>30953</v>
      </c>
      <c r="L21" s="283">
        <v>1830</v>
      </c>
      <c r="M21" s="280">
        <v>93800</v>
      </c>
      <c r="N21" s="281">
        <v>1.7</v>
      </c>
      <c r="O21" s="281">
        <v>1.4</v>
      </c>
      <c r="P21" s="284">
        <v>0.2</v>
      </c>
      <c r="Q21" s="282">
        <v>1.4</v>
      </c>
    </row>
    <row r="22" spans="1:17" ht="27" customHeight="1">
      <c r="A22" s="286" t="s">
        <v>809</v>
      </c>
      <c r="B22" s="280">
        <v>4502</v>
      </c>
      <c r="C22" s="280">
        <v>2455</v>
      </c>
      <c r="D22" s="284" t="s">
        <v>305</v>
      </c>
      <c r="E22" s="280">
        <v>6957</v>
      </c>
      <c r="F22" s="281">
        <v>0.1</v>
      </c>
      <c r="G22" s="287">
        <v>0.1</v>
      </c>
      <c r="H22" s="464" t="s">
        <v>305</v>
      </c>
      <c r="I22" s="281">
        <v>0.1</v>
      </c>
      <c r="J22" s="280">
        <v>3429</v>
      </c>
      <c r="K22" s="280">
        <v>2927</v>
      </c>
      <c r="L22" s="283" t="s">
        <v>305</v>
      </c>
      <c r="M22" s="280">
        <v>6356</v>
      </c>
      <c r="N22" s="281">
        <v>0.1</v>
      </c>
      <c r="O22" s="281">
        <v>0.1</v>
      </c>
      <c r="P22" s="284" t="s">
        <v>305</v>
      </c>
      <c r="Q22" s="282">
        <v>0.1</v>
      </c>
    </row>
    <row r="23" spans="1:17" ht="27" customHeight="1">
      <c r="A23" s="286" t="s">
        <v>95</v>
      </c>
      <c r="B23" s="280">
        <v>59565</v>
      </c>
      <c r="C23" s="280">
        <v>93345</v>
      </c>
      <c r="D23" s="465" t="s">
        <v>305</v>
      </c>
      <c r="E23" s="280">
        <v>152910</v>
      </c>
      <c r="F23" s="281">
        <v>1.4</v>
      </c>
      <c r="G23" s="287">
        <v>4.2</v>
      </c>
      <c r="H23" s="284" t="s">
        <v>305</v>
      </c>
      <c r="I23" s="281">
        <v>2.1</v>
      </c>
      <c r="J23" s="280">
        <v>58789</v>
      </c>
      <c r="K23" s="280">
        <v>67481</v>
      </c>
      <c r="L23" s="283" t="s">
        <v>305</v>
      </c>
      <c r="M23" s="280">
        <v>126270</v>
      </c>
      <c r="N23" s="281">
        <v>1.7</v>
      </c>
      <c r="O23" s="281">
        <v>3.1</v>
      </c>
      <c r="P23" s="284" t="s">
        <v>305</v>
      </c>
      <c r="Q23" s="282">
        <v>1.9</v>
      </c>
    </row>
    <row r="24" spans="1:17" ht="27" customHeight="1">
      <c r="A24" s="286" t="s">
        <v>96</v>
      </c>
      <c r="B24" s="280">
        <v>169058</v>
      </c>
      <c r="C24" s="280">
        <v>42787</v>
      </c>
      <c r="D24" s="284" t="s">
        <v>305</v>
      </c>
      <c r="E24" s="280">
        <v>211846</v>
      </c>
      <c r="F24" s="281">
        <v>3.9</v>
      </c>
      <c r="G24" s="287">
        <v>1.9</v>
      </c>
      <c r="H24" s="464" t="s">
        <v>305</v>
      </c>
      <c r="I24" s="281">
        <v>2.9</v>
      </c>
      <c r="J24" s="280">
        <v>130541</v>
      </c>
      <c r="K24" s="280">
        <v>36103</v>
      </c>
      <c r="L24" s="283" t="s">
        <v>305</v>
      </c>
      <c r="M24" s="280">
        <v>166644</v>
      </c>
      <c r="N24" s="281">
        <v>3.7</v>
      </c>
      <c r="O24" s="281">
        <v>1.7</v>
      </c>
      <c r="P24" s="284" t="s">
        <v>305</v>
      </c>
      <c r="Q24" s="282">
        <v>2.6</v>
      </c>
    </row>
    <row r="25" spans="1:17" ht="27" customHeight="1">
      <c r="A25" s="279" t="s">
        <v>82</v>
      </c>
      <c r="B25" s="280">
        <v>64651</v>
      </c>
      <c r="C25" s="280">
        <v>126213</v>
      </c>
      <c r="D25" s="284" t="s">
        <v>305</v>
      </c>
      <c r="E25" s="280">
        <v>190864</v>
      </c>
      <c r="F25" s="281">
        <v>1.5</v>
      </c>
      <c r="G25" s="287">
        <v>5.7</v>
      </c>
      <c r="H25" s="464" t="s">
        <v>305</v>
      </c>
      <c r="I25" s="281">
        <v>2.7</v>
      </c>
      <c r="J25" s="280">
        <v>59538</v>
      </c>
      <c r="K25" s="280">
        <v>128830</v>
      </c>
      <c r="L25" s="283" t="s">
        <v>305</v>
      </c>
      <c r="M25" s="280">
        <v>188368</v>
      </c>
      <c r="N25" s="281">
        <v>1.7</v>
      </c>
      <c r="O25" s="281">
        <v>5.9</v>
      </c>
      <c r="P25" s="284" t="s">
        <v>305</v>
      </c>
      <c r="Q25" s="282">
        <v>2.9</v>
      </c>
    </row>
    <row r="26" spans="1:17" ht="27" customHeight="1">
      <c r="A26" s="279" t="s">
        <v>83</v>
      </c>
      <c r="B26" s="280">
        <v>84594</v>
      </c>
      <c r="C26" s="280">
        <v>273637</v>
      </c>
      <c r="D26" s="284" t="s">
        <v>305</v>
      </c>
      <c r="E26" s="280">
        <v>358231</v>
      </c>
      <c r="F26" s="281">
        <v>2</v>
      </c>
      <c r="G26" s="287">
        <v>12.4</v>
      </c>
      <c r="H26" s="464" t="s">
        <v>305</v>
      </c>
      <c r="I26" s="281">
        <v>5</v>
      </c>
      <c r="J26" s="280">
        <v>63151</v>
      </c>
      <c r="K26" s="280">
        <v>259266</v>
      </c>
      <c r="L26" s="283" t="s">
        <v>305</v>
      </c>
      <c r="M26" s="280">
        <v>322417</v>
      </c>
      <c r="N26" s="281">
        <v>1.8</v>
      </c>
      <c r="O26" s="281">
        <v>12</v>
      </c>
      <c r="P26" s="284" t="s">
        <v>305</v>
      </c>
      <c r="Q26" s="282">
        <v>5</v>
      </c>
    </row>
    <row r="27" spans="1:17" ht="27" customHeight="1">
      <c r="A27" s="288" t="s">
        <v>84</v>
      </c>
      <c r="B27" s="280">
        <v>36222</v>
      </c>
      <c r="C27" s="280">
        <v>162615</v>
      </c>
      <c r="D27" s="284" t="s">
        <v>305</v>
      </c>
      <c r="E27" s="280">
        <v>198837</v>
      </c>
      <c r="F27" s="281">
        <v>0.8</v>
      </c>
      <c r="G27" s="287">
        <v>7.4</v>
      </c>
      <c r="H27" s="464" t="s">
        <v>305</v>
      </c>
      <c r="I27" s="281">
        <v>2.8</v>
      </c>
      <c r="J27" s="280">
        <v>24308</v>
      </c>
      <c r="K27" s="280">
        <v>163139</v>
      </c>
      <c r="L27" s="283" t="s">
        <v>305</v>
      </c>
      <c r="M27" s="280">
        <v>187447</v>
      </c>
      <c r="N27" s="281">
        <v>0.7</v>
      </c>
      <c r="O27" s="281">
        <v>7.5</v>
      </c>
      <c r="P27" s="284" t="s">
        <v>305</v>
      </c>
      <c r="Q27" s="282">
        <v>2.9</v>
      </c>
    </row>
    <row r="28" spans="1:17" ht="27" customHeight="1">
      <c r="A28" s="279" t="s">
        <v>85</v>
      </c>
      <c r="B28" s="280">
        <v>912</v>
      </c>
      <c r="C28" s="280">
        <v>23821</v>
      </c>
      <c r="D28" s="284" t="s">
        <v>305</v>
      </c>
      <c r="E28" s="280">
        <v>24733</v>
      </c>
      <c r="F28" s="281">
        <v>7.105427357601002E-15</v>
      </c>
      <c r="G28" s="287">
        <v>1.0000000000000089</v>
      </c>
      <c r="H28" s="464" t="s">
        <v>305</v>
      </c>
      <c r="I28" s="289">
        <v>0.2999999999999998</v>
      </c>
      <c r="J28" s="280">
        <v>790</v>
      </c>
      <c r="K28" s="280">
        <v>21358</v>
      </c>
      <c r="L28" s="283" t="s">
        <v>305</v>
      </c>
      <c r="M28" s="280">
        <v>22150</v>
      </c>
      <c r="N28" s="289">
        <v>2.842170943040401E-14</v>
      </c>
      <c r="O28" s="281">
        <v>0.9000000000000181</v>
      </c>
      <c r="P28" s="284" t="s">
        <v>305</v>
      </c>
      <c r="Q28" s="282">
        <v>0.3000000000000167</v>
      </c>
    </row>
    <row r="29" spans="1:17" ht="27" customHeight="1" thickBot="1">
      <c r="A29" s="290" t="s">
        <v>86</v>
      </c>
      <c r="B29" s="291">
        <v>4301961</v>
      </c>
      <c r="C29" s="291">
        <v>2211196</v>
      </c>
      <c r="D29" s="399">
        <v>686086</v>
      </c>
      <c r="E29" s="291">
        <v>7199242</v>
      </c>
      <c r="F29" s="292">
        <v>100</v>
      </c>
      <c r="G29" s="292">
        <v>100</v>
      </c>
      <c r="H29" s="294">
        <v>100</v>
      </c>
      <c r="I29" s="292">
        <v>100</v>
      </c>
      <c r="J29" s="291">
        <v>3503847</v>
      </c>
      <c r="K29" s="291">
        <v>2167214</v>
      </c>
      <c r="L29" s="293">
        <v>837837</v>
      </c>
      <c r="M29" s="291">
        <v>6508899</v>
      </c>
      <c r="N29" s="292">
        <v>100</v>
      </c>
      <c r="O29" s="292">
        <v>100</v>
      </c>
      <c r="P29" s="294">
        <v>100</v>
      </c>
      <c r="Q29" s="295">
        <v>100</v>
      </c>
    </row>
  </sheetData>
  <sheetProtection/>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65"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J8"/>
  <sheetViews>
    <sheetView showGridLines="0" zoomScale="80" zoomScaleNormal="80" zoomScalePageLayoutView="0" workbookViewId="0" topLeftCell="A1">
      <selection activeCell="D12" sqref="D12"/>
    </sheetView>
  </sheetViews>
  <sheetFormatPr defaultColWidth="9.00390625" defaultRowHeight="13.5"/>
  <cols>
    <col min="1" max="6" width="22.00390625" style="23" customWidth="1"/>
    <col min="7" max="7" width="19.875" style="22" customWidth="1"/>
    <col min="8" max="8" width="18.375" style="22" customWidth="1"/>
    <col min="9" max="10" width="15.50390625" style="22" customWidth="1"/>
    <col min="11" max="16384" width="9.00390625" style="23" customWidth="1"/>
  </cols>
  <sheetData>
    <row r="1" spans="1:10" s="5" customFormat="1" ht="18.75" customHeight="1">
      <c r="A1" s="1" t="s">
        <v>678</v>
      </c>
      <c r="B1" s="1"/>
      <c r="C1" s="1"/>
      <c r="D1" s="1"/>
      <c r="E1" s="2"/>
      <c r="F1" s="1"/>
      <c r="G1" s="3"/>
      <c r="H1" s="4"/>
      <c r="I1" s="4"/>
      <c r="J1" s="4"/>
    </row>
    <row r="2" spans="1:10" s="5" customFormat="1" ht="15.75" thickBot="1">
      <c r="A2" s="6"/>
      <c r="B2" s="6"/>
      <c r="C2" s="6"/>
      <c r="D2" s="6"/>
      <c r="E2" s="6"/>
      <c r="F2" s="693" t="s">
        <v>675</v>
      </c>
      <c r="G2" s="3"/>
      <c r="H2" s="4"/>
      <c r="I2" s="4"/>
      <c r="J2" s="4"/>
    </row>
    <row r="3" spans="1:10" s="12" customFormat="1" ht="18.75" customHeight="1">
      <c r="A3" s="7"/>
      <c r="B3" s="1096">
        <v>25</v>
      </c>
      <c r="C3" s="1098">
        <v>24</v>
      </c>
      <c r="D3" s="8" t="s">
        <v>241</v>
      </c>
      <c r="E3" s="8" t="s">
        <v>242</v>
      </c>
      <c r="F3" s="9"/>
      <c r="G3" s="10"/>
      <c r="H3" s="11"/>
      <c r="I3" s="11"/>
      <c r="J3" s="11"/>
    </row>
    <row r="4" spans="1:10" s="12" customFormat="1" ht="18.75" customHeight="1">
      <c r="A4" s="13" t="s">
        <v>243</v>
      </c>
      <c r="B4" s="1097"/>
      <c r="C4" s="1099"/>
      <c r="D4" s="14" t="s">
        <v>244</v>
      </c>
      <c r="E4" s="15" t="s">
        <v>245</v>
      </c>
      <c r="F4" s="578" t="s">
        <v>676</v>
      </c>
      <c r="G4" s="10"/>
      <c r="H4" s="11"/>
      <c r="I4" s="11"/>
      <c r="J4" s="11"/>
    </row>
    <row r="5" spans="1:10" s="12" customFormat="1" ht="18.75" customHeight="1">
      <c r="A5" s="16"/>
      <c r="B5" s="17" t="s">
        <v>276</v>
      </c>
      <c r="C5" s="18" t="s">
        <v>277</v>
      </c>
      <c r="D5" s="17" t="s">
        <v>278</v>
      </c>
      <c r="E5" s="19"/>
      <c r="F5" s="20"/>
      <c r="G5" s="10"/>
      <c r="H5" s="11"/>
      <c r="I5" s="11"/>
      <c r="J5" s="11"/>
    </row>
    <row r="6" spans="1:10" s="12" customFormat="1" ht="42.75" customHeight="1">
      <c r="A6" s="13" t="s">
        <v>279</v>
      </c>
      <c r="B6" s="385">
        <v>51572618</v>
      </c>
      <c r="C6" s="574">
        <v>50937229</v>
      </c>
      <c r="D6" s="386">
        <v>635389</v>
      </c>
      <c r="E6" s="387">
        <v>1.2</v>
      </c>
      <c r="F6" s="388">
        <v>-2.3</v>
      </c>
      <c r="G6" s="10"/>
      <c r="H6" s="11"/>
      <c r="I6" s="11"/>
      <c r="J6" s="11"/>
    </row>
    <row r="7" spans="1:10" s="12" customFormat="1" ht="42.75" customHeight="1" thickBot="1">
      <c r="A7" s="21" t="s">
        <v>280</v>
      </c>
      <c r="B7" s="420">
        <v>50053180</v>
      </c>
      <c r="C7" s="575">
        <v>49481842</v>
      </c>
      <c r="D7" s="389">
        <v>571338</v>
      </c>
      <c r="E7" s="390">
        <v>1.2</v>
      </c>
      <c r="F7" s="391">
        <v>-2.9</v>
      </c>
      <c r="G7" s="10"/>
      <c r="H7" s="11"/>
      <c r="I7" s="11"/>
      <c r="J7" s="11"/>
    </row>
    <row r="8" ht="15">
      <c r="E8" s="561"/>
    </row>
  </sheetData>
  <sheetProtection/>
  <mergeCells count="2">
    <mergeCell ref="B3:B4"/>
    <mergeCell ref="C3:C4"/>
  </mergeCells>
  <printOptions horizontalCentered="1"/>
  <pageMargins left="0.7874015748031497" right="0.7874015748031497" top="0.984251968503937" bottom="0.984251968503937" header="0.5118110236220472" footer="0.5118110236220472"/>
  <pageSetup horizontalDpi="300" verticalDpi="300" orientation="landscape" paperSize="9" scale="98" r:id="rId1"/>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J29"/>
  <sheetViews>
    <sheetView zoomScale="80" zoomScaleNormal="80" zoomScaleSheetLayoutView="80" zoomScalePageLayoutView="0" workbookViewId="0" topLeftCell="A1">
      <selection activeCell="L25" sqref="L25"/>
    </sheetView>
  </sheetViews>
  <sheetFormatPr defaultColWidth="22.125" defaultRowHeight="14.25" customHeight="1"/>
  <cols>
    <col min="1" max="1" width="26.625" style="296" customWidth="1"/>
    <col min="2" max="5" width="13.125" style="296" customWidth="1"/>
    <col min="6" max="9" width="10.00390625" style="296" customWidth="1"/>
    <col min="10" max="10" width="9.875" style="296" customWidth="1"/>
    <col min="11" max="16384" width="22.125" style="296" customWidth="1"/>
  </cols>
  <sheetData>
    <row r="1" ht="14.25" customHeight="1">
      <c r="A1" s="297" t="s">
        <v>692</v>
      </c>
    </row>
    <row r="2" spans="1:10" ht="14.25" customHeight="1" thickBot="1">
      <c r="A2" s="297"/>
      <c r="B2" s="297"/>
      <c r="C2" s="297"/>
      <c r="D2" s="297"/>
      <c r="E2" s="297"/>
      <c r="F2" s="297"/>
      <c r="G2" s="297"/>
      <c r="H2" s="297"/>
      <c r="I2" s="297"/>
      <c r="J2" s="602" t="s">
        <v>559</v>
      </c>
    </row>
    <row r="3" spans="1:10" ht="23.25" customHeight="1">
      <c r="A3" s="267"/>
      <c r="B3" s="488" t="s">
        <v>757</v>
      </c>
      <c r="C3" s="488"/>
      <c r="D3" s="488"/>
      <c r="E3" s="488"/>
      <c r="F3" s="488"/>
      <c r="G3" s="488"/>
      <c r="H3" s="488"/>
      <c r="I3" s="488"/>
      <c r="J3" s="672" t="s">
        <v>355</v>
      </c>
    </row>
    <row r="4" spans="1:10" ht="23.25" customHeight="1">
      <c r="A4" s="272" t="s">
        <v>748</v>
      </c>
      <c r="B4" s="489" t="s">
        <v>70</v>
      </c>
      <c r="C4" s="489"/>
      <c r="D4" s="489"/>
      <c r="E4" s="489"/>
      <c r="F4" s="490" t="s">
        <v>71</v>
      </c>
      <c r="G4" s="489"/>
      <c r="H4" s="489"/>
      <c r="I4" s="489"/>
      <c r="J4" s="491"/>
    </row>
    <row r="5" spans="1:10" ht="23.25" customHeight="1">
      <c r="A5" s="277"/>
      <c r="B5" s="492" t="s">
        <v>72</v>
      </c>
      <c r="C5" s="493" t="s">
        <v>73</v>
      </c>
      <c r="D5" s="493" t="s">
        <v>74</v>
      </c>
      <c r="E5" s="493" t="s">
        <v>338</v>
      </c>
      <c r="F5" s="493" t="s">
        <v>72</v>
      </c>
      <c r="G5" s="493" t="s">
        <v>73</v>
      </c>
      <c r="H5" s="493" t="s">
        <v>74</v>
      </c>
      <c r="I5" s="493" t="s">
        <v>338</v>
      </c>
      <c r="J5" s="673" t="s">
        <v>357</v>
      </c>
    </row>
    <row r="6" spans="1:10" ht="23.25" customHeight="1">
      <c r="A6" s="279" t="s">
        <v>75</v>
      </c>
      <c r="B6" s="998">
        <v>1183</v>
      </c>
      <c r="C6" s="998">
        <v>21564</v>
      </c>
      <c r="D6" s="999" t="s">
        <v>305</v>
      </c>
      <c r="E6" s="998">
        <v>22747</v>
      </c>
      <c r="F6" s="1000">
        <v>5.9</v>
      </c>
      <c r="G6" s="1000">
        <v>8.7</v>
      </c>
      <c r="H6" s="1001" t="s">
        <v>305</v>
      </c>
      <c r="I6" s="1000">
        <v>8.5</v>
      </c>
      <c r="J6" s="1002">
        <v>-8</v>
      </c>
    </row>
    <row r="7" spans="1:10" ht="23.25" customHeight="1">
      <c r="A7" s="279" t="s">
        <v>76</v>
      </c>
      <c r="B7" s="1003">
        <v>-9007</v>
      </c>
      <c r="C7" s="1003">
        <v>-1710</v>
      </c>
      <c r="D7" s="1004" t="s">
        <v>305</v>
      </c>
      <c r="E7" s="1003">
        <v>-10718</v>
      </c>
      <c r="F7" s="1005">
        <v>-5.1</v>
      </c>
      <c r="G7" s="1005">
        <v>-1.9</v>
      </c>
      <c r="H7" s="1006" t="s">
        <v>305</v>
      </c>
      <c r="I7" s="1005">
        <v>-4</v>
      </c>
      <c r="J7" s="1007">
        <v>-55.7</v>
      </c>
    </row>
    <row r="8" spans="1:10" ht="23.25" customHeight="1">
      <c r="A8" s="279" t="s">
        <v>77</v>
      </c>
      <c r="B8" s="1003">
        <v>8354</v>
      </c>
      <c r="C8" s="1003">
        <v>-6514</v>
      </c>
      <c r="D8" s="1004" t="s">
        <v>305</v>
      </c>
      <c r="E8" s="1003">
        <v>1840</v>
      </c>
      <c r="F8" s="1005">
        <v>6.3</v>
      </c>
      <c r="G8" s="1005">
        <v>-7.6</v>
      </c>
      <c r="H8" s="1006" t="s">
        <v>305</v>
      </c>
      <c r="I8" s="1005">
        <v>0.8</v>
      </c>
      <c r="J8" s="1007">
        <v>6</v>
      </c>
    </row>
    <row r="9" spans="1:10" ht="23.25" customHeight="1">
      <c r="A9" s="279" t="s">
        <v>78</v>
      </c>
      <c r="B9" s="1003">
        <v>-7242</v>
      </c>
      <c r="C9" s="1003">
        <v>-381</v>
      </c>
      <c r="D9" s="1004" t="s">
        <v>305</v>
      </c>
      <c r="E9" s="1003">
        <v>-7623</v>
      </c>
      <c r="F9" s="1005">
        <v>-73.5</v>
      </c>
      <c r="G9" s="1005">
        <v>-19.6</v>
      </c>
      <c r="H9" s="1006" t="s">
        <v>305</v>
      </c>
      <c r="I9" s="1005">
        <v>-64.6</v>
      </c>
      <c r="J9" s="1007">
        <v>62.4</v>
      </c>
    </row>
    <row r="10" spans="1:10" ht="22.5" customHeight="1">
      <c r="A10" s="279" t="s">
        <v>79</v>
      </c>
      <c r="B10" s="1003">
        <v>262393</v>
      </c>
      <c r="C10" s="1003">
        <v>-6408</v>
      </c>
      <c r="D10" s="1003">
        <v>-24548</v>
      </c>
      <c r="E10" s="1003">
        <v>231437</v>
      </c>
      <c r="F10" s="1005">
        <v>28.7</v>
      </c>
      <c r="G10" s="1005">
        <v>-3.9</v>
      </c>
      <c r="H10" s="1005">
        <v>-15.2</v>
      </c>
      <c r="I10" s="1005">
        <v>18.7</v>
      </c>
      <c r="J10" s="1007">
        <v>-0.1</v>
      </c>
    </row>
    <row r="11" spans="1:10" ht="23.25" customHeight="1">
      <c r="A11" s="285" t="s">
        <v>88</v>
      </c>
      <c r="B11" s="1003">
        <v>115070</v>
      </c>
      <c r="C11" s="1003">
        <v>-3940</v>
      </c>
      <c r="D11" s="1003">
        <v>-20740</v>
      </c>
      <c r="E11" s="1003">
        <v>90390</v>
      </c>
      <c r="F11" s="1005">
        <v>24.9</v>
      </c>
      <c r="G11" s="1005">
        <v>-7.3</v>
      </c>
      <c r="H11" s="1005">
        <v>-13.9</v>
      </c>
      <c r="I11" s="1005">
        <v>13.6</v>
      </c>
      <c r="J11" s="1007">
        <v>2.8</v>
      </c>
    </row>
    <row r="12" spans="1:10" ht="23.25" customHeight="1">
      <c r="A12" s="286" t="s">
        <v>89</v>
      </c>
      <c r="B12" s="1003">
        <v>90365</v>
      </c>
      <c r="C12" s="1003">
        <v>-1145</v>
      </c>
      <c r="D12" s="1003">
        <v>-1665</v>
      </c>
      <c r="E12" s="1003">
        <v>87555</v>
      </c>
      <c r="F12" s="1005">
        <v>34.1</v>
      </c>
      <c r="G12" s="1005">
        <v>-1.9</v>
      </c>
      <c r="H12" s="1005">
        <v>-26.7</v>
      </c>
      <c r="I12" s="1005">
        <v>26.5</v>
      </c>
      <c r="J12" s="1007">
        <v>-10.5</v>
      </c>
    </row>
    <row r="13" spans="1:10" ht="23.25" customHeight="1">
      <c r="A13" s="286" t="s">
        <v>90</v>
      </c>
      <c r="B13" s="1003">
        <v>40730</v>
      </c>
      <c r="C13" s="1003">
        <v>-887</v>
      </c>
      <c r="D13" s="1003">
        <v>-2143</v>
      </c>
      <c r="E13" s="1003">
        <v>37700</v>
      </c>
      <c r="F13" s="1005">
        <v>31.7</v>
      </c>
      <c r="G13" s="1005">
        <v>-4.5</v>
      </c>
      <c r="H13" s="1005">
        <v>-34.2</v>
      </c>
      <c r="I13" s="1005">
        <v>24.4</v>
      </c>
      <c r="J13" s="1007">
        <v>2.6</v>
      </c>
    </row>
    <row r="14" spans="1:10" ht="23.25" customHeight="1">
      <c r="A14" s="279" t="s">
        <v>80</v>
      </c>
      <c r="B14" s="1003">
        <v>11056</v>
      </c>
      <c r="C14" s="1003">
        <v>33951</v>
      </c>
      <c r="D14" s="1008" t="s">
        <v>305</v>
      </c>
      <c r="E14" s="1003">
        <v>45007</v>
      </c>
      <c r="F14" s="1005">
        <v>91.5</v>
      </c>
      <c r="G14" s="1005">
        <v>34.3</v>
      </c>
      <c r="H14" s="1006" t="s">
        <v>305</v>
      </c>
      <c r="I14" s="1005">
        <v>40.5</v>
      </c>
      <c r="J14" s="1007">
        <v>-14.9</v>
      </c>
    </row>
    <row r="15" spans="1:10" ht="23.25" customHeight="1">
      <c r="A15" s="279" t="s">
        <v>81</v>
      </c>
      <c r="B15" s="1003">
        <v>504699</v>
      </c>
      <c r="C15" s="1003">
        <v>-10737</v>
      </c>
      <c r="D15" s="1003">
        <v>-127204</v>
      </c>
      <c r="E15" s="1003">
        <v>366760</v>
      </c>
      <c r="F15" s="1005">
        <v>23.9</v>
      </c>
      <c r="G15" s="1005">
        <v>-1</v>
      </c>
      <c r="H15" s="1005">
        <v>-18.8</v>
      </c>
      <c r="I15" s="1005">
        <v>9.5</v>
      </c>
      <c r="J15" s="1007">
        <v>0.6</v>
      </c>
    </row>
    <row r="16" spans="1:10" ht="23.25" customHeight="1">
      <c r="A16" s="286" t="s">
        <v>91</v>
      </c>
      <c r="B16" s="1003">
        <v>291584</v>
      </c>
      <c r="C16" s="1003">
        <v>-37478</v>
      </c>
      <c r="D16" s="1003">
        <v>-54973</v>
      </c>
      <c r="E16" s="1003">
        <v>199134</v>
      </c>
      <c r="F16" s="1005">
        <v>31.2</v>
      </c>
      <c r="G16" s="1005">
        <v>-6.8</v>
      </c>
      <c r="H16" s="1005">
        <v>-14.3</v>
      </c>
      <c r="I16" s="1005">
        <v>10.7</v>
      </c>
      <c r="J16" s="1007">
        <v>0.8</v>
      </c>
    </row>
    <row r="17" spans="1:10" ht="23.25" customHeight="1">
      <c r="A17" s="286" t="s">
        <v>92</v>
      </c>
      <c r="B17" s="1003">
        <v>147179</v>
      </c>
      <c r="C17" s="1003">
        <v>5283</v>
      </c>
      <c r="D17" s="1003">
        <v>-62169</v>
      </c>
      <c r="E17" s="1003">
        <v>90294</v>
      </c>
      <c r="F17" s="1005">
        <v>26</v>
      </c>
      <c r="G17" s="1005">
        <v>2.6</v>
      </c>
      <c r="H17" s="1005">
        <v>-28.8</v>
      </c>
      <c r="I17" s="1005">
        <v>9.2</v>
      </c>
      <c r="J17" s="1007">
        <v>6</v>
      </c>
    </row>
    <row r="18" spans="1:10" ht="23.25" customHeight="1">
      <c r="A18" s="286" t="s">
        <v>93</v>
      </c>
      <c r="B18" s="1003">
        <v>26213</v>
      </c>
      <c r="C18" s="1003">
        <v>1043</v>
      </c>
      <c r="D18" s="1003">
        <v>-7045</v>
      </c>
      <c r="E18" s="1003">
        <v>20211</v>
      </c>
      <c r="F18" s="1005">
        <v>27.5</v>
      </c>
      <c r="G18" s="1005">
        <v>3.8</v>
      </c>
      <c r="H18" s="1005">
        <v>-13.1</v>
      </c>
      <c r="I18" s="1005">
        <v>11.5</v>
      </c>
      <c r="J18" s="1007">
        <v>2.5</v>
      </c>
    </row>
    <row r="19" spans="1:10" ht="23.25" customHeight="1">
      <c r="A19" s="286" t="s">
        <v>94</v>
      </c>
      <c r="B19" s="1003">
        <v>4056</v>
      </c>
      <c r="C19" s="1003">
        <v>25450</v>
      </c>
      <c r="D19" s="1003">
        <v>-127</v>
      </c>
      <c r="E19" s="1003">
        <v>29380</v>
      </c>
      <c r="F19" s="1005">
        <v>1.1</v>
      </c>
      <c r="G19" s="1005">
        <v>11.6</v>
      </c>
      <c r="H19" s="1005">
        <v>-6.9</v>
      </c>
      <c r="I19" s="1005">
        <v>4.9</v>
      </c>
      <c r="J19" s="1007">
        <v>-4.4</v>
      </c>
    </row>
    <row r="20" spans="1:10" ht="23.25" customHeight="1">
      <c r="A20" s="286" t="s">
        <v>601</v>
      </c>
      <c r="B20" s="1003">
        <v>-3172</v>
      </c>
      <c r="C20" s="1003">
        <v>-5033</v>
      </c>
      <c r="D20" s="1004" t="s">
        <v>305</v>
      </c>
      <c r="E20" s="1003">
        <v>-8205</v>
      </c>
      <c r="F20" s="1005">
        <v>-1.2</v>
      </c>
      <c r="G20" s="1005">
        <v>-4.3</v>
      </c>
      <c r="H20" s="1006" t="s">
        <v>305</v>
      </c>
      <c r="I20" s="1005">
        <v>-2.2</v>
      </c>
      <c r="J20" s="1007">
        <v>-10.8</v>
      </c>
    </row>
    <row r="21" spans="1:10" ht="23.25" customHeight="1">
      <c r="A21" s="286" t="s">
        <v>602</v>
      </c>
      <c r="B21" s="1003">
        <v>5378</v>
      </c>
      <c r="C21" s="1003">
        <v>5092</v>
      </c>
      <c r="D21" s="1003">
        <v>-127</v>
      </c>
      <c r="E21" s="1003">
        <v>10344</v>
      </c>
      <c r="F21" s="1005">
        <v>8.8</v>
      </c>
      <c r="G21" s="1005">
        <v>16.5</v>
      </c>
      <c r="H21" s="1005">
        <v>-6.9</v>
      </c>
      <c r="I21" s="1005">
        <v>11</v>
      </c>
      <c r="J21" s="1007">
        <v>18.2</v>
      </c>
    </row>
    <row r="22" spans="1:10" ht="23.25" customHeight="1">
      <c r="A22" s="286" t="s">
        <v>792</v>
      </c>
      <c r="B22" s="1003">
        <v>1073</v>
      </c>
      <c r="C22" s="1003">
        <v>-472</v>
      </c>
      <c r="D22" s="1004" t="s">
        <v>305</v>
      </c>
      <c r="E22" s="1003">
        <v>601</v>
      </c>
      <c r="F22" s="1005">
        <v>31.3</v>
      </c>
      <c r="G22" s="1005">
        <v>-16.1</v>
      </c>
      <c r="H22" s="1006" t="s">
        <v>305</v>
      </c>
      <c r="I22" s="1005">
        <v>9.5</v>
      </c>
      <c r="J22" s="1007">
        <v>46.7</v>
      </c>
    </row>
    <row r="23" spans="1:10" ht="23.25" customHeight="1">
      <c r="A23" s="286" t="s">
        <v>95</v>
      </c>
      <c r="B23" s="1003">
        <v>776</v>
      </c>
      <c r="C23" s="1003">
        <v>25864</v>
      </c>
      <c r="D23" s="1008" t="s">
        <v>305</v>
      </c>
      <c r="E23" s="1003">
        <v>26640</v>
      </c>
      <c r="F23" s="1005">
        <v>1.3</v>
      </c>
      <c r="G23" s="1005">
        <v>38.3</v>
      </c>
      <c r="H23" s="1048" t="s">
        <v>305</v>
      </c>
      <c r="I23" s="1005">
        <v>21.1</v>
      </c>
      <c r="J23" s="1007">
        <v>1.4</v>
      </c>
    </row>
    <row r="24" spans="1:10" ht="23.25" customHeight="1">
      <c r="A24" s="286" t="s">
        <v>96</v>
      </c>
      <c r="B24" s="1003">
        <v>38517</v>
      </c>
      <c r="C24" s="1003">
        <v>6684</v>
      </c>
      <c r="D24" s="1004" t="s">
        <v>305</v>
      </c>
      <c r="E24" s="1003">
        <v>45202</v>
      </c>
      <c r="F24" s="1005">
        <v>29.5</v>
      </c>
      <c r="G24" s="1005">
        <v>18.5</v>
      </c>
      <c r="H24" s="1006" t="s">
        <v>305</v>
      </c>
      <c r="I24" s="1005">
        <v>27.1</v>
      </c>
      <c r="J24" s="1007">
        <v>-4.2</v>
      </c>
    </row>
    <row r="25" spans="1:10" ht="23.25" customHeight="1">
      <c r="A25" s="279" t="s">
        <v>82</v>
      </c>
      <c r="B25" s="1003">
        <v>5113</v>
      </c>
      <c r="C25" s="1003">
        <v>-2617</v>
      </c>
      <c r="D25" s="1004" t="s">
        <v>305</v>
      </c>
      <c r="E25" s="1003">
        <v>2496</v>
      </c>
      <c r="F25" s="1005">
        <v>8.6</v>
      </c>
      <c r="G25" s="1005">
        <v>-2</v>
      </c>
      <c r="H25" s="1006" t="s">
        <v>305</v>
      </c>
      <c r="I25" s="1005">
        <v>1.3</v>
      </c>
      <c r="J25" s="1007">
        <v>1.4</v>
      </c>
    </row>
    <row r="26" spans="1:10" ht="23.25" customHeight="1">
      <c r="A26" s="279" t="s">
        <v>83</v>
      </c>
      <c r="B26" s="1003">
        <v>21443</v>
      </c>
      <c r="C26" s="1003">
        <v>14371</v>
      </c>
      <c r="D26" s="1004" t="s">
        <v>305</v>
      </c>
      <c r="E26" s="1003">
        <v>35814</v>
      </c>
      <c r="F26" s="1005">
        <v>34</v>
      </c>
      <c r="G26" s="1005">
        <v>5.5</v>
      </c>
      <c r="H26" s="1006" t="s">
        <v>305</v>
      </c>
      <c r="I26" s="1005">
        <v>11.1</v>
      </c>
      <c r="J26" s="1007">
        <v>-1.6</v>
      </c>
    </row>
    <row r="27" spans="1:10" ht="23.25" customHeight="1">
      <c r="A27" s="288" t="s">
        <v>84</v>
      </c>
      <c r="B27" s="1003">
        <v>11914</v>
      </c>
      <c r="C27" s="1003">
        <v>-524</v>
      </c>
      <c r="D27" s="1004" t="s">
        <v>305</v>
      </c>
      <c r="E27" s="1003">
        <v>11390</v>
      </c>
      <c r="F27" s="1005">
        <v>49</v>
      </c>
      <c r="G27" s="1005">
        <v>-0.3</v>
      </c>
      <c r="H27" s="1006" t="s">
        <v>305</v>
      </c>
      <c r="I27" s="1005">
        <v>6.1</v>
      </c>
      <c r="J27" s="1007">
        <v>0.8</v>
      </c>
    </row>
    <row r="28" spans="1:10" ht="23.25" customHeight="1">
      <c r="A28" s="279" t="s">
        <v>85</v>
      </c>
      <c r="B28" s="1003">
        <v>122</v>
      </c>
      <c r="C28" s="1003">
        <v>2463</v>
      </c>
      <c r="D28" s="1004" t="s">
        <v>305</v>
      </c>
      <c r="E28" s="1003">
        <v>2583</v>
      </c>
      <c r="F28" s="1005">
        <v>15.4</v>
      </c>
      <c r="G28" s="1005">
        <v>11.5</v>
      </c>
      <c r="H28" s="1006" t="s">
        <v>305</v>
      </c>
      <c r="I28" s="1005">
        <v>11.7</v>
      </c>
      <c r="J28" s="1007">
        <v>-3.1</v>
      </c>
    </row>
    <row r="29" spans="1:10" ht="23.25" customHeight="1" thickBot="1">
      <c r="A29" s="290" t="s">
        <v>86</v>
      </c>
      <c r="B29" s="1009">
        <v>798114</v>
      </c>
      <c r="C29" s="1009">
        <v>43982</v>
      </c>
      <c r="D29" s="1009">
        <v>-151751</v>
      </c>
      <c r="E29" s="1009">
        <v>690343</v>
      </c>
      <c r="F29" s="1010">
        <v>22.8</v>
      </c>
      <c r="G29" s="1010">
        <v>2</v>
      </c>
      <c r="H29" s="1010">
        <v>-18.1</v>
      </c>
      <c r="I29" s="1010">
        <v>10.6</v>
      </c>
      <c r="J29" s="1011">
        <v>-5</v>
      </c>
    </row>
  </sheetData>
  <sheetProtection/>
  <conditionalFormatting sqref="A16:A19">
    <cfRule type="cellIs" priority="1" dxfId="0" operator="between" stopIfTrue="1">
      <formula>"Ａの11"</formula>
      <formula>"均等"</formula>
    </cfRule>
  </conditionalFormatting>
  <printOptions/>
  <pageMargins left="1.1811023622047245" right="1.1811023622047245" top="0.984251968503937" bottom="0.984251968503937" header="0.5118110236220472" footer="0.5118110236220472"/>
  <pageSetup fitToHeight="1" fitToWidth="1" horizontalDpi="300" verticalDpi="300" orientation="landscape" paperSize="9" scale="74" r:id="rId2"/>
  <drawing r:id="rId1"/>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N14"/>
  <sheetViews>
    <sheetView zoomScale="80" zoomScaleNormal="80" zoomScalePageLayoutView="0" workbookViewId="0" topLeftCell="A1">
      <selection activeCell="N19" sqref="N19"/>
    </sheetView>
  </sheetViews>
  <sheetFormatPr defaultColWidth="22.125" defaultRowHeight="13.5"/>
  <cols>
    <col min="1" max="1" width="4.50390625" style="298" customWidth="1"/>
    <col min="2" max="2" width="28.50390625" style="298" customWidth="1"/>
    <col min="3" max="3" width="13.875" style="298" customWidth="1"/>
    <col min="4" max="4" width="8.625" style="298" customWidth="1"/>
    <col min="5" max="5" width="13.875" style="298" customWidth="1"/>
    <col min="6" max="6" width="8.625" style="298" customWidth="1"/>
    <col min="7" max="7" width="13.875" style="298" customWidth="1"/>
    <col min="8" max="8" width="8.625" style="298" customWidth="1"/>
    <col min="9" max="9" width="13.875" style="298" customWidth="1"/>
    <col min="10" max="10" width="8.625" style="298" customWidth="1"/>
    <col min="11" max="11" width="13.875" style="298" customWidth="1"/>
    <col min="12" max="12" width="8.625" style="298" customWidth="1"/>
    <col min="13" max="13" width="13.875" style="298" customWidth="1"/>
    <col min="14" max="14" width="8.625" style="298" customWidth="1"/>
    <col min="15" max="16384" width="22.125" style="298" customWidth="1"/>
  </cols>
  <sheetData>
    <row r="1" ht="15">
      <c r="A1" s="298" t="s">
        <v>693</v>
      </c>
    </row>
    <row r="2" spans="1:14" ht="15.75" thickBot="1">
      <c r="A2" s="299"/>
      <c r="B2" s="299"/>
      <c r="C2" s="299"/>
      <c r="D2" s="299"/>
      <c r="E2" s="299"/>
      <c r="F2" s="299"/>
      <c r="G2" s="299"/>
      <c r="H2" s="299"/>
      <c r="I2" s="299"/>
      <c r="J2" s="299"/>
      <c r="K2" s="299"/>
      <c r="L2" s="299"/>
      <c r="M2" s="299"/>
      <c r="N2" s="669" t="s">
        <v>559</v>
      </c>
    </row>
    <row r="3" spans="1:14" ht="25.5" customHeight="1">
      <c r="A3" s="1267" t="s">
        <v>97</v>
      </c>
      <c r="B3" s="1268"/>
      <c r="C3" s="300" t="s">
        <v>882</v>
      </c>
      <c r="D3" s="301"/>
      <c r="E3" s="300">
        <v>21</v>
      </c>
      <c r="F3" s="301"/>
      <c r="G3" s="300">
        <v>22</v>
      </c>
      <c r="H3" s="301"/>
      <c r="I3" s="300">
        <v>23</v>
      </c>
      <c r="J3" s="301"/>
      <c r="K3" s="300">
        <v>24</v>
      </c>
      <c r="L3" s="302"/>
      <c r="M3" s="301">
        <v>25</v>
      </c>
      <c r="N3" s="303"/>
    </row>
    <row r="4" spans="1:14" ht="25.5" customHeight="1">
      <c r="A4" s="1269"/>
      <c r="B4" s="1270"/>
      <c r="C4" s="304" t="s">
        <v>673</v>
      </c>
      <c r="D4" s="304" t="s">
        <v>356</v>
      </c>
      <c r="E4" s="304" t="s">
        <v>673</v>
      </c>
      <c r="F4" s="304" t="s">
        <v>356</v>
      </c>
      <c r="G4" s="304" t="s">
        <v>673</v>
      </c>
      <c r="H4" s="304" t="s">
        <v>356</v>
      </c>
      <c r="I4" s="304" t="s">
        <v>673</v>
      </c>
      <c r="J4" s="304" t="s">
        <v>356</v>
      </c>
      <c r="K4" s="304" t="s">
        <v>673</v>
      </c>
      <c r="L4" s="304" t="s">
        <v>356</v>
      </c>
      <c r="M4" s="304" t="s">
        <v>673</v>
      </c>
      <c r="N4" s="305" t="s">
        <v>356</v>
      </c>
    </row>
    <row r="5" spans="1:14" ht="45.75" customHeight="1">
      <c r="A5" s="1265" t="s">
        <v>635</v>
      </c>
      <c r="B5" s="1266"/>
      <c r="C5" s="306">
        <v>7074676</v>
      </c>
      <c r="D5" s="307">
        <v>100</v>
      </c>
      <c r="E5" s="306">
        <v>7689046</v>
      </c>
      <c r="F5" s="307">
        <v>100</v>
      </c>
      <c r="G5" s="306">
        <v>6855149</v>
      </c>
      <c r="H5" s="307">
        <v>100</v>
      </c>
      <c r="I5" s="306">
        <v>6850560</v>
      </c>
      <c r="J5" s="307">
        <v>100</v>
      </c>
      <c r="K5" s="306">
        <v>6508899</v>
      </c>
      <c r="L5" s="307">
        <v>100</v>
      </c>
      <c r="M5" s="306">
        <v>7199242</v>
      </c>
      <c r="N5" s="308">
        <v>100</v>
      </c>
    </row>
    <row r="6" spans="1:14" ht="45.75" customHeight="1">
      <c r="A6" s="309"/>
      <c r="B6" s="310" t="s">
        <v>668</v>
      </c>
      <c r="C6" s="311">
        <v>1690437</v>
      </c>
      <c r="D6" s="312">
        <v>23.9</v>
      </c>
      <c r="E6" s="311">
        <v>1779199</v>
      </c>
      <c r="F6" s="312">
        <v>23.1</v>
      </c>
      <c r="G6" s="311">
        <v>1426639</v>
      </c>
      <c r="H6" s="312">
        <v>20.8</v>
      </c>
      <c r="I6" s="311">
        <v>1863198</v>
      </c>
      <c r="J6" s="312">
        <v>27.2</v>
      </c>
      <c r="K6" s="311">
        <v>1716694</v>
      </c>
      <c r="L6" s="312">
        <v>26.4</v>
      </c>
      <c r="M6" s="311">
        <v>2181091</v>
      </c>
      <c r="N6" s="313">
        <v>30.3</v>
      </c>
    </row>
    <row r="7" spans="1:14" ht="45.75" customHeight="1">
      <c r="A7" s="670" t="s">
        <v>98</v>
      </c>
      <c r="B7" s="310" t="s">
        <v>632</v>
      </c>
      <c r="C7" s="311">
        <v>4137</v>
      </c>
      <c r="D7" s="312">
        <v>0.1</v>
      </c>
      <c r="E7" s="311">
        <v>4210</v>
      </c>
      <c r="F7" s="312">
        <v>0.1</v>
      </c>
      <c r="G7" s="311">
        <v>7053</v>
      </c>
      <c r="H7" s="312">
        <v>0.1</v>
      </c>
      <c r="I7" s="311">
        <v>4318</v>
      </c>
      <c r="J7" s="312">
        <v>0.1</v>
      </c>
      <c r="K7" s="311">
        <v>3195</v>
      </c>
      <c r="L7" s="312">
        <v>0</v>
      </c>
      <c r="M7" s="311">
        <v>3244</v>
      </c>
      <c r="N7" s="313">
        <v>0</v>
      </c>
    </row>
    <row r="8" spans="1:14" ht="45.75" customHeight="1">
      <c r="A8" s="670" t="s">
        <v>99</v>
      </c>
      <c r="B8" s="310" t="s">
        <v>633</v>
      </c>
      <c r="C8" s="311">
        <v>225544</v>
      </c>
      <c r="D8" s="312">
        <v>3.2</v>
      </c>
      <c r="E8" s="311">
        <v>239131</v>
      </c>
      <c r="F8" s="312">
        <v>3.1</v>
      </c>
      <c r="G8" s="311">
        <v>188291</v>
      </c>
      <c r="H8" s="312">
        <v>2.7</v>
      </c>
      <c r="I8" s="311">
        <v>153259</v>
      </c>
      <c r="J8" s="312">
        <v>2.2</v>
      </c>
      <c r="K8" s="311">
        <v>151594</v>
      </c>
      <c r="L8" s="312">
        <v>2.3</v>
      </c>
      <c r="M8" s="311">
        <v>139300</v>
      </c>
      <c r="N8" s="313">
        <v>1.9</v>
      </c>
    </row>
    <row r="9" spans="1:14" ht="45.75" customHeight="1">
      <c r="A9" s="670" t="s">
        <v>100</v>
      </c>
      <c r="B9" s="310" t="s">
        <v>634</v>
      </c>
      <c r="C9" s="311">
        <v>15858</v>
      </c>
      <c r="D9" s="312">
        <v>0.2</v>
      </c>
      <c r="E9" s="311">
        <v>10972</v>
      </c>
      <c r="F9" s="312">
        <v>0.1</v>
      </c>
      <c r="G9" s="311">
        <v>12453</v>
      </c>
      <c r="H9" s="312">
        <v>0.2</v>
      </c>
      <c r="I9" s="311">
        <v>13817</v>
      </c>
      <c r="J9" s="312">
        <v>0.2</v>
      </c>
      <c r="K9" s="311">
        <v>10886</v>
      </c>
      <c r="L9" s="312">
        <v>0.2</v>
      </c>
      <c r="M9" s="311">
        <v>11311</v>
      </c>
      <c r="N9" s="313">
        <v>0.2</v>
      </c>
    </row>
    <row r="10" spans="1:14" ht="45.75" customHeight="1">
      <c r="A10" s="670" t="s">
        <v>101</v>
      </c>
      <c r="B10" s="310" t="s">
        <v>670</v>
      </c>
      <c r="C10" s="311">
        <v>94809</v>
      </c>
      <c r="D10" s="312">
        <v>1.3</v>
      </c>
      <c r="E10" s="311">
        <v>129363</v>
      </c>
      <c r="F10" s="312">
        <v>1.7</v>
      </c>
      <c r="G10" s="311">
        <v>406987</v>
      </c>
      <c r="H10" s="312">
        <v>5.9</v>
      </c>
      <c r="I10" s="311">
        <v>459751</v>
      </c>
      <c r="J10" s="312">
        <v>6.7</v>
      </c>
      <c r="K10" s="311">
        <v>347694</v>
      </c>
      <c r="L10" s="312">
        <v>5.3</v>
      </c>
      <c r="M10" s="311">
        <v>452164</v>
      </c>
      <c r="N10" s="313">
        <v>6.3</v>
      </c>
    </row>
    <row r="11" spans="1:14" ht="45.75" customHeight="1">
      <c r="A11" s="670" t="s">
        <v>48</v>
      </c>
      <c r="B11" s="310" t="s">
        <v>669</v>
      </c>
      <c r="C11" s="311">
        <v>94984</v>
      </c>
      <c r="D11" s="312">
        <v>1.3</v>
      </c>
      <c r="E11" s="311">
        <v>99509</v>
      </c>
      <c r="F11" s="312">
        <v>1.3</v>
      </c>
      <c r="G11" s="311">
        <v>90684</v>
      </c>
      <c r="H11" s="312">
        <v>1.3</v>
      </c>
      <c r="I11" s="311">
        <v>92281</v>
      </c>
      <c r="J11" s="312">
        <v>1.3</v>
      </c>
      <c r="K11" s="311">
        <v>80417</v>
      </c>
      <c r="L11" s="312">
        <v>1.2</v>
      </c>
      <c r="M11" s="311">
        <v>81741</v>
      </c>
      <c r="N11" s="313">
        <v>1.1</v>
      </c>
    </row>
    <row r="12" spans="1:14" ht="45.75" customHeight="1">
      <c r="A12" s="670" t="s">
        <v>51</v>
      </c>
      <c r="B12" s="310" t="s">
        <v>674</v>
      </c>
      <c r="C12" s="311">
        <v>218502</v>
      </c>
      <c r="D12" s="312">
        <v>3.1</v>
      </c>
      <c r="E12" s="311">
        <v>230080</v>
      </c>
      <c r="F12" s="312">
        <v>3</v>
      </c>
      <c r="G12" s="311">
        <v>224768</v>
      </c>
      <c r="H12" s="312">
        <v>3.3</v>
      </c>
      <c r="I12" s="311">
        <v>361358</v>
      </c>
      <c r="J12" s="312">
        <v>5.3</v>
      </c>
      <c r="K12" s="311">
        <v>347597</v>
      </c>
      <c r="L12" s="312">
        <v>5.3</v>
      </c>
      <c r="M12" s="311">
        <v>447579</v>
      </c>
      <c r="N12" s="313">
        <v>6.2</v>
      </c>
    </row>
    <row r="13" spans="1:14" ht="45.75" customHeight="1">
      <c r="A13" s="309"/>
      <c r="B13" s="310" t="s">
        <v>671</v>
      </c>
      <c r="C13" s="311">
        <v>3109228</v>
      </c>
      <c r="D13" s="312">
        <v>43.9</v>
      </c>
      <c r="E13" s="311">
        <v>3151376</v>
      </c>
      <c r="F13" s="312">
        <v>41</v>
      </c>
      <c r="G13" s="311">
        <v>2553252</v>
      </c>
      <c r="H13" s="312">
        <v>37.2</v>
      </c>
      <c r="I13" s="311">
        <v>2554879</v>
      </c>
      <c r="J13" s="312">
        <v>37.3</v>
      </c>
      <c r="K13" s="311">
        <v>2674711</v>
      </c>
      <c r="L13" s="312">
        <v>41.1</v>
      </c>
      <c r="M13" s="311">
        <v>2397930</v>
      </c>
      <c r="N13" s="313">
        <v>33.3</v>
      </c>
    </row>
    <row r="14" spans="1:14" ht="45.75" customHeight="1" thickBot="1">
      <c r="A14" s="314"/>
      <c r="B14" s="315" t="s">
        <v>672</v>
      </c>
      <c r="C14" s="316">
        <v>1621176</v>
      </c>
      <c r="D14" s="317">
        <v>22.9</v>
      </c>
      <c r="E14" s="316">
        <v>2045206</v>
      </c>
      <c r="F14" s="317">
        <v>26.6</v>
      </c>
      <c r="G14" s="316">
        <v>1945021</v>
      </c>
      <c r="H14" s="317">
        <v>28.4</v>
      </c>
      <c r="I14" s="316">
        <v>1347700</v>
      </c>
      <c r="J14" s="317">
        <v>19.7</v>
      </c>
      <c r="K14" s="316">
        <v>1176111</v>
      </c>
      <c r="L14" s="317">
        <v>18.1</v>
      </c>
      <c r="M14" s="316">
        <v>1484884</v>
      </c>
      <c r="N14" s="318">
        <v>20.6</v>
      </c>
    </row>
  </sheetData>
  <sheetProtection/>
  <mergeCells count="2">
    <mergeCell ref="A5:B5"/>
    <mergeCell ref="A3:B4"/>
  </mergeCells>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78" r:id="rId1"/>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H39"/>
  <sheetViews>
    <sheetView zoomScale="80" zoomScaleNormal="80" zoomScalePageLayoutView="0" workbookViewId="0" topLeftCell="A1">
      <selection activeCell="J24" sqref="J24"/>
    </sheetView>
  </sheetViews>
  <sheetFormatPr defaultColWidth="22.125" defaultRowHeight="13.5"/>
  <cols>
    <col min="1" max="1" width="4.125" style="319" customWidth="1"/>
    <col min="2" max="2" width="32.50390625" style="319" customWidth="1"/>
    <col min="3" max="3" width="15.625" style="319" customWidth="1"/>
    <col min="4" max="4" width="12.125" style="319" customWidth="1"/>
    <col min="5" max="5" width="15.625" style="319" customWidth="1"/>
    <col min="6" max="6" width="12.125" style="319" customWidth="1"/>
    <col min="7" max="7" width="15.625" style="319" customWidth="1"/>
    <col min="8" max="8" width="12.125" style="319" customWidth="1"/>
    <col min="9" max="16384" width="22.125" style="319" customWidth="1"/>
  </cols>
  <sheetData>
    <row r="1" ht="15">
      <c r="A1" s="319" t="s">
        <v>694</v>
      </c>
    </row>
    <row r="2" spans="1:8" ht="15.75" thickBot="1">
      <c r="A2" s="320"/>
      <c r="B2" s="320"/>
      <c r="C2" s="320"/>
      <c r="D2" s="320"/>
      <c r="E2" s="320"/>
      <c r="F2" s="320"/>
      <c r="G2" s="320"/>
      <c r="H2" s="603" t="s">
        <v>559</v>
      </c>
    </row>
    <row r="3" spans="1:8" ht="15.75" customHeight="1">
      <c r="A3" s="1271" t="s">
        <v>749</v>
      </c>
      <c r="B3" s="1272"/>
      <c r="C3" s="321" t="s">
        <v>897</v>
      </c>
      <c r="D3" s="322"/>
      <c r="E3" s="321" t="s">
        <v>815</v>
      </c>
      <c r="F3" s="322"/>
      <c r="G3" s="321" t="s">
        <v>919</v>
      </c>
      <c r="H3" s="323"/>
    </row>
    <row r="4" spans="1:8" ht="15.75" customHeight="1">
      <c r="A4" s="1273"/>
      <c r="B4" s="1274"/>
      <c r="C4" s="355" t="s">
        <v>428</v>
      </c>
      <c r="D4" s="355" t="s">
        <v>356</v>
      </c>
      <c r="E4" s="355" t="s">
        <v>428</v>
      </c>
      <c r="F4" s="355" t="s">
        <v>356</v>
      </c>
      <c r="G4" s="355" t="s">
        <v>411</v>
      </c>
      <c r="H4" s="356" t="s">
        <v>357</v>
      </c>
    </row>
    <row r="5" spans="1:8" ht="20.25" customHeight="1">
      <c r="A5" s="324"/>
      <c r="B5" s="325" t="s">
        <v>105</v>
      </c>
      <c r="C5" s="505">
        <v>26378</v>
      </c>
      <c r="D5" s="509">
        <v>3.6</v>
      </c>
      <c r="E5" s="505">
        <v>30111</v>
      </c>
      <c r="F5" s="509">
        <v>3.9</v>
      </c>
      <c r="G5" s="505">
        <v>-3733</v>
      </c>
      <c r="H5" s="513">
        <v>-12.4</v>
      </c>
    </row>
    <row r="6" spans="1:8" ht="20.25" customHeight="1">
      <c r="A6" s="324"/>
      <c r="B6" s="325" t="s">
        <v>106</v>
      </c>
      <c r="C6" s="505">
        <v>21351</v>
      </c>
      <c r="D6" s="509">
        <v>2.9</v>
      </c>
      <c r="E6" s="505">
        <v>29188</v>
      </c>
      <c r="F6" s="509">
        <v>3.8</v>
      </c>
      <c r="G6" s="505">
        <v>-7837</v>
      </c>
      <c r="H6" s="513">
        <v>-26.9</v>
      </c>
    </row>
    <row r="7" spans="1:8" ht="20.25" customHeight="1">
      <c r="A7" s="324" t="s">
        <v>107</v>
      </c>
      <c r="B7" s="325" t="s">
        <v>108</v>
      </c>
      <c r="C7" s="505">
        <v>24239</v>
      </c>
      <c r="D7" s="509">
        <v>3.3</v>
      </c>
      <c r="E7" s="505">
        <v>42837</v>
      </c>
      <c r="F7" s="509">
        <v>5.6</v>
      </c>
      <c r="G7" s="505">
        <v>-18598</v>
      </c>
      <c r="H7" s="513">
        <v>-43.4</v>
      </c>
    </row>
    <row r="8" spans="1:8" ht="20.25" customHeight="1">
      <c r="A8" s="324"/>
      <c r="B8" s="325" t="s">
        <v>109</v>
      </c>
      <c r="C8" s="505">
        <v>1664</v>
      </c>
      <c r="D8" s="509">
        <v>0.2</v>
      </c>
      <c r="E8" s="505">
        <v>4267</v>
      </c>
      <c r="F8" s="509">
        <v>0.6</v>
      </c>
      <c r="G8" s="505">
        <v>-2603</v>
      </c>
      <c r="H8" s="513">
        <v>-61</v>
      </c>
    </row>
    <row r="9" spans="1:8" ht="20.25" customHeight="1">
      <c r="A9" s="324" t="s">
        <v>110</v>
      </c>
      <c r="B9" s="325" t="s">
        <v>111</v>
      </c>
      <c r="C9" s="505">
        <v>0</v>
      </c>
      <c r="D9" s="509">
        <v>0</v>
      </c>
      <c r="E9" s="505">
        <v>0</v>
      </c>
      <c r="F9" s="509">
        <v>0</v>
      </c>
      <c r="G9" s="505">
        <v>0</v>
      </c>
      <c r="H9" s="513">
        <v>0</v>
      </c>
    </row>
    <row r="10" spans="1:8" ht="20.25" customHeight="1">
      <c r="A10" s="324"/>
      <c r="B10" s="325" t="s">
        <v>112</v>
      </c>
      <c r="C10" s="505">
        <v>3</v>
      </c>
      <c r="D10" s="535">
        <v>0</v>
      </c>
      <c r="E10" s="505">
        <v>2</v>
      </c>
      <c r="F10" s="535">
        <v>0</v>
      </c>
      <c r="G10" s="571">
        <v>1</v>
      </c>
      <c r="H10" s="674">
        <v>50</v>
      </c>
    </row>
    <row r="11" spans="1:8" ht="20.25" customHeight="1">
      <c r="A11" s="324" t="s">
        <v>113</v>
      </c>
      <c r="B11" s="325" t="s">
        <v>114</v>
      </c>
      <c r="C11" s="571">
        <v>1</v>
      </c>
      <c r="D11" s="535">
        <v>0</v>
      </c>
      <c r="E11" s="571">
        <v>0</v>
      </c>
      <c r="F11" s="535">
        <v>0</v>
      </c>
      <c r="G11" s="505">
        <v>1</v>
      </c>
      <c r="H11" s="513">
        <v>83.1</v>
      </c>
    </row>
    <row r="12" spans="1:8" ht="20.25" customHeight="1">
      <c r="A12" s="324"/>
      <c r="B12" s="325" t="s">
        <v>115</v>
      </c>
      <c r="C12" s="505">
        <v>269721</v>
      </c>
      <c r="D12" s="509">
        <v>36.6</v>
      </c>
      <c r="E12" s="505">
        <v>264148</v>
      </c>
      <c r="F12" s="509">
        <v>34.4</v>
      </c>
      <c r="G12" s="505">
        <v>5573</v>
      </c>
      <c r="H12" s="513">
        <v>2.1</v>
      </c>
    </row>
    <row r="13" spans="1:8" ht="20.25" customHeight="1">
      <c r="A13" s="324" t="s">
        <v>116</v>
      </c>
      <c r="B13" s="325" t="s">
        <v>117</v>
      </c>
      <c r="C13" s="505">
        <v>1939</v>
      </c>
      <c r="D13" s="509">
        <v>0.3</v>
      </c>
      <c r="E13" s="505">
        <v>2374</v>
      </c>
      <c r="F13" s="509">
        <v>0.3</v>
      </c>
      <c r="G13" s="505">
        <v>-435</v>
      </c>
      <c r="H13" s="513">
        <v>-18.3</v>
      </c>
    </row>
    <row r="14" spans="1:8" ht="20.25" customHeight="1">
      <c r="A14" s="324"/>
      <c r="B14" s="325" t="s">
        <v>118</v>
      </c>
      <c r="C14" s="505">
        <v>0</v>
      </c>
      <c r="D14" s="509">
        <v>0</v>
      </c>
      <c r="E14" s="505">
        <v>0</v>
      </c>
      <c r="F14" s="509">
        <v>0</v>
      </c>
      <c r="G14" s="505">
        <v>0</v>
      </c>
      <c r="H14" s="513">
        <v>0</v>
      </c>
    </row>
    <row r="15" spans="1:8" ht="20.25" customHeight="1">
      <c r="A15" s="324" t="s">
        <v>119</v>
      </c>
      <c r="B15" s="325" t="s">
        <v>120</v>
      </c>
      <c r="C15" s="505">
        <v>0</v>
      </c>
      <c r="D15" s="509">
        <v>0</v>
      </c>
      <c r="E15" s="505">
        <v>0</v>
      </c>
      <c r="F15" s="509">
        <v>0</v>
      </c>
      <c r="G15" s="505">
        <v>0</v>
      </c>
      <c r="H15" s="513">
        <v>0</v>
      </c>
    </row>
    <row r="16" spans="1:8" ht="20.25" customHeight="1">
      <c r="A16" s="324"/>
      <c r="B16" s="325" t="s">
        <v>263</v>
      </c>
      <c r="C16" s="505">
        <v>38753</v>
      </c>
      <c r="D16" s="509">
        <v>5.3</v>
      </c>
      <c r="E16" s="505">
        <v>36583</v>
      </c>
      <c r="F16" s="509">
        <v>4.8</v>
      </c>
      <c r="G16" s="505">
        <v>2170</v>
      </c>
      <c r="H16" s="513">
        <v>5.9</v>
      </c>
    </row>
    <row r="17" spans="1:8" ht="20.25" customHeight="1">
      <c r="A17" s="324" t="s">
        <v>426</v>
      </c>
      <c r="B17" s="325" t="s">
        <v>121</v>
      </c>
      <c r="C17" s="505">
        <v>194887</v>
      </c>
      <c r="D17" s="509">
        <v>26.4</v>
      </c>
      <c r="E17" s="505">
        <v>179746</v>
      </c>
      <c r="F17" s="509">
        <v>23.4</v>
      </c>
      <c r="G17" s="505">
        <v>15141</v>
      </c>
      <c r="H17" s="513">
        <v>8.4</v>
      </c>
    </row>
    <row r="18" spans="1:8" ht="20.25" customHeight="1">
      <c r="A18" s="324"/>
      <c r="B18" s="325" t="s">
        <v>264</v>
      </c>
      <c r="C18" s="505">
        <v>0</v>
      </c>
      <c r="D18" s="509">
        <v>0</v>
      </c>
      <c r="E18" s="505">
        <v>0</v>
      </c>
      <c r="F18" s="509">
        <v>0</v>
      </c>
      <c r="G18" s="505">
        <v>0</v>
      </c>
      <c r="H18" s="513">
        <v>0</v>
      </c>
    </row>
    <row r="19" spans="1:8" ht="20.25" customHeight="1">
      <c r="A19" s="324" t="s">
        <v>122</v>
      </c>
      <c r="B19" s="325" t="s">
        <v>267</v>
      </c>
      <c r="C19" s="571">
        <v>0</v>
      </c>
      <c r="D19" s="572">
        <v>0</v>
      </c>
      <c r="E19" s="571">
        <v>0</v>
      </c>
      <c r="F19" s="572">
        <v>0</v>
      </c>
      <c r="G19" s="571">
        <v>0</v>
      </c>
      <c r="H19" s="674">
        <v>23.1</v>
      </c>
    </row>
    <row r="20" spans="1:8" ht="20.25" customHeight="1">
      <c r="A20" s="324"/>
      <c r="B20" s="325" t="s">
        <v>265</v>
      </c>
      <c r="C20" s="505">
        <v>0</v>
      </c>
      <c r="D20" s="509">
        <v>0</v>
      </c>
      <c r="E20" s="505">
        <v>0</v>
      </c>
      <c r="F20" s="509">
        <v>0</v>
      </c>
      <c r="G20" s="505">
        <v>0</v>
      </c>
      <c r="H20" s="513">
        <v>0</v>
      </c>
    </row>
    <row r="21" spans="1:8" ht="20.25" customHeight="1">
      <c r="A21" s="324"/>
      <c r="B21" s="325" t="s">
        <v>383</v>
      </c>
      <c r="C21" s="505">
        <v>77</v>
      </c>
      <c r="D21" s="572">
        <v>0</v>
      </c>
      <c r="E21" s="505">
        <v>146</v>
      </c>
      <c r="F21" s="535">
        <v>0</v>
      </c>
      <c r="G21" s="505">
        <v>-69</v>
      </c>
      <c r="H21" s="513">
        <v>-47.3</v>
      </c>
    </row>
    <row r="22" spans="1:8" ht="20.25" customHeight="1">
      <c r="A22" s="326"/>
      <c r="B22" s="327" t="s">
        <v>883</v>
      </c>
      <c r="C22" s="506">
        <v>579013</v>
      </c>
      <c r="D22" s="510">
        <v>78.5</v>
      </c>
      <c r="E22" s="506">
        <v>589402</v>
      </c>
      <c r="F22" s="510">
        <v>76.6</v>
      </c>
      <c r="G22" s="506">
        <v>-10389</v>
      </c>
      <c r="H22" s="514">
        <v>-1.8</v>
      </c>
    </row>
    <row r="23" spans="1:8" ht="20.25" customHeight="1">
      <c r="A23" s="324"/>
      <c r="B23" s="325" t="s">
        <v>108</v>
      </c>
      <c r="C23" s="505">
        <v>0</v>
      </c>
      <c r="D23" s="509">
        <v>0</v>
      </c>
      <c r="E23" s="505">
        <v>0</v>
      </c>
      <c r="F23" s="509">
        <v>0</v>
      </c>
      <c r="G23" s="505">
        <v>0</v>
      </c>
      <c r="H23" s="513">
        <v>0</v>
      </c>
    </row>
    <row r="24" spans="1:8" ht="20.25" customHeight="1">
      <c r="A24" s="324"/>
      <c r="B24" s="325" t="s">
        <v>112</v>
      </c>
      <c r="C24" s="505">
        <v>0</v>
      </c>
      <c r="D24" s="509">
        <v>0</v>
      </c>
      <c r="E24" s="505">
        <v>0</v>
      </c>
      <c r="F24" s="509">
        <v>0</v>
      </c>
      <c r="G24" s="505">
        <v>0</v>
      </c>
      <c r="H24" s="513">
        <v>0</v>
      </c>
    </row>
    <row r="25" spans="1:8" ht="20.25" customHeight="1">
      <c r="A25" s="324" t="s">
        <v>107</v>
      </c>
      <c r="B25" s="325" t="s">
        <v>114</v>
      </c>
      <c r="C25" s="505">
        <v>43328</v>
      </c>
      <c r="D25" s="509">
        <v>5.9</v>
      </c>
      <c r="E25" s="505">
        <v>46882</v>
      </c>
      <c r="F25" s="509">
        <v>6.1</v>
      </c>
      <c r="G25" s="505">
        <v>-3554</v>
      </c>
      <c r="H25" s="513">
        <v>-7.6</v>
      </c>
    </row>
    <row r="26" spans="1:8" ht="20.25" customHeight="1">
      <c r="A26" s="324" t="s">
        <v>123</v>
      </c>
      <c r="B26" s="325" t="s">
        <v>117</v>
      </c>
      <c r="C26" s="505">
        <v>1133</v>
      </c>
      <c r="D26" s="509">
        <v>0.2</v>
      </c>
      <c r="E26" s="505">
        <v>1097</v>
      </c>
      <c r="F26" s="509">
        <v>0.1</v>
      </c>
      <c r="G26" s="505">
        <v>36</v>
      </c>
      <c r="H26" s="513">
        <v>3.3</v>
      </c>
    </row>
    <row r="27" spans="1:8" ht="20.25" customHeight="1">
      <c r="A27" s="324" t="s">
        <v>110</v>
      </c>
      <c r="B27" s="325" t="s">
        <v>118</v>
      </c>
      <c r="C27" s="505">
        <v>4644</v>
      </c>
      <c r="D27" s="509">
        <v>0.6</v>
      </c>
      <c r="E27" s="505">
        <v>4616</v>
      </c>
      <c r="F27" s="509">
        <v>0.6</v>
      </c>
      <c r="G27" s="505">
        <v>28</v>
      </c>
      <c r="H27" s="513">
        <v>0.6</v>
      </c>
    </row>
    <row r="28" spans="1:8" ht="20.25" customHeight="1">
      <c r="A28" s="324" t="s">
        <v>113</v>
      </c>
      <c r="B28" s="325" t="s">
        <v>120</v>
      </c>
      <c r="C28" s="505">
        <v>289</v>
      </c>
      <c r="D28" s="572">
        <v>0</v>
      </c>
      <c r="E28" s="505">
        <v>294</v>
      </c>
      <c r="F28" s="535">
        <v>0</v>
      </c>
      <c r="G28" s="505">
        <v>-5</v>
      </c>
      <c r="H28" s="513">
        <v>-1.7</v>
      </c>
    </row>
    <row r="29" spans="1:8" ht="20.25" customHeight="1">
      <c r="A29" s="324" t="s">
        <v>116</v>
      </c>
      <c r="B29" s="325" t="s">
        <v>263</v>
      </c>
      <c r="C29" s="505">
        <v>14654</v>
      </c>
      <c r="D29" s="509">
        <v>2</v>
      </c>
      <c r="E29" s="505">
        <v>36495</v>
      </c>
      <c r="F29" s="509">
        <v>4.7</v>
      </c>
      <c r="G29" s="505">
        <v>-21841</v>
      </c>
      <c r="H29" s="513">
        <v>-59.8</v>
      </c>
    </row>
    <row r="30" spans="1:8" ht="20.25" customHeight="1">
      <c r="A30" s="324" t="s">
        <v>427</v>
      </c>
      <c r="B30" s="325" t="s">
        <v>121</v>
      </c>
      <c r="C30" s="505">
        <v>90836</v>
      </c>
      <c r="D30" s="509">
        <v>12.3</v>
      </c>
      <c r="E30" s="505">
        <v>86613</v>
      </c>
      <c r="F30" s="509">
        <v>11.3</v>
      </c>
      <c r="G30" s="505">
        <v>4223</v>
      </c>
      <c r="H30" s="513">
        <v>4.9</v>
      </c>
    </row>
    <row r="31" spans="1:8" ht="20.25" customHeight="1">
      <c r="A31" s="324" t="s">
        <v>426</v>
      </c>
      <c r="B31" s="325" t="s">
        <v>264</v>
      </c>
      <c r="C31" s="505">
        <v>0</v>
      </c>
      <c r="D31" s="509">
        <v>0</v>
      </c>
      <c r="E31" s="505">
        <v>0</v>
      </c>
      <c r="F31" s="509">
        <v>0</v>
      </c>
      <c r="G31" s="505">
        <v>0</v>
      </c>
      <c r="H31" s="513">
        <v>0</v>
      </c>
    </row>
    <row r="32" spans="1:8" ht="20.25" customHeight="1">
      <c r="A32" s="324" t="s">
        <v>122</v>
      </c>
      <c r="B32" s="325" t="s">
        <v>267</v>
      </c>
      <c r="C32" s="505">
        <v>689</v>
      </c>
      <c r="D32" s="509">
        <v>0.1</v>
      </c>
      <c r="E32" s="505">
        <v>891</v>
      </c>
      <c r="F32" s="509">
        <v>0.1</v>
      </c>
      <c r="G32" s="505">
        <v>-202</v>
      </c>
      <c r="H32" s="513">
        <v>-22.7</v>
      </c>
    </row>
    <row r="33" spans="1:8" ht="20.25" customHeight="1">
      <c r="A33" s="324"/>
      <c r="B33" s="325" t="s">
        <v>265</v>
      </c>
      <c r="C33" s="505">
        <v>1727</v>
      </c>
      <c r="D33" s="509">
        <v>0.2</v>
      </c>
      <c r="E33" s="505">
        <v>1539</v>
      </c>
      <c r="F33" s="509">
        <v>0.2</v>
      </c>
      <c r="G33" s="505">
        <v>188</v>
      </c>
      <c r="H33" s="513">
        <v>12.2</v>
      </c>
    </row>
    <row r="34" spans="1:8" ht="20.25" customHeight="1">
      <c r="A34" s="324"/>
      <c r="B34" s="325" t="s">
        <v>383</v>
      </c>
      <c r="C34" s="505">
        <v>230</v>
      </c>
      <c r="D34" s="572">
        <v>0.09999999999999859</v>
      </c>
      <c r="E34" s="505">
        <v>223</v>
      </c>
      <c r="F34" s="572">
        <v>0.09999999999999859</v>
      </c>
      <c r="G34" s="505">
        <v>7</v>
      </c>
      <c r="H34" s="513">
        <v>3.1</v>
      </c>
    </row>
    <row r="35" spans="1:8" ht="20.25" customHeight="1">
      <c r="A35" s="326"/>
      <c r="B35" s="327" t="s">
        <v>883</v>
      </c>
      <c r="C35" s="506">
        <v>157530</v>
      </c>
      <c r="D35" s="510">
        <v>21.4</v>
      </c>
      <c r="E35" s="506">
        <v>178650</v>
      </c>
      <c r="F35" s="510">
        <v>23.2</v>
      </c>
      <c r="G35" s="506">
        <v>-21120</v>
      </c>
      <c r="H35" s="515">
        <v>-11.8</v>
      </c>
    </row>
    <row r="36" spans="1:8" ht="20.25" customHeight="1">
      <c r="A36" s="328"/>
      <c r="B36" s="329" t="s">
        <v>124</v>
      </c>
      <c r="C36" s="505">
        <v>0</v>
      </c>
      <c r="D36" s="509">
        <v>0</v>
      </c>
      <c r="E36" s="505">
        <v>0</v>
      </c>
      <c r="F36" s="509">
        <v>0</v>
      </c>
      <c r="G36" s="505">
        <v>0</v>
      </c>
      <c r="H36" s="516">
        <v>0</v>
      </c>
    </row>
    <row r="37" spans="1:8" ht="20.25" customHeight="1">
      <c r="A37" s="330"/>
      <c r="B37" s="329" t="s">
        <v>125</v>
      </c>
      <c r="C37" s="505">
        <v>0</v>
      </c>
      <c r="D37" s="509">
        <v>0</v>
      </c>
      <c r="E37" s="505">
        <v>0</v>
      </c>
      <c r="F37" s="509">
        <v>0</v>
      </c>
      <c r="G37" s="505">
        <v>0</v>
      </c>
      <c r="H37" s="513">
        <v>0</v>
      </c>
    </row>
    <row r="38" spans="1:8" ht="20.25" customHeight="1">
      <c r="A38" s="331"/>
      <c r="B38" s="332" t="s">
        <v>126</v>
      </c>
      <c r="C38" s="506">
        <v>927</v>
      </c>
      <c r="D38" s="510">
        <v>0.1</v>
      </c>
      <c r="E38" s="507">
        <v>929</v>
      </c>
      <c r="F38" s="512">
        <v>0.1</v>
      </c>
      <c r="G38" s="507">
        <v>-2</v>
      </c>
      <c r="H38" s="517">
        <v>-0.2</v>
      </c>
    </row>
    <row r="39" spans="1:8" ht="20.25" customHeight="1" thickBot="1">
      <c r="A39" s="333" t="s">
        <v>750</v>
      </c>
      <c r="B39" s="334"/>
      <c r="C39" s="508">
        <v>737470</v>
      </c>
      <c r="D39" s="511">
        <v>100</v>
      </c>
      <c r="E39" s="508">
        <v>768982</v>
      </c>
      <c r="F39" s="511">
        <v>100</v>
      </c>
      <c r="G39" s="508">
        <v>-31512</v>
      </c>
      <c r="H39" s="555">
        <v>-4.1</v>
      </c>
    </row>
  </sheetData>
  <sheetProtection/>
  <mergeCells count="1">
    <mergeCell ref="A3:B4"/>
  </mergeCells>
  <printOptions/>
  <pageMargins left="1.1811023622047245" right="1.1811023622047245" top="0.984251968503937" bottom="0.7874015748031497" header="0.5118110236220472" footer="0.5118110236220472"/>
  <pageSetup fitToHeight="1" fitToWidth="1" horizontalDpi="300" verticalDpi="300" orientation="landscape" paperSize="9" scale="65" r:id="rId1"/>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M21"/>
  <sheetViews>
    <sheetView zoomScale="70" zoomScaleNormal="70" zoomScalePageLayoutView="0" workbookViewId="0" topLeftCell="A1">
      <selection activeCell="N25" sqref="N25"/>
    </sheetView>
  </sheetViews>
  <sheetFormatPr defaultColWidth="22.125" defaultRowHeight="13.5"/>
  <cols>
    <col min="1" max="1" width="4.00390625" style="335" customWidth="1"/>
    <col min="2" max="2" width="21.125" style="335" customWidth="1"/>
    <col min="3" max="13" width="13.50390625" style="335" customWidth="1"/>
    <col min="14" max="16384" width="22.125" style="335" customWidth="1"/>
  </cols>
  <sheetData>
    <row r="1" ht="15.75" customHeight="1">
      <c r="A1" s="335" t="s">
        <v>695</v>
      </c>
    </row>
    <row r="2" spans="1:13" ht="17.25" customHeight="1" thickBot="1">
      <c r="A2" s="336"/>
      <c r="B2" s="336"/>
      <c r="C2" s="336"/>
      <c r="D2" s="336"/>
      <c r="E2" s="336"/>
      <c r="F2" s="336"/>
      <c r="G2" s="336"/>
      <c r="H2" s="336"/>
      <c r="I2" s="336"/>
      <c r="J2" s="336"/>
      <c r="K2" s="336"/>
      <c r="L2" s="336"/>
      <c r="M2" s="606" t="s">
        <v>127</v>
      </c>
    </row>
    <row r="3" spans="1:13" ht="22.5" customHeight="1">
      <c r="A3" s="1286" t="s">
        <v>405</v>
      </c>
      <c r="B3" s="1287"/>
      <c r="C3" s="829" t="s">
        <v>128</v>
      </c>
      <c r="D3" s="1284">
        <v>16</v>
      </c>
      <c r="E3" s="1282">
        <v>17</v>
      </c>
      <c r="F3" s="1282">
        <v>18</v>
      </c>
      <c r="G3" s="1282">
        <v>19</v>
      </c>
      <c r="H3" s="1282">
        <v>20</v>
      </c>
      <c r="I3" s="1282">
        <v>21</v>
      </c>
      <c r="J3" s="1282">
        <v>22</v>
      </c>
      <c r="K3" s="1298">
        <v>23</v>
      </c>
      <c r="L3" s="1296">
        <v>24</v>
      </c>
      <c r="M3" s="1294">
        <v>25</v>
      </c>
    </row>
    <row r="4" spans="1:13" ht="22.5" customHeight="1">
      <c r="A4" s="1288"/>
      <c r="B4" s="1289"/>
      <c r="C4" s="830" t="s">
        <v>129</v>
      </c>
      <c r="D4" s="1285"/>
      <c r="E4" s="1283"/>
      <c r="F4" s="1283"/>
      <c r="G4" s="1283"/>
      <c r="H4" s="1283"/>
      <c r="I4" s="1283"/>
      <c r="J4" s="1283"/>
      <c r="K4" s="1299"/>
      <c r="L4" s="1297"/>
      <c r="M4" s="1295"/>
    </row>
    <row r="5" spans="1:13" ht="22.5" customHeight="1">
      <c r="A5" s="1290" t="s">
        <v>130</v>
      </c>
      <c r="B5" s="1291"/>
      <c r="C5" s="357">
        <v>70.2</v>
      </c>
      <c r="D5" s="358">
        <v>92.5</v>
      </c>
      <c r="E5" s="359">
        <v>92.6</v>
      </c>
      <c r="F5" s="360">
        <v>92.6</v>
      </c>
      <c r="G5" s="359">
        <v>94.7</v>
      </c>
      <c r="H5" s="360">
        <v>93.9</v>
      </c>
      <c r="I5" s="359">
        <v>95.9</v>
      </c>
      <c r="J5" s="360">
        <v>91.9</v>
      </c>
      <c r="K5" s="359">
        <v>94.9</v>
      </c>
      <c r="L5" s="360">
        <v>94.6</v>
      </c>
      <c r="M5" s="361">
        <v>93</v>
      </c>
    </row>
    <row r="6" spans="1:13" ht="22.5" customHeight="1">
      <c r="A6" s="1292"/>
      <c r="B6" s="1293"/>
      <c r="C6" s="974"/>
      <c r="D6" s="975" t="s">
        <v>266</v>
      </c>
      <c r="E6" s="976" t="s">
        <v>606</v>
      </c>
      <c r="F6" s="977" t="s">
        <v>920</v>
      </c>
      <c r="G6" s="977" t="s">
        <v>965</v>
      </c>
      <c r="H6" s="978">
        <v>101.4</v>
      </c>
      <c r="I6" s="978">
        <v>111.9</v>
      </c>
      <c r="J6" s="978">
        <v>109.9</v>
      </c>
      <c r="K6" s="978">
        <v>110</v>
      </c>
      <c r="L6" s="978">
        <v>109.6</v>
      </c>
      <c r="M6" s="979">
        <v>107.5</v>
      </c>
    </row>
    <row r="7" spans="1:13" ht="39" customHeight="1">
      <c r="A7" s="604"/>
      <c r="B7" s="455" t="s">
        <v>131</v>
      </c>
      <c r="C7" s="458">
        <v>49.9</v>
      </c>
      <c r="D7" s="459">
        <v>44.9</v>
      </c>
      <c r="E7" s="460">
        <v>44.4</v>
      </c>
      <c r="F7" s="461">
        <v>43.8</v>
      </c>
      <c r="G7" s="460">
        <v>44.4</v>
      </c>
      <c r="H7" s="461">
        <v>42.9</v>
      </c>
      <c r="I7" s="460">
        <v>43.1</v>
      </c>
      <c r="J7" s="461">
        <v>40.9</v>
      </c>
      <c r="K7" s="460">
        <v>41.8</v>
      </c>
      <c r="L7" s="461">
        <v>40.6</v>
      </c>
      <c r="M7" s="462">
        <v>38.6</v>
      </c>
    </row>
    <row r="8" spans="1:13" ht="39" customHeight="1">
      <c r="A8" s="604" t="s">
        <v>48</v>
      </c>
      <c r="B8" s="456" t="s">
        <v>751</v>
      </c>
      <c r="C8" s="458">
        <v>43.1</v>
      </c>
      <c r="D8" s="459">
        <v>32.7</v>
      </c>
      <c r="E8" s="460">
        <v>33</v>
      </c>
      <c r="F8" s="461">
        <v>32.7</v>
      </c>
      <c r="G8" s="460">
        <v>32.9</v>
      </c>
      <c r="H8" s="461">
        <v>31.8</v>
      </c>
      <c r="I8" s="460">
        <v>31.3</v>
      </c>
      <c r="J8" s="461">
        <v>28.8</v>
      </c>
      <c r="K8" s="460">
        <v>29.5</v>
      </c>
      <c r="L8" s="461">
        <v>28.9</v>
      </c>
      <c r="M8" s="462">
        <v>27.5</v>
      </c>
    </row>
    <row r="9" spans="1:13" ht="39" customHeight="1">
      <c r="A9" s="604"/>
      <c r="B9" s="456" t="s">
        <v>132</v>
      </c>
      <c r="C9" s="458">
        <v>1.8</v>
      </c>
      <c r="D9" s="459">
        <v>1.8</v>
      </c>
      <c r="E9" s="460">
        <v>1.6</v>
      </c>
      <c r="F9" s="461">
        <v>1.5</v>
      </c>
      <c r="G9" s="460">
        <v>1.5</v>
      </c>
      <c r="H9" s="461">
        <v>1.5</v>
      </c>
      <c r="I9" s="460">
        <v>1.6</v>
      </c>
      <c r="J9" s="461">
        <v>1.9</v>
      </c>
      <c r="K9" s="460">
        <v>2.1</v>
      </c>
      <c r="L9" s="461">
        <v>2</v>
      </c>
      <c r="M9" s="462">
        <v>1.9</v>
      </c>
    </row>
    <row r="10" spans="1:13" ht="39" customHeight="1">
      <c r="A10" s="604"/>
      <c r="B10" s="456" t="s">
        <v>133</v>
      </c>
      <c r="C10" s="458">
        <v>4.6</v>
      </c>
      <c r="D10" s="459">
        <v>23.9</v>
      </c>
      <c r="E10" s="460">
        <v>23.1</v>
      </c>
      <c r="F10" s="461">
        <v>23.1</v>
      </c>
      <c r="G10" s="460">
        <v>22.7</v>
      </c>
      <c r="H10" s="461">
        <v>22.9</v>
      </c>
      <c r="I10" s="460">
        <v>23.2</v>
      </c>
      <c r="J10" s="461">
        <v>22.6</v>
      </c>
      <c r="K10" s="460">
        <v>23.3</v>
      </c>
      <c r="L10" s="461">
        <v>23.1</v>
      </c>
      <c r="M10" s="462">
        <v>23.6</v>
      </c>
    </row>
    <row r="11" spans="1:13" ht="39" customHeight="1">
      <c r="A11" s="604" t="s">
        <v>51</v>
      </c>
      <c r="B11" s="456" t="s">
        <v>134</v>
      </c>
      <c r="C11" s="458">
        <v>4.7</v>
      </c>
      <c r="D11" s="459">
        <v>4.1</v>
      </c>
      <c r="E11" s="460">
        <v>4</v>
      </c>
      <c r="F11" s="461">
        <v>3.7</v>
      </c>
      <c r="G11" s="460">
        <v>3.7</v>
      </c>
      <c r="H11" s="461">
        <v>3.6</v>
      </c>
      <c r="I11" s="460">
        <v>3.6</v>
      </c>
      <c r="J11" s="461">
        <v>3.4</v>
      </c>
      <c r="K11" s="460">
        <v>3.4</v>
      </c>
      <c r="L11" s="461">
        <v>3.3</v>
      </c>
      <c r="M11" s="462">
        <v>3.3</v>
      </c>
    </row>
    <row r="12" spans="1:13" ht="39" customHeight="1">
      <c r="A12" s="604"/>
      <c r="B12" s="456" t="s">
        <v>135</v>
      </c>
      <c r="C12" s="458">
        <v>6.4</v>
      </c>
      <c r="D12" s="459">
        <v>16.5</v>
      </c>
      <c r="E12" s="460">
        <v>18.4</v>
      </c>
      <c r="F12" s="461">
        <v>19.3</v>
      </c>
      <c r="G12" s="460">
        <v>21</v>
      </c>
      <c r="H12" s="461">
        <v>21.7</v>
      </c>
      <c r="I12" s="460">
        <v>23</v>
      </c>
      <c r="J12" s="461">
        <v>21.9</v>
      </c>
      <c r="K12" s="460">
        <v>23</v>
      </c>
      <c r="L12" s="461">
        <v>24.3</v>
      </c>
      <c r="M12" s="462">
        <v>24.4</v>
      </c>
    </row>
    <row r="13" spans="1:13" ht="39" customHeight="1">
      <c r="A13" s="605"/>
      <c r="B13" s="337" t="s">
        <v>136</v>
      </c>
      <c r="C13" s="980">
        <v>2.8</v>
      </c>
      <c r="D13" s="981">
        <v>1.3</v>
      </c>
      <c r="E13" s="982">
        <v>1.1</v>
      </c>
      <c r="F13" s="983">
        <v>1.2</v>
      </c>
      <c r="G13" s="982">
        <v>1.4</v>
      </c>
      <c r="H13" s="983">
        <v>1.3</v>
      </c>
      <c r="I13" s="982">
        <v>1.4</v>
      </c>
      <c r="J13" s="983">
        <v>1.1999999999999886</v>
      </c>
      <c r="K13" s="982">
        <v>1.2999999999999972</v>
      </c>
      <c r="L13" s="983">
        <v>1.2999999999999972</v>
      </c>
      <c r="M13" s="984">
        <v>1.200000000000017</v>
      </c>
    </row>
    <row r="14" spans="1:13" ht="39" customHeight="1">
      <c r="A14" s="1280" t="s">
        <v>795</v>
      </c>
      <c r="B14" s="1281"/>
      <c r="C14" s="458">
        <v>0.6</v>
      </c>
      <c r="D14" s="544">
        <v>0.7</v>
      </c>
      <c r="E14" s="494">
        <v>0.9</v>
      </c>
      <c r="F14" s="495">
        <v>1.5</v>
      </c>
      <c r="G14" s="460">
        <v>1.2</v>
      </c>
      <c r="H14" s="461">
        <v>0.9</v>
      </c>
      <c r="I14" s="461">
        <v>0.9832542689563737</v>
      </c>
      <c r="J14" s="461">
        <v>1.3</v>
      </c>
      <c r="K14" s="460">
        <v>1.3</v>
      </c>
      <c r="L14" s="461">
        <v>1.3</v>
      </c>
      <c r="M14" s="462">
        <v>1.6</v>
      </c>
    </row>
    <row r="15" spans="1:13" ht="39" customHeight="1">
      <c r="A15" s="1278" t="s">
        <v>793</v>
      </c>
      <c r="B15" s="1279"/>
      <c r="C15" s="458" t="s">
        <v>358</v>
      </c>
      <c r="D15" s="459" t="s">
        <v>358</v>
      </c>
      <c r="E15" s="460">
        <v>14.9</v>
      </c>
      <c r="F15" s="461">
        <v>14.7</v>
      </c>
      <c r="G15" s="460">
        <v>13.5</v>
      </c>
      <c r="H15" s="461">
        <v>12.8</v>
      </c>
      <c r="I15" s="461">
        <v>13</v>
      </c>
      <c r="J15" s="461">
        <v>13.5</v>
      </c>
      <c r="K15" s="460">
        <v>13.9</v>
      </c>
      <c r="L15" s="461">
        <v>13.7</v>
      </c>
      <c r="M15" s="462">
        <v>13.5</v>
      </c>
    </row>
    <row r="16" spans="1:13" ht="39" customHeight="1">
      <c r="A16" s="1278" t="s">
        <v>794</v>
      </c>
      <c r="B16" s="1279"/>
      <c r="C16" s="463">
        <v>4.2</v>
      </c>
      <c r="D16" s="459">
        <v>19.9</v>
      </c>
      <c r="E16" s="460">
        <v>19.3</v>
      </c>
      <c r="F16" s="461">
        <v>19.4</v>
      </c>
      <c r="G16" s="460">
        <v>18.6</v>
      </c>
      <c r="H16" s="461">
        <v>19.3</v>
      </c>
      <c r="I16" s="460">
        <v>18.8</v>
      </c>
      <c r="J16" s="461">
        <v>18.9</v>
      </c>
      <c r="K16" s="460">
        <v>19.4</v>
      </c>
      <c r="L16" s="461">
        <v>19.7</v>
      </c>
      <c r="M16" s="462">
        <v>19.9</v>
      </c>
    </row>
    <row r="17" spans="1:13" ht="39" customHeight="1" thickBot="1">
      <c r="A17" s="1276" t="s">
        <v>796</v>
      </c>
      <c r="B17" s="1277"/>
      <c r="C17" s="338">
        <v>0.52009</v>
      </c>
      <c r="D17" s="339">
        <v>0.41125</v>
      </c>
      <c r="E17" s="339">
        <v>0.42806</v>
      </c>
      <c r="F17" s="339">
        <v>0.46365</v>
      </c>
      <c r="G17" s="339">
        <v>0.49715</v>
      </c>
      <c r="H17" s="339">
        <v>0.52062</v>
      </c>
      <c r="I17" s="339">
        <v>0.51568</v>
      </c>
      <c r="J17" s="339">
        <v>0.48985</v>
      </c>
      <c r="K17" s="339">
        <v>0.46523</v>
      </c>
      <c r="L17" s="339">
        <v>0.45529489361702136</v>
      </c>
      <c r="M17" s="340">
        <v>0.4637</v>
      </c>
    </row>
    <row r="18" spans="1:13" ht="6.75" customHeight="1">
      <c r="A18" s="336"/>
      <c r="B18" s="336"/>
      <c r="C18" s="341"/>
      <c r="D18" s="341"/>
      <c r="E18" s="341"/>
      <c r="F18" s="341"/>
      <c r="G18" s="341"/>
      <c r="H18" s="341"/>
      <c r="I18" s="341"/>
      <c r="J18" s="341"/>
      <c r="K18" s="341"/>
      <c r="L18" s="341"/>
      <c r="M18" s="341"/>
    </row>
    <row r="19" ht="18" customHeight="1">
      <c r="A19" s="335" t="s">
        <v>631</v>
      </c>
    </row>
    <row r="20" spans="1:13" ht="18.75" customHeight="1">
      <c r="A20" s="1275" t="s">
        <v>921</v>
      </c>
      <c r="B20" s="1275"/>
      <c r="C20" s="1275"/>
      <c r="D20" s="1275"/>
      <c r="E20" s="1275"/>
      <c r="F20" s="1275"/>
      <c r="G20" s="1275"/>
      <c r="H20" s="1275"/>
      <c r="I20" s="1275"/>
      <c r="J20" s="1275"/>
      <c r="K20" s="1275"/>
      <c r="L20" s="1275"/>
      <c r="M20" s="1275"/>
    </row>
    <row r="21" ht="18" customHeight="1">
      <c r="A21" s="335" t="s">
        <v>966</v>
      </c>
    </row>
    <row r="22" ht="18" customHeight="1"/>
    <row r="23" ht="19.5" customHeight="1"/>
  </sheetData>
  <sheetProtection/>
  <mergeCells count="17">
    <mergeCell ref="A5:B6"/>
    <mergeCell ref="M3:M4"/>
    <mergeCell ref="L3:L4"/>
    <mergeCell ref="K3:K4"/>
    <mergeCell ref="J3:J4"/>
    <mergeCell ref="I3:I4"/>
    <mergeCell ref="H3:H4"/>
    <mergeCell ref="A20:M20"/>
    <mergeCell ref="A17:B17"/>
    <mergeCell ref="A16:B16"/>
    <mergeCell ref="A15:B15"/>
    <mergeCell ref="A14:B14"/>
    <mergeCell ref="G3:G4"/>
    <mergeCell ref="F3:F4"/>
    <mergeCell ref="E3:E4"/>
    <mergeCell ref="D3:D4"/>
    <mergeCell ref="A3:B4"/>
  </mergeCells>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76" r:id="rId1"/>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I60"/>
  <sheetViews>
    <sheetView showGridLines="0" zoomScale="80" zoomScaleNormal="80" zoomScaleSheetLayoutView="75" zoomScalePageLayoutView="0" workbookViewId="0" topLeftCell="A1">
      <selection activeCell="G17" sqref="A9:G17"/>
    </sheetView>
  </sheetViews>
  <sheetFormatPr defaultColWidth="8.875" defaultRowHeight="13.5"/>
  <cols>
    <col min="1" max="1" width="23.125" style="995" customWidth="1"/>
    <col min="2" max="5" width="21.125" style="985" customWidth="1"/>
    <col min="6" max="16384" width="8.875" style="985" customWidth="1"/>
  </cols>
  <sheetData>
    <row r="1" spans="1:5" ht="16.5">
      <c r="A1" s="996" t="s">
        <v>797</v>
      </c>
      <c r="B1" s="986"/>
      <c r="C1" s="987"/>
      <c r="D1" s="988"/>
      <c r="E1" s="989"/>
    </row>
    <row r="2" spans="1:5" ht="15.75" customHeight="1" thickBot="1">
      <c r="A2" s="990"/>
      <c r="B2" s="986"/>
      <c r="C2" s="987"/>
      <c r="D2" s="988"/>
      <c r="E2" s="991" t="s">
        <v>127</v>
      </c>
    </row>
    <row r="3" spans="1:5" ht="18" customHeight="1">
      <c r="A3" s="1059" t="s">
        <v>956</v>
      </c>
      <c r="B3" s="1060" t="s">
        <v>781</v>
      </c>
      <c r="C3" s="1061" t="s">
        <v>311</v>
      </c>
      <c r="D3" s="1062" t="s">
        <v>798</v>
      </c>
      <c r="E3" s="1063" t="s">
        <v>799</v>
      </c>
    </row>
    <row r="4" spans="1:9" ht="18" customHeight="1">
      <c r="A4" s="1064"/>
      <c r="B4" s="1065" t="s">
        <v>215</v>
      </c>
      <c r="C4" s="1066">
        <v>0.92681</v>
      </c>
      <c r="D4" s="1067">
        <v>98.7</v>
      </c>
      <c r="E4" s="1068">
        <v>15.5</v>
      </c>
      <c r="I4" s="992"/>
    </row>
    <row r="5" spans="1:9" ht="18" customHeight="1">
      <c r="A5" s="1069"/>
      <c r="B5" s="1070" t="s">
        <v>206</v>
      </c>
      <c r="C5" s="1071">
        <v>0.9134</v>
      </c>
      <c r="D5" s="1072">
        <v>92.3</v>
      </c>
      <c r="E5" s="1073">
        <v>11.1</v>
      </c>
      <c r="I5" s="992"/>
    </row>
    <row r="6" spans="1:9" ht="18" customHeight="1">
      <c r="A6" s="1074" t="s">
        <v>957</v>
      </c>
      <c r="B6" s="1070" t="s">
        <v>205</v>
      </c>
      <c r="C6" s="1071">
        <v>0.87052</v>
      </c>
      <c r="D6" s="1072">
        <v>86.2</v>
      </c>
      <c r="E6" s="1073">
        <v>0.6</v>
      </c>
      <c r="I6" s="992"/>
    </row>
    <row r="7" spans="1:9" ht="18" customHeight="1">
      <c r="A7" s="1074" t="s">
        <v>958</v>
      </c>
      <c r="B7" s="1070" t="s">
        <v>204</v>
      </c>
      <c r="C7" s="1071">
        <v>0.75485</v>
      </c>
      <c r="D7" s="1072">
        <v>91.7</v>
      </c>
      <c r="E7" s="1073">
        <v>11.3</v>
      </c>
      <c r="I7" s="992"/>
    </row>
    <row r="8" spans="1:9" ht="18" customHeight="1">
      <c r="A8" s="1069"/>
      <c r="B8" s="1070" t="s">
        <v>203</v>
      </c>
      <c r="C8" s="1071">
        <v>0.74636</v>
      </c>
      <c r="D8" s="1072">
        <v>94.8</v>
      </c>
      <c r="E8" s="1073">
        <v>12.7</v>
      </c>
      <c r="I8" s="992"/>
    </row>
    <row r="9" spans="1:5" ht="18" customHeight="1">
      <c r="A9" s="1075"/>
      <c r="B9" s="1070" t="s">
        <v>219</v>
      </c>
      <c r="C9" s="1071">
        <v>0.72787</v>
      </c>
      <c r="D9" s="1072">
        <v>98.7</v>
      </c>
      <c r="E9" s="1076">
        <v>19</v>
      </c>
    </row>
    <row r="10" spans="1:5" ht="18" customHeight="1">
      <c r="A10" s="1077">
        <f>COUNTA(B4:B9)</f>
        <v>6</v>
      </c>
      <c r="B10" s="1078" t="s">
        <v>800</v>
      </c>
      <c r="C10" s="1079">
        <f>AVERAGE(C4:C9)</f>
        <v>0.8233016666666667</v>
      </c>
      <c r="D10" s="1080">
        <f>AVERAGE(D4:D9)</f>
        <v>93.73333333333333</v>
      </c>
      <c r="E10" s="1081">
        <f>AVERAGE(E4:E9)</f>
        <v>11.700000000000001</v>
      </c>
    </row>
    <row r="11" spans="1:5" ht="18" customHeight="1">
      <c r="A11" s="1069"/>
      <c r="B11" s="1070" t="s">
        <v>214</v>
      </c>
      <c r="C11" s="1071">
        <v>0.68362</v>
      </c>
      <c r="D11" s="1072">
        <v>92.9</v>
      </c>
      <c r="E11" s="1068">
        <v>14.9</v>
      </c>
    </row>
    <row r="12" spans="1:5" ht="18" customHeight="1">
      <c r="A12" s="1069"/>
      <c r="B12" s="1070" t="s">
        <v>200</v>
      </c>
      <c r="C12" s="1071">
        <v>0.6069</v>
      </c>
      <c r="D12" s="1072">
        <v>90.7</v>
      </c>
      <c r="E12" s="1073">
        <v>13.9</v>
      </c>
    </row>
    <row r="13" spans="1:5" ht="18" customHeight="1">
      <c r="A13" s="1069"/>
      <c r="B13" s="1070" t="s">
        <v>220</v>
      </c>
      <c r="C13" s="1071">
        <v>0.59521</v>
      </c>
      <c r="D13" s="1072">
        <v>97.3</v>
      </c>
      <c r="E13" s="1073">
        <v>16.2</v>
      </c>
    </row>
    <row r="14" spans="1:5" ht="18" customHeight="1">
      <c r="A14" s="1069"/>
      <c r="B14" s="1070" t="s">
        <v>232</v>
      </c>
      <c r="C14" s="1071">
        <v>0.58133</v>
      </c>
      <c r="D14" s="1072">
        <v>95.4</v>
      </c>
      <c r="E14" s="1073">
        <v>14.8</v>
      </c>
    </row>
    <row r="15" spans="1:5" ht="18" customHeight="1">
      <c r="A15" s="1069"/>
      <c r="B15" s="1070" t="s">
        <v>201</v>
      </c>
      <c r="C15" s="1071">
        <v>0.5736</v>
      </c>
      <c r="D15" s="1072">
        <v>92.8</v>
      </c>
      <c r="E15" s="1073">
        <v>11.5</v>
      </c>
    </row>
    <row r="16" spans="1:5" ht="18" customHeight="1">
      <c r="A16" s="1074" t="s">
        <v>959</v>
      </c>
      <c r="B16" s="1070" t="s">
        <v>202</v>
      </c>
      <c r="C16" s="1071">
        <v>0.56379</v>
      </c>
      <c r="D16" s="1072">
        <v>95.6</v>
      </c>
      <c r="E16" s="1073">
        <v>12</v>
      </c>
    </row>
    <row r="17" spans="1:5" ht="18" customHeight="1">
      <c r="A17" s="1069"/>
      <c r="B17" s="1070" t="s">
        <v>226</v>
      </c>
      <c r="C17" s="1071">
        <v>0.5559</v>
      </c>
      <c r="D17" s="1072">
        <v>90.1</v>
      </c>
      <c r="E17" s="1073">
        <v>13.7</v>
      </c>
    </row>
    <row r="18" spans="1:5" ht="18" customHeight="1">
      <c r="A18" s="1069"/>
      <c r="B18" s="1070" t="s">
        <v>216</v>
      </c>
      <c r="C18" s="1071">
        <v>0.55413</v>
      </c>
      <c r="D18" s="1072">
        <v>96.1</v>
      </c>
      <c r="E18" s="1073">
        <v>14.6</v>
      </c>
    </row>
    <row r="19" spans="1:5" ht="18" customHeight="1">
      <c r="A19" s="1069"/>
      <c r="B19" s="1070" t="s">
        <v>218</v>
      </c>
      <c r="C19" s="1071">
        <v>0.54959</v>
      </c>
      <c r="D19" s="1072">
        <v>94.2</v>
      </c>
      <c r="E19" s="1073">
        <v>15.4</v>
      </c>
    </row>
    <row r="20" spans="1:5" ht="18" customHeight="1">
      <c r="A20" s="1069"/>
      <c r="B20" s="1070" t="s">
        <v>217</v>
      </c>
      <c r="C20" s="1071">
        <v>0.52731</v>
      </c>
      <c r="D20" s="1072">
        <v>92.2</v>
      </c>
      <c r="E20" s="1073">
        <v>15</v>
      </c>
    </row>
    <row r="21" spans="1:5" ht="18" customHeight="1">
      <c r="A21" s="1069"/>
      <c r="B21" s="1070" t="s">
        <v>196</v>
      </c>
      <c r="C21" s="1071">
        <v>0.52562</v>
      </c>
      <c r="D21" s="1072">
        <v>96.1</v>
      </c>
      <c r="E21" s="1073">
        <v>14.4</v>
      </c>
    </row>
    <row r="22" spans="1:5" ht="18" customHeight="1">
      <c r="A22" s="1082">
        <f>COUNTA(B11:B21)</f>
        <v>11</v>
      </c>
      <c r="B22" s="1078" t="s">
        <v>800</v>
      </c>
      <c r="C22" s="1079">
        <f>AVERAGE(C11:C21)</f>
        <v>0.5742727272727273</v>
      </c>
      <c r="D22" s="1080">
        <f>AVERAGE(D11:D21)</f>
        <v>93.94545454545455</v>
      </c>
      <c r="E22" s="1081">
        <f>AVERAGE(E11:E21)</f>
        <v>14.218181818181819</v>
      </c>
    </row>
    <row r="23" spans="1:5" ht="18" customHeight="1">
      <c r="A23" s="1069"/>
      <c r="B23" s="1070" t="s">
        <v>213</v>
      </c>
      <c r="C23" s="1071">
        <v>0.49879</v>
      </c>
      <c r="D23" s="1072">
        <v>93.6</v>
      </c>
      <c r="E23" s="1073">
        <v>17</v>
      </c>
    </row>
    <row r="24" spans="1:5" ht="18" customHeight="1">
      <c r="A24" s="1069"/>
      <c r="B24" s="1070" t="s">
        <v>225</v>
      </c>
      <c r="C24" s="1071">
        <v>0.47525</v>
      </c>
      <c r="D24" s="1072">
        <v>91.4</v>
      </c>
      <c r="E24" s="1073">
        <v>13.4</v>
      </c>
    </row>
    <row r="25" spans="1:5" ht="18" customHeight="1">
      <c r="A25" s="1069"/>
      <c r="B25" s="1070" t="s">
        <v>212</v>
      </c>
      <c r="C25" s="1071">
        <v>0.44393</v>
      </c>
      <c r="D25" s="1072">
        <v>92.5</v>
      </c>
      <c r="E25" s="1073">
        <v>14.2</v>
      </c>
    </row>
    <row r="26" spans="1:5" ht="18" customHeight="1">
      <c r="A26" s="1074" t="s">
        <v>960</v>
      </c>
      <c r="B26" s="1070" t="s">
        <v>209</v>
      </c>
      <c r="C26" s="1071">
        <v>0.43608</v>
      </c>
      <c r="D26" s="1072">
        <v>92.4</v>
      </c>
      <c r="E26" s="1073">
        <v>15.5</v>
      </c>
    </row>
    <row r="27" spans="1:5" ht="18" customHeight="1">
      <c r="A27" s="1074"/>
      <c r="B27" s="1070" t="s">
        <v>199</v>
      </c>
      <c r="C27" s="1071">
        <v>0.4341</v>
      </c>
      <c r="D27" s="1072">
        <v>95.7</v>
      </c>
      <c r="E27" s="1073">
        <v>13.5</v>
      </c>
    </row>
    <row r="28" spans="1:5" ht="18" customHeight="1">
      <c r="A28" s="1069"/>
      <c r="B28" s="1070" t="s">
        <v>229</v>
      </c>
      <c r="C28" s="1071">
        <v>0.4326</v>
      </c>
      <c r="D28" s="1072">
        <v>93.4</v>
      </c>
      <c r="E28" s="1073">
        <v>14.7</v>
      </c>
    </row>
    <row r="29" spans="1:5" ht="18" customHeight="1">
      <c r="A29" s="1069"/>
      <c r="B29" s="1070" t="s">
        <v>208</v>
      </c>
      <c r="C29" s="1071">
        <v>0.42943</v>
      </c>
      <c r="D29" s="1072">
        <v>93.3</v>
      </c>
      <c r="E29" s="1073">
        <v>17.4</v>
      </c>
    </row>
    <row r="30" spans="1:5" ht="18" customHeight="1">
      <c r="A30" s="1082">
        <f>COUNTA(B23:B29)</f>
        <v>7</v>
      </c>
      <c r="B30" s="1078" t="s">
        <v>800</v>
      </c>
      <c r="C30" s="1079">
        <f>AVERAGE(C23:C29)</f>
        <v>0.45002571428571425</v>
      </c>
      <c r="D30" s="1080">
        <f>AVERAGE(D23:D29)</f>
        <v>93.18571428571428</v>
      </c>
      <c r="E30" s="1081">
        <f>AVERAGE(E23:E29)</f>
        <v>15.099999999999998</v>
      </c>
    </row>
    <row r="31" spans="1:5" ht="18" customHeight="1">
      <c r="A31" s="1069"/>
      <c r="B31" s="1070" t="s">
        <v>227</v>
      </c>
      <c r="C31" s="1071">
        <v>0.39886</v>
      </c>
      <c r="D31" s="1072">
        <v>90.8</v>
      </c>
      <c r="E31" s="1068">
        <v>15.1</v>
      </c>
    </row>
    <row r="32" spans="1:5" ht="18" customHeight="1">
      <c r="A32" s="1069"/>
      <c r="B32" s="1070" t="s">
        <v>207</v>
      </c>
      <c r="C32" s="1071">
        <v>0.39822</v>
      </c>
      <c r="D32" s="1072">
        <v>95.3</v>
      </c>
      <c r="E32" s="1073">
        <v>17.5</v>
      </c>
    </row>
    <row r="33" spans="1:5" ht="18" customHeight="1">
      <c r="A33" s="1069"/>
      <c r="B33" s="1070" t="s">
        <v>221</v>
      </c>
      <c r="C33" s="1071">
        <v>0.39671</v>
      </c>
      <c r="D33" s="1072">
        <v>90.4</v>
      </c>
      <c r="E33" s="1073">
        <v>12.1</v>
      </c>
    </row>
    <row r="34" spans="1:5" ht="18" customHeight="1">
      <c r="A34" s="1069"/>
      <c r="B34" s="1070" t="s">
        <v>230</v>
      </c>
      <c r="C34" s="1071">
        <v>0.38951</v>
      </c>
      <c r="D34" s="1072">
        <v>87</v>
      </c>
      <c r="E34" s="1073">
        <v>13.5</v>
      </c>
    </row>
    <row r="35" spans="1:5" ht="18" customHeight="1">
      <c r="A35" s="1069"/>
      <c r="B35" s="1070" t="s">
        <v>193</v>
      </c>
      <c r="C35" s="1071">
        <v>0.38903</v>
      </c>
      <c r="D35" s="1072">
        <v>95</v>
      </c>
      <c r="E35" s="1073">
        <v>21.3</v>
      </c>
    </row>
    <row r="36" spans="1:5" ht="18" customHeight="1">
      <c r="A36" s="1069"/>
      <c r="B36" s="1070" t="s">
        <v>211</v>
      </c>
      <c r="C36" s="1071">
        <v>0.37267</v>
      </c>
      <c r="D36" s="1072">
        <v>93.4</v>
      </c>
      <c r="E36" s="1073">
        <v>16.5</v>
      </c>
    </row>
    <row r="37" spans="1:5" ht="18" customHeight="1">
      <c r="A37" s="1083" t="s">
        <v>961</v>
      </c>
      <c r="B37" s="1070" t="s">
        <v>210</v>
      </c>
      <c r="C37" s="1071">
        <v>0.3662</v>
      </c>
      <c r="D37" s="1072">
        <v>93.5</v>
      </c>
      <c r="E37" s="1073">
        <v>16.7</v>
      </c>
    </row>
    <row r="38" spans="1:5" ht="18" customHeight="1">
      <c r="A38" s="1069"/>
      <c r="B38" s="1070" t="s">
        <v>235</v>
      </c>
      <c r="C38" s="1071">
        <v>0.36218</v>
      </c>
      <c r="D38" s="1072">
        <v>94</v>
      </c>
      <c r="E38" s="1073">
        <v>13.9</v>
      </c>
    </row>
    <row r="39" spans="1:5" ht="18" customHeight="1">
      <c r="A39" s="1069"/>
      <c r="B39" s="1070" t="s">
        <v>236</v>
      </c>
      <c r="C39" s="1071">
        <v>0.33728</v>
      </c>
      <c r="D39" s="1072">
        <v>92.5</v>
      </c>
      <c r="E39" s="1073">
        <v>15</v>
      </c>
    </row>
    <row r="40" spans="1:5" ht="18" customHeight="1">
      <c r="A40" s="1069"/>
      <c r="B40" s="1070" t="s">
        <v>198</v>
      </c>
      <c r="C40" s="1071">
        <v>0.31665</v>
      </c>
      <c r="D40" s="1072">
        <v>92.9</v>
      </c>
      <c r="E40" s="1073">
        <v>13.9</v>
      </c>
    </row>
    <row r="41" spans="1:5" ht="18" customHeight="1">
      <c r="A41" s="1069"/>
      <c r="B41" s="1070" t="s">
        <v>194</v>
      </c>
      <c r="C41" s="1071">
        <v>0.30913</v>
      </c>
      <c r="D41" s="1072">
        <v>93.9</v>
      </c>
      <c r="E41" s="1073">
        <v>16.3</v>
      </c>
    </row>
    <row r="42" spans="1:5" ht="18" customHeight="1">
      <c r="A42" s="1069"/>
      <c r="B42" s="1070" t="s">
        <v>233</v>
      </c>
      <c r="C42" s="1071">
        <v>0.30663</v>
      </c>
      <c r="D42" s="1072">
        <v>90.3</v>
      </c>
      <c r="E42" s="1073">
        <v>13.3</v>
      </c>
    </row>
    <row r="43" spans="1:5" ht="18" customHeight="1">
      <c r="A43" s="1069"/>
      <c r="B43" s="1070" t="s">
        <v>195</v>
      </c>
      <c r="C43" s="1071">
        <v>0.30344</v>
      </c>
      <c r="D43" s="1072">
        <v>96.5</v>
      </c>
      <c r="E43" s="1073">
        <v>19.4</v>
      </c>
    </row>
    <row r="44" spans="1:5" ht="18" customHeight="1">
      <c r="A44" s="1082">
        <f>COUNTA(B31:B43)</f>
        <v>13</v>
      </c>
      <c r="B44" s="1078" t="s">
        <v>800</v>
      </c>
      <c r="C44" s="1079">
        <f>AVERAGE(C31:C43)</f>
        <v>0.35742384615384615</v>
      </c>
      <c r="D44" s="1080">
        <f>AVERAGE(D31:D43)</f>
        <v>92.73076923076923</v>
      </c>
      <c r="E44" s="1081">
        <f>AVERAGE(E31:E43)</f>
        <v>15.730769230769235</v>
      </c>
    </row>
    <row r="45" spans="1:5" ht="18" customHeight="1">
      <c r="A45" s="1069"/>
      <c r="B45" s="1070" t="s">
        <v>222</v>
      </c>
      <c r="C45" s="1071">
        <v>0.29912</v>
      </c>
      <c r="D45" s="1072">
        <v>90.5</v>
      </c>
      <c r="E45" s="1068">
        <v>12.1</v>
      </c>
    </row>
    <row r="46" spans="1:5" ht="18" customHeight="1">
      <c r="A46" s="1069"/>
      <c r="B46" s="1070" t="s">
        <v>237</v>
      </c>
      <c r="C46" s="1071">
        <v>0.29888</v>
      </c>
      <c r="D46" s="1072">
        <v>90.5</v>
      </c>
      <c r="E46" s="1073">
        <v>17.1</v>
      </c>
    </row>
    <row r="47" spans="1:5" ht="18" customHeight="1">
      <c r="A47" s="1069"/>
      <c r="B47" s="1070" t="s">
        <v>238</v>
      </c>
      <c r="C47" s="1071">
        <v>0.29847</v>
      </c>
      <c r="D47" s="1072">
        <v>95.6</v>
      </c>
      <c r="E47" s="1073">
        <v>16.3</v>
      </c>
    </row>
    <row r="48" spans="1:5" ht="18" customHeight="1">
      <c r="A48" s="1069"/>
      <c r="B48" s="1070" t="s">
        <v>234</v>
      </c>
      <c r="C48" s="1071">
        <v>0.29561</v>
      </c>
      <c r="D48" s="1072">
        <v>95.9</v>
      </c>
      <c r="E48" s="1073">
        <v>14.4</v>
      </c>
    </row>
    <row r="49" spans="1:5" ht="18" customHeight="1">
      <c r="A49" s="1069"/>
      <c r="B49" s="1070" t="s">
        <v>228</v>
      </c>
      <c r="C49" s="1071">
        <v>0.29367</v>
      </c>
      <c r="D49" s="1072">
        <v>91.8</v>
      </c>
      <c r="E49" s="1073">
        <v>20.1</v>
      </c>
    </row>
    <row r="50" spans="1:5" ht="18" customHeight="1">
      <c r="A50" s="1074" t="s">
        <v>962</v>
      </c>
      <c r="B50" s="1070" t="s">
        <v>239</v>
      </c>
      <c r="C50" s="1071">
        <v>0.28855</v>
      </c>
      <c r="D50" s="1072">
        <v>94.8</v>
      </c>
      <c r="E50" s="1073">
        <v>12.2</v>
      </c>
    </row>
    <row r="51" spans="1:5" ht="18" customHeight="1">
      <c r="A51" s="1074"/>
      <c r="B51" s="1070" t="s">
        <v>197</v>
      </c>
      <c r="C51" s="1071">
        <v>0.27257</v>
      </c>
      <c r="D51" s="1072">
        <v>91.1</v>
      </c>
      <c r="E51" s="1073">
        <v>15.4</v>
      </c>
    </row>
    <row r="52" spans="1:5" ht="18" customHeight="1">
      <c r="A52" s="1069"/>
      <c r="B52" s="1070" t="s">
        <v>223</v>
      </c>
      <c r="C52" s="1071">
        <v>0.24074</v>
      </c>
      <c r="D52" s="1072">
        <v>88.6</v>
      </c>
      <c r="E52" s="1073">
        <v>12.7</v>
      </c>
    </row>
    <row r="53" spans="1:5" ht="18" customHeight="1">
      <c r="A53" s="1069"/>
      <c r="B53" s="1070" t="s">
        <v>231</v>
      </c>
      <c r="C53" s="1071">
        <v>0.22891</v>
      </c>
      <c r="D53" s="1072">
        <v>92.9</v>
      </c>
      <c r="E53" s="1073">
        <v>13.6</v>
      </c>
    </row>
    <row r="54" spans="1:5" ht="18" customHeight="1">
      <c r="A54" s="1069"/>
      <c r="B54" s="1070" t="s">
        <v>224</v>
      </c>
      <c r="C54" s="1071">
        <v>0.22401</v>
      </c>
      <c r="D54" s="1072">
        <v>89.8</v>
      </c>
      <c r="E54" s="1073">
        <v>13.2</v>
      </c>
    </row>
    <row r="55" spans="1:5" ht="18" customHeight="1">
      <c r="A55" s="1082">
        <f>COUNTA(B45:B54)</f>
        <v>10</v>
      </c>
      <c r="B55" s="1078" t="s">
        <v>800</v>
      </c>
      <c r="C55" s="1079">
        <f>AVERAGE(C45:C54)</f>
        <v>0.274053</v>
      </c>
      <c r="D55" s="1080">
        <f>AVERAGE(D45:D54)</f>
        <v>92.15</v>
      </c>
      <c r="E55" s="1081">
        <f>AVERAGE(E45:E54)</f>
        <v>14.709999999999999</v>
      </c>
    </row>
    <row r="56" spans="1:5" ht="18" customHeight="1" thickBot="1">
      <c r="A56" s="1300" t="s">
        <v>801</v>
      </c>
      <c r="B56" s="1301"/>
      <c r="C56" s="1084">
        <v>0.4637</v>
      </c>
      <c r="D56" s="1085">
        <v>93</v>
      </c>
      <c r="E56" s="1086">
        <v>13.5</v>
      </c>
    </row>
    <row r="57" s="993" customFormat="1" ht="21" customHeight="1">
      <c r="A57" s="994" t="s">
        <v>963</v>
      </c>
    </row>
    <row r="58" s="993" customFormat="1" ht="15.75" customHeight="1">
      <c r="A58" s="994" t="s">
        <v>802</v>
      </c>
    </row>
    <row r="59" s="993" customFormat="1" ht="15.75" customHeight="1">
      <c r="A59" s="994" t="s">
        <v>803</v>
      </c>
    </row>
    <row r="60" ht="13.5">
      <c r="A60" s="986" t="s">
        <v>804</v>
      </c>
    </row>
  </sheetData>
  <sheetProtection/>
  <mergeCells count="1">
    <mergeCell ref="A56:B56"/>
  </mergeCells>
  <printOptions horizontalCentered="1"/>
  <pageMargins left="0.7874015748031497" right="0.7874015748031497" top="0.984251968503937" bottom="0.7874015748031497" header="0.31496062992125984" footer="0.31496062992125984"/>
  <pageSetup fitToHeight="1" fitToWidth="1" horizontalDpi="600" verticalDpi="600" orientation="portrait" paperSize="9" scale="71" r:id="rId1"/>
  <rowBreaks count="1" manualBreakCount="1">
    <brk id="22" max="255" man="1"/>
  </rowBreaks>
</worksheet>
</file>

<file path=xl/worksheets/sheet25.xml><?xml version="1.0" encoding="utf-8"?>
<worksheet xmlns="http://schemas.openxmlformats.org/spreadsheetml/2006/main" xmlns:r="http://schemas.openxmlformats.org/officeDocument/2006/relationships">
  <sheetPr>
    <tabColor rgb="FFFFFF00"/>
    <pageSetUpPr fitToPage="1"/>
  </sheetPr>
  <dimension ref="A1:K39"/>
  <sheetViews>
    <sheetView zoomScale="80" zoomScaleNormal="80" zoomScaleSheetLayoutView="80" zoomScalePageLayoutView="0" workbookViewId="0" topLeftCell="A1">
      <selection activeCell="C20" sqref="C19:D20"/>
    </sheetView>
  </sheetViews>
  <sheetFormatPr defaultColWidth="22.125" defaultRowHeight="13.5"/>
  <cols>
    <col min="1" max="1" width="6.625" style="469" customWidth="1"/>
    <col min="2" max="2" width="36.625" style="469" customWidth="1"/>
    <col min="3" max="3" width="17.625" style="469" customWidth="1"/>
    <col min="4" max="4" width="10.50390625" style="469" customWidth="1"/>
    <col min="5" max="5" width="17.625" style="469" customWidth="1"/>
    <col min="6" max="6" width="10.50390625" style="469" customWidth="1"/>
    <col min="7" max="7" width="17.625" style="469" customWidth="1"/>
    <col min="8" max="9" width="10.50390625" style="469" customWidth="1"/>
    <col min="10" max="16384" width="22.125" style="469" customWidth="1"/>
  </cols>
  <sheetData>
    <row r="1" spans="1:2" ht="12.75">
      <c r="A1" s="468" t="s">
        <v>884</v>
      </c>
      <c r="B1" s="468"/>
    </row>
    <row r="2" spans="1:9" ht="13.5" thickBot="1">
      <c r="A2" s="470"/>
      <c r="B2" s="470"/>
      <c r="C2" s="471"/>
      <c r="D2" s="471"/>
      <c r="E2" s="471"/>
      <c r="F2" s="471"/>
      <c r="G2" s="471"/>
      <c r="H2" s="471"/>
      <c r="I2" s="498" t="s">
        <v>382</v>
      </c>
    </row>
    <row r="3" spans="1:9" ht="18" customHeight="1">
      <c r="A3" s="1311" t="s">
        <v>463</v>
      </c>
      <c r="B3" s="1312"/>
      <c r="C3" s="472" t="s">
        <v>944</v>
      </c>
      <c r="D3" s="473"/>
      <c r="E3" s="472" t="s">
        <v>945</v>
      </c>
      <c r="F3" s="473"/>
      <c r="G3" s="472" t="s">
        <v>464</v>
      </c>
      <c r="H3" s="473"/>
      <c r="I3" s="479"/>
    </row>
    <row r="4" spans="1:9" ht="25.5">
      <c r="A4" s="1313"/>
      <c r="B4" s="1314"/>
      <c r="C4" s="474" t="s">
        <v>137</v>
      </c>
      <c r="D4" s="474" t="s">
        <v>356</v>
      </c>
      <c r="E4" s="474" t="s">
        <v>137</v>
      </c>
      <c r="F4" s="474" t="s">
        <v>356</v>
      </c>
      <c r="G4" s="474" t="s">
        <v>411</v>
      </c>
      <c r="H4" s="474" t="s">
        <v>357</v>
      </c>
      <c r="I4" s="480" t="s">
        <v>752</v>
      </c>
    </row>
    <row r="5" spans="1:11" ht="20.25" customHeight="1">
      <c r="A5" s="1302" t="s">
        <v>761</v>
      </c>
      <c r="B5" s="1303"/>
      <c r="C5" s="475">
        <v>20842907</v>
      </c>
      <c r="D5" s="476">
        <v>23.2</v>
      </c>
      <c r="E5" s="475">
        <v>21159772</v>
      </c>
      <c r="F5" s="476">
        <v>23.8</v>
      </c>
      <c r="G5" s="831">
        <v>-316865</v>
      </c>
      <c r="H5" s="1055">
        <v>-1.5</v>
      </c>
      <c r="I5" s="1056">
        <v>-1.9</v>
      </c>
      <c r="J5" s="1051"/>
      <c r="K5" s="536"/>
    </row>
    <row r="6" spans="1:10" ht="20.25" customHeight="1">
      <c r="A6" s="1052"/>
      <c r="B6" s="1013" t="s">
        <v>935</v>
      </c>
      <c r="C6" s="475">
        <v>11170768</v>
      </c>
      <c r="D6" s="476">
        <v>12.4</v>
      </c>
      <c r="E6" s="475">
        <v>11797024</v>
      </c>
      <c r="F6" s="476">
        <v>13.3</v>
      </c>
      <c r="G6" s="831">
        <v>-626256</v>
      </c>
      <c r="H6" s="1055">
        <v>-5.3</v>
      </c>
      <c r="I6" s="1056">
        <v>-5.1</v>
      </c>
      <c r="J6" s="1051"/>
    </row>
    <row r="7" spans="1:10" ht="20.25" customHeight="1">
      <c r="A7" s="1302" t="s">
        <v>443</v>
      </c>
      <c r="B7" s="1303"/>
      <c r="C7" s="475">
        <v>1474352</v>
      </c>
      <c r="D7" s="476">
        <v>1.6</v>
      </c>
      <c r="E7" s="475">
        <v>1516869</v>
      </c>
      <c r="F7" s="476">
        <v>1.7</v>
      </c>
      <c r="G7" s="831">
        <v>-42517</v>
      </c>
      <c r="H7" s="1055">
        <v>-2.8</v>
      </c>
      <c r="I7" s="1056">
        <v>-3.9</v>
      </c>
      <c r="J7" s="1051"/>
    </row>
    <row r="8" spans="1:10" ht="20.25" customHeight="1">
      <c r="A8" s="1012"/>
      <c r="B8" s="1013" t="s">
        <v>885</v>
      </c>
      <c r="C8" s="475">
        <v>3521</v>
      </c>
      <c r="D8" s="476">
        <v>0</v>
      </c>
      <c r="E8" s="475">
        <v>600</v>
      </c>
      <c r="F8" s="476">
        <v>0</v>
      </c>
      <c r="G8" s="831">
        <v>2921</v>
      </c>
      <c r="H8" s="1055">
        <v>486.8</v>
      </c>
      <c r="I8" s="1056">
        <v>1566.7</v>
      </c>
      <c r="J8" s="1051"/>
    </row>
    <row r="9" spans="1:10" ht="20.25" customHeight="1">
      <c r="A9" s="1012"/>
      <c r="B9" s="1013" t="s">
        <v>931</v>
      </c>
      <c r="C9" s="475">
        <v>847</v>
      </c>
      <c r="D9" s="476">
        <v>0</v>
      </c>
      <c r="E9" s="1053">
        <v>731</v>
      </c>
      <c r="F9" s="476">
        <v>0</v>
      </c>
      <c r="G9" s="831">
        <v>116</v>
      </c>
      <c r="H9" s="1055">
        <v>15.9</v>
      </c>
      <c r="I9" s="1056" t="s">
        <v>929</v>
      </c>
      <c r="J9" s="1051"/>
    </row>
    <row r="10" spans="1:10" ht="20.25" customHeight="1">
      <c r="A10" s="1302" t="s">
        <v>444</v>
      </c>
      <c r="B10" s="1303"/>
      <c r="C10" s="475">
        <v>343373</v>
      </c>
      <c r="D10" s="476">
        <v>0.4</v>
      </c>
      <c r="E10" s="475">
        <v>355519</v>
      </c>
      <c r="F10" s="476">
        <v>0.4</v>
      </c>
      <c r="G10" s="831">
        <v>-12146</v>
      </c>
      <c r="H10" s="1055">
        <v>-3.4</v>
      </c>
      <c r="I10" s="832">
        <v>-1.3</v>
      </c>
      <c r="J10" s="1051"/>
    </row>
    <row r="11" spans="1:10" ht="20.25" customHeight="1">
      <c r="A11" s="1302" t="s">
        <v>932</v>
      </c>
      <c r="B11" s="1303"/>
      <c r="C11" s="475">
        <v>227194</v>
      </c>
      <c r="D11" s="476">
        <v>0.3</v>
      </c>
      <c r="E11" s="475">
        <v>182391</v>
      </c>
      <c r="F11" s="476">
        <v>0.2</v>
      </c>
      <c r="G11" s="831">
        <v>44803</v>
      </c>
      <c r="H11" s="1055">
        <v>24.6</v>
      </c>
      <c r="I11" s="832">
        <v>349.6</v>
      </c>
      <c r="J11" s="1051"/>
    </row>
    <row r="12" spans="1:10" ht="20.25" customHeight="1">
      <c r="A12" s="1302" t="s">
        <v>933</v>
      </c>
      <c r="B12" s="1303"/>
      <c r="C12" s="475">
        <v>12685</v>
      </c>
      <c r="D12" s="476">
        <v>0</v>
      </c>
      <c r="E12" s="475" t="s">
        <v>358</v>
      </c>
      <c r="F12" s="476" t="s">
        <v>358</v>
      </c>
      <c r="G12" s="831">
        <v>12685</v>
      </c>
      <c r="H12" s="1055" t="s">
        <v>930</v>
      </c>
      <c r="I12" s="832" t="s">
        <v>358</v>
      </c>
      <c r="J12" s="1051"/>
    </row>
    <row r="13" spans="1:10" ht="20.25" customHeight="1">
      <c r="A13" s="1302" t="s">
        <v>447</v>
      </c>
      <c r="B13" s="1303"/>
      <c r="C13" s="475">
        <v>1317674</v>
      </c>
      <c r="D13" s="476">
        <v>1.5</v>
      </c>
      <c r="E13" s="475">
        <v>1311041</v>
      </c>
      <c r="F13" s="476">
        <v>1.5</v>
      </c>
      <c r="G13" s="831">
        <v>6633</v>
      </c>
      <c r="H13" s="1055">
        <v>0.5</v>
      </c>
      <c r="I13" s="1056">
        <v>1.9</v>
      </c>
      <c r="J13" s="1051"/>
    </row>
    <row r="14" spans="1:10" ht="20.25" customHeight="1">
      <c r="A14" s="1302" t="s">
        <v>451</v>
      </c>
      <c r="B14" s="1303"/>
      <c r="C14" s="475">
        <v>24061279</v>
      </c>
      <c r="D14" s="476">
        <v>26.8</v>
      </c>
      <c r="E14" s="475">
        <v>25090721</v>
      </c>
      <c r="F14" s="476">
        <v>28.2</v>
      </c>
      <c r="G14" s="831">
        <v>-1029442</v>
      </c>
      <c r="H14" s="1055">
        <v>-4.1</v>
      </c>
      <c r="I14" s="1056">
        <v>-3.3</v>
      </c>
      <c r="J14" s="1051"/>
    </row>
    <row r="15" spans="1:10" ht="20.25" customHeight="1">
      <c r="A15" s="1302" t="s">
        <v>452</v>
      </c>
      <c r="B15" s="1303"/>
      <c r="C15" s="475">
        <v>377841</v>
      </c>
      <c r="D15" s="476">
        <v>0.4</v>
      </c>
      <c r="E15" s="475">
        <v>437808</v>
      </c>
      <c r="F15" s="476">
        <v>0.5</v>
      </c>
      <c r="G15" s="831">
        <v>-59967</v>
      </c>
      <c r="H15" s="1055">
        <v>-13.7</v>
      </c>
      <c r="I15" s="1056">
        <v>-12.8</v>
      </c>
      <c r="J15" s="1051"/>
    </row>
    <row r="16" spans="1:10" ht="20.25" customHeight="1">
      <c r="A16" s="1302" t="s">
        <v>453</v>
      </c>
      <c r="B16" s="1303"/>
      <c r="C16" s="475">
        <v>286357</v>
      </c>
      <c r="D16" s="476">
        <v>0.3</v>
      </c>
      <c r="E16" s="475">
        <v>343436</v>
      </c>
      <c r="F16" s="476">
        <v>0.4</v>
      </c>
      <c r="G16" s="831">
        <v>-57079</v>
      </c>
      <c r="H16" s="1055">
        <v>-16.6</v>
      </c>
      <c r="I16" s="1056">
        <v>-9.6</v>
      </c>
      <c r="J16" s="1051"/>
    </row>
    <row r="17" spans="1:10" ht="20.25" customHeight="1">
      <c r="A17" s="1302" t="s">
        <v>454</v>
      </c>
      <c r="B17" s="1303"/>
      <c r="C17" s="475">
        <v>1287815</v>
      </c>
      <c r="D17" s="476">
        <v>1.4</v>
      </c>
      <c r="E17" s="475">
        <v>1247854</v>
      </c>
      <c r="F17" s="476">
        <v>1.4</v>
      </c>
      <c r="G17" s="831">
        <v>39961</v>
      </c>
      <c r="H17" s="1055">
        <v>3.2</v>
      </c>
      <c r="I17" s="1056">
        <v>4.8</v>
      </c>
      <c r="J17" s="1051"/>
    </row>
    <row r="18" spans="1:10" ht="20.25" customHeight="1">
      <c r="A18" s="1302" t="s">
        <v>455</v>
      </c>
      <c r="B18" s="1303"/>
      <c r="C18" s="475">
        <v>68940</v>
      </c>
      <c r="D18" s="476">
        <v>0.1</v>
      </c>
      <c r="E18" s="475">
        <v>86475</v>
      </c>
      <c r="F18" s="476">
        <v>0.1</v>
      </c>
      <c r="G18" s="831">
        <v>-17535</v>
      </c>
      <c r="H18" s="1055">
        <v>-20.3</v>
      </c>
      <c r="I18" s="1056">
        <v>-20.2</v>
      </c>
      <c r="J18" s="1051"/>
    </row>
    <row r="19" spans="1:10" ht="20.25" customHeight="1">
      <c r="A19" s="1302" t="s">
        <v>456</v>
      </c>
      <c r="B19" s="1303"/>
      <c r="C19" s="475">
        <v>3311</v>
      </c>
      <c r="D19" s="476">
        <v>0</v>
      </c>
      <c r="E19" s="475">
        <v>6853</v>
      </c>
      <c r="F19" s="476">
        <v>0</v>
      </c>
      <c r="G19" s="831">
        <v>-3542</v>
      </c>
      <c r="H19" s="1055">
        <v>-51.7</v>
      </c>
      <c r="I19" s="1056">
        <v>-28.1</v>
      </c>
      <c r="J19" s="1051"/>
    </row>
    <row r="20" spans="1:10" ht="20.25" customHeight="1">
      <c r="A20" s="1302" t="s">
        <v>936</v>
      </c>
      <c r="B20" s="1303"/>
      <c r="C20" s="475">
        <v>115886</v>
      </c>
      <c r="D20" s="476">
        <v>0.1</v>
      </c>
      <c r="E20" s="475">
        <v>123164</v>
      </c>
      <c r="F20" s="476">
        <v>0.1</v>
      </c>
      <c r="G20" s="831">
        <v>-7278</v>
      </c>
      <c r="H20" s="1055">
        <v>-5.9</v>
      </c>
      <c r="I20" s="1056">
        <v>-18.5</v>
      </c>
      <c r="J20" s="1051"/>
    </row>
    <row r="21" spans="1:10" ht="20.25" customHeight="1">
      <c r="A21" s="1302" t="s">
        <v>937</v>
      </c>
      <c r="B21" s="1303"/>
      <c r="C21" s="475">
        <v>1736825</v>
      </c>
      <c r="D21" s="476">
        <v>1.9</v>
      </c>
      <c r="E21" s="475">
        <v>1696368</v>
      </c>
      <c r="F21" s="476">
        <v>1.9</v>
      </c>
      <c r="G21" s="831">
        <v>40457</v>
      </c>
      <c r="H21" s="1055">
        <v>2.4</v>
      </c>
      <c r="I21" s="1056">
        <v>10.1</v>
      </c>
      <c r="J21" s="1051"/>
    </row>
    <row r="22" spans="1:10" ht="20.25" customHeight="1">
      <c r="A22" s="1302" t="s">
        <v>457</v>
      </c>
      <c r="B22" s="1303"/>
      <c r="C22" s="475">
        <v>1146893</v>
      </c>
      <c r="D22" s="476">
        <v>1.3</v>
      </c>
      <c r="E22" s="475">
        <v>1105011</v>
      </c>
      <c r="F22" s="476">
        <v>1.2</v>
      </c>
      <c r="G22" s="831">
        <v>41882</v>
      </c>
      <c r="H22" s="1055">
        <v>3.8</v>
      </c>
      <c r="I22" s="1056">
        <v>0.4</v>
      </c>
      <c r="J22" s="1051"/>
    </row>
    <row r="23" spans="1:10" ht="20.25" customHeight="1">
      <c r="A23" s="1302" t="s">
        <v>458</v>
      </c>
      <c r="B23" s="1303"/>
      <c r="C23" s="475" t="s">
        <v>358</v>
      </c>
      <c r="D23" s="476" t="s">
        <v>358</v>
      </c>
      <c r="E23" s="475" t="s">
        <v>358</v>
      </c>
      <c r="F23" s="476" t="s">
        <v>358</v>
      </c>
      <c r="G23" s="831" t="s">
        <v>358</v>
      </c>
      <c r="H23" s="1055" t="s">
        <v>358</v>
      </c>
      <c r="I23" s="1056" t="s">
        <v>358</v>
      </c>
      <c r="J23" s="1051"/>
    </row>
    <row r="24" spans="1:10" ht="20.25" customHeight="1">
      <c r="A24" s="1302" t="s">
        <v>459</v>
      </c>
      <c r="B24" s="1303"/>
      <c r="C24" s="475" t="s">
        <v>358</v>
      </c>
      <c r="D24" s="476" t="s">
        <v>358</v>
      </c>
      <c r="E24" s="475" t="s">
        <v>358</v>
      </c>
      <c r="F24" s="476" t="s">
        <v>358</v>
      </c>
      <c r="G24" s="831" t="s">
        <v>358</v>
      </c>
      <c r="H24" s="1055" t="s">
        <v>358</v>
      </c>
      <c r="I24" s="1056" t="s">
        <v>358</v>
      </c>
      <c r="J24" s="1051"/>
    </row>
    <row r="25" spans="1:10" ht="20.25" customHeight="1">
      <c r="A25" s="1302" t="s">
        <v>460</v>
      </c>
      <c r="B25" s="1303"/>
      <c r="C25" s="475">
        <v>859053</v>
      </c>
      <c r="D25" s="476">
        <v>1</v>
      </c>
      <c r="E25" s="475">
        <v>946358</v>
      </c>
      <c r="F25" s="476">
        <v>1.1</v>
      </c>
      <c r="G25" s="831">
        <v>-87305</v>
      </c>
      <c r="H25" s="1055">
        <v>-9.2</v>
      </c>
      <c r="I25" s="1056">
        <v>-5.8</v>
      </c>
      <c r="J25" s="1051"/>
    </row>
    <row r="26" spans="1:10" ht="30.75" customHeight="1">
      <c r="A26" s="1307" t="s">
        <v>938</v>
      </c>
      <c r="B26" s="1308"/>
      <c r="C26" s="475">
        <v>2965662</v>
      </c>
      <c r="D26" s="476">
        <v>3.3</v>
      </c>
      <c r="E26" s="475">
        <v>3182919</v>
      </c>
      <c r="F26" s="476">
        <v>3.6</v>
      </c>
      <c r="G26" s="831">
        <v>-217257</v>
      </c>
      <c r="H26" s="1055">
        <v>-6.8</v>
      </c>
      <c r="I26" s="1056">
        <v>-5.8</v>
      </c>
      <c r="J26" s="1051"/>
    </row>
    <row r="27" spans="1:10" ht="20.25" customHeight="1">
      <c r="A27" s="1309" t="s">
        <v>461</v>
      </c>
      <c r="B27" s="1310"/>
      <c r="C27" s="475">
        <v>20181</v>
      </c>
      <c r="D27" s="476">
        <v>0</v>
      </c>
      <c r="E27" s="475">
        <v>45510</v>
      </c>
      <c r="F27" s="476">
        <v>0.1</v>
      </c>
      <c r="G27" s="831">
        <v>-25329</v>
      </c>
      <c r="H27" s="1055">
        <v>-55.7</v>
      </c>
      <c r="I27" s="1056">
        <v>-54.1</v>
      </c>
      <c r="J27" s="1051"/>
    </row>
    <row r="28" spans="1:10" ht="20.25" customHeight="1">
      <c r="A28" s="1302" t="s">
        <v>462</v>
      </c>
      <c r="B28" s="1303"/>
      <c r="C28" s="475">
        <v>65</v>
      </c>
      <c r="D28" s="476">
        <v>0</v>
      </c>
      <c r="E28" s="475">
        <v>96</v>
      </c>
      <c r="F28" s="476">
        <v>0</v>
      </c>
      <c r="G28" s="831">
        <v>-31</v>
      </c>
      <c r="H28" s="1055">
        <v>-32.3</v>
      </c>
      <c r="I28" s="1056">
        <v>-23.8</v>
      </c>
      <c r="J28" s="1051"/>
    </row>
    <row r="29" spans="1:10" ht="20.25" customHeight="1">
      <c r="A29" s="1302" t="s">
        <v>939</v>
      </c>
      <c r="B29" s="1303"/>
      <c r="C29" s="475">
        <v>1807337</v>
      </c>
      <c r="D29" s="476">
        <v>2</v>
      </c>
      <c r="E29" s="475">
        <v>1995078</v>
      </c>
      <c r="F29" s="476">
        <v>2.2</v>
      </c>
      <c r="G29" s="831">
        <v>-187741</v>
      </c>
      <c r="H29" s="1055">
        <v>-9.4</v>
      </c>
      <c r="I29" s="1056">
        <v>-6.2</v>
      </c>
      <c r="J29" s="1051"/>
    </row>
    <row r="30" spans="1:10" ht="20.25" customHeight="1">
      <c r="A30" s="1302" t="s">
        <v>940</v>
      </c>
      <c r="B30" s="1303"/>
      <c r="C30" s="475">
        <v>179212</v>
      </c>
      <c r="D30" s="476">
        <v>0.2</v>
      </c>
      <c r="E30" s="475">
        <v>204505</v>
      </c>
      <c r="F30" s="476">
        <v>0.2</v>
      </c>
      <c r="G30" s="831">
        <v>-25293</v>
      </c>
      <c r="H30" s="1055">
        <v>-12.4</v>
      </c>
      <c r="I30" s="1056">
        <v>-11</v>
      </c>
      <c r="J30" s="1051"/>
    </row>
    <row r="31" spans="1:10" ht="20.25" customHeight="1">
      <c r="A31" s="1302" t="s">
        <v>425</v>
      </c>
      <c r="B31" s="1303"/>
      <c r="C31" s="475">
        <v>27381204</v>
      </c>
      <c r="D31" s="476">
        <v>30.5</v>
      </c>
      <c r="E31" s="475">
        <v>24435322</v>
      </c>
      <c r="F31" s="476">
        <v>27.5</v>
      </c>
      <c r="G31" s="831">
        <v>2945882</v>
      </c>
      <c r="H31" s="1055">
        <v>12.1</v>
      </c>
      <c r="I31" s="1056">
        <v>14.5</v>
      </c>
      <c r="J31" s="1051"/>
    </row>
    <row r="32" spans="1:10" ht="19.5" customHeight="1">
      <c r="A32" s="1307" t="s">
        <v>941</v>
      </c>
      <c r="B32" s="1308"/>
      <c r="C32" s="475">
        <v>49701</v>
      </c>
      <c r="D32" s="476">
        <v>0.1</v>
      </c>
      <c r="E32" s="475">
        <v>54376</v>
      </c>
      <c r="F32" s="476">
        <v>0.1</v>
      </c>
      <c r="G32" s="831">
        <v>-4675</v>
      </c>
      <c r="H32" s="1055">
        <v>-8.6</v>
      </c>
      <c r="I32" s="1056">
        <v>-7.6</v>
      </c>
      <c r="J32" s="1051"/>
    </row>
    <row r="33" spans="1:10" ht="30" customHeight="1">
      <c r="A33" s="1307" t="s">
        <v>934</v>
      </c>
      <c r="B33" s="1308"/>
      <c r="C33" s="475">
        <v>1670759</v>
      </c>
      <c r="D33" s="476">
        <v>1.9</v>
      </c>
      <c r="E33" s="475">
        <v>1745278</v>
      </c>
      <c r="F33" s="476">
        <v>2</v>
      </c>
      <c r="G33" s="831">
        <v>-74519</v>
      </c>
      <c r="H33" s="1055">
        <v>-4.3</v>
      </c>
      <c r="I33" s="1056">
        <v>-0.3</v>
      </c>
      <c r="J33" s="1051"/>
    </row>
    <row r="34" spans="1:10" ht="20.25" customHeight="1">
      <c r="A34" s="1302" t="s">
        <v>85</v>
      </c>
      <c r="B34" s="1303"/>
      <c r="C34" s="475">
        <v>1493624</v>
      </c>
      <c r="D34" s="476">
        <v>1.7000000000000028</v>
      </c>
      <c r="E34" s="475">
        <v>1547300</v>
      </c>
      <c r="F34" s="476">
        <v>1.8000000000000114</v>
      </c>
      <c r="G34" s="831">
        <v>-53676</v>
      </c>
      <c r="H34" s="1055">
        <v>-3.5</v>
      </c>
      <c r="I34" s="1056">
        <v>-1.4</v>
      </c>
      <c r="J34" s="1051"/>
    </row>
    <row r="35" spans="1:10" ht="20.25" customHeight="1">
      <c r="A35" s="1302" t="s">
        <v>603</v>
      </c>
      <c r="B35" s="1303"/>
      <c r="C35" s="475">
        <v>89730130</v>
      </c>
      <c r="D35" s="476">
        <v>100</v>
      </c>
      <c r="E35" s="475">
        <v>88820024</v>
      </c>
      <c r="F35" s="476">
        <v>100</v>
      </c>
      <c r="G35" s="831">
        <v>910106</v>
      </c>
      <c r="H35" s="1055">
        <v>1</v>
      </c>
      <c r="I35" s="1056">
        <v>1.7</v>
      </c>
      <c r="J35" s="1051"/>
    </row>
    <row r="36" spans="1:10" ht="20.25" customHeight="1">
      <c r="A36" s="1302" t="s">
        <v>942</v>
      </c>
      <c r="B36" s="1303"/>
      <c r="C36" s="475">
        <v>12029822</v>
      </c>
      <c r="D36" s="476">
        <v>13.4</v>
      </c>
      <c r="E36" s="475">
        <v>12743382</v>
      </c>
      <c r="F36" s="476">
        <v>14.3</v>
      </c>
      <c r="G36" s="831">
        <v>-713560</v>
      </c>
      <c r="H36" s="1055">
        <v>-5.6</v>
      </c>
      <c r="I36" s="1056">
        <v>-5.1</v>
      </c>
      <c r="J36" s="1051"/>
    </row>
    <row r="37" spans="1:10" ht="20.25" customHeight="1" thickBot="1">
      <c r="A37" s="1304" t="s">
        <v>943</v>
      </c>
      <c r="B37" s="1305"/>
      <c r="C37" s="477">
        <v>4873444</v>
      </c>
      <c r="D37" s="478">
        <v>5.4</v>
      </c>
      <c r="E37" s="477">
        <v>5216517</v>
      </c>
      <c r="F37" s="478">
        <v>5.9</v>
      </c>
      <c r="G37" s="1054">
        <v>-343073</v>
      </c>
      <c r="H37" s="1057">
        <v>-6.6</v>
      </c>
      <c r="I37" s="1058">
        <v>-0.3</v>
      </c>
      <c r="J37" s="1051"/>
    </row>
    <row r="38" spans="1:10" ht="6" customHeight="1">
      <c r="A38" s="618"/>
      <c r="B38" s="619"/>
      <c r="C38" s="620"/>
      <c r="D38" s="621"/>
      <c r="E38" s="620"/>
      <c r="F38" s="621"/>
      <c r="G38" s="622"/>
      <c r="H38" s="623"/>
      <c r="I38" s="623"/>
      <c r="J38" s="1051"/>
    </row>
    <row r="39" spans="1:9" ht="48" customHeight="1">
      <c r="A39" s="577" t="s">
        <v>664</v>
      </c>
      <c r="B39" s="1306" t="s">
        <v>886</v>
      </c>
      <c r="C39" s="1306"/>
      <c r="D39" s="1306"/>
      <c r="E39" s="1306"/>
      <c r="F39" s="1306"/>
      <c r="G39" s="1306"/>
      <c r="H39" s="1306"/>
      <c r="I39" s="1306"/>
    </row>
  </sheetData>
  <sheetProtection/>
  <mergeCells count="33">
    <mergeCell ref="A3:B3"/>
    <mergeCell ref="A4:B4"/>
    <mergeCell ref="A5:B5"/>
    <mergeCell ref="A7:B7"/>
    <mergeCell ref="A10:B10"/>
    <mergeCell ref="A11:B11"/>
    <mergeCell ref="A24:B24"/>
    <mergeCell ref="A13:B13"/>
    <mergeCell ref="A14:B14"/>
    <mergeCell ref="A15:B15"/>
    <mergeCell ref="A16:B16"/>
    <mergeCell ref="A17:B17"/>
    <mergeCell ref="A18:B18"/>
    <mergeCell ref="A26:B26"/>
    <mergeCell ref="A27:B27"/>
    <mergeCell ref="A28:B28"/>
    <mergeCell ref="A29:B29"/>
    <mergeCell ref="A30:B30"/>
    <mergeCell ref="A19:B19"/>
    <mergeCell ref="A20:B20"/>
    <mergeCell ref="A21:B21"/>
    <mergeCell ref="A22:B22"/>
    <mergeCell ref="A23:B23"/>
    <mergeCell ref="A12:B12"/>
    <mergeCell ref="A37:B37"/>
    <mergeCell ref="B39:I39"/>
    <mergeCell ref="A31:B31"/>
    <mergeCell ref="A32:B32"/>
    <mergeCell ref="A33:B33"/>
    <mergeCell ref="A34:B34"/>
    <mergeCell ref="A35:B35"/>
    <mergeCell ref="A36:B36"/>
    <mergeCell ref="A25:B25"/>
  </mergeCells>
  <printOptions/>
  <pageMargins left="1.1811023622047245" right="1.1811023622047245" top="0.984251968503937" bottom="0.7874015748031497" header="0.5118110236220472" footer="0.5118110236220472"/>
  <pageSetup fitToHeight="1" fitToWidth="1" horizontalDpi="300" verticalDpi="300" orientation="landscape" paperSize="9" scale="63" r:id="rId1"/>
  <headerFooter alignWithMargins="0">
    <oddHeader>&amp;C&amp;A</oddHeader>
    <oddFooter>&amp;L&amp;F&amp;R&amp;D&amp;T</oddFooter>
  </headerFooter>
</worksheet>
</file>

<file path=xl/worksheets/sheet26.xml><?xml version="1.0" encoding="utf-8"?>
<worksheet xmlns="http://schemas.openxmlformats.org/spreadsheetml/2006/main" xmlns:r="http://schemas.openxmlformats.org/officeDocument/2006/relationships">
  <sheetPr>
    <tabColor rgb="FFFFFF00"/>
    <pageSetUpPr fitToPage="1"/>
  </sheetPr>
  <dimension ref="A1:J45"/>
  <sheetViews>
    <sheetView zoomScale="80" zoomScaleNormal="80" zoomScaleSheetLayoutView="80" zoomScalePageLayoutView="0" workbookViewId="0" topLeftCell="A1">
      <selection activeCell="P19" sqref="P19"/>
    </sheetView>
  </sheetViews>
  <sheetFormatPr defaultColWidth="22.125" defaultRowHeight="13.5"/>
  <cols>
    <col min="1" max="1" width="3.625" style="343" customWidth="1"/>
    <col min="2" max="2" width="3.50390625" style="343" customWidth="1"/>
    <col min="3" max="3" width="30.50390625" style="343" customWidth="1"/>
    <col min="4" max="4" width="14.625" style="343" customWidth="1"/>
    <col min="5" max="5" width="8.875" style="343" customWidth="1"/>
    <col min="6" max="6" width="14.625" style="343" customWidth="1"/>
    <col min="7" max="7" width="8.875" style="343" customWidth="1"/>
    <col min="8" max="8" width="14.625" style="343" customWidth="1"/>
    <col min="9" max="10" width="8.875" style="343" customWidth="1"/>
    <col min="11" max="16384" width="22.125" style="343" customWidth="1"/>
  </cols>
  <sheetData>
    <row r="1" spans="1:2" ht="12.75">
      <c r="A1" s="342" t="s">
        <v>696</v>
      </c>
      <c r="B1" s="342"/>
    </row>
    <row r="2" spans="3:10" ht="13.5" thickBot="1">
      <c r="C2" s="344"/>
      <c r="D2" s="345"/>
      <c r="E2" s="345"/>
      <c r="F2" s="345"/>
      <c r="G2" s="345"/>
      <c r="H2" s="345"/>
      <c r="I2" s="345"/>
      <c r="J2" s="457" t="s">
        <v>380</v>
      </c>
    </row>
    <row r="3" spans="1:10" ht="31.5" customHeight="1">
      <c r="A3" s="1315" t="s">
        <v>138</v>
      </c>
      <c r="B3" s="1316"/>
      <c r="C3" s="1317"/>
      <c r="D3" s="346" t="s">
        <v>922</v>
      </c>
      <c r="E3" s="347"/>
      <c r="F3" s="346" t="s">
        <v>923</v>
      </c>
      <c r="G3" s="347"/>
      <c r="H3" s="346" t="s">
        <v>754</v>
      </c>
      <c r="I3" s="347"/>
      <c r="J3" s="496"/>
    </row>
    <row r="4" spans="1:10" ht="31.5" customHeight="1">
      <c r="A4" s="1318"/>
      <c r="B4" s="1319"/>
      <c r="C4" s="1320"/>
      <c r="D4" s="348" t="s">
        <v>137</v>
      </c>
      <c r="E4" s="348" t="s">
        <v>356</v>
      </c>
      <c r="F4" s="348" t="s">
        <v>137</v>
      </c>
      <c r="G4" s="348" t="s">
        <v>356</v>
      </c>
      <c r="H4" s="348" t="s">
        <v>411</v>
      </c>
      <c r="I4" s="348" t="s">
        <v>357</v>
      </c>
      <c r="J4" s="497" t="s">
        <v>521</v>
      </c>
    </row>
    <row r="5" spans="1:10" ht="31.5" customHeight="1">
      <c r="A5" s="401" t="s">
        <v>442</v>
      </c>
      <c r="B5" s="1323" t="s">
        <v>607</v>
      </c>
      <c r="C5" s="1324"/>
      <c r="D5" s="349">
        <v>14403652</v>
      </c>
      <c r="E5" s="350">
        <v>16.1</v>
      </c>
      <c r="F5" s="349">
        <v>14823478</v>
      </c>
      <c r="G5" s="350">
        <v>16.7</v>
      </c>
      <c r="H5" s="833">
        <v>-419826</v>
      </c>
      <c r="I5" s="834">
        <v>-2.8</v>
      </c>
      <c r="J5" s="835">
        <v>-3.1</v>
      </c>
    </row>
    <row r="6" spans="1:10" ht="31.5" customHeight="1">
      <c r="A6" s="413"/>
      <c r="B6" s="1321" t="s">
        <v>608</v>
      </c>
      <c r="C6" s="1322"/>
      <c r="D6" s="349">
        <v>2906215</v>
      </c>
      <c r="E6" s="350">
        <v>3.2</v>
      </c>
      <c r="F6" s="349">
        <v>3698280</v>
      </c>
      <c r="G6" s="350">
        <v>4.2</v>
      </c>
      <c r="H6" s="833">
        <v>-792065</v>
      </c>
      <c r="I6" s="834">
        <v>-21.4</v>
      </c>
      <c r="J6" s="835">
        <v>-19.5</v>
      </c>
    </row>
    <row r="7" spans="1:10" ht="31.5" customHeight="1">
      <c r="A7" s="402"/>
      <c r="B7" s="1321" t="s">
        <v>758</v>
      </c>
      <c r="C7" s="1322"/>
      <c r="D7" s="349">
        <v>103771</v>
      </c>
      <c r="E7" s="350">
        <v>0.1</v>
      </c>
      <c r="F7" s="349">
        <v>126358</v>
      </c>
      <c r="G7" s="350">
        <v>0.1</v>
      </c>
      <c r="H7" s="833">
        <v>-22587</v>
      </c>
      <c r="I7" s="834">
        <v>-17.9</v>
      </c>
      <c r="J7" s="835">
        <v>-20.3</v>
      </c>
    </row>
    <row r="8" spans="1:10" ht="31.5" customHeight="1">
      <c r="A8" s="401" t="s">
        <v>609</v>
      </c>
      <c r="B8" s="1321" t="s">
        <v>610</v>
      </c>
      <c r="C8" s="1322"/>
      <c r="D8" s="349">
        <v>2827300</v>
      </c>
      <c r="E8" s="350">
        <v>3.2</v>
      </c>
      <c r="F8" s="349">
        <v>3263440</v>
      </c>
      <c r="G8" s="350">
        <v>3.7</v>
      </c>
      <c r="H8" s="833">
        <v>-436140</v>
      </c>
      <c r="I8" s="834">
        <v>-13.4</v>
      </c>
      <c r="J8" s="835">
        <v>-12.2</v>
      </c>
    </row>
    <row r="9" spans="1:10" ht="31.5" customHeight="1">
      <c r="A9" s="413"/>
      <c r="B9" s="839" t="s">
        <v>445</v>
      </c>
      <c r="C9" s="400" t="s">
        <v>775</v>
      </c>
      <c r="D9" s="349">
        <v>777716</v>
      </c>
      <c r="E9" s="350">
        <v>0.9</v>
      </c>
      <c r="F9" s="349">
        <v>920931</v>
      </c>
      <c r="G9" s="350">
        <v>1</v>
      </c>
      <c r="H9" s="833">
        <v>-143215</v>
      </c>
      <c r="I9" s="834">
        <v>-15.6</v>
      </c>
      <c r="J9" s="835">
        <v>-13.7</v>
      </c>
    </row>
    <row r="10" spans="1:10" ht="31.5" customHeight="1">
      <c r="A10" s="402"/>
      <c r="B10" s="839" t="s">
        <v>446</v>
      </c>
      <c r="C10" s="400" t="s">
        <v>776</v>
      </c>
      <c r="D10" s="349">
        <v>2049584</v>
      </c>
      <c r="E10" s="350">
        <v>2.3</v>
      </c>
      <c r="F10" s="349">
        <v>2342509</v>
      </c>
      <c r="G10" s="350">
        <v>2.6</v>
      </c>
      <c r="H10" s="833">
        <v>-292925</v>
      </c>
      <c r="I10" s="834">
        <v>-12.5</v>
      </c>
      <c r="J10" s="835">
        <v>-11.6</v>
      </c>
    </row>
    <row r="11" spans="1:10" ht="31.5" customHeight="1">
      <c r="A11" s="401" t="s">
        <v>611</v>
      </c>
      <c r="B11" s="1321" t="s">
        <v>652</v>
      </c>
      <c r="C11" s="1322"/>
      <c r="D11" s="349">
        <v>3164677</v>
      </c>
      <c r="E11" s="350">
        <v>3.5</v>
      </c>
      <c r="F11" s="349">
        <v>3028378</v>
      </c>
      <c r="G11" s="350">
        <v>3.4</v>
      </c>
      <c r="H11" s="833">
        <v>136299</v>
      </c>
      <c r="I11" s="834">
        <v>4.5</v>
      </c>
      <c r="J11" s="835">
        <v>9.3</v>
      </c>
    </row>
    <row r="12" spans="1:10" ht="31.5" customHeight="1">
      <c r="A12" s="401"/>
      <c r="B12" s="1321" t="s">
        <v>612</v>
      </c>
      <c r="C12" s="1322"/>
      <c r="D12" s="349">
        <v>1118715</v>
      </c>
      <c r="E12" s="350">
        <v>1.2</v>
      </c>
      <c r="F12" s="349">
        <v>1308047</v>
      </c>
      <c r="G12" s="350">
        <v>1.5</v>
      </c>
      <c r="H12" s="833">
        <v>-189332</v>
      </c>
      <c r="I12" s="834">
        <v>-14.5</v>
      </c>
      <c r="J12" s="835">
        <v>-13.6</v>
      </c>
    </row>
    <row r="13" spans="1:10" ht="31.5" customHeight="1">
      <c r="A13" s="401" t="s">
        <v>613</v>
      </c>
      <c r="B13" s="1321" t="s">
        <v>614</v>
      </c>
      <c r="C13" s="1322"/>
      <c r="D13" s="349">
        <v>1146728</v>
      </c>
      <c r="E13" s="350">
        <v>1.3</v>
      </c>
      <c r="F13" s="349">
        <v>1104816</v>
      </c>
      <c r="G13" s="350">
        <v>1.2</v>
      </c>
      <c r="H13" s="833">
        <v>41912</v>
      </c>
      <c r="I13" s="834">
        <v>3.8</v>
      </c>
      <c r="J13" s="835">
        <v>0.4</v>
      </c>
    </row>
    <row r="14" spans="1:10" ht="31.5" customHeight="1">
      <c r="A14" s="401" t="s">
        <v>615</v>
      </c>
      <c r="B14" s="1321" t="s">
        <v>616</v>
      </c>
      <c r="C14" s="1322"/>
      <c r="D14" s="349">
        <v>266315</v>
      </c>
      <c r="E14" s="350">
        <v>0.3</v>
      </c>
      <c r="F14" s="349">
        <v>233855</v>
      </c>
      <c r="G14" s="350">
        <v>0.3</v>
      </c>
      <c r="H14" s="833">
        <v>32460</v>
      </c>
      <c r="I14" s="834">
        <v>13.9</v>
      </c>
      <c r="J14" s="835">
        <v>0.3</v>
      </c>
    </row>
    <row r="15" spans="1:10" ht="31.5" customHeight="1">
      <c r="A15" s="401" t="s">
        <v>617</v>
      </c>
      <c r="B15" s="1321" t="s">
        <v>618</v>
      </c>
      <c r="C15" s="1322"/>
      <c r="D15" s="349">
        <v>27480346</v>
      </c>
      <c r="E15" s="350">
        <v>30.6</v>
      </c>
      <c r="F15" s="349">
        <v>26942840</v>
      </c>
      <c r="G15" s="350">
        <v>30.3</v>
      </c>
      <c r="H15" s="833">
        <v>537506</v>
      </c>
      <c r="I15" s="834">
        <v>2</v>
      </c>
      <c r="J15" s="835">
        <v>0.6</v>
      </c>
    </row>
    <row r="16" spans="1:10" ht="31.5" customHeight="1">
      <c r="A16" s="401" t="s">
        <v>619</v>
      </c>
      <c r="B16" s="1321" t="s">
        <v>620</v>
      </c>
      <c r="C16" s="1322"/>
      <c r="D16" s="349">
        <v>4528734</v>
      </c>
      <c r="E16" s="350">
        <v>5</v>
      </c>
      <c r="F16" s="349">
        <v>4425218</v>
      </c>
      <c r="G16" s="350">
        <v>5</v>
      </c>
      <c r="H16" s="833">
        <v>103516</v>
      </c>
      <c r="I16" s="834">
        <v>2.3</v>
      </c>
      <c r="J16" s="835">
        <v>1.3</v>
      </c>
    </row>
    <row r="17" spans="1:10" ht="31.5" customHeight="1">
      <c r="A17" s="401" t="s">
        <v>621</v>
      </c>
      <c r="B17" s="1321" t="s">
        <v>622</v>
      </c>
      <c r="C17" s="1322"/>
      <c r="D17" s="349">
        <v>348247</v>
      </c>
      <c r="E17" s="350">
        <v>0.4</v>
      </c>
      <c r="F17" s="349">
        <v>335236</v>
      </c>
      <c r="G17" s="350">
        <v>0.4</v>
      </c>
      <c r="H17" s="833">
        <v>13011</v>
      </c>
      <c r="I17" s="834">
        <v>3.9</v>
      </c>
      <c r="J17" s="835">
        <v>26.4</v>
      </c>
    </row>
    <row r="18" spans="1:10" ht="31.5" customHeight="1">
      <c r="A18" s="401" t="s">
        <v>623</v>
      </c>
      <c r="B18" s="1321" t="s">
        <v>624</v>
      </c>
      <c r="C18" s="1322"/>
      <c r="D18" s="349">
        <v>80416</v>
      </c>
      <c r="E18" s="350">
        <v>0.1</v>
      </c>
      <c r="F18" s="349">
        <v>77224</v>
      </c>
      <c r="G18" s="350">
        <v>0.1</v>
      </c>
      <c r="H18" s="833">
        <v>3192</v>
      </c>
      <c r="I18" s="834">
        <v>4.1</v>
      </c>
      <c r="J18" s="835">
        <v>-0.5</v>
      </c>
    </row>
    <row r="19" spans="1:10" ht="31.5" customHeight="1">
      <c r="A19" s="401" t="s">
        <v>509</v>
      </c>
      <c r="B19" s="1321" t="s">
        <v>625</v>
      </c>
      <c r="C19" s="1322"/>
      <c r="D19" s="349">
        <v>105</v>
      </c>
      <c r="E19" s="350">
        <v>0</v>
      </c>
      <c r="F19" s="349">
        <v>208</v>
      </c>
      <c r="G19" s="350">
        <v>0</v>
      </c>
      <c r="H19" s="833">
        <v>-103</v>
      </c>
      <c r="I19" s="834">
        <v>-49.5</v>
      </c>
      <c r="J19" s="835">
        <v>-48.8</v>
      </c>
    </row>
    <row r="20" spans="1:10" ht="31.5" customHeight="1">
      <c r="A20" s="401" t="s">
        <v>510</v>
      </c>
      <c r="B20" s="1321" t="s">
        <v>565</v>
      </c>
      <c r="C20" s="1322"/>
      <c r="D20" s="349">
        <v>35295409</v>
      </c>
      <c r="E20" s="350">
        <v>39.3</v>
      </c>
      <c r="F20" s="349">
        <v>34432740</v>
      </c>
      <c r="G20" s="350">
        <v>38.8</v>
      </c>
      <c r="H20" s="833">
        <v>862669</v>
      </c>
      <c r="I20" s="834">
        <v>2.5</v>
      </c>
      <c r="J20" s="835">
        <v>5.7</v>
      </c>
    </row>
    <row r="21" spans="1:10" ht="31.5" customHeight="1">
      <c r="A21" s="413"/>
      <c r="B21" s="839" t="s">
        <v>378</v>
      </c>
      <c r="C21" s="400" t="s">
        <v>377</v>
      </c>
      <c r="D21" s="349">
        <v>17252813</v>
      </c>
      <c r="E21" s="350">
        <v>19.2</v>
      </c>
      <c r="F21" s="349">
        <v>17168881</v>
      </c>
      <c r="G21" s="350">
        <v>19.3</v>
      </c>
      <c r="H21" s="833">
        <v>83932</v>
      </c>
      <c r="I21" s="834">
        <v>0.5</v>
      </c>
      <c r="J21" s="835">
        <v>2.2</v>
      </c>
    </row>
    <row r="22" spans="1:10" ht="31.5" customHeight="1">
      <c r="A22" s="413"/>
      <c r="B22" s="839" t="s">
        <v>379</v>
      </c>
      <c r="C22" s="400" t="s">
        <v>384</v>
      </c>
      <c r="D22" s="349">
        <v>4512469</v>
      </c>
      <c r="E22" s="350">
        <v>5</v>
      </c>
      <c r="F22" s="349">
        <v>4453919</v>
      </c>
      <c r="G22" s="350">
        <v>5</v>
      </c>
      <c r="H22" s="833">
        <v>58550</v>
      </c>
      <c r="I22" s="834">
        <v>1.3</v>
      </c>
      <c r="J22" s="835">
        <v>5</v>
      </c>
    </row>
    <row r="23" spans="1:10" ht="31.5" customHeight="1">
      <c r="A23" s="413"/>
      <c r="B23" s="839" t="s">
        <v>448</v>
      </c>
      <c r="C23" s="400" t="s">
        <v>385</v>
      </c>
      <c r="D23" s="349">
        <v>2998339</v>
      </c>
      <c r="E23" s="350">
        <v>3.3</v>
      </c>
      <c r="F23" s="349">
        <v>2818112</v>
      </c>
      <c r="G23" s="350">
        <v>3.2</v>
      </c>
      <c r="H23" s="833">
        <v>180227</v>
      </c>
      <c r="I23" s="834">
        <v>6.4</v>
      </c>
      <c r="J23" s="835">
        <v>11.1</v>
      </c>
    </row>
    <row r="24" spans="1:10" ht="31.5" customHeight="1">
      <c r="A24" s="413"/>
      <c r="B24" s="839" t="s">
        <v>449</v>
      </c>
      <c r="C24" s="400" t="s">
        <v>386</v>
      </c>
      <c r="D24" s="349">
        <v>720561</v>
      </c>
      <c r="E24" s="350">
        <v>0.8</v>
      </c>
      <c r="F24" s="349">
        <v>590986</v>
      </c>
      <c r="G24" s="350">
        <v>0.7</v>
      </c>
      <c r="H24" s="833">
        <v>129575</v>
      </c>
      <c r="I24" s="834">
        <v>21.9</v>
      </c>
      <c r="J24" s="835">
        <v>9.5</v>
      </c>
    </row>
    <row r="25" spans="1:10" ht="31.5" customHeight="1">
      <c r="A25" s="413"/>
      <c r="B25" s="839" t="s">
        <v>450</v>
      </c>
      <c r="C25" s="400" t="s">
        <v>381</v>
      </c>
      <c r="D25" s="349">
        <v>332295</v>
      </c>
      <c r="E25" s="350">
        <v>0.4</v>
      </c>
      <c r="F25" s="349">
        <v>270136</v>
      </c>
      <c r="G25" s="350">
        <v>0.3</v>
      </c>
      <c r="H25" s="833">
        <v>62159</v>
      </c>
      <c r="I25" s="834">
        <v>23</v>
      </c>
      <c r="J25" s="835">
        <v>82.4</v>
      </c>
    </row>
    <row r="26" spans="1:10" ht="31.5" customHeight="1">
      <c r="A26" s="413"/>
      <c r="B26" s="839" t="s">
        <v>626</v>
      </c>
      <c r="C26" s="400" t="s">
        <v>561</v>
      </c>
      <c r="D26" s="349">
        <v>194874</v>
      </c>
      <c r="E26" s="350">
        <v>0.2</v>
      </c>
      <c r="F26" s="349">
        <v>173035</v>
      </c>
      <c r="G26" s="350">
        <v>0.2</v>
      </c>
      <c r="H26" s="833">
        <v>21839</v>
      </c>
      <c r="I26" s="834">
        <v>12.6</v>
      </c>
      <c r="J26" s="835">
        <v>-6.1</v>
      </c>
    </row>
    <row r="27" spans="1:10" ht="31.5" customHeight="1">
      <c r="A27" s="413"/>
      <c r="B27" s="839" t="s">
        <v>562</v>
      </c>
      <c r="C27" s="400" t="s">
        <v>628</v>
      </c>
      <c r="D27" s="349">
        <v>8098406</v>
      </c>
      <c r="E27" s="350">
        <v>9</v>
      </c>
      <c r="F27" s="349">
        <v>7823761</v>
      </c>
      <c r="G27" s="350">
        <v>8.8</v>
      </c>
      <c r="H27" s="833">
        <v>274645</v>
      </c>
      <c r="I27" s="834">
        <v>3.5</v>
      </c>
      <c r="J27" s="835">
        <v>10.2</v>
      </c>
    </row>
    <row r="28" spans="1:10" ht="31.5" customHeight="1">
      <c r="A28" s="413"/>
      <c r="B28" s="839" t="s">
        <v>563</v>
      </c>
      <c r="C28" s="400" t="s">
        <v>629</v>
      </c>
      <c r="D28" s="349">
        <v>643906</v>
      </c>
      <c r="E28" s="350">
        <v>0.7</v>
      </c>
      <c r="F28" s="349">
        <v>601582</v>
      </c>
      <c r="G28" s="350">
        <v>0.7</v>
      </c>
      <c r="H28" s="833">
        <v>42324</v>
      </c>
      <c r="I28" s="834">
        <v>7</v>
      </c>
      <c r="J28" s="835">
        <v>-7.4</v>
      </c>
    </row>
    <row r="29" spans="1:10" ht="31.5" customHeight="1">
      <c r="A29" s="413"/>
      <c r="B29" s="839" t="s">
        <v>564</v>
      </c>
      <c r="C29" s="400" t="s">
        <v>630</v>
      </c>
      <c r="D29" s="349">
        <v>336516</v>
      </c>
      <c r="E29" s="350">
        <v>0.4</v>
      </c>
      <c r="F29" s="349">
        <v>347805</v>
      </c>
      <c r="G29" s="350">
        <v>0.4</v>
      </c>
      <c r="H29" s="833">
        <v>-11289</v>
      </c>
      <c r="I29" s="834">
        <v>-3.2</v>
      </c>
      <c r="J29" s="835">
        <v>38</v>
      </c>
    </row>
    <row r="30" spans="1:10" ht="31.5" customHeight="1">
      <c r="A30" s="413"/>
      <c r="B30" s="839" t="s">
        <v>645</v>
      </c>
      <c r="C30" s="400" t="s">
        <v>646</v>
      </c>
      <c r="D30" s="349">
        <v>205230</v>
      </c>
      <c r="E30" s="350">
        <v>0.3</v>
      </c>
      <c r="F30" s="349">
        <v>184523</v>
      </c>
      <c r="G30" s="350">
        <v>0.2</v>
      </c>
      <c r="H30" s="833">
        <v>20707</v>
      </c>
      <c r="I30" s="834">
        <v>11.2</v>
      </c>
      <c r="J30" s="835">
        <v>38.1</v>
      </c>
    </row>
    <row r="31" spans="1:10" ht="31.5" customHeight="1">
      <c r="A31" s="401" t="s">
        <v>627</v>
      </c>
      <c r="B31" s="1321" t="s">
        <v>139</v>
      </c>
      <c r="C31" s="1322"/>
      <c r="D31" s="349">
        <v>36035</v>
      </c>
      <c r="E31" s="350">
        <v>0</v>
      </c>
      <c r="F31" s="349">
        <v>44784</v>
      </c>
      <c r="G31" s="350">
        <v>0.1</v>
      </c>
      <c r="H31" s="833">
        <v>-8749</v>
      </c>
      <c r="I31" s="834">
        <v>-19.5</v>
      </c>
      <c r="J31" s="835">
        <v>-22.1</v>
      </c>
    </row>
    <row r="32" spans="1:10" ht="31.5" customHeight="1">
      <c r="A32" s="401" t="s">
        <v>511</v>
      </c>
      <c r="B32" s="1321" t="s">
        <v>85</v>
      </c>
      <c r="C32" s="1322"/>
      <c r="D32" s="349">
        <v>152166</v>
      </c>
      <c r="E32" s="350">
        <v>0.20000000000000995</v>
      </c>
      <c r="F32" s="349">
        <v>107807</v>
      </c>
      <c r="G32" s="350">
        <v>0.1</v>
      </c>
      <c r="H32" s="833">
        <v>44359</v>
      </c>
      <c r="I32" s="834">
        <v>41.1</v>
      </c>
      <c r="J32" s="835">
        <v>48.7</v>
      </c>
    </row>
    <row r="33" spans="1:10" ht="31.5" customHeight="1" thickBot="1">
      <c r="A33" s="1325" t="s">
        <v>753</v>
      </c>
      <c r="B33" s="1326"/>
      <c r="C33" s="1327"/>
      <c r="D33" s="403">
        <v>89730130</v>
      </c>
      <c r="E33" s="404">
        <v>100</v>
      </c>
      <c r="F33" s="403">
        <v>88820024</v>
      </c>
      <c r="G33" s="404">
        <v>100</v>
      </c>
      <c r="H33" s="836">
        <v>910106</v>
      </c>
      <c r="I33" s="837">
        <v>1</v>
      </c>
      <c r="J33" s="838">
        <v>1.7</v>
      </c>
    </row>
    <row r="34" ht="12.75">
      <c r="C34" s="537"/>
    </row>
    <row r="35" ht="12.75">
      <c r="C35" s="537"/>
    </row>
    <row r="36" ht="12.75">
      <c r="C36" s="537"/>
    </row>
    <row r="37" ht="12.75">
      <c r="C37" s="537"/>
    </row>
    <row r="38" ht="12.75">
      <c r="C38" s="537"/>
    </row>
    <row r="39" ht="12.75">
      <c r="C39" s="537"/>
    </row>
    <row r="40" ht="12.75">
      <c r="C40" s="537"/>
    </row>
    <row r="41" ht="12.75">
      <c r="C41" s="537"/>
    </row>
    <row r="42" ht="12.75">
      <c r="C42" s="537"/>
    </row>
    <row r="43" ht="12.75">
      <c r="C43" s="537"/>
    </row>
    <row r="44" ht="12.75">
      <c r="C44" s="537"/>
    </row>
    <row r="45" ht="12.75">
      <c r="C45" s="537"/>
    </row>
  </sheetData>
  <sheetProtection/>
  <mergeCells count="18">
    <mergeCell ref="A33:C33"/>
    <mergeCell ref="B8:C8"/>
    <mergeCell ref="B7:C7"/>
    <mergeCell ref="B6:C6"/>
    <mergeCell ref="B32:C32"/>
    <mergeCell ref="B31:C31"/>
    <mergeCell ref="B20:C20"/>
    <mergeCell ref="B19:C19"/>
    <mergeCell ref="A3:C4"/>
    <mergeCell ref="B12:C12"/>
    <mergeCell ref="B11:C11"/>
    <mergeCell ref="B5:C5"/>
    <mergeCell ref="B18:C18"/>
    <mergeCell ref="B17:C17"/>
    <mergeCell ref="B16:C16"/>
    <mergeCell ref="B15:C15"/>
    <mergeCell ref="B14:C14"/>
    <mergeCell ref="B13:C13"/>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4" r:id="rId1"/>
  <ignoredErrors>
    <ignoredError sqref="B9:B10 B21:B30 A31:A32 A8:A20 A5" numberStoredAsText="1"/>
  </ignoredErrors>
</worksheet>
</file>

<file path=xl/worksheets/sheet27.xml><?xml version="1.0" encoding="utf-8"?>
<worksheet xmlns="http://schemas.openxmlformats.org/spreadsheetml/2006/main" xmlns:r="http://schemas.openxmlformats.org/officeDocument/2006/relationships">
  <sheetPr>
    <tabColor rgb="FFFFFF00"/>
    <pageSetUpPr fitToPage="1"/>
  </sheetPr>
  <dimension ref="A1:T10"/>
  <sheetViews>
    <sheetView zoomScale="80" zoomScaleNormal="80" zoomScaleSheetLayoutView="80" zoomScalePageLayoutView="0" workbookViewId="0" topLeftCell="A1">
      <selection activeCell="N24" sqref="N24"/>
    </sheetView>
  </sheetViews>
  <sheetFormatPr defaultColWidth="22.125" defaultRowHeight="24.75" customHeight="1"/>
  <cols>
    <col min="1" max="1" width="8.875" style="675" customWidth="1"/>
    <col min="2" max="2" width="25.50390625" style="675" customWidth="1"/>
    <col min="3" max="8" width="11.625" style="675" customWidth="1"/>
    <col min="9" max="9" width="7.125" style="675" customWidth="1"/>
    <col min="10" max="12" width="7.125" style="676" customWidth="1"/>
    <col min="13" max="14" width="7.125" style="675" customWidth="1"/>
    <col min="15" max="20" width="7.875" style="677" customWidth="1"/>
    <col min="21" max="16384" width="22.125" style="675" customWidth="1"/>
  </cols>
  <sheetData>
    <row r="1" ht="13.5">
      <c r="A1" s="675" t="s">
        <v>731</v>
      </c>
    </row>
    <row r="2" spans="1:20" ht="14.25" thickBot="1">
      <c r="A2" s="676"/>
      <c r="B2" s="676"/>
      <c r="C2" s="676"/>
      <c r="D2" s="676"/>
      <c r="E2" s="676"/>
      <c r="F2" s="676"/>
      <c r="G2" s="676"/>
      <c r="H2" s="678"/>
      <c r="I2" s="676"/>
      <c r="T2" s="678" t="s">
        <v>762</v>
      </c>
    </row>
    <row r="3" spans="1:20" ht="33" customHeight="1">
      <c r="A3" s="1337" t="s">
        <v>767</v>
      </c>
      <c r="B3" s="1338"/>
      <c r="C3" s="1341" t="s">
        <v>755</v>
      </c>
      <c r="D3" s="1331"/>
      <c r="E3" s="1331"/>
      <c r="F3" s="1331"/>
      <c r="G3" s="1331"/>
      <c r="H3" s="1331"/>
      <c r="I3" s="1328" t="s">
        <v>356</v>
      </c>
      <c r="J3" s="1329"/>
      <c r="K3" s="1329"/>
      <c r="L3" s="1329"/>
      <c r="M3" s="1329"/>
      <c r="N3" s="1330"/>
      <c r="O3" s="1331" t="s">
        <v>140</v>
      </c>
      <c r="P3" s="1331"/>
      <c r="Q3" s="1331"/>
      <c r="R3" s="1331"/>
      <c r="S3" s="1331"/>
      <c r="T3" s="1332"/>
    </row>
    <row r="4" spans="1:20" ht="33" customHeight="1">
      <c r="A4" s="1339"/>
      <c r="B4" s="1340"/>
      <c r="C4" s="688" t="s">
        <v>882</v>
      </c>
      <c r="D4" s="679">
        <v>21</v>
      </c>
      <c r="E4" s="679">
        <v>22</v>
      </c>
      <c r="F4" s="679">
        <v>23</v>
      </c>
      <c r="G4" s="679">
        <v>24</v>
      </c>
      <c r="H4" s="679">
        <v>25</v>
      </c>
      <c r="I4" s="679">
        <v>20</v>
      </c>
      <c r="J4" s="679">
        <v>21</v>
      </c>
      <c r="K4" s="679">
        <v>22</v>
      </c>
      <c r="L4" s="679">
        <v>23</v>
      </c>
      <c r="M4" s="679">
        <v>24</v>
      </c>
      <c r="N4" s="679">
        <v>25</v>
      </c>
      <c r="O4" s="680">
        <v>20</v>
      </c>
      <c r="P4" s="679">
        <v>21</v>
      </c>
      <c r="Q4" s="679">
        <v>22</v>
      </c>
      <c r="R4" s="679">
        <v>23</v>
      </c>
      <c r="S4" s="679">
        <v>24</v>
      </c>
      <c r="T4" s="681">
        <v>25</v>
      </c>
    </row>
    <row r="5" spans="1:20" ht="42" customHeight="1">
      <c r="A5" s="1335" t="s">
        <v>763</v>
      </c>
      <c r="B5" s="1336"/>
      <c r="C5" s="689">
        <v>2980876</v>
      </c>
      <c r="D5" s="682">
        <v>2940913</v>
      </c>
      <c r="E5" s="682">
        <v>2796607</v>
      </c>
      <c r="F5" s="682">
        <v>2771163</v>
      </c>
      <c r="G5" s="682">
        <v>2819779</v>
      </c>
      <c r="H5" s="682">
        <v>3080047</v>
      </c>
      <c r="I5" s="683">
        <v>53.4</v>
      </c>
      <c r="J5" s="683">
        <v>54.1</v>
      </c>
      <c r="K5" s="683">
        <v>52.8</v>
      </c>
      <c r="L5" s="683">
        <v>49.6</v>
      </c>
      <c r="M5" s="683">
        <v>52.6</v>
      </c>
      <c r="N5" s="683">
        <v>56.1</v>
      </c>
      <c r="O5" s="841">
        <v>7.6</v>
      </c>
      <c r="P5" s="841">
        <v>-1.3</v>
      </c>
      <c r="Q5" s="841">
        <v>-4.9</v>
      </c>
      <c r="R5" s="841">
        <v>-0.9</v>
      </c>
      <c r="S5" s="841">
        <v>1.8</v>
      </c>
      <c r="T5" s="842">
        <v>9.2</v>
      </c>
    </row>
    <row r="6" spans="1:20" ht="42" customHeight="1">
      <c r="A6" s="1335" t="s">
        <v>764</v>
      </c>
      <c r="B6" s="1336"/>
      <c r="C6" s="690">
        <v>18525</v>
      </c>
      <c r="D6" s="684">
        <v>15783</v>
      </c>
      <c r="E6" s="684">
        <v>94492</v>
      </c>
      <c r="F6" s="684">
        <v>85982</v>
      </c>
      <c r="G6" s="684">
        <v>103000</v>
      </c>
      <c r="H6" s="684">
        <v>143193</v>
      </c>
      <c r="I6" s="685">
        <v>0.3</v>
      </c>
      <c r="J6" s="685">
        <v>0.3</v>
      </c>
      <c r="K6" s="685">
        <v>1.8</v>
      </c>
      <c r="L6" s="685">
        <v>1.5</v>
      </c>
      <c r="M6" s="685">
        <v>1.9</v>
      </c>
      <c r="N6" s="685">
        <v>2.6</v>
      </c>
      <c r="O6" s="840">
        <v>28.5</v>
      </c>
      <c r="P6" s="840">
        <v>-14.8</v>
      </c>
      <c r="Q6" s="840">
        <v>498.7</v>
      </c>
      <c r="R6" s="840">
        <v>-9</v>
      </c>
      <c r="S6" s="840">
        <v>19.8</v>
      </c>
      <c r="T6" s="843">
        <v>39</v>
      </c>
    </row>
    <row r="7" spans="1:20" ht="42" customHeight="1">
      <c r="A7" s="1335" t="s">
        <v>765</v>
      </c>
      <c r="B7" s="1336"/>
      <c r="C7" s="690">
        <v>2583459</v>
      </c>
      <c r="D7" s="684">
        <v>2477186</v>
      </c>
      <c r="E7" s="684">
        <v>2408340</v>
      </c>
      <c r="F7" s="684">
        <v>2734243</v>
      </c>
      <c r="G7" s="684">
        <v>2441738</v>
      </c>
      <c r="H7" s="684">
        <v>2264518</v>
      </c>
      <c r="I7" s="685">
        <v>46.300000000000004</v>
      </c>
      <c r="J7" s="685">
        <v>45.6</v>
      </c>
      <c r="K7" s="685">
        <v>45.400000000000006</v>
      </c>
      <c r="L7" s="685">
        <v>48.9</v>
      </c>
      <c r="M7" s="685">
        <v>45.5</v>
      </c>
      <c r="N7" s="685">
        <v>41.3</v>
      </c>
      <c r="O7" s="840">
        <v>-7.1</v>
      </c>
      <c r="P7" s="840">
        <v>-4.1</v>
      </c>
      <c r="Q7" s="840">
        <v>-2.8</v>
      </c>
      <c r="R7" s="840">
        <v>13.5</v>
      </c>
      <c r="S7" s="840">
        <v>-10.7</v>
      </c>
      <c r="T7" s="843">
        <v>-7.3</v>
      </c>
    </row>
    <row r="8" spans="1:20" ht="42" customHeight="1" thickBot="1">
      <c r="A8" s="1333" t="s">
        <v>766</v>
      </c>
      <c r="B8" s="1334"/>
      <c r="C8" s="691">
        <v>5582860</v>
      </c>
      <c r="D8" s="686">
        <v>5433882</v>
      </c>
      <c r="E8" s="686">
        <v>5299439</v>
      </c>
      <c r="F8" s="686">
        <v>5591388</v>
      </c>
      <c r="G8" s="686">
        <v>5364517</v>
      </c>
      <c r="H8" s="686">
        <v>5487758</v>
      </c>
      <c r="I8" s="687">
        <v>100</v>
      </c>
      <c r="J8" s="687">
        <v>100</v>
      </c>
      <c r="K8" s="687">
        <v>100</v>
      </c>
      <c r="L8" s="687">
        <v>100</v>
      </c>
      <c r="M8" s="687">
        <v>100</v>
      </c>
      <c r="N8" s="687">
        <v>100</v>
      </c>
      <c r="O8" s="844">
        <v>0.3</v>
      </c>
      <c r="P8" s="844">
        <v>-2.7</v>
      </c>
      <c r="Q8" s="844">
        <v>-2.5</v>
      </c>
      <c r="R8" s="844">
        <v>5.5</v>
      </c>
      <c r="S8" s="844">
        <v>-4.1</v>
      </c>
      <c r="T8" s="845">
        <v>2.3</v>
      </c>
    </row>
    <row r="9" spans="1:2" ht="21" customHeight="1">
      <c r="A9" s="692" t="s">
        <v>141</v>
      </c>
      <c r="B9" s="675" t="s">
        <v>769</v>
      </c>
    </row>
    <row r="10" ht="13.5">
      <c r="B10" s="675" t="s">
        <v>768</v>
      </c>
    </row>
  </sheetData>
  <sheetProtection/>
  <mergeCells count="8">
    <mergeCell ref="I3:N3"/>
    <mergeCell ref="O3:T3"/>
    <mergeCell ref="A8:B8"/>
    <mergeCell ref="A7:B7"/>
    <mergeCell ref="A6:B6"/>
    <mergeCell ref="A5:B5"/>
    <mergeCell ref="A3:B4"/>
    <mergeCell ref="C3:H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67" r:id="rId1"/>
</worksheet>
</file>

<file path=xl/worksheets/sheet28.xml><?xml version="1.0" encoding="utf-8"?>
<worksheet xmlns="http://schemas.openxmlformats.org/spreadsheetml/2006/main" xmlns:r="http://schemas.openxmlformats.org/officeDocument/2006/relationships">
  <sheetPr>
    <tabColor rgb="FFFFFF00"/>
    <pageSetUpPr fitToPage="1"/>
  </sheetPr>
  <dimension ref="A1:F7"/>
  <sheetViews>
    <sheetView showGridLines="0" zoomScale="90" zoomScaleNormal="90" zoomScalePageLayoutView="0" workbookViewId="0" topLeftCell="A1">
      <selection activeCell="K14" sqref="K14"/>
    </sheetView>
  </sheetViews>
  <sheetFormatPr defaultColWidth="9.00390625" defaultRowHeight="30" customHeight="1"/>
  <cols>
    <col min="1" max="1" width="20.625" style="397" bestFit="1" customWidth="1"/>
    <col min="2" max="3" width="20.875" style="397" customWidth="1"/>
    <col min="4" max="4" width="17.125" style="397" customWidth="1"/>
    <col min="5" max="5" width="12.125" style="397" customWidth="1"/>
    <col min="6" max="6" width="14.875" style="397" customWidth="1"/>
    <col min="7" max="16384" width="9.00390625" style="397" customWidth="1"/>
  </cols>
  <sheetData>
    <row r="1" ht="12.75">
      <c r="A1" s="397" t="s">
        <v>777</v>
      </c>
    </row>
    <row r="2" ht="13.5" thickBot="1">
      <c r="F2" s="398" t="s">
        <v>275</v>
      </c>
    </row>
    <row r="3" spans="1:6" ht="36" customHeight="1">
      <c r="A3" s="671" t="s">
        <v>268</v>
      </c>
      <c r="B3" s="607" t="s">
        <v>924</v>
      </c>
      <c r="C3" s="607" t="s">
        <v>887</v>
      </c>
      <c r="D3" s="607" t="s">
        <v>604</v>
      </c>
      <c r="E3" s="607" t="s">
        <v>269</v>
      </c>
      <c r="F3" s="608" t="s">
        <v>270</v>
      </c>
    </row>
    <row r="4" spans="1:6" ht="36" customHeight="1">
      <c r="A4" s="609" t="s">
        <v>271</v>
      </c>
      <c r="B4" s="540">
        <v>1287784</v>
      </c>
      <c r="C4" s="540">
        <v>1108075</v>
      </c>
      <c r="D4" s="545">
        <v>179709</v>
      </c>
      <c r="E4" s="541">
        <v>16.2</v>
      </c>
      <c r="F4" s="610">
        <v>3.8</v>
      </c>
    </row>
    <row r="5" spans="1:6" ht="36" customHeight="1">
      <c r="A5" s="611" t="s">
        <v>272</v>
      </c>
      <c r="B5" s="542">
        <v>1123465</v>
      </c>
      <c r="C5" s="542">
        <v>1040672</v>
      </c>
      <c r="D5" s="546">
        <v>82793</v>
      </c>
      <c r="E5" s="543">
        <v>8</v>
      </c>
      <c r="F5" s="612">
        <v>-4.1</v>
      </c>
    </row>
    <row r="6" spans="1:6" ht="36" customHeight="1">
      <c r="A6" s="611" t="s">
        <v>273</v>
      </c>
      <c r="B6" s="542">
        <v>5437325</v>
      </c>
      <c r="C6" s="542">
        <v>5275160</v>
      </c>
      <c r="D6" s="546">
        <v>162165</v>
      </c>
      <c r="E6" s="543">
        <v>3.1</v>
      </c>
      <c r="F6" s="612">
        <v>-4.3</v>
      </c>
    </row>
    <row r="7" spans="1:6" ht="36" customHeight="1" thickBot="1">
      <c r="A7" s="613" t="s">
        <v>274</v>
      </c>
      <c r="B7" s="614">
        <v>7848574</v>
      </c>
      <c r="C7" s="614">
        <v>7423907</v>
      </c>
      <c r="D7" s="615">
        <v>424667</v>
      </c>
      <c r="E7" s="616">
        <v>5.7</v>
      </c>
      <c r="F7" s="617">
        <v>-3.1</v>
      </c>
    </row>
  </sheetData>
  <sheetProtection/>
  <printOptions/>
  <pageMargins left="0.984251968503937" right="0.984251968503937" top="0.984251968503937" bottom="0.984251968503937" header="0.5118110236220472" footer="0.5118110236220472"/>
  <pageSetup fitToHeight="1" fitToWidth="1" horizontalDpi="300" verticalDpi="300" orientation="landscape" paperSize="9" r:id="rId1"/>
</worksheet>
</file>

<file path=xl/worksheets/sheet29.xml><?xml version="1.0" encoding="utf-8"?>
<worksheet xmlns="http://schemas.openxmlformats.org/spreadsheetml/2006/main" xmlns:r="http://schemas.openxmlformats.org/officeDocument/2006/relationships">
  <sheetPr>
    <tabColor rgb="FFFFFF00"/>
    <pageSetUpPr fitToPage="1"/>
  </sheetPr>
  <dimension ref="A1:L10"/>
  <sheetViews>
    <sheetView zoomScale="80" zoomScaleNormal="80" zoomScaleSheetLayoutView="70" zoomScalePageLayoutView="0" workbookViewId="0" topLeftCell="A1">
      <selection activeCell="E24" sqref="E24"/>
    </sheetView>
  </sheetViews>
  <sheetFormatPr defaultColWidth="22.125" defaultRowHeight="13.5"/>
  <cols>
    <col min="1" max="1" width="20.875" style="846" customWidth="1"/>
    <col min="2" max="2" width="15.375" style="846" customWidth="1"/>
    <col min="3" max="4" width="14.00390625" style="846" customWidth="1"/>
    <col min="5" max="5" width="14.125" style="846" customWidth="1"/>
    <col min="6" max="6" width="15.375" style="846" customWidth="1"/>
    <col min="7" max="12" width="12.875" style="846" customWidth="1"/>
    <col min="13" max="16384" width="22.125" style="846" customWidth="1"/>
  </cols>
  <sheetData>
    <row r="1" ht="13.5">
      <c r="A1" s="846" t="s">
        <v>778</v>
      </c>
    </row>
    <row r="2" spans="1:12" ht="14.25" thickBot="1">
      <c r="A2" s="847" t="s">
        <v>323</v>
      </c>
      <c r="B2" s="847"/>
      <c r="C2" s="847"/>
      <c r="D2" s="847"/>
      <c r="E2" s="847"/>
      <c r="F2" s="847"/>
      <c r="G2" s="847"/>
      <c r="H2" s="847"/>
      <c r="I2" s="847"/>
      <c r="J2" s="847"/>
      <c r="K2" s="847"/>
      <c r="L2" s="997" t="s">
        <v>337</v>
      </c>
    </row>
    <row r="3" spans="1:12" ht="29.25" customHeight="1">
      <c r="A3" s="848"/>
      <c r="B3" s="849" t="s">
        <v>875</v>
      </c>
      <c r="C3" s="1342" t="s">
        <v>915</v>
      </c>
      <c r="D3" s="1343"/>
      <c r="E3" s="1344"/>
      <c r="F3" s="850" t="s">
        <v>915</v>
      </c>
      <c r="G3" s="851" t="s">
        <v>152</v>
      </c>
      <c r="H3" s="851"/>
      <c r="I3" s="851"/>
      <c r="J3" s="852"/>
      <c r="K3" s="853"/>
      <c r="L3" s="854"/>
    </row>
    <row r="4" spans="1:12" ht="29.25" customHeight="1">
      <c r="A4" s="1347" t="s">
        <v>813</v>
      </c>
      <c r="B4" s="855" t="s">
        <v>142</v>
      </c>
      <c r="C4" s="856" t="s">
        <v>143</v>
      </c>
      <c r="D4" s="856" t="s">
        <v>336</v>
      </c>
      <c r="E4" s="856" t="s">
        <v>144</v>
      </c>
      <c r="F4" s="857" t="s">
        <v>153</v>
      </c>
      <c r="G4" s="858"/>
      <c r="H4" s="859"/>
      <c r="I4" s="859"/>
      <c r="J4" s="860"/>
      <c r="K4" s="861"/>
      <c r="L4" s="862"/>
    </row>
    <row r="5" spans="1:12" ht="29.25" customHeight="1">
      <c r="A5" s="1347"/>
      <c r="B5" s="859"/>
      <c r="C5" s="859"/>
      <c r="D5" s="859"/>
      <c r="E5" s="855" t="s">
        <v>145</v>
      </c>
      <c r="F5" s="863" t="s">
        <v>154</v>
      </c>
      <c r="G5" s="855" t="s">
        <v>146</v>
      </c>
      <c r="H5" s="864" t="s">
        <v>155</v>
      </c>
      <c r="I5" s="855" t="s">
        <v>147</v>
      </c>
      <c r="J5" s="1345" t="s">
        <v>158</v>
      </c>
      <c r="K5" s="865" t="s">
        <v>148</v>
      </c>
      <c r="L5" s="866" t="s">
        <v>85</v>
      </c>
    </row>
    <row r="6" spans="1:12" ht="29.25" customHeight="1">
      <c r="A6" s="867"/>
      <c r="B6" s="868" t="s">
        <v>293</v>
      </c>
      <c r="C6" s="868" t="s">
        <v>277</v>
      </c>
      <c r="D6" s="868" t="s">
        <v>278</v>
      </c>
      <c r="E6" s="868" t="s">
        <v>294</v>
      </c>
      <c r="F6" s="868" t="s">
        <v>295</v>
      </c>
      <c r="G6" s="869"/>
      <c r="H6" s="869"/>
      <c r="I6" s="869"/>
      <c r="J6" s="1346"/>
      <c r="K6" s="870"/>
      <c r="L6" s="871"/>
    </row>
    <row r="7" spans="1:12" ht="48" customHeight="1">
      <c r="A7" s="872" t="s">
        <v>149</v>
      </c>
      <c r="B7" s="873">
        <v>1108075</v>
      </c>
      <c r="C7" s="873">
        <v>246082</v>
      </c>
      <c r="D7" s="873">
        <v>81584</v>
      </c>
      <c r="E7" s="873">
        <v>15212</v>
      </c>
      <c r="F7" s="873">
        <v>1287784</v>
      </c>
      <c r="G7" s="873">
        <v>1051850</v>
      </c>
      <c r="H7" s="874">
        <v>0</v>
      </c>
      <c r="I7" s="873">
        <v>4433</v>
      </c>
      <c r="J7" s="875">
        <v>3510</v>
      </c>
      <c r="K7" s="874">
        <v>0</v>
      </c>
      <c r="L7" s="876">
        <v>231501</v>
      </c>
    </row>
    <row r="8" spans="1:12" ht="48" customHeight="1">
      <c r="A8" s="872" t="s">
        <v>150</v>
      </c>
      <c r="B8" s="873">
        <v>1040672</v>
      </c>
      <c r="C8" s="873">
        <v>210048</v>
      </c>
      <c r="D8" s="873">
        <v>133384</v>
      </c>
      <c r="E8" s="873">
        <v>6128</v>
      </c>
      <c r="F8" s="873">
        <v>1123465</v>
      </c>
      <c r="G8" s="873">
        <v>925769</v>
      </c>
      <c r="H8" s="874">
        <v>0</v>
      </c>
      <c r="I8" s="873">
        <v>162017</v>
      </c>
      <c r="J8" s="877">
        <v>59512</v>
      </c>
      <c r="K8" s="874">
        <v>0</v>
      </c>
      <c r="L8" s="878">
        <v>35679</v>
      </c>
    </row>
    <row r="9" spans="1:12" ht="48" customHeight="1">
      <c r="A9" s="872" t="s">
        <v>151</v>
      </c>
      <c r="B9" s="873">
        <v>5275160</v>
      </c>
      <c r="C9" s="873">
        <v>1842762</v>
      </c>
      <c r="D9" s="873">
        <v>1680596</v>
      </c>
      <c r="E9" s="874">
        <v>0</v>
      </c>
      <c r="F9" s="873">
        <v>5437325</v>
      </c>
      <c r="G9" s="873">
        <v>4572968</v>
      </c>
      <c r="H9" s="874">
        <v>0</v>
      </c>
      <c r="I9" s="873">
        <v>579068</v>
      </c>
      <c r="J9" s="877">
        <v>197634</v>
      </c>
      <c r="K9" s="874">
        <v>0</v>
      </c>
      <c r="L9" s="878">
        <v>285289</v>
      </c>
    </row>
    <row r="10" spans="1:12" ht="48" customHeight="1" thickBot="1">
      <c r="A10" s="879" t="s">
        <v>812</v>
      </c>
      <c r="B10" s="880">
        <v>7423907</v>
      </c>
      <c r="C10" s="880">
        <v>2298892</v>
      </c>
      <c r="D10" s="880">
        <v>1895564</v>
      </c>
      <c r="E10" s="880">
        <v>21340</v>
      </c>
      <c r="F10" s="880">
        <v>7848574</v>
      </c>
      <c r="G10" s="880">
        <v>6550587</v>
      </c>
      <c r="H10" s="881">
        <v>0</v>
      </c>
      <c r="I10" s="880">
        <v>745517</v>
      </c>
      <c r="J10" s="882">
        <v>260656</v>
      </c>
      <c r="K10" s="881">
        <v>0</v>
      </c>
      <c r="L10" s="883">
        <v>552470</v>
      </c>
    </row>
  </sheetData>
  <sheetProtection/>
  <mergeCells count="3">
    <mergeCell ref="C3:E3"/>
    <mergeCell ref="J5:J6"/>
    <mergeCell ref="A4:A5"/>
  </mergeCells>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77"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O12"/>
  <sheetViews>
    <sheetView showGridLines="0" zoomScale="80" zoomScaleNormal="80" zoomScalePageLayoutView="0" workbookViewId="0" topLeftCell="A1">
      <selection activeCell="L15" sqref="L15"/>
    </sheetView>
  </sheetViews>
  <sheetFormatPr defaultColWidth="9.00390625" defaultRowHeight="13.5"/>
  <cols>
    <col min="1" max="1" width="12.875" style="24" customWidth="1"/>
    <col min="2" max="2" width="9.50390625" style="24" customWidth="1"/>
    <col min="3" max="6" width="15.125" style="24" customWidth="1"/>
    <col min="7" max="7" width="13.375" style="24" customWidth="1"/>
    <col min="8" max="8" width="15.125" style="24" customWidth="1"/>
    <col min="9" max="9" width="9.50390625" style="24" customWidth="1"/>
    <col min="10" max="10" width="13.375" style="24" customWidth="1"/>
    <col min="11" max="11" width="15.125" style="24" customWidth="1"/>
    <col min="12" max="12" width="9.50390625" style="24" customWidth="1"/>
    <col min="13" max="13" width="13.375" style="24" customWidth="1"/>
    <col min="14" max="14" width="20.375" style="24" bestFit="1" customWidth="1"/>
    <col min="15" max="15" width="18.375" style="24" customWidth="1"/>
    <col min="16" max="17" width="9.00390625" style="24" customWidth="1"/>
    <col min="18" max="18" width="20.375" style="24" bestFit="1" customWidth="1"/>
    <col min="19" max="16384" width="9.00390625" style="24" customWidth="1"/>
  </cols>
  <sheetData>
    <row r="1" ht="13.5">
      <c r="A1" s="426" t="s">
        <v>679</v>
      </c>
    </row>
    <row r="2" spans="1:13" ht="14.25" thickBot="1">
      <c r="A2" s="427"/>
      <c r="B2" s="25"/>
      <c r="C2" s="25"/>
      <c r="D2" s="25"/>
      <c r="E2" s="25"/>
      <c r="F2" s="25"/>
      <c r="G2" s="25"/>
      <c r="H2" s="25"/>
      <c r="I2" s="25"/>
      <c r="J2" s="25"/>
      <c r="K2" s="25"/>
      <c r="L2" s="25"/>
      <c r="M2" s="626" t="s">
        <v>354</v>
      </c>
    </row>
    <row r="3" spans="1:15" ht="23.25" customHeight="1">
      <c r="A3" s="428"/>
      <c r="B3" s="26" t="s">
        <v>894</v>
      </c>
      <c r="C3" s="27"/>
      <c r="D3" s="27"/>
      <c r="E3" s="27"/>
      <c r="F3" s="27"/>
      <c r="G3" s="27"/>
      <c r="H3" s="27"/>
      <c r="I3" s="518" t="s">
        <v>895</v>
      </c>
      <c r="J3" s="519"/>
      <c r="K3" s="519"/>
      <c r="L3" s="26" t="s">
        <v>281</v>
      </c>
      <c r="M3" s="28"/>
      <c r="N3" s="29"/>
      <c r="O3" s="29"/>
    </row>
    <row r="4" spans="1:15" ht="23.25" customHeight="1">
      <c r="A4" s="429" t="s">
        <v>282</v>
      </c>
      <c r="B4" s="30" t="s">
        <v>283</v>
      </c>
      <c r="C4" s="30" t="s">
        <v>284</v>
      </c>
      <c r="D4" s="30" t="s">
        <v>285</v>
      </c>
      <c r="E4" s="30" t="s">
        <v>286</v>
      </c>
      <c r="F4" s="30" t="s">
        <v>287</v>
      </c>
      <c r="G4" s="30" t="s">
        <v>288</v>
      </c>
      <c r="H4" s="436" t="s">
        <v>289</v>
      </c>
      <c r="I4" s="520" t="s">
        <v>283</v>
      </c>
      <c r="J4" s="520" t="s">
        <v>288</v>
      </c>
      <c r="K4" s="520" t="s">
        <v>289</v>
      </c>
      <c r="L4" s="30" t="s">
        <v>283</v>
      </c>
      <c r="M4" s="31" t="s">
        <v>288</v>
      </c>
      <c r="N4" s="29"/>
      <c r="O4" s="29"/>
    </row>
    <row r="5" spans="1:15" ht="23.25" customHeight="1">
      <c r="A5" s="430"/>
      <c r="B5" s="32"/>
      <c r="C5" s="32"/>
      <c r="D5" s="32"/>
      <c r="E5" s="33" t="s">
        <v>290</v>
      </c>
      <c r="F5" s="973" t="s">
        <v>291</v>
      </c>
      <c r="G5" s="33" t="s">
        <v>292</v>
      </c>
      <c r="H5" s="437"/>
      <c r="I5" s="521"/>
      <c r="J5" s="521"/>
      <c r="K5" s="521"/>
      <c r="L5" s="32"/>
      <c r="M5" s="34"/>
      <c r="N5" s="29"/>
      <c r="O5" s="29"/>
    </row>
    <row r="6" spans="1:15" ht="23.25" customHeight="1">
      <c r="A6" s="431"/>
      <c r="B6" s="35" t="s">
        <v>293</v>
      </c>
      <c r="C6" s="35" t="s">
        <v>277</v>
      </c>
      <c r="D6" s="35" t="s">
        <v>278</v>
      </c>
      <c r="E6" s="35" t="s">
        <v>294</v>
      </c>
      <c r="F6" s="35" t="s">
        <v>295</v>
      </c>
      <c r="G6" s="35" t="s">
        <v>296</v>
      </c>
      <c r="H6" s="438"/>
      <c r="I6" s="522" t="s">
        <v>297</v>
      </c>
      <c r="J6" s="522" t="s">
        <v>298</v>
      </c>
      <c r="K6" s="522"/>
      <c r="L6" s="36" t="s">
        <v>299</v>
      </c>
      <c r="M6" s="37" t="s">
        <v>300</v>
      </c>
      <c r="N6" s="29"/>
      <c r="O6" s="29"/>
    </row>
    <row r="7" spans="1:15" s="42" customFormat="1" ht="42" customHeight="1">
      <c r="A7" s="432" t="s">
        <v>301</v>
      </c>
      <c r="B7" s="38">
        <v>47</v>
      </c>
      <c r="C7" s="38">
        <v>51572618</v>
      </c>
      <c r="D7" s="38">
        <v>50053180</v>
      </c>
      <c r="E7" s="38">
        <v>1519438</v>
      </c>
      <c r="F7" s="38">
        <v>1090935</v>
      </c>
      <c r="G7" s="38">
        <v>428503</v>
      </c>
      <c r="H7" s="39">
        <v>1.6</v>
      </c>
      <c r="I7" s="523">
        <v>47</v>
      </c>
      <c r="J7" s="523">
        <v>363694</v>
      </c>
      <c r="K7" s="524">
        <v>1.3</v>
      </c>
      <c r="L7" s="560">
        <v>0</v>
      </c>
      <c r="M7" s="40">
        <v>64809</v>
      </c>
      <c r="N7" s="41"/>
      <c r="O7" s="41"/>
    </row>
    <row r="8" spans="1:15" s="50" customFormat="1" ht="34.5" customHeight="1">
      <c r="A8" s="433"/>
      <c r="B8" s="43"/>
      <c r="C8" s="44"/>
      <c r="D8" s="45"/>
      <c r="E8" s="44"/>
      <c r="F8" s="46"/>
      <c r="G8" s="47" t="s">
        <v>302</v>
      </c>
      <c r="H8" s="48"/>
      <c r="I8" s="525"/>
      <c r="J8" s="525" t="s">
        <v>302</v>
      </c>
      <c r="K8" s="526"/>
      <c r="L8" s="499"/>
      <c r="M8" s="40"/>
      <c r="N8" s="49"/>
      <c r="O8" s="49"/>
    </row>
    <row r="9" spans="1:15" s="42" customFormat="1" ht="34.5" customHeight="1">
      <c r="A9" s="432" t="s">
        <v>303</v>
      </c>
      <c r="B9" s="560">
        <v>0</v>
      </c>
      <c r="C9" s="560">
        <v>0</v>
      </c>
      <c r="D9" s="560">
        <v>0</v>
      </c>
      <c r="E9" s="560">
        <v>0</v>
      </c>
      <c r="F9" s="560">
        <v>0</v>
      </c>
      <c r="G9" s="560">
        <v>0</v>
      </c>
      <c r="H9" s="560">
        <v>0</v>
      </c>
      <c r="I9" s="527" t="s">
        <v>358</v>
      </c>
      <c r="J9" s="527" t="s">
        <v>358</v>
      </c>
      <c r="K9" s="562" t="s">
        <v>358</v>
      </c>
      <c r="L9" s="560">
        <v>0</v>
      </c>
      <c r="M9" s="644">
        <v>0</v>
      </c>
      <c r="N9" s="41"/>
      <c r="O9" s="41"/>
    </row>
    <row r="10" spans="1:15" s="50" customFormat="1" ht="34.5" customHeight="1">
      <c r="A10" s="433"/>
      <c r="B10" s="47"/>
      <c r="C10" s="51"/>
      <c r="D10" s="51"/>
      <c r="E10" s="51"/>
      <c r="F10" s="47"/>
      <c r="G10" s="47" t="s">
        <v>302</v>
      </c>
      <c r="H10" s="48"/>
      <c r="I10" s="528"/>
      <c r="J10" s="528" t="s">
        <v>302</v>
      </c>
      <c r="K10" s="529"/>
      <c r="L10" s="500"/>
      <c r="M10" s="52" t="s">
        <v>302</v>
      </c>
      <c r="N10" s="49"/>
      <c r="O10" s="49"/>
    </row>
    <row r="11" spans="1:15" s="42" customFormat="1" ht="34.5" customHeight="1">
      <c r="A11" s="434" t="s">
        <v>304</v>
      </c>
      <c r="B11" s="53">
        <v>47</v>
      </c>
      <c r="C11" s="54">
        <v>51572618</v>
      </c>
      <c r="D11" s="54">
        <v>50053180</v>
      </c>
      <c r="E11" s="38">
        <v>1519438</v>
      </c>
      <c r="F11" s="38">
        <v>1090935</v>
      </c>
      <c r="G11" s="54">
        <v>428503</v>
      </c>
      <c r="H11" s="39">
        <v>1.6</v>
      </c>
      <c r="I11" s="530">
        <v>47</v>
      </c>
      <c r="J11" s="531">
        <v>363694</v>
      </c>
      <c r="K11" s="532">
        <v>1.3</v>
      </c>
      <c r="L11" s="560">
        <v>0</v>
      </c>
      <c r="M11" s="55">
        <v>64809</v>
      </c>
      <c r="N11" s="41"/>
      <c r="O11" s="41"/>
    </row>
    <row r="12" spans="1:15" s="50" customFormat="1" ht="30" customHeight="1" thickBot="1">
      <c r="A12" s="435"/>
      <c r="B12" s="56"/>
      <c r="C12" s="57"/>
      <c r="D12" s="57"/>
      <c r="E12" s="57"/>
      <c r="F12" s="57"/>
      <c r="G12" s="58" t="s">
        <v>302</v>
      </c>
      <c r="H12" s="59"/>
      <c r="I12" s="533"/>
      <c r="J12" s="534" t="s">
        <v>302</v>
      </c>
      <c r="K12" s="534"/>
      <c r="L12" s="501"/>
      <c r="M12" s="60" t="s">
        <v>302</v>
      </c>
      <c r="N12" s="49"/>
      <c r="O12" s="49"/>
    </row>
  </sheetData>
  <sheetProtection/>
  <printOptions horizontalCentered="1"/>
  <pageMargins left="0.5905511811023623" right="0.5905511811023623" top="0.984251968503937" bottom="0.984251968503937" header="0.5118110236220472" footer="0.5118110236220472"/>
  <pageSetup fitToHeight="1" fitToWidth="1" horizontalDpi="300" verticalDpi="300" orientation="landscape" paperSize="9" scale="79" r:id="rId1"/>
  <ignoredErrors>
    <ignoredError sqref="B13:AJ384" unlockedFormula="1"/>
  </ignoredErrors>
</worksheet>
</file>

<file path=xl/worksheets/sheet4.xml><?xml version="1.0" encoding="utf-8"?>
<worksheet xmlns="http://schemas.openxmlformats.org/spreadsheetml/2006/main" xmlns:r="http://schemas.openxmlformats.org/officeDocument/2006/relationships">
  <sheetPr>
    <tabColor rgb="FFFFFF00"/>
    <pageSetUpPr fitToPage="1"/>
  </sheetPr>
  <dimension ref="A1:E17"/>
  <sheetViews>
    <sheetView showGridLines="0" zoomScale="80" zoomScaleNormal="80" zoomScaleSheetLayoutView="80" zoomScalePageLayoutView="0" workbookViewId="0" topLeftCell="A1">
      <selection activeCell="A18" sqref="A18"/>
    </sheetView>
  </sheetViews>
  <sheetFormatPr defaultColWidth="38.50390625" defaultRowHeight="30" customHeight="1"/>
  <cols>
    <col min="1" max="1" width="28.875" style="395" customWidth="1"/>
    <col min="2" max="4" width="11.50390625" style="396" customWidth="1"/>
    <col min="5" max="5" width="16.125" style="396" customWidth="1"/>
    <col min="6" max="16384" width="38.50390625" style="395" customWidth="1"/>
  </cols>
  <sheetData>
    <row r="1" spans="1:5" s="394" customFormat="1" ht="30" customHeight="1" thickBot="1">
      <c r="A1" s="392" t="s">
        <v>680</v>
      </c>
      <c r="B1" s="393"/>
      <c r="C1" s="393"/>
      <c r="D1" s="393"/>
      <c r="E1" s="393"/>
    </row>
    <row r="2" spans="1:5" s="394" customFormat="1" ht="45" customHeight="1">
      <c r="A2" s="634" t="s">
        <v>733</v>
      </c>
      <c r="B2" s="627" t="s">
        <v>732</v>
      </c>
      <c r="C2" s="628" t="s">
        <v>741</v>
      </c>
      <c r="D2" s="629" t="s">
        <v>636</v>
      </c>
      <c r="E2" s="630" t="s">
        <v>740</v>
      </c>
    </row>
    <row r="3" spans="1:5" ht="24" customHeight="1">
      <c r="A3" s="631" t="s">
        <v>316</v>
      </c>
      <c r="B3" s="694">
        <v>0</v>
      </c>
      <c r="C3" s="694">
        <v>0</v>
      </c>
      <c r="D3" s="694">
        <v>0</v>
      </c>
      <c r="E3" s="695">
        <v>0</v>
      </c>
    </row>
    <row r="4" spans="1:5" ht="24" customHeight="1">
      <c r="A4" s="632" t="s">
        <v>317</v>
      </c>
      <c r="B4" s="696">
        <v>0</v>
      </c>
      <c r="C4" s="696">
        <v>0</v>
      </c>
      <c r="D4" s="696">
        <v>0</v>
      </c>
      <c r="E4" s="697">
        <v>0</v>
      </c>
    </row>
    <row r="5" spans="1:5" ht="24" customHeight="1">
      <c r="A5" s="631" t="s">
        <v>316</v>
      </c>
      <c r="B5" s="698">
        <v>6</v>
      </c>
      <c r="C5" s="694">
        <v>0</v>
      </c>
      <c r="D5" s="694">
        <v>1</v>
      </c>
      <c r="E5" s="695">
        <v>0</v>
      </c>
    </row>
    <row r="6" spans="1:5" ht="24" customHeight="1">
      <c r="A6" s="632" t="s">
        <v>665</v>
      </c>
      <c r="B6" s="696">
        <v>6</v>
      </c>
      <c r="C6" s="696">
        <v>0</v>
      </c>
      <c r="D6" s="696">
        <v>3</v>
      </c>
      <c r="E6" s="697">
        <v>2</v>
      </c>
    </row>
    <row r="7" spans="1:5" ht="24" customHeight="1">
      <c r="A7" s="631" t="s">
        <v>316</v>
      </c>
      <c r="B7" s="698">
        <v>11</v>
      </c>
      <c r="C7" s="694">
        <v>0</v>
      </c>
      <c r="D7" s="694">
        <v>6</v>
      </c>
      <c r="E7" s="695">
        <v>2</v>
      </c>
    </row>
    <row r="8" spans="1:5" ht="24" customHeight="1">
      <c r="A8" s="632" t="s">
        <v>666</v>
      </c>
      <c r="B8" s="696">
        <v>11</v>
      </c>
      <c r="C8" s="696">
        <v>0</v>
      </c>
      <c r="D8" s="696">
        <v>4</v>
      </c>
      <c r="E8" s="697">
        <v>1</v>
      </c>
    </row>
    <row r="9" spans="1:5" ht="24" customHeight="1">
      <c r="A9" s="633" t="s">
        <v>316</v>
      </c>
      <c r="B9" s="698">
        <v>7</v>
      </c>
      <c r="C9" s="694">
        <v>0</v>
      </c>
      <c r="D9" s="694">
        <v>5</v>
      </c>
      <c r="E9" s="695">
        <v>3</v>
      </c>
    </row>
    <row r="10" spans="1:5" ht="24" customHeight="1">
      <c r="A10" s="633" t="s">
        <v>318</v>
      </c>
      <c r="B10" s="696">
        <v>7</v>
      </c>
      <c r="C10" s="696">
        <v>0</v>
      </c>
      <c r="D10" s="696">
        <v>4</v>
      </c>
      <c r="E10" s="697">
        <v>3</v>
      </c>
    </row>
    <row r="11" spans="1:5" ht="24" customHeight="1">
      <c r="A11" s="631" t="s">
        <v>316</v>
      </c>
      <c r="B11" s="699">
        <v>13</v>
      </c>
      <c r="C11" s="694">
        <v>0</v>
      </c>
      <c r="D11" s="694">
        <v>5</v>
      </c>
      <c r="E11" s="695">
        <v>2</v>
      </c>
    </row>
    <row r="12" spans="1:5" ht="24" customHeight="1">
      <c r="A12" s="632" t="s">
        <v>319</v>
      </c>
      <c r="B12" s="696">
        <v>12</v>
      </c>
      <c r="C12" s="696">
        <v>0</v>
      </c>
      <c r="D12" s="696">
        <v>10</v>
      </c>
      <c r="E12" s="697">
        <v>4</v>
      </c>
    </row>
    <row r="13" spans="1:5" ht="24" customHeight="1">
      <c r="A13" s="633" t="s">
        <v>316</v>
      </c>
      <c r="B13" s="698">
        <v>10</v>
      </c>
      <c r="C13" s="694">
        <v>0</v>
      </c>
      <c r="D13" s="694">
        <v>4</v>
      </c>
      <c r="E13" s="695">
        <v>4</v>
      </c>
    </row>
    <row r="14" spans="1:5" ht="24" customHeight="1">
      <c r="A14" s="633" t="s">
        <v>320</v>
      </c>
      <c r="B14" s="696">
        <v>11</v>
      </c>
      <c r="C14" s="696">
        <v>0</v>
      </c>
      <c r="D14" s="696">
        <v>7</v>
      </c>
      <c r="E14" s="697">
        <v>5</v>
      </c>
    </row>
    <row r="15" spans="1:5" ht="24" customHeight="1">
      <c r="A15" s="1100" t="s">
        <v>734</v>
      </c>
      <c r="B15" s="700">
        <v>47</v>
      </c>
      <c r="C15" s="700">
        <v>0</v>
      </c>
      <c r="D15" s="700">
        <v>21</v>
      </c>
      <c r="E15" s="695">
        <v>11</v>
      </c>
    </row>
    <row r="16" spans="1:5" ht="24" customHeight="1" thickBot="1">
      <c r="A16" s="1101"/>
      <c r="B16" s="701">
        <v>47</v>
      </c>
      <c r="C16" s="701">
        <v>0</v>
      </c>
      <c r="D16" s="701">
        <v>28</v>
      </c>
      <c r="E16" s="702">
        <v>15</v>
      </c>
    </row>
    <row r="17" ht="21" customHeight="1">
      <c r="A17" s="395" t="s">
        <v>896</v>
      </c>
    </row>
    <row r="18" ht="30.75" customHeight="1"/>
  </sheetData>
  <sheetProtection/>
  <mergeCells count="1">
    <mergeCell ref="A15:A16"/>
  </mergeCells>
  <printOptions/>
  <pageMargins left="1.1811023622047245" right="1.1811023622047245" top="0.984251968503937" bottom="0.984251968503937" header="0.5118110236220472" footer="0.5118110236220472"/>
  <pageSetup fitToHeight="1" fitToWidth="1"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tabColor rgb="FFFFFF00"/>
  </sheetPr>
  <dimension ref="A1:L57"/>
  <sheetViews>
    <sheetView zoomScale="60" zoomScaleNormal="60" zoomScalePageLayoutView="0" workbookViewId="0" topLeftCell="A1">
      <pane xSplit="1" ySplit="6" topLeftCell="B7" activePane="bottomRight" state="frozen"/>
      <selection pane="topLeft" activeCell="A18" sqref="A18"/>
      <selection pane="topRight" activeCell="A18" sqref="A18"/>
      <selection pane="bottomLeft" activeCell="A18" sqref="A18"/>
      <selection pane="bottomRight" activeCell="B59" sqref="B59"/>
    </sheetView>
  </sheetViews>
  <sheetFormatPr defaultColWidth="15.50390625" defaultRowHeight="13.5"/>
  <cols>
    <col min="1" max="1" width="21.125" style="703" customWidth="1"/>
    <col min="2" max="12" width="19.875" style="703" customWidth="1"/>
    <col min="13" max="14" width="19.625" style="703" customWidth="1"/>
    <col min="15" max="16384" width="15.50390625" style="703" customWidth="1"/>
  </cols>
  <sheetData>
    <row r="1" ht="16.5">
      <c r="A1" s="703" t="s">
        <v>315</v>
      </c>
    </row>
    <row r="2" spans="1:12" ht="16.5" thickBot="1">
      <c r="A2" s="704"/>
      <c r="B2" s="704"/>
      <c r="C2" s="704"/>
      <c r="D2" s="704"/>
      <c r="E2" s="704"/>
      <c r="F2" s="704"/>
      <c r="G2" s="704"/>
      <c r="H2" s="704"/>
      <c r="I2" s="704"/>
      <c r="J2" s="704"/>
      <c r="K2" s="704"/>
      <c r="L2" s="705" t="s">
        <v>661</v>
      </c>
    </row>
    <row r="3" spans="1:12" ht="20.25" customHeight="1">
      <c r="A3" s="706"/>
      <c r="B3" s="707" t="s">
        <v>897</v>
      </c>
      <c r="C3" s="708"/>
      <c r="D3" s="708"/>
      <c r="E3" s="708"/>
      <c r="F3" s="708"/>
      <c r="G3" s="709" t="s">
        <v>815</v>
      </c>
      <c r="H3" s="710"/>
      <c r="I3" s="709" t="s">
        <v>897</v>
      </c>
      <c r="J3" s="711"/>
      <c r="K3" s="709" t="s">
        <v>897</v>
      </c>
      <c r="L3" s="712"/>
    </row>
    <row r="4" spans="1:12" ht="20.25" customHeight="1">
      <c r="A4" s="1102" t="s">
        <v>307</v>
      </c>
      <c r="B4" s="713" t="s">
        <v>308</v>
      </c>
      <c r="C4" s="713" t="s">
        <v>309</v>
      </c>
      <c r="D4" s="713" t="s">
        <v>286</v>
      </c>
      <c r="E4" s="713" t="s">
        <v>287</v>
      </c>
      <c r="F4" s="713" t="s">
        <v>288</v>
      </c>
      <c r="G4" s="713" t="s">
        <v>288</v>
      </c>
      <c r="H4" s="713" t="s">
        <v>310</v>
      </c>
      <c r="I4" s="713" t="s">
        <v>240</v>
      </c>
      <c r="J4" s="714" t="s">
        <v>898</v>
      </c>
      <c r="K4" s="715" t="s">
        <v>289</v>
      </c>
      <c r="L4" s="716" t="s">
        <v>311</v>
      </c>
    </row>
    <row r="5" spans="1:12" ht="20.25" customHeight="1">
      <c r="A5" s="1102"/>
      <c r="B5" s="717"/>
      <c r="C5" s="717"/>
      <c r="D5" s="718" t="s">
        <v>312</v>
      </c>
      <c r="E5" s="717" t="s">
        <v>291</v>
      </c>
      <c r="F5" s="718" t="s">
        <v>313</v>
      </c>
      <c r="G5" s="719"/>
      <c r="H5" s="719"/>
      <c r="I5" s="719"/>
      <c r="J5" s="720" t="s">
        <v>662</v>
      </c>
      <c r="K5" s="721"/>
      <c r="L5" s="722"/>
    </row>
    <row r="6" spans="1:12" ht="20.25" customHeight="1">
      <c r="A6" s="723"/>
      <c r="B6" s="724" t="s">
        <v>293</v>
      </c>
      <c r="C6" s="724" t="s">
        <v>277</v>
      </c>
      <c r="D6" s="724" t="s">
        <v>278</v>
      </c>
      <c r="E6" s="724" t="s">
        <v>294</v>
      </c>
      <c r="F6" s="724" t="s">
        <v>295</v>
      </c>
      <c r="G6" s="724" t="s">
        <v>296</v>
      </c>
      <c r="H6" s="725" t="s">
        <v>314</v>
      </c>
      <c r="I6" s="724" t="s">
        <v>297</v>
      </c>
      <c r="J6" s="726" t="s">
        <v>816</v>
      </c>
      <c r="K6" s="727" t="s">
        <v>817</v>
      </c>
      <c r="L6" s="728"/>
    </row>
    <row r="7" spans="1:12" ht="35.25" customHeight="1">
      <c r="A7" s="884" t="s">
        <v>818</v>
      </c>
      <c r="B7" s="729">
        <v>2476174</v>
      </c>
      <c r="C7" s="729">
        <v>2467472</v>
      </c>
      <c r="D7" s="729">
        <v>8702</v>
      </c>
      <c r="E7" s="729">
        <v>5855</v>
      </c>
      <c r="F7" s="729">
        <v>2847</v>
      </c>
      <c r="G7" s="729">
        <v>272</v>
      </c>
      <c r="H7" s="729">
        <v>2575</v>
      </c>
      <c r="I7" s="729">
        <v>1421929</v>
      </c>
      <c r="J7" s="729">
        <v>192280</v>
      </c>
      <c r="K7" s="730">
        <v>0.2</v>
      </c>
      <c r="L7" s="731">
        <v>0.38903</v>
      </c>
    </row>
    <row r="8" spans="1:12" ht="35.25" customHeight="1">
      <c r="A8" s="884" t="s">
        <v>819</v>
      </c>
      <c r="B8" s="729">
        <v>747333</v>
      </c>
      <c r="C8" s="729">
        <v>718977</v>
      </c>
      <c r="D8" s="729">
        <v>28356</v>
      </c>
      <c r="E8" s="729">
        <v>26173</v>
      </c>
      <c r="F8" s="729">
        <v>2183</v>
      </c>
      <c r="G8" s="729">
        <v>2405</v>
      </c>
      <c r="H8" s="729">
        <v>-222</v>
      </c>
      <c r="I8" s="729">
        <v>391409</v>
      </c>
      <c r="J8" s="729">
        <v>50113</v>
      </c>
      <c r="K8" s="730">
        <v>0.6</v>
      </c>
      <c r="L8" s="731">
        <v>0.30913</v>
      </c>
    </row>
    <row r="9" spans="1:12" ht="35.25" customHeight="1">
      <c r="A9" s="884" t="s">
        <v>820</v>
      </c>
      <c r="B9" s="729">
        <v>1159584</v>
      </c>
      <c r="C9" s="729">
        <v>1057099</v>
      </c>
      <c r="D9" s="729">
        <v>102485</v>
      </c>
      <c r="E9" s="729">
        <v>76325</v>
      </c>
      <c r="F9" s="729">
        <v>26160</v>
      </c>
      <c r="G9" s="729">
        <v>28489</v>
      </c>
      <c r="H9" s="729">
        <v>-2329</v>
      </c>
      <c r="I9" s="729">
        <v>398678</v>
      </c>
      <c r="J9" s="729">
        <v>49306</v>
      </c>
      <c r="K9" s="730">
        <v>6.6</v>
      </c>
      <c r="L9" s="731">
        <v>0.30344</v>
      </c>
    </row>
    <row r="10" spans="1:12" ht="35.25" customHeight="1">
      <c r="A10" s="884" t="s">
        <v>821</v>
      </c>
      <c r="B10" s="729">
        <v>1690441</v>
      </c>
      <c r="C10" s="729">
        <v>1531353</v>
      </c>
      <c r="D10" s="729">
        <v>159088</v>
      </c>
      <c r="E10" s="729">
        <v>130843</v>
      </c>
      <c r="F10" s="729">
        <v>28245</v>
      </c>
      <c r="G10" s="729">
        <v>30522</v>
      </c>
      <c r="H10" s="729">
        <v>-2277</v>
      </c>
      <c r="I10" s="729">
        <v>483606</v>
      </c>
      <c r="J10" s="729">
        <v>65080</v>
      </c>
      <c r="K10" s="730">
        <v>5.8</v>
      </c>
      <c r="L10" s="731">
        <v>0.52562</v>
      </c>
    </row>
    <row r="11" spans="1:12" ht="35.25" customHeight="1">
      <c r="A11" s="884" t="s">
        <v>822</v>
      </c>
      <c r="B11" s="729">
        <v>645325</v>
      </c>
      <c r="C11" s="729">
        <v>634074</v>
      </c>
      <c r="D11" s="729">
        <v>11251</v>
      </c>
      <c r="E11" s="729">
        <v>10466</v>
      </c>
      <c r="F11" s="729">
        <v>785</v>
      </c>
      <c r="G11" s="729">
        <v>4912</v>
      </c>
      <c r="H11" s="729">
        <v>-4127</v>
      </c>
      <c r="I11" s="729">
        <v>330177</v>
      </c>
      <c r="J11" s="729">
        <v>41760</v>
      </c>
      <c r="K11" s="730">
        <v>0.2</v>
      </c>
      <c r="L11" s="731">
        <v>0.27257</v>
      </c>
    </row>
    <row r="12" spans="1:12" ht="35.25" customHeight="1">
      <c r="A12" s="884" t="s">
        <v>823</v>
      </c>
      <c r="B12" s="729">
        <v>605023</v>
      </c>
      <c r="C12" s="729">
        <v>589476</v>
      </c>
      <c r="D12" s="729">
        <v>15547</v>
      </c>
      <c r="E12" s="729">
        <v>12055</v>
      </c>
      <c r="F12" s="729">
        <v>3492</v>
      </c>
      <c r="G12" s="729">
        <v>3353</v>
      </c>
      <c r="H12" s="729">
        <v>139</v>
      </c>
      <c r="I12" s="729">
        <v>331158</v>
      </c>
      <c r="J12" s="729">
        <v>41451</v>
      </c>
      <c r="K12" s="730">
        <v>1.1</v>
      </c>
      <c r="L12" s="731">
        <v>0.31665</v>
      </c>
    </row>
    <row r="13" spans="1:12" ht="35.25" customHeight="1">
      <c r="A13" s="884" t="s">
        <v>824</v>
      </c>
      <c r="B13" s="729">
        <v>1943119</v>
      </c>
      <c r="C13" s="729">
        <v>1794222</v>
      </c>
      <c r="D13" s="729">
        <v>148897</v>
      </c>
      <c r="E13" s="729">
        <v>138491</v>
      </c>
      <c r="F13" s="729">
        <v>10406</v>
      </c>
      <c r="G13" s="729">
        <v>5952</v>
      </c>
      <c r="H13" s="729">
        <v>4454</v>
      </c>
      <c r="I13" s="729">
        <v>482087</v>
      </c>
      <c r="J13" s="729">
        <v>62982</v>
      </c>
      <c r="K13" s="730">
        <v>2.2</v>
      </c>
      <c r="L13" s="731">
        <v>0.4341</v>
      </c>
    </row>
    <row r="14" spans="1:12" ht="35.25" customHeight="1">
      <c r="A14" s="884" t="s">
        <v>825</v>
      </c>
      <c r="B14" s="729">
        <v>1099143</v>
      </c>
      <c r="C14" s="729">
        <v>1080576</v>
      </c>
      <c r="D14" s="729">
        <v>18567</v>
      </c>
      <c r="E14" s="729">
        <v>14854</v>
      </c>
      <c r="F14" s="729">
        <v>3713</v>
      </c>
      <c r="G14" s="729">
        <v>7539</v>
      </c>
      <c r="H14" s="729">
        <v>-3826</v>
      </c>
      <c r="I14" s="729">
        <v>616027</v>
      </c>
      <c r="J14" s="729">
        <v>104523</v>
      </c>
      <c r="K14" s="730">
        <v>0.6</v>
      </c>
      <c r="L14" s="731">
        <v>0.6069</v>
      </c>
    </row>
    <row r="15" spans="1:12" ht="35.25" customHeight="1">
      <c r="A15" s="884" t="s">
        <v>826</v>
      </c>
      <c r="B15" s="729">
        <v>762899</v>
      </c>
      <c r="C15" s="729">
        <v>746098</v>
      </c>
      <c r="D15" s="729">
        <v>16801</v>
      </c>
      <c r="E15" s="729">
        <v>8723</v>
      </c>
      <c r="F15" s="729">
        <v>8078</v>
      </c>
      <c r="G15" s="729">
        <v>8905</v>
      </c>
      <c r="H15" s="729">
        <v>-827</v>
      </c>
      <c r="I15" s="729">
        <v>427123</v>
      </c>
      <c r="J15" s="729">
        <v>65265</v>
      </c>
      <c r="K15" s="730">
        <v>1.9</v>
      </c>
      <c r="L15" s="731">
        <v>0.5736</v>
      </c>
    </row>
    <row r="16" spans="1:12" ht="35.25" customHeight="1">
      <c r="A16" s="884" t="s">
        <v>827</v>
      </c>
      <c r="B16" s="729">
        <v>755662</v>
      </c>
      <c r="C16" s="729">
        <v>745086</v>
      </c>
      <c r="D16" s="729">
        <v>10576</v>
      </c>
      <c r="E16" s="729">
        <v>6927</v>
      </c>
      <c r="F16" s="729">
        <v>3649</v>
      </c>
      <c r="G16" s="729">
        <v>2786</v>
      </c>
      <c r="H16" s="729">
        <v>863</v>
      </c>
      <c r="I16" s="729">
        <v>418774</v>
      </c>
      <c r="J16" s="729">
        <v>66506</v>
      </c>
      <c r="K16" s="730">
        <v>0.9</v>
      </c>
      <c r="L16" s="731">
        <v>0.56379</v>
      </c>
    </row>
    <row r="17" spans="1:12" ht="35.25" customHeight="1">
      <c r="A17" s="884" t="s">
        <v>828</v>
      </c>
      <c r="B17" s="729">
        <v>1641302</v>
      </c>
      <c r="C17" s="729">
        <v>1633446</v>
      </c>
      <c r="D17" s="729">
        <v>7856</v>
      </c>
      <c r="E17" s="729">
        <v>4960</v>
      </c>
      <c r="F17" s="729">
        <v>2896</v>
      </c>
      <c r="G17" s="729">
        <v>3589</v>
      </c>
      <c r="H17" s="729">
        <v>-693</v>
      </c>
      <c r="I17" s="729">
        <v>1127329</v>
      </c>
      <c r="J17" s="729">
        <v>202439</v>
      </c>
      <c r="K17" s="730">
        <v>0.3</v>
      </c>
      <c r="L17" s="731">
        <v>0.74636</v>
      </c>
    </row>
    <row r="18" spans="1:12" ht="35.25" customHeight="1">
      <c r="A18" s="884" t="s">
        <v>829</v>
      </c>
      <c r="B18" s="729">
        <v>1641397</v>
      </c>
      <c r="C18" s="729">
        <v>1614456</v>
      </c>
      <c r="D18" s="729">
        <v>26941</v>
      </c>
      <c r="E18" s="729">
        <v>12562</v>
      </c>
      <c r="F18" s="729">
        <v>14379</v>
      </c>
      <c r="G18" s="729">
        <v>9973</v>
      </c>
      <c r="H18" s="729">
        <v>4406</v>
      </c>
      <c r="I18" s="729">
        <v>1001241</v>
      </c>
      <c r="J18" s="729">
        <v>184772</v>
      </c>
      <c r="K18" s="730">
        <v>1.4</v>
      </c>
      <c r="L18" s="731">
        <v>0.75485</v>
      </c>
    </row>
    <row r="19" spans="1:12" s="732" customFormat="1" ht="35.25" customHeight="1">
      <c r="A19" s="884" t="s">
        <v>830</v>
      </c>
      <c r="B19" s="729">
        <v>6455165</v>
      </c>
      <c r="C19" s="729">
        <v>6202238</v>
      </c>
      <c r="D19" s="729">
        <v>252927</v>
      </c>
      <c r="E19" s="729">
        <v>104839</v>
      </c>
      <c r="F19" s="729">
        <v>148088</v>
      </c>
      <c r="G19" s="729">
        <v>107608</v>
      </c>
      <c r="H19" s="729">
        <v>40480</v>
      </c>
      <c r="I19" s="729">
        <v>3050967</v>
      </c>
      <c r="J19" s="729">
        <v>0</v>
      </c>
      <c r="K19" s="730">
        <v>4.9</v>
      </c>
      <c r="L19" s="731">
        <v>0.87052</v>
      </c>
    </row>
    <row r="20" spans="1:12" ht="35.25" customHeight="1">
      <c r="A20" s="884" t="s">
        <v>831</v>
      </c>
      <c r="B20" s="729">
        <v>1909417</v>
      </c>
      <c r="C20" s="729">
        <v>1890247</v>
      </c>
      <c r="D20" s="729">
        <v>19170</v>
      </c>
      <c r="E20" s="729">
        <v>12151</v>
      </c>
      <c r="F20" s="729">
        <v>7019</v>
      </c>
      <c r="G20" s="729">
        <v>3879</v>
      </c>
      <c r="H20" s="729">
        <v>3140</v>
      </c>
      <c r="I20" s="729">
        <v>1344526</v>
      </c>
      <c r="J20" s="729">
        <v>267685</v>
      </c>
      <c r="K20" s="730">
        <v>0.5</v>
      </c>
      <c r="L20" s="731">
        <v>0.9134</v>
      </c>
    </row>
    <row r="21" spans="1:12" ht="35.25" customHeight="1">
      <c r="A21" s="884" t="s">
        <v>832</v>
      </c>
      <c r="B21" s="729">
        <v>1178017</v>
      </c>
      <c r="C21" s="729">
        <v>1131568</v>
      </c>
      <c r="D21" s="729">
        <v>46449</v>
      </c>
      <c r="E21" s="729">
        <v>40146</v>
      </c>
      <c r="F21" s="729">
        <v>6303</v>
      </c>
      <c r="G21" s="729">
        <v>6291</v>
      </c>
      <c r="H21" s="729">
        <v>12</v>
      </c>
      <c r="I21" s="729">
        <v>597466</v>
      </c>
      <c r="J21" s="729">
        <v>80407</v>
      </c>
      <c r="K21" s="730">
        <v>1.1</v>
      </c>
      <c r="L21" s="731">
        <v>0.39822</v>
      </c>
    </row>
    <row r="22" spans="1:12" ht="35.25" customHeight="1">
      <c r="A22" s="884" t="s">
        <v>833</v>
      </c>
      <c r="B22" s="729">
        <v>551731</v>
      </c>
      <c r="C22" s="729">
        <v>525683</v>
      </c>
      <c r="D22" s="729">
        <v>26048</v>
      </c>
      <c r="E22" s="729">
        <v>24788</v>
      </c>
      <c r="F22" s="729">
        <v>1260</v>
      </c>
      <c r="G22" s="729">
        <v>1283</v>
      </c>
      <c r="H22" s="729">
        <v>-23</v>
      </c>
      <c r="I22" s="729">
        <v>293557</v>
      </c>
      <c r="J22" s="729">
        <v>41536</v>
      </c>
      <c r="K22" s="730">
        <v>0.4</v>
      </c>
      <c r="L22" s="731">
        <v>0.42943</v>
      </c>
    </row>
    <row r="23" spans="1:12" ht="35.25" customHeight="1">
      <c r="A23" s="884" t="s">
        <v>834</v>
      </c>
      <c r="B23" s="729">
        <v>572744</v>
      </c>
      <c r="C23" s="729">
        <v>557863</v>
      </c>
      <c r="D23" s="729">
        <v>14881</v>
      </c>
      <c r="E23" s="729">
        <v>14161</v>
      </c>
      <c r="F23" s="729">
        <v>720</v>
      </c>
      <c r="G23" s="729">
        <v>763</v>
      </c>
      <c r="H23" s="729">
        <v>-43</v>
      </c>
      <c r="I23" s="729">
        <v>302471</v>
      </c>
      <c r="J23" s="729">
        <v>41814</v>
      </c>
      <c r="K23" s="730">
        <v>0.2</v>
      </c>
      <c r="L23" s="731">
        <v>0.43608</v>
      </c>
    </row>
    <row r="24" spans="1:12" ht="35.25" customHeight="1">
      <c r="A24" s="884" t="s">
        <v>835</v>
      </c>
      <c r="B24" s="729">
        <v>469734</v>
      </c>
      <c r="C24" s="729">
        <v>461595</v>
      </c>
      <c r="D24" s="729">
        <v>8139</v>
      </c>
      <c r="E24" s="729">
        <v>4406</v>
      </c>
      <c r="F24" s="729">
        <v>3733</v>
      </c>
      <c r="G24" s="729">
        <v>3584</v>
      </c>
      <c r="H24" s="729">
        <v>149</v>
      </c>
      <c r="I24" s="729">
        <v>257064</v>
      </c>
      <c r="J24" s="729">
        <v>35178</v>
      </c>
      <c r="K24" s="730">
        <v>1.5</v>
      </c>
      <c r="L24" s="731">
        <v>0.3662</v>
      </c>
    </row>
    <row r="25" spans="1:12" ht="35.25" customHeight="1">
      <c r="A25" s="884" t="s">
        <v>836</v>
      </c>
      <c r="B25" s="729">
        <v>511145</v>
      </c>
      <c r="C25" s="729">
        <v>485845</v>
      </c>
      <c r="D25" s="729">
        <v>25300</v>
      </c>
      <c r="E25" s="729">
        <v>21084</v>
      </c>
      <c r="F25" s="729">
        <v>4216</v>
      </c>
      <c r="G25" s="729">
        <v>5568</v>
      </c>
      <c r="H25" s="729">
        <v>-1352</v>
      </c>
      <c r="I25" s="729">
        <v>260864</v>
      </c>
      <c r="J25" s="729">
        <v>35438</v>
      </c>
      <c r="K25" s="730">
        <v>1.6</v>
      </c>
      <c r="L25" s="731">
        <v>0.37267</v>
      </c>
    </row>
    <row r="26" spans="1:12" ht="35.25" customHeight="1">
      <c r="A26" s="884" t="s">
        <v>837</v>
      </c>
      <c r="B26" s="729">
        <v>847835</v>
      </c>
      <c r="C26" s="729">
        <v>830087</v>
      </c>
      <c r="D26" s="729">
        <v>17748</v>
      </c>
      <c r="E26" s="729">
        <v>12983</v>
      </c>
      <c r="F26" s="729">
        <v>4765</v>
      </c>
      <c r="G26" s="729">
        <v>5209</v>
      </c>
      <c r="H26" s="729">
        <v>-444</v>
      </c>
      <c r="I26" s="729">
        <v>511274</v>
      </c>
      <c r="J26" s="729">
        <v>71712</v>
      </c>
      <c r="K26" s="730">
        <v>0.9</v>
      </c>
      <c r="L26" s="731">
        <v>0.44393</v>
      </c>
    </row>
    <row r="27" spans="1:12" ht="35.25" customHeight="1">
      <c r="A27" s="884" t="s">
        <v>838</v>
      </c>
      <c r="B27" s="729">
        <v>784411</v>
      </c>
      <c r="C27" s="729">
        <v>766227</v>
      </c>
      <c r="D27" s="729">
        <v>18184</v>
      </c>
      <c r="E27" s="729">
        <v>12412</v>
      </c>
      <c r="F27" s="729">
        <v>5772</v>
      </c>
      <c r="G27" s="729">
        <v>6166</v>
      </c>
      <c r="H27" s="729">
        <v>-394</v>
      </c>
      <c r="I27" s="729">
        <v>460397</v>
      </c>
      <c r="J27" s="729">
        <v>69822</v>
      </c>
      <c r="K27" s="730">
        <v>1.3</v>
      </c>
      <c r="L27" s="731">
        <v>0.49879</v>
      </c>
    </row>
    <row r="28" spans="1:12" ht="35.25" customHeight="1">
      <c r="A28" s="884" t="s">
        <v>839</v>
      </c>
      <c r="B28" s="729">
        <v>1160832</v>
      </c>
      <c r="C28" s="729">
        <v>1132899</v>
      </c>
      <c r="D28" s="729">
        <v>27933</v>
      </c>
      <c r="E28" s="729">
        <v>15556</v>
      </c>
      <c r="F28" s="729">
        <v>12377</v>
      </c>
      <c r="G28" s="729">
        <v>6791</v>
      </c>
      <c r="H28" s="729">
        <v>5586</v>
      </c>
      <c r="I28" s="729">
        <v>717113</v>
      </c>
      <c r="J28" s="729">
        <v>128431</v>
      </c>
      <c r="K28" s="730">
        <v>1.7</v>
      </c>
      <c r="L28" s="731">
        <v>0.68362</v>
      </c>
    </row>
    <row r="29" spans="1:12" ht="35.25" customHeight="1">
      <c r="A29" s="884" t="s">
        <v>840</v>
      </c>
      <c r="B29" s="729">
        <v>2174818</v>
      </c>
      <c r="C29" s="729">
        <v>2157670</v>
      </c>
      <c r="D29" s="729">
        <v>17148</v>
      </c>
      <c r="E29" s="729">
        <v>10977</v>
      </c>
      <c r="F29" s="729">
        <v>6171</v>
      </c>
      <c r="G29" s="729">
        <v>6018</v>
      </c>
      <c r="H29" s="729">
        <v>153</v>
      </c>
      <c r="I29" s="729">
        <v>1307191</v>
      </c>
      <c r="J29" s="729">
        <v>284838</v>
      </c>
      <c r="K29" s="730">
        <v>0.5</v>
      </c>
      <c r="L29" s="731">
        <v>0.92681</v>
      </c>
    </row>
    <row r="30" spans="1:12" ht="35.25" customHeight="1">
      <c r="A30" s="969" t="s">
        <v>841</v>
      </c>
      <c r="B30" s="970">
        <v>696059</v>
      </c>
      <c r="C30" s="970">
        <v>674858</v>
      </c>
      <c r="D30" s="970">
        <v>21201</v>
      </c>
      <c r="E30" s="970">
        <v>18126</v>
      </c>
      <c r="F30" s="970">
        <v>3075</v>
      </c>
      <c r="G30" s="970">
        <v>5974</v>
      </c>
      <c r="H30" s="970">
        <v>-2899</v>
      </c>
      <c r="I30" s="970">
        <v>415716</v>
      </c>
      <c r="J30" s="970">
        <v>66395</v>
      </c>
      <c r="K30" s="971">
        <v>0.7</v>
      </c>
      <c r="L30" s="972">
        <v>0.55413</v>
      </c>
    </row>
    <row r="31" spans="1:12" ht="35.25" customHeight="1">
      <c r="A31" s="884" t="s">
        <v>842</v>
      </c>
      <c r="B31" s="729">
        <v>509656</v>
      </c>
      <c r="C31" s="729">
        <v>502176</v>
      </c>
      <c r="D31" s="729">
        <v>7480</v>
      </c>
      <c r="E31" s="729">
        <v>6315</v>
      </c>
      <c r="F31" s="729">
        <v>1165</v>
      </c>
      <c r="G31" s="729">
        <v>1249</v>
      </c>
      <c r="H31" s="729">
        <v>-84</v>
      </c>
      <c r="I31" s="729">
        <v>317384</v>
      </c>
      <c r="J31" s="729">
        <v>50199</v>
      </c>
      <c r="K31" s="730">
        <v>0.4</v>
      </c>
      <c r="L31" s="731">
        <v>0.52731</v>
      </c>
    </row>
    <row r="32" spans="1:12" ht="35.25" customHeight="1">
      <c r="A32" s="884" t="s">
        <v>843</v>
      </c>
      <c r="B32" s="729">
        <v>938416</v>
      </c>
      <c r="C32" s="729">
        <v>927201</v>
      </c>
      <c r="D32" s="729">
        <v>11215</v>
      </c>
      <c r="E32" s="729">
        <v>10545</v>
      </c>
      <c r="F32" s="729">
        <v>670</v>
      </c>
      <c r="G32" s="729">
        <v>582</v>
      </c>
      <c r="H32" s="729">
        <v>88</v>
      </c>
      <c r="I32" s="729">
        <v>514600</v>
      </c>
      <c r="J32" s="729">
        <v>87829</v>
      </c>
      <c r="K32" s="733">
        <v>0.1</v>
      </c>
      <c r="L32" s="731">
        <v>0.54959</v>
      </c>
    </row>
    <row r="33" spans="1:12" ht="35.25" customHeight="1">
      <c r="A33" s="884" t="s">
        <v>844</v>
      </c>
      <c r="B33" s="729">
        <v>2827457</v>
      </c>
      <c r="C33" s="729">
        <v>2780486</v>
      </c>
      <c r="D33" s="729">
        <v>46971</v>
      </c>
      <c r="E33" s="729">
        <v>22701</v>
      </c>
      <c r="F33" s="729">
        <v>24270</v>
      </c>
      <c r="G33" s="729">
        <v>13968</v>
      </c>
      <c r="H33" s="729">
        <v>10302</v>
      </c>
      <c r="I33" s="729">
        <v>1567380</v>
      </c>
      <c r="J33" s="729">
        <v>307369</v>
      </c>
      <c r="K33" s="730">
        <v>1.5</v>
      </c>
      <c r="L33" s="731">
        <v>0.72787</v>
      </c>
    </row>
    <row r="34" spans="1:12" ht="35.25" customHeight="1">
      <c r="A34" s="884" t="s">
        <v>845</v>
      </c>
      <c r="B34" s="729">
        <v>2077143</v>
      </c>
      <c r="C34" s="729">
        <v>2067405</v>
      </c>
      <c r="D34" s="729">
        <v>9738</v>
      </c>
      <c r="E34" s="729">
        <v>9013</v>
      </c>
      <c r="F34" s="729">
        <v>725</v>
      </c>
      <c r="G34" s="729">
        <v>693</v>
      </c>
      <c r="H34" s="729">
        <v>32</v>
      </c>
      <c r="I34" s="729">
        <v>1051484</v>
      </c>
      <c r="J34" s="729">
        <v>171363</v>
      </c>
      <c r="K34" s="730">
        <v>0.1</v>
      </c>
      <c r="L34" s="731">
        <v>0.59521</v>
      </c>
    </row>
    <row r="35" spans="1:12" ht="35.25" customHeight="1">
      <c r="A35" s="884" t="s">
        <v>846</v>
      </c>
      <c r="B35" s="729">
        <v>486186</v>
      </c>
      <c r="C35" s="729">
        <v>471140</v>
      </c>
      <c r="D35" s="729">
        <v>15046</v>
      </c>
      <c r="E35" s="729">
        <v>7497</v>
      </c>
      <c r="F35" s="729">
        <v>7549</v>
      </c>
      <c r="G35" s="729">
        <v>503</v>
      </c>
      <c r="H35" s="729">
        <v>7046</v>
      </c>
      <c r="I35" s="729">
        <v>310503</v>
      </c>
      <c r="J35" s="729">
        <v>42922</v>
      </c>
      <c r="K35" s="730">
        <v>2.4</v>
      </c>
      <c r="L35" s="731">
        <v>0.39671</v>
      </c>
    </row>
    <row r="36" spans="1:12" ht="35.25" customHeight="1">
      <c r="A36" s="884" t="s">
        <v>847</v>
      </c>
      <c r="B36" s="729">
        <v>597882</v>
      </c>
      <c r="C36" s="729">
        <v>583271</v>
      </c>
      <c r="D36" s="729">
        <v>14611</v>
      </c>
      <c r="E36" s="729">
        <v>9122</v>
      </c>
      <c r="F36" s="729">
        <v>5489</v>
      </c>
      <c r="G36" s="729">
        <v>3921</v>
      </c>
      <c r="H36" s="729">
        <v>1568</v>
      </c>
      <c r="I36" s="729">
        <v>287395</v>
      </c>
      <c r="J36" s="729">
        <v>37451</v>
      </c>
      <c r="K36" s="730">
        <v>1.9</v>
      </c>
      <c r="L36" s="731">
        <v>0.29912</v>
      </c>
    </row>
    <row r="37" spans="1:12" ht="35.25" customHeight="1">
      <c r="A37" s="884" t="s">
        <v>848</v>
      </c>
      <c r="B37" s="729">
        <v>359851</v>
      </c>
      <c r="C37" s="729">
        <v>341992</v>
      </c>
      <c r="D37" s="729">
        <v>17859</v>
      </c>
      <c r="E37" s="729">
        <v>9175</v>
      </c>
      <c r="F37" s="729">
        <v>8684</v>
      </c>
      <c r="G37" s="729">
        <v>11908</v>
      </c>
      <c r="H37" s="729">
        <v>-3224</v>
      </c>
      <c r="I37" s="729">
        <v>216201</v>
      </c>
      <c r="J37" s="729">
        <v>27183</v>
      </c>
      <c r="K37" s="730">
        <v>4</v>
      </c>
      <c r="L37" s="731">
        <v>0.24074</v>
      </c>
    </row>
    <row r="38" spans="1:12" ht="35.25" customHeight="1">
      <c r="A38" s="884" t="s">
        <v>849</v>
      </c>
      <c r="B38" s="729">
        <v>542667</v>
      </c>
      <c r="C38" s="729">
        <v>523610</v>
      </c>
      <c r="D38" s="729">
        <v>19057</v>
      </c>
      <c r="E38" s="729">
        <v>13773</v>
      </c>
      <c r="F38" s="729">
        <v>5284</v>
      </c>
      <c r="G38" s="729">
        <v>4773</v>
      </c>
      <c r="H38" s="729">
        <v>511</v>
      </c>
      <c r="I38" s="729">
        <v>284659</v>
      </c>
      <c r="J38" s="729">
        <v>35533</v>
      </c>
      <c r="K38" s="730">
        <v>1.9</v>
      </c>
      <c r="L38" s="731">
        <v>0.22401</v>
      </c>
    </row>
    <row r="39" spans="1:12" ht="35.25" customHeight="1">
      <c r="A39" s="884" t="s">
        <v>850</v>
      </c>
      <c r="B39" s="729">
        <v>720211</v>
      </c>
      <c r="C39" s="729">
        <v>704187</v>
      </c>
      <c r="D39" s="729">
        <v>16024</v>
      </c>
      <c r="E39" s="729">
        <v>14385</v>
      </c>
      <c r="F39" s="729">
        <v>1639</v>
      </c>
      <c r="G39" s="729">
        <v>1503</v>
      </c>
      <c r="H39" s="729">
        <v>136</v>
      </c>
      <c r="I39" s="729">
        <v>424903</v>
      </c>
      <c r="J39" s="729">
        <v>65916</v>
      </c>
      <c r="K39" s="730">
        <v>0.4</v>
      </c>
      <c r="L39" s="731">
        <v>0.47525</v>
      </c>
    </row>
    <row r="40" spans="1:12" ht="35.25" customHeight="1">
      <c r="A40" s="884" t="s">
        <v>851</v>
      </c>
      <c r="B40" s="729">
        <v>922381</v>
      </c>
      <c r="C40" s="729">
        <v>908964</v>
      </c>
      <c r="D40" s="729">
        <v>13417</v>
      </c>
      <c r="E40" s="729">
        <v>9322</v>
      </c>
      <c r="F40" s="729">
        <v>4095</v>
      </c>
      <c r="G40" s="729">
        <v>2711</v>
      </c>
      <c r="H40" s="729">
        <v>1384</v>
      </c>
      <c r="I40" s="729">
        <v>580694</v>
      </c>
      <c r="J40" s="729">
        <v>94695</v>
      </c>
      <c r="K40" s="730">
        <v>0.7</v>
      </c>
      <c r="L40" s="731">
        <v>0.5559</v>
      </c>
    </row>
    <row r="41" spans="1:12" ht="35.25" customHeight="1">
      <c r="A41" s="884" t="s">
        <v>852</v>
      </c>
      <c r="B41" s="729">
        <v>688066</v>
      </c>
      <c r="C41" s="729">
        <v>674240</v>
      </c>
      <c r="D41" s="729">
        <v>13826</v>
      </c>
      <c r="E41" s="729">
        <v>9120</v>
      </c>
      <c r="F41" s="729">
        <v>4706</v>
      </c>
      <c r="G41" s="729">
        <v>3531</v>
      </c>
      <c r="H41" s="729">
        <v>1175</v>
      </c>
      <c r="I41" s="729">
        <v>369180</v>
      </c>
      <c r="J41" s="729">
        <v>52253</v>
      </c>
      <c r="K41" s="730">
        <v>1.3</v>
      </c>
      <c r="L41" s="731">
        <v>0.39886</v>
      </c>
    </row>
    <row r="42" spans="1:12" ht="35.25" customHeight="1">
      <c r="A42" s="884" t="s">
        <v>853</v>
      </c>
      <c r="B42" s="729">
        <v>509492</v>
      </c>
      <c r="C42" s="729">
        <v>475775</v>
      </c>
      <c r="D42" s="729">
        <v>33717</v>
      </c>
      <c r="E42" s="729">
        <v>24911</v>
      </c>
      <c r="F42" s="729">
        <v>8806</v>
      </c>
      <c r="G42" s="729">
        <v>6973</v>
      </c>
      <c r="H42" s="729">
        <v>1833</v>
      </c>
      <c r="I42" s="729">
        <v>260838</v>
      </c>
      <c r="J42" s="729">
        <v>32678</v>
      </c>
      <c r="K42" s="730">
        <v>3.4</v>
      </c>
      <c r="L42" s="731">
        <v>0.29367</v>
      </c>
    </row>
    <row r="43" spans="1:12" ht="35.25" customHeight="1">
      <c r="A43" s="884" t="s">
        <v>854</v>
      </c>
      <c r="B43" s="729">
        <v>436380</v>
      </c>
      <c r="C43" s="729">
        <v>422599</v>
      </c>
      <c r="D43" s="729">
        <v>13781</v>
      </c>
      <c r="E43" s="729">
        <v>7358</v>
      </c>
      <c r="F43" s="729">
        <v>6423</v>
      </c>
      <c r="G43" s="729">
        <v>7238</v>
      </c>
      <c r="H43" s="729">
        <v>-815</v>
      </c>
      <c r="I43" s="729">
        <v>256939</v>
      </c>
      <c r="J43" s="729">
        <v>35867</v>
      </c>
      <c r="K43" s="730">
        <v>2.5</v>
      </c>
      <c r="L43" s="731">
        <v>0.4326</v>
      </c>
    </row>
    <row r="44" spans="1:12" ht="35.25" customHeight="1">
      <c r="A44" s="884" t="s">
        <v>855</v>
      </c>
      <c r="B44" s="729">
        <v>630793</v>
      </c>
      <c r="C44" s="729">
        <v>615451</v>
      </c>
      <c r="D44" s="729">
        <v>15342</v>
      </c>
      <c r="E44" s="729">
        <v>13554</v>
      </c>
      <c r="F44" s="729">
        <v>1788</v>
      </c>
      <c r="G44" s="729">
        <v>2281</v>
      </c>
      <c r="H44" s="729">
        <v>-493</v>
      </c>
      <c r="I44" s="729">
        <v>349172</v>
      </c>
      <c r="J44" s="729">
        <v>47333</v>
      </c>
      <c r="K44" s="730">
        <v>0.5</v>
      </c>
      <c r="L44" s="731">
        <v>0.38951</v>
      </c>
    </row>
    <row r="45" spans="1:12" ht="35.25" customHeight="1">
      <c r="A45" s="884" t="s">
        <v>856</v>
      </c>
      <c r="B45" s="729">
        <v>468235</v>
      </c>
      <c r="C45" s="729">
        <v>454625</v>
      </c>
      <c r="D45" s="729">
        <v>13610</v>
      </c>
      <c r="E45" s="729">
        <v>10846</v>
      </c>
      <c r="F45" s="729">
        <v>2764</v>
      </c>
      <c r="G45" s="729">
        <v>2623</v>
      </c>
      <c r="H45" s="729">
        <v>141</v>
      </c>
      <c r="I45" s="729">
        <v>268415</v>
      </c>
      <c r="J45" s="729">
        <v>33537</v>
      </c>
      <c r="K45" s="730">
        <v>1</v>
      </c>
      <c r="L45" s="731">
        <v>0.22891</v>
      </c>
    </row>
    <row r="46" spans="1:12" ht="35.25" customHeight="1">
      <c r="A46" s="884" t="s">
        <v>857</v>
      </c>
      <c r="B46" s="729">
        <v>1653444</v>
      </c>
      <c r="C46" s="729">
        <v>1610430</v>
      </c>
      <c r="D46" s="729">
        <v>43014</v>
      </c>
      <c r="E46" s="729">
        <v>41078</v>
      </c>
      <c r="F46" s="729">
        <v>1936</v>
      </c>
      <c r="G46" s="729">
        <v>1951</v>
      </c>
      <c r="H46" s="729">
        <v>-15</v>
      </c>
      <c r="I46" s="729">
        <v>930375</v>
      </c>
      <c r="J46" s="729">
        <v>147983</v>
      </c>
      <c r="K46" s="730">
        <v>0.2</v>
      </c>
      <c r="L46" s="731">
        <v>0.58133</v>
      </c>
    </row>
    <row r="47" spans="1:12" ht="35.25" customHeight="1">
      <c r="A47" s="884" t="s">
        <v>858</v>
      </c>
      <c r="B47" s="729">
        <v>451419</v>
      </c>
      <c r="C47" s="729">
        <v>434353</v>
      </c>
      <c r="D47" s="729">
        <v>17066</v>
      </c>
      <c r="E47" s="729">
        <v>12961</v>
      </c>
      <c r="F47" s="729">
        <v>4105</v>
      </c>
      <c r="G47" s="729">
        <v>4210</v>
      </c>
      <c r="H47" s="729">
        <v>-105</v>
      </c>
      <c r="I47" s="729">
        <v>255442</v>
      </c>
      <c r="J47" s="729">
        <v>32901</v>
      </c>
      <c r="K47" s="730">
        <v>1.6</v>
      </c>
      <c r="L47" s="731">
        <v>0.30663</v>
      </c>
    </row>
    <row r="48" spans="1:12" ht="35.25" customHeight="1">
      <c r="A48" s="884" t="s">
        <v>859</v>
      </c>
      <c r="B48" s="729">
        <v>705138</v>
      </c>
      <c r="C48" s="729">
        <v>680909</v>
      </c>
      <c r="D48" s="729">
        <v>24229</v>
      </c>
      <c r="E48" s="729">
        <v>23721</v>
      </c>
      <c r="F48" s="729">
        <v>508</v>
      </c>
      <c r="G48" s="729">
        <v>258</v>
      </c>
      <c r="H48" s="729">
        <v>250</v>
      </c>
      <c r="I48" s="729">
        <v>380439</v>
      </c>
      <c r="J48" s="729">
        <v>48784</v>
      </c>
      <c r="K48" s="730">
        <v>0.1</v>
      </c>
      <c r="L48" s="731">
        <v>0.29561</v>
      </c>
    </row>
    <row r="49" spans="1:12" ht="35.25" customHeight="1">
      <c r="A49" s="884" t="s">
        <v>860</v>
      </c>
      <c r="B49" s="729">
        <v>822652</v>
      </c>
      <c r="C49" s="729">
        <v>780443</v>
      </c>
      <c r="D49" s="729">
        <v>42209</v>
      </c>
      <c r="E49" s="729">
        <v>26954</v>
      </c>
      <c r="F49" s="729">
        <v>15255</v>
      </c>
      <c r="G49" s="729">
        <v>11505</v>
      </c>
      <c r="H49" s="729">
        <v>3750</v>
      </c>
      <c r="I49" s="729">
        <v>428829</v>
      </c>
      <c r="J49" s="729">
        <v>56910</v>
      </c>
      <c r="K49" s="730">
        <v>3.6</v>
      </c>
      <c r="L49" s="731">
        <v>0.36218</v>
      </c>
    </row>
    <row r="50" spans="1:12" ht="35.25" customHeight="1">
      <c r="A50" s="884" t="s">
        <v>861</v>
      </c>
      <c r="B50" s="729">
        <v>595975</v>
      </c>
      <c r="C50" s="729">
        <v>579262</v>
      </c>
      <c r="D50" s="729">
        <v>16713</v>
      </c>
      <c r="E50" s="729">
        <v>14177</v>
      </c>
      <c r="F50" s="729">
        <v>2536</v>
      </c>
      <c r="G50" s="729">
        <v>2502</v>
      </c>
      <c r="H50" s="729">
        <v>34</v>
      </c>
      <c r="I50" s="729">
        <v>323674</v>
      </c>
      <c r="J50" s="729">
        <v>42356</v>
      </c>
      <c r="K50" s="730">
        <v>0.8</v>
      </c>
      <c r="L50" s="731">
        <v>0.33728</v>
      </c>
    </row>
    <row r="51" spans="1:12" ht="35.25" customHeight="1">
      <c r="A51" s="884" t="s">
        <v>862</v>
      </c>
      <c r="B51" s="729">
        <v>609025</v>
      </c>
      <c r="C51" s="729">
        <v>591705</v>
      </c>
      <c r="D51" s="729">
        <v>17320</v>
      </c>
      <c r="E51" s="729">
        <v>14736</v>
      </c>
      <c r="F51" s="729">
        <v>2584</v>
      </c>
      <c r="G51" s="729">
        <v>3215</v>
      </c>
      <c r="H51" s="729">
        <v>-631</v>
      </c>
      <c r="I51" s="729">
        <v>323519</v>
      </c>
      <c r="J51" s="729">
        <v>41325</v>
      </c>
      <c r="K51" s="730">
        <v>0.8</v>
      </c>
      <c r="L51" s="731">
        <v>0.29888</v>
      </c>
    </row>
    <row r="52" spans="1:12" ht="35.25" customHeight="1">
      <c r="A52" s="884" t="s">
        <v>863</v>
      </c>
      <c r="B52" s="729">
        <v>828730</v>
      </c>
      <c r="C52" s="729">
        <v>798660</v>
      </c>
      <c r="D52" s="729">
        <v>30070</v>
      </c>
      <c r="E52" s="729">
        <v>26240</v>
      </c>
      <c r="F52" s="729">
        <v>3830</v>
      </c>
      <c r="G52" s="729">
        <v>3826</v>
      </c>
      <c r="H52" s="729">
        <v>4</v>
      </c>
      <c r="I52" s="729">
        <v>472087</v>
      </c>
      <c r="J52" s="729">
        <v>60200</v>
      </c>
      <c r="K52" s="730">
        <v>0.8</v>
      </c>
      <c r="L52" s="731">
        <v>0.29847</v>
      </c>
    </row>
    <row r="53" spans="1:12" ht="35.25" customHeight="1">
      <c r="A53" s="884" t="s">
        <v>864</v>
      </c>
      <c r="B53" s="729">
        <v>712108</v>
      </c>
      <c r="C53" s="729">
        <v>695178</v>
      </c>
      <c r="D53" s="729">
        <v>16930</v>
      </c>
      <c r="E53" s="729">
        <v>13571</v>
      </c>
      <c r="F53" s="734">
        <v>3359</v>
      </c>
      <c r="G53" s="735">
        <v>3940</v>
      </c>
      <c r="H53" s="729">
        <v>-581</v>
      </c>
      <c r="I53" s="729">
        <v>353277</v>
      </c>
      <c r="J53" s="729">
        <v>44635</v>
      </c>
      <c r="K53" s="730">
        <v>1</v>
      </c>
      <c r="L53" s="731">
        <v>0.28855</v>
      </c>
    </row>
    <row r="54" spans="1:12" ht="35.25" customHeight="1" thickBot="1">
      <c r="A54" s="885" t="s">
        <v>865</v>
      </c>
      <c r="B54" s="736">
        <v>51572618</v>
      </c>
      <c r="C54" s="736">
        <v>50053180</v>
      </c>
      <c r="D54" s="736">
        <v>1519438</v>
      </c>
      <c r="E54" s="736">
        <v>1090935</v>
      </c>
      <c r="F54" s="736">
        <v>428503</v>
      </c>
      <c r="G54" s="736">
        <v>363694</v>
      </c>
      <c r="H54" s="737">
        <v>64809</v>
      </c>
      <c r="I54" s="736">
        <v>27475531</v>
      </c>
      <c r="J54" s="736">
        <v>3846955</v>
      </c>
      <c r="K54" s="738">
        <v>1.6</v>
      </c>
      <c r="L54" s="739">
        <v>0.4637027659574468</v>
      </c>
    </row>
    <row r="55" spans="1:8" ht="25.5" customHeight="1">
      <c r="A55" s="740" t="s">
        <v>899</v>
      </c>
      <c r="H55" s="741"/>
    </row>
    <row r="56" ht="25.5" customHeight="1">
      <c r="A56" s="703" t="s">
        <v>866</v>
      </c>
    </row>
    <row r="57" ht="16.5">
      <c r="A57" s="703" t="s">
        <v>302</v>
      </c>
    </row>
  </sheetData>
  <sheetProtection/>
  <mergeCells count="1">
    <mergeCell ref="A4:A5"/>
  </mergeCells>
  <printOptions horizontalCentered="1"/>
  <pageMargins left="0.984251968503937" right="0.984251968503937" top="0.984251968503937" bottom="0.7874015748031497" header="0.5118110236220472" footer="0.5118110236220472"/>
  <pageSetup horizontalDpi="600" verticalDpi="600" orientation="landscape" paperSize="9" scale="50" r:id="rId1"/>
  <headerFooter alignWithMargins="0">
    <oddFooter>&amp;C&amp;14&amp;P / &amp;N</oddFooter>
  </headerFooter>
  <rowBreaks count="1" manualBreakCount="1">
    <brk id="30" max="11" man="1"/>
  </rowBreaks>
</worksheet>
</file>

<file path=xl/worksheets/sheet6.xml><?xml version="1.0" encoding="utf-8"?>
<worksheet xmlns="http://schemas.openxmlformats.org/spreadsheetml/2006/main" xmlns:r="http://schemas.openxmlformats.org/officeDocument/2006/relationships">
  <sheetPr>
    <tabColor rgb="FFFFFF00"/>
    <pageSetUpPr fitToPage="1"/>
  </sheetPr>
  <dimension ref="A1:L12"/>
  <sheetViews>
    <sheetView zoomScale="80" zoomScaleNormal="80" zoomScalePageLayoutView="0" workbookViewId="0" topLeftCell="A1">
      <selection activeCell="E16" sqref="E16"/>
    </sheetView>
  </sheetViews>
  <sheetFormatPr defaultColWidth="15.50390625" defaultRowHeight="13.5"/>
  <cols>
    <col min="1" max="1" width="14.50390625" style="582" customWidth="1"/>
    <col min="2" max="2" width="16.625" style="582" customWidth="1"/>
    <col min="3" max="7" width="15.50390625" style="582" customWidth="1"/>
    <col min="8" max="8" width="17.875" style="582" customWidth="1"/>
    <col min="9" max="10" width="15.50390625" style="582" customWidth="1"/>
    <col min="11" max="11" width="15.50390625" style="583" customWidth="1"/>
    <col min="12" max="16384" width="15.50390625" style="641" customWidth="1"/>
  </cols>
  <sheetData>
    <row r="1" spans="1:11" ht="15">
      <c r="A1" s="742" t="s">
        <v>682</v>
      </c>
      <c r="B1" s="742"/>
      <c r="C1" s="742"/>
      <c r="D1" s="742"/>
      <c r="E1" s="742"/>
      <c r="F1" s="742"/>
      <c r="G1" s="742"/>
      <c r="H1" s="742"/>
      <c r="I1" s="742"/>
      <c r="J1" s="742"/>
      <c r="K1" s="743"/>
    </row>
    <row r="2" spans="1:11" ht="15.75" thickBot="1">
      <c r="A2" s="744"/>
      <c r="B2" s="744"/>
      <c r="C2" s="744"/>
      <c r="D2" s="744"/>
      <c r="E2" s="744"/>
      <c r="F2" s="744"/>
      <c r="G2" s="744"/>
      <c r="H2" s="744"/>
      <c r="I2" s="744"/>
      <c r="J2" s="744"/>
      <c r="K2" s="745" t="s">
        <v>737</v>
      </c>
    </row>
    <row r="3" spans="1:11" ht="19.5" customHeight="1">
      <c r="A3" s="1103" t="s">
        <v>735</v>
      </c>
      <c r="B3" s="746"/>
      <c r="C3" s="747" t="s">
        <v>324</v>
      </c>
      <c r="D3" s="748"/>
      <c r="E3" s="748"/>
      <c r="F3" s="748"/>
      <c r="G3" s="748"/>
      <c r="H3" s="748"/>
      <c r="I3" s="747" t="s">
        <v>325</v>
      </c>
      <c r="J3" s="748"/>
      <c r="K3" s="749" t="s">
        <v>326</v>
      </c>
    </row>
    <row r="4" spans="1:11" ht="19.5" customHeight="1">
      <c r="A4" s="1104"/>
      <c r="B4" s="750" t="s">
        <v>327</v>
      </c>
      <c r="C4" s="750" t="s">
        <v>288</v>
      </c>
      <c r="D4" s="750" t="s">
        <v>328</v>
      </c>
      <c r="E4" s="750" t="s">
        <v>329</v>
      </c>
      <c r="F4" s="750" t="s">
        <v>330</v>
      </c>
      <c r="G4" s="750" t="s">
        <v>329</v>
      </c>
      <c r="H4" s="750" t="s">
        <v>331</v>
      </c>
      <c r="I4" s="751" t="s">
        <v>328</v>
      </c>
      <c r="J4" s="584" t="s">
        <v>638</v>
      </c>
      <c r="K4" s="752" t="s">
        <v>332</v>
      </c>
    </row>
    <row r="5" spans="1:11" ht="19.5" customHeight="1">
      <c r="A5" s="1104"/>
      <c r="B5" s="753"/>
      <c r="C5" s="754"/>
      <c r="D5" s="754"/>
      <c r="E5" s="754" t="s">
        <v>333</v>
      </c>
      <c r="F5" s="754"/>
      <c r="G5" s="754" t="s">
        <v>334</v>
      </c>
      <c r="H5" s="754" t="s">
        <v>306</v>
      </c>
      <c r="I5" s="755"/>
      <c r="J5" s="754" t="s">
        <v>637</v>
      </c>
      <c r="K5" s="756" t="s">
        <v>335</v>
      </c>
    </row>
    <row r="6" spans="1:11" ht="19.5" customHeight="1">
      <c r="A6" s="1105"/>
      <c r="B6" s="757" t="s">
        <v>293</v>
      </c>
      <c r="C6" s="757" t="s">
        <v>277</v>
      </c>
      <c r="D6" s="757" t="s">
        <v>278</v>
      </c>
      <c r="E6" s="757" t="s">
        <v>294</v>
      </c>
      <c r="F6" s="757" t="s">
        <v>295</v>
      </c>
      <c r="G6" s="757" t="s">
        <v>296</v>
      </c>
      <c r="H6" s="758" t="s">
        <v>736</v>
      </c>
      <c r="I6" s="759"/>
      <c r="J6" s="760"/>
      <c r="K6" s="761" t="s">
        <v>738</v>
      </c>
    </row>
    <row r="7" spans="1:11" ht="35.25" customHeight="1">
      <c r="A7" s="635" t="s">
        <v>882</v>
      </c>
      <c r="B7" s="762">
        <v>47348951</v>
      </c>
      <c r="C7" s="763">
        <v>265896</v>
      </c>
      <c r="D7" s="763">
        <v>-65298</v>
      </c>
      <c r="E7" s="762">
        <v>130907</v>
      </c>
      <c r="F7" s="762">
        <v>43976</v>
      </c>
      <c r="G7" s="762">
        <v>90150</v>
      </c>
      <c r="H7" s="763">
        <v>19435</v>
      </c>
      <c r="I7" s="763">
        <v>-11029</v>
      </c>
      <c r="J7" s="763">
        <v>-43017</v>
      </c>
      <c r="K7" s="764">
        <v>0.5615668233072365</v>
      </c>
    </row>
    <row r="8" spans="1:11" ht="35.25" customHeight="1">
      <c r="A8" s="636">
        <v>21</v>
      </c>
      <c r="B8" s="763">
        <v>50245294</v>
      </c>
      <c r="C8" s="763">
        <v>264442</v>
      </c>
      <c r="D8" s="763">
        <v>-1455</v>
      </c>
      <c r="E8" s="763">
        <v>94886</v>
      </c>
      <c r="F8" s="763">
        <v>21536</v>
      </c>
      <c r="G8" s="763">
        <v>130224</v>
      </c>
      <c r="H8" s="763">
        <v>-15256</v>
      </c>
      <c r="I8" s="763">
        <v>63843</v>
      </c>
      <c r="J8" s="763">
        <v>-34691</v>
      </c>
      <c r="K8" s="764">
        <v>0.5263020254195349</v>
      </c>
    </row>
    <row r="9" spans="1:11" ht="35.25" customHeight="1">
      <c r="A9" s="636">
        <v>22</v>
      </c>
      <c r="B9" s="763">
        <v>49059536</v>
      </c>
      <c r="C9" s="763">
        <v>354641</v>
      </c>
      <c r="D9" s="763">
        <v>90893</v>
      </c>
      <c r="E9" s="762">
        <v>298887</v>
      </c>
      <c r="F9" s="762">
        <v>87899</v>
      </c>
      <c r="G9" s="762">
        <v>64408</v>
      </c>
      <c r="H9" s="763">
        <v>413270</v>
      </c>
      <c r="I9" s="763">
        <v>92348</v>
      </c>
      <c r="J9" s="763">
        <v>428526</v>
      </c>
      <c r="K9" s="764">
        <v>0.722878830325668</v>
      </c>
    </row>
    <row r="10" spans="1:12" ht="35.25" customHeight="1">
      <c r="A10" s="636">
        <v>23</v>
      </c>
      <c r="B10" s="763">
        <v>50965779</v>
      </c>
      <c r="C10" s="763">
        <v>346111</v>
      </c>
      <c r="D10" s="763">
        <v>-8530</v>
      </c>
      <c r="E10" s="762">
        <v>131136</v>
      </c>
      <c r="F10" s="762">
        <v>41932</v>
      </c>
      <c r="G10" s="762">
        <v>189007</v>
      </c>
      <c r="H10" s="763">
        <v>-24469</v>
      </c>
      <c r="I10" s="763">
        <v>-99423</v>
      </c>
      <c r="J10" s="763">
        <v>-437739</v>
      </c>
      <c r="K10" s="764">
        <v>0.7</v>
      </c>
      <c r="L10" s="642"/>
    </row>
    <row r="11" spans="1:11" ht="35.25" customHeight="1">
      <c r="A11" s="636">
        <v>24</v>
      </c>
      <c r="B11" s="763">
        <v>49481842</v>
      </c>
      <c r="C11" s="763">
        <v>363694</v>
      </c>
      <c r="D11" s="763">
        <v>17482</v>
      </c>
      <c r="E11" s="762">
        <v>162293</v>
      </c>
      <c r="F11" s="762">
        <v>43771</v>
      </c>
      <c r="G11" s="762">
        <v>135945</v>
      </c>
      <c r="H11" s="763">
        <v>87600</v>
      </c>
      <c r="I11" s="763">
        <v>26012</v>
      </c>
      <c r="J11" s="763">
        <v>112069</v>
      </c>
      <c r="K11" s="764">
        <v>0.7</v>
      </c>
    </row>
    <row r="12" spans="1:11" ht="35.25" customHeight="1" thickBot="1">
      <c r="A12" s="637">
        <v>25</v>
      </c>
      <c r="B12" s="638">
        <v>50053180</v>
      </c>
      <c r="C12" s="638">
        <v>428503</v>
      </c>
      <c r="D12" s="638">
        <v>64809</v>
      </c>
      <c r="E12" s="639">
        <v>246082</v>
      </c>
      <c r="F12" s="639">
        <v>60336</v>
      </c>
      <c r="G12" s="639">
        <v>81584</v>
      </c>
      <c r="H12" s="638">
        <v>289642</v>
      </c>
      <c r="I12" s="638">
        <v>47327</v>
      </c>
      <c r="J12" s="638">
        <v>202042</v>
      </c>
      <c r="K12" s="640">
        <v>0.9</v>
      </c>
    </row>
  </sheetData>
  <sheetProtection/>
  <mergeCells count="1">
    <mergeCell ref="A3:A6"/>
  </mergeCells>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75"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G10"/>
  <sheetViews>
    <sheetView zoomScale="80" zoomScaleNormal="80" zoomScalePageLayoutView="0" workbookViewId="0" topLeftCell="A1">
      <selection activeCell="C17" sqref="C17"/>
    </sheetView>
  </sheetViews>
  <sheetFormatPr defaultColWidth="15.50390625" defaultRowHeight="13.5"/>
  <cols>
    <col min="1" max="1" width="19.625" style="61" customWidth="1"/>
    <col min="2" max="2" width="18.375" style="61" customWidth="1"/>
    <col min="3" max="3" width="19.875" style="61" customWidth="1"/>
    <col min="4" max="4" width="18.50390625" style="61" customWidth="1"/>
    <col min="5" max="5" width="19.625" style="61" customWidth="1"/>
    <col min="6" max="6" width="18.375" style="61" customWidth="1"/>
    <col min="7" max="7" width="19.625" style="61" customWidth="1"/>
    <col min="8" max="16384" width="15.50390625" style="61" customWidth="1"/>
  </cols>
  <sheetData>
    <row r="1" ht="15">
      <c r="A1" s="61" t="s">
        <v>683</v>
      </c>
    </row>
    <row r="2" spans="1:7" ht="15.75" thickBot="1">
      <c r="A2" s="62"/>
      <c r="B2" s="63"/>
      <c r="C2" s="62"/>
      <c r="D2" s="63"/>
      <c r="E2" s="62"/>
      <c r="F2" s="62"/>
      <c r="G2" s="643" t="s">
        <v>337</v>
      </c>
    </row>
    <row r="3" spans="1:7" ht="30" customHeight="1">
      <c r="A3" s="1106" t="s">
        <v>811</v>
      </c>
      <c r="B3" s="579">
        <v>25</v>
      </c>
      <c r="C3" s="64"/>
      <c r="D3" s="579">
        <v>24</v>
      </c>
      <c r="E3" s="64"/>
      <c r="F3" s="65" t="s">
        <v>339</v>
      </c>
      <c r="G3" s="66"/>
    </row>
    <row r="4" spans="1:7" ht="30" customHeight="1">
      <c r="A4" s="1107"/>
      <c r="B4" s="67" t="s">
        <v>283</v>
      </c>
      <c r="C4" s="67" t="s">
        <v>340</v>
      </c>
      <c r="D4" s="67" t="s">
        <v>283</v>
      </c>
      <c r="E4" s="67" t="s">
        <v>340</v>
      </c>
      <c r="F4" s="67" t="s">
        <v>283</v>
      </c>
      <c r="G4" s="68" t="s">
        <v>340</v>
      </c>
    </row>
    <row r="5" spans="1:7" s="74" customFormat="1" ht="27" customHeight="1">
      <c r="A5" s="69" t="s">
        <v>341</v>
      </c>
      <c r="B5" s="70">
        <v>26</v>
      </c>
      <c r="C5" s="71">
        <v>90211</v>
      </c>
      <c r="D5" s="72">
        <v>19</v>
      </c>
      <c r="E5" s="71">
        <v>38851</v>
      </c>
      <c r="F5" s="565">
        <v>7</v>
      </c>
      <c r="G5" s="73">
        <v>51360</v>
      </c>
    </row>
    <row r="6" spans="1:7" s="81" customFormat="1" ht="19.5" customHeight="1">
      <c r="A6" s="75"/>
      <c r="B6" s="76"/>
      <c r="C6" s="77"/>
      <c r="D6" s="78"/>
      <c r="E6" s="79"/>
      <c r="F6" s="77"/>
      <c r="G6" s="80"/>
    </row>
    <row r="7" spans="1:7" s="74" customFormat="1" ht="19.5" customHeight="1">
      <c r="A7" s="69" t="s">
        <v>342</v>
      </c>
      <c r="B7" s="70">
        <v>21</v>
      </c>
      <c r="C7" s="71">
        <v>-25402</v>
      </c>
      <c r="D7" s="72">
        <v>28</v>
      </c>
      <c r="E7" s="82">
        <v>-21369</v>
      </c>
      <c r="F7" s="565">
        <v>-7</v>
      </c>
      <c r="G7" s="421">
        <v>-4033</v>
      </c>
    </row>
    <row r="8" spans="1:7" s="81" customFormat="1" ht="19.5" customHeight="1">
      <c r="A8" s="75"/>
      <c r="B8" s="76"/>
      <c r="C8" s="77"/>
      <c r="D8" s="78"/>
      <c r="E8" s="83"/>
      <c r="F8" s="77"/>
      <c r="G8" s="80"/>
    </row>
    <row r="9" spans="1:7" s="74" customFormat="1" ht="19.5" customHeight="1">
      <c r="A9" s="84" t="s">
        <v>810</v>
      </c>
      <c r="B9" s="85">
        <v>47</v>
      </c>
      <c r="C9" s="86">
        <v>64809</v>
      </c>
      <c r="D9" s="87">
        <v>47</v>
      </c>
      <c r="E9" s="88">
        <v>17482</v>
      </c>
      <c r="F9" s="89" t="s">
        <v>305</v>
      </c>
      <c r="G9" s="90">
        <v>47327</v>
      </c>
    </row>
    <row r="10" spans="1:7" s="81" customFormat="1" ht="15" customHeight="1" thickBot="1">
      <c r="A10" s="91"/>
      <c r="B10" s="92"/>
      <c r="C10" s="93"/>
      <c r="D10" s="94"/>
      <c r="E10" s="95"/>
      <c r="F10" s="93"/>
      <c r="G10" s="96"/>
    </row>
  </sheetData>
  <sheetProtection/>
  <mergeCells count="1">
    <mergeCell ref="A3:A4"/>
  </mergeCells>
  <printOptions horizontalCentered="1"/>
  <pageMargins left="0.984251968503937" right="0.984251968503937" top="0.984251968503937" bottom="0.984251968503937" header="0.5118110236220472" footer="0.5118110236220472"/>
  <pageSetup fitToHeight="1" fitToWidth="1" horizontalDpi="300" verticalDpi="300" orientation="landscape" paperSize="9" scale="94"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K13"/>
  <sheetViews>
    <sheetView zoomScale="80" zoomScaleNormal="80" zoomScalePageLayoutView="0" workbookViewId="0" topLeftCell="A1">
      <selection activeCell="F43" sqref="F43"/>
    </sheetView>
  </sheetViews>
  <sheetFormatPr defaultColWidth="15.50390625" defaultRowHeight="13.5"/>
  <cols>
    <col min="1" max="1" width="17.875" style="97" customWidth="1"/>
    <col min="2" max="2" width="8.875" style="97" customWidth="1"/>
    <col min="3" max="3" width="11.125" style="97" customWidth="1"/>
    <col min="4" max="4" width="12.00390625" style="97" customWidth="1"/>
    <col min="5" max="5" width="11.125" style="97" customWidth="1"/>
    <col min="6" max="6" width="12.00390625" style="97" customWidth="1"/>
    <col min="7" max="7" width="16.625" style="97" customWidth="1"/>
    <col min="8" max="8" width="8.875" style="97" customWidth="1"/>
    <col min="9" max="9" width="15.50390625" style="97" customWidth="1"/>
    <col min="10" max="10" width="8.875" style="97" customWidth="1"/>
    <col min="11" max="11" width="15.50390625" style="97" customWidth="1"/>
    <col min="12" max="16384" width="15.50390625" style="97" customWidth="1"/>
  </cols>
  <sheetData>
    <row r="1" ht="13.5">
      <c r="A1" s="97" t="s">
        <v>684</v>
      </c>
    </row>
    <row r="2" spans="1:11" ht="14.25" thickBot="1">
      <c r="A2" s="98"/>
      <c r="B2" s="98"/>
      <c r="C2" s="98"/>
      <c r="D2" s="98"/>
      <c r="E2" s="98"/>
      <c r="F2" s="98"/>
      <c r="G2" s="98"/>
      <c r="H2" s="98"/>
      <c r="I2" s="98"/>
      <c r="J2" s="98"/>
      <c r="K2" s="645" t="s">
        <v>770</v>
      </c>
    </row>
    <row r="3" spans="1:11" ht="20.25" customHeight="1">
      <c r="A3" s="99"/>
      <c r="B3" s="580">
        <v>25</v>
      </c>
      <c r="C3" s="100"/>
      <c r="D3" s="101"/>
      <c r="E3" s="100"/>
      <c r="F3" s="100"/>
      <c r="G3" s="102"/>
      <c r="H3" s="581">
        <v>24</v>
      </c>
      <c r="I3" s="104"/>
      <c r="J3" s="103" t="s">
        <v>343</v>
      </c>
      <c r="K3" s="105"/>
    </row>
    <row r="4" spans="1:11" ht="20.25" customHeight="1">
      <c r="A4" s="106"/>
      <c r="B4" s="647"/>
      <c r="C4" s="648" t="s">
        <v>344</v>
      </c>
      <c r="D4" s="648" t="s">
        <v>329</v>
      </c>
      <c r="E4" s="648" t="s">
        <v>345</v>
      </c>
      <c r="F4" s="649" t="s">
        <v>346</v>
      </c>
      <c r="G4" s="649" t="s">
        <v>331</v>
      </c>
      <c r="H4" s="650"/>
      <c r="I4" s="649" t="s">
        <v>331</v>
      </c>
      <c r="J4" s="648"/>
      <c r="K4" s="651" t="s">
        <v>331</v>
      </c>
    </row>
    <row r="5" spans="1:11" ht="20.25" customHeight="1">
      <c r="A5" s="110" t="s">
        <v>347</v>
      </c>
      <c r="B5" s="108" t="s">
        <v>283</v>
      </c>
      <c r="C5" s="111" t="s">
        <v>306</v>
      </c>
      <c r="D5" s="111" t="s">
        <v>333</v>
      </c>
      <c r="E5" s="111" t="s">
        <v>348</v>
      </c>
      <c r="F5" s="108" t="s">
        <v>349</v>
      </c>
      <c r="G5" s="108" t="s">
        <v>350</v>
      </c>
      <c r="H5" s="111" t="s">
        <v>283</v>
      </c>
      <c r="I5" s="108" t="s">
        <v>350</v>
      </c>
      <c r="J5" s="112" t="s">
        <v>283</v>
      </c>
      <c r="K5" s="109" t="s">
        <v>350</v>
      </c>
    </row>
    <row r="6" spans="1:11" ht="20.25" customHeight="1">
      <c r="A6" s="106"/>
      <c r="B6" s="107"/>
      <c r="C6" s="113"/>
      <c r="D6" s="113"/>
      <c r="E6" s="114"/>
      <c r="F6" s="107"/>
      <c r="G6" s="646" t="s">
        <v>900</v>
      </c>
      <c r="H6" s="115"/>
      <c r="I6" s="107"/>
      <c r="J6" s="115"/>
      <c r="K6" s="116"/>
    </row>
    <row r="7" spans="1:11" ht="20.25" customHeight="1">
      <c r="A7" s="117"/>
      <c r="B7" s="118" t="s">
        <v>293</v>
      </c>
      <c r="C7" s="119" t="s">
        <v>277</v>
      </c>
      <c r="D7" s="119" t="s">
        <v>278</v>
      </c>
      <c r="E7" s="119" t="s">
        <v>294</v>
      </c>
      <c r="F7" s="118" t="s">
        <v>295</v>
      </c>
      <c r="G7" s="118" t="s">
        <v>296</v>
      </c>
      <c r="H7" s="119" t="s">
        <v>297</v>
      </c>
      <c r="I7" s="118" t="s">
        <v>298</v>
      </c>
      <c r="J7" s="119" t="s">
        <v>351</v>
      </c>
      <c r="K7" s="120" t="s">
        <v>352</v>
      </c>
    </row>
    <row r="8" spans="1:11" s="124" customFormat="1" ht="35.25" customHeight="1">
      <c r="A8" s="121" t="s">
        <v>341</v>
      </c>
      <c r="B8" s="122">
        <v>36</v>
      </c>
      <c r="C8" s="122">
        <v>79186</v>
      </c>
      <c r="D8" s="122">
        <v>228219</v>
      </c>
      <c r="E8" s="122">
        <v>58498</v>
      </c>
      <c r="F8" s="122">
        <v>58884</v>
      </c>
      <c r="G8" s="122">
        <v>307019</v>
      </c>
      <c r="H8" s="122">
        <v>32</v>
      </c>
      <c r="I8" s="122">
        <v>144707</v>
      </c>
      <c r="J8" s="122">
        <v>4</v>
      </c>
      <c r="K8" s="123">
        <v>162312</v>
      </c>
    </row>
    <row r="9" spans="1:11" s="128" customFormat="1" ht="28.5" customHeight="1">
      <c r="A9" s="125"/>
      <c r="B9" s="126"/>
      <c r="C9" s="126"/>
      <c r="D9" s="126"/>
      <c r="E9" s="126"/>
      <c r="F9" s="126"/>
      <c r="G9" s="126"/>
      <c r="H9" s="126"/>
      <c r="I9" s="126"/>
      <c r="J9" s="126"/>
      <c r="K9" s="127"/>
    </row>
    <row r="10" spans="1:11" s="124" customFormat="1" ht="28.5" customHeight="1">
      <c r="A10" s="121" t="s">
        <v>342</v>
      </c>
      <c r="B10" s="122">
        <v>11</v>
      </c>
      <c r="C10" s="122">
        <v>-14377</v>
      </c>
      <c r="D10" s="122">
        <v>17863</v>
      </c>
      <c r="E10" s="122">
        <v>1838</v>
      </c>
      <c r="F10" s="122">
        <v>22700</v>
      </c>
      <c r="G10" s="122">
        <v>-17377</v>
      </c>
      <c r="H10" s="122">
        <v>15</v>
      </c>
      <c r="I10" s="122">
        <v>-57107</v>
      </c>
      <c r="J10" s="122">
        <v>-4</v>
      </c>
      <c r="K10" s="123">
        <v>39730</v>
      </c>
    </row>
    <row r="11" spans="1:11" s="128" customFormat="1" ht="28.5" customHeight="1">
      <c r="A11" s="125"/>
      <c r="B11" s="126"/>
      <c r="C11" s="126"/>
      <c r="D11" s="126"/>
      <c r="E11" s="126"/>
      <c r="F11" s="126"/>
      <c r="G11" s="126"/>
      <c r="H11" s="126"/>
      <c r="I11" s="126"/>
      <c r="J11" s="126"/>
      <c r="K11" s="127"/>
    </row>
    <row r="12" spans="1:11" s="124" customFormat="1" ht="28.5" customHeight="1">
      <c r="A12" s="129" t="s">
        <v>353</v>
      </c>
      <c r="B12" s="130">
        <v>47</v>
      </c>
      <c r="C12" s="130">
        <v>64809</v>
      </c>
      <c r="D12" s="130">
        <v>246082</v>
      </c>
      <c r="E12" s="130">
        <v>60336</v>
      </c>
      <c r="F12" s="130">
        <v>81584</v>
      </c>
      <c r="G12" s="130">
        <v>289642</v>
      </c>
      <c r="H12" s="130">
        <v>47</v>
      </c>
      <c r="I12" s="130">
        <v>87600</v>
      </c>
      <c r="J12" s="130" t="s">
        <v>358</v>
      </c>
      <c r="K12" s="131">
        <v>202042</v>
      </c>
    </row>
    <row r="13" spans="1:11" s="128" customFormat="1" ht="19.5" customHeight="1" thickBot="1">
      <c r="A13" s="132"/>
      <c r="B13" s="133"/>
      <c r="C13" s="133"/>
      <c r="D13" s="133"/>
      <c r="E13" s="133"/>
      <c r="F13" s="133"/>
      <c r="G13" s="133"/>
      <c r="H13" s="133"/>
      <c r="I13" s="133"/>
      <c r="J13" s="133"/>
      <c r="K13" s="134"/>
    </row>
  </sheetData>
  <sheetProtection/>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95"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K79"/>
  <sheetViews>
    <sheetView showGridLines="0" zoomScale="75" zoomScaleNormal="75" zoomScaleSheetLayoutView="80" zoomScalePageLayoutView="0" workbookViewId="0" topLeftCell="A1">
      <pane ySplit="4" topLeftCell="A5" activePane="bottomLeft" state="frozen"/>
      <selection pane="topLeft" activeCell="A1" sqref="A1"/>
      <selection pane="bottomLeft" activeCell="F34" sqref="F34"/>
    </sheetView>
  </sheetViews>
  <sheetFormatPr defaultColWidth="15.50390625" defaultRowHeight="13.5"/>
  <cols>
    <col min="1" max="1" width="4.875" style="135" customWidth="1"/>
    <col min="2" max="2" width="4.875" style="135" bestFit="1" customWidth="1"/>
    <col min="3" max="3" width="42.00390625" style="137" customWidth="1"/>
    <col min="4" max="4" width="15.875" style="137" customWidth="1"/>
    <col min="5" max="5" width="8.375" style="137" customWidth="1"/>
    <col min="6" max="6" width="15.875" style="137" customWidth="1"/>
    <col min="7" max="7" width="8.375" style="137" customWidth="1"/>
    <col min="8" max="8" width="17.125" style="138" customWidth="1"/>
    <col min="9" max="9" width="10.375" style="139" hidden="1" customWidth="1"/>
    <col min="10" max="10" width="12.375" style="139" customWidth="1"/>
    <col min="11" max="11" width="10.875" style="139" customWidth="1"/>
    <col min="12" max="16384" width="15.50390625" style="137" customWidth="1"/>
  </cols>
  <sheetData>
    <row r="1" ht="13.5">
      <c r="A1" s="136" t="s">
        <v>867</v>
      </c>
    </row>
    <row r="2" spans="4:11" ht="14.25" thickBot="1">
      <c r="D2" s="136"/>
      <c r="E2" s="136"/>
      <c r="F2" s="136"/>
      <c r="G2" s="136"/>
      <c r="I2" s="140"/>
      <c r="J2" s="140"/>
      <c r="K2" s="454" t="s">
        <v>354</v>
      </c>
    </row>
    <row r="3" spans="1:11" ht="21.75" customHeight="1">
      <c r="A3" s="1108" t="s">
        <v>868</v>
      </c>
      <c r="B3" s="1109"/>
      <c r="C3" s="1110"/>
      <c r="D3" s="141" t="s">
        <v>897</v>
      </c>
      <c r="E3" s="141"/>
      <c r="F3" s="142" t="s">
        <v>815</v>
      </c>
      <c r="G3" s="141"/>
      <c r="H3" s="538" t="s">
        <v>653</v>
      </c>
      <c r="I3" s="143"/>
      <c r="J3" s="143"/>
      <c r="K3" s="539"/>
    </row>
    <row r="4" spans="1:11" ht="31.5" customHeight="1">
      <c r="A4" s="1111"/>
      <c r="B4" s="1112"/>
      <c r="C4" s="1113"/>
      <c r="D4" s="144" t="s">
        <v>428</v>
      </c>
      <c r="E4" s="145" t="s">
        <v>356</v>
      </c>
      <c r="F4" s="146" t="s">
        <v>428</v>
      </c>
      <c r="G4" s="145" t="s">
        <v>356</v>
      </c>
      <c r="H4" s="147" t="s">
        <v>411</v>
      </c>
      <c r="I4" s="148" t="s">
        <v>356</v>
      </c>
      <c r="J4" s="148" t="s">
        <v>357</v>
      </c>
      <c r="K4" s="481" t="s">
        <v>519</v>
      </c>
    </row>
    <row r="5" spans="1:11" ht="18.75" customHeight="1">
      <c r="A5" s="1114" t="s">
        <v>566</v>
      </c>
      <c r="B5" s="1115"/>
      <c r="C5" s="1116"/>
      <c r="D5" s="564">
        <v>51572618</v>
      </c>
      <c r="E5" s="569">
        <v>100</v>
      </c>
      <c r="F5" s="502">
        <v>50937229</v>
      </c>
      <c r="G5" s="556">
        <v>100</v>
      </c>
      <c r="H5" s="502">
        <v>635389</v>
      </c>
      <c r="I5" s="1014">
        <v>100</v>
      </c>
      <c r="J5" s="552">
        <v>1.2</v>
      </c>
      <c r="K5" s="554">
        <v>-2.3</v>
      </c>
    </row>
    <row r="6" spans="1:11" ht="18.75" customHeight="1">
      <c r="A6" s="149" t="s">
        <v>359</v>
      </c>
      <c r="B6" s="1115" t="s">
        <v>66</v>
      </c>
      <c r="C6" s="1117"/>
      <c r="D6" s="564">
        <v>16809190</v>
      </c>
      <c r="E6" s="569">
        <v>32.6</v>
      </c>
      <c r="F6" s="502">
        <v>16116742</v>
      </c>
      <c r="G6" s="556">
        <v>31.6</v>
      </c>
      <c r="H6" s="502">
        <v>692448</v>
      </c>
      <c r="I6" s="1014">
        <v>109</v>
      </c>
      <c r="J6" s="552">
        <v>4.3</v>
      </c>
      <c r="K6" s="554">
        <v>2.4</v>
      </c>
    </row>
    <row r="7" spans="1:11" ht="18.75" customHeight="1">
      <c r="A7" s="149" t="s">
        <v>360</v>
      </c>
      <c r="B7" s="1115" t="s">
        <v>398</v>
      </c>
      <c r="C7" s="1117"/>
      <c r="D7" s="564">
        <v>2136827</v>
      </c>
      <c r="E7" s="569">
        <v>4.1</v>
      </c>
      <c r="F7" s="502">
        <v>1830934</v>
      </c>
      <c r="G7" s="556">
        <v>3.6</v>
      </c>
      <c r="H7" s="502">
        <v>305893</v>
      </c>
      <c r="I7" s="1014">
        <v>48.1</v>
      </c>
      <c r="J7" s="552">
        <v>16.7</v>
      </c>
      <c r="K7" s="554">
        <v>7.5</v>
      </c>
    </row>
    <row r="8" spans="1:11" ht="18.75" customHeight="1">
      <c r="A8" s="149"/>
      <c r="B8" s="563">
        <v>1</v>
      </c>
      <c r="C8" s="551" t="s">
        <v>647</v>
      </c>
      <c r="D8" s="564">
        <v>144321</v>
      </c>
      <c r="E8" s="569">
        <v>0.3</v>
      </c>
      <c r="F8" s="502">
        <v>147500</v>
      </c>
      <c r="G8" s="556">
        <v>0.3</v>
      </c>
      <c r="H8" s="502">
        <v>-3179</v>
      </c>
      <c r="I8" s="1014">
        <v>-0.5</v>
      </c>
      <c r="J8" s="552">
        <v>-2.2</v>
      </c>
      <c r="K8" s="554">
        <v>-0.5</v>
      </c>
    </row>
    <row r="9" spans="1:11" ht="18.75" customHeight="1">
      <c r="A9" s="549"/>
      <c r="B9" s="550">
        <v>2</v>
      </c>
      <c r="C9" s="551" t="s">
        <v>567</v>
      </c>
      <c r="D9" s="570" t="s">
        <v>305</v>
      </c>
      <c r="E9" s="569" t="s">
        <v>305</v>
      </c>
      <c r="F9" s="576">
        <v>1</v>
      </c>
      <c r="G9" s="556">
        <v>0</v>
      </c>
      <c r="H9" s="1015">
        <v>-1</v>
      </c>
      <c r="I9" s="552">
        <v>0</v>
      </c>
      <c r="J9" s="552" t="s">
        <v>901</v>
      </c>
      <c r="K9" s="554">
        <v>0</v>
      </c>
    </row>
    <row r="10" spans="1:11" ht="18.75" customHeight="1">
      <c r="A10" s="549"/>
      <c r="B10" s="563">
        <v>3</v>
      </c>
      <c r="C10" s="551" t="s">
        <v>568</v>
      </c>
      <c r="D10" s="564">
        <v>373</v>
      </c>
      <c r="E10" s="569">
        <v>0</v>
      </c>
      <c r="F10" s="502">
        <v>356</v>
      </c>
      <c r="G10" s="556">
        <v>0</v>
      </c>
      <c r="H10" s="502">
        <v>17</v>
      </c>
      <c r="I10" s="552">
        <v>0</v>
      </c>
      <c r="J10" s="552">
        <v>4.8</v>
      </c>
      <c r="K10" s="554">
        <v>-8.2</v>
      </c>
    </row>
    <row r="11" spans="1:11" ht="18.75" customHeight="1">
      <c r="A11" s="549"/>
      <c r="B11" s="550">
        <v>4</v>
      </c>
      <c r="C11" s="551" t="s">
        <v>569</v>
      </c>
      <c r="D11" s="564">
        <v>8888</v>
      </c>
      <c r="E11" s="569">
        <v>0</v>
      </c>
      <c r="F11" s="502">
        <v>9332</v>
      </c>
      <c r="G11" s="556">
        <v>0</v>
      </c>
      <c r="H11" s="502">
        <v>-444</v>
      </c>
      <c r="I11" s="552">
        <v>-0.1</v>
      </c>
      <c r="J11" s="552">
        <v>-4.8</v>
      </c>
      <c r="K11" s="554">
        <v>-4.1</v>
      </c>
    </row>
    <row r="12" spans="1:11" ht="18.75" customHeight="1">
      <c r="A12" s="549"/>
      <c r="B12" s="563">
        <v>5</v>
      </c>
      <c r="C12" s="551" t="s">
        <v>570</v>
      </c>
      <c r="D12" s="564">
        <v>2984</v>
      </c>
      <c r="E12" s="569">
        <v>0</v>
      </c>
      <c r="F12" s="502">
        <v>2805</v>
      </c>
      <c r="G12" s="556">
        <v>0</v>
      </c>
      <c r="H12" s="502">
        <v>179</v>
      </c>
      <c r="I12" s="552">
        <v>0</v>
      </c>
      <c r="J12" s="552">
        <v>6.4</v>
      </c>
      <c r="K12" s="554">
        <v>7.3</v>
      </c>
    </row>
    <row r="13" spans="1:11" ht="18.75" customHeight="1">
      <c r="A13" s="549"/>
      <c r="B13" s="550">
        <v>6</v>
      </c>
      <c r="C13" s="551" t="s">
        <v>648</v>
      </c>
      <c r="D13" s="564">
        <v>1980260</v>
      </c>
      <c r="E13" s="569">
        <v>3.8</v>
      </c>
      <c r="F13" s="502">
        <v>1670941</v>
      </c>
      <c r="G13" s="556">
        <v>3.3</v>
      </c>
      <c r="H13" s="502">
        <v>309319</v>
      </c>
      <c r="I13" s="552">
        <v>48.7</v>
      </c>
      <c r="J13" s="552">
        <v>18.5</v>
      </c>
      <c r="K13" s="554">
        <v>8.3</v>
      </c>
    </row>
    <row r="14" spans="1:11" ht="18.75" customHeight="1">
      <c r="A14" s="547" t="s">
        <v>247</v>
      </c>
      <c r="B14" s="1118" t="s">
        <v>262</v>
      </c>
      <c r="C14" s="1117"/>
      <c r="D14" s="564">
        <v>1535</v>
      </c>
      <c r="E14" s="569">
        <v>0</v>
      </c>
      <c r="F14" s="502">
        <v>1270</v>
      </c>
      <c r="G14" s="556">
        <v>0</v>
      </c>
      <c r="H14" s="502">
        <v>265</v>
      </c>
      <c r="I14" s="552">
        <v>0</v>
      </c>
      <c r="J14" s="552">
        <v>20.9</v>
      </c>
      <c r="K14" s="554">
        <v>-47</v>
      </c>
    </row>
    <row r="15" spans="1:11" ht="18.75" customHeight="1">
      <c r="A15" s="547" t="s">
        <v>248</v>
      </c>
      <c r="B15" s="1119" t="s">
        <v>667</v>
      </c>
      <c r="C15" s="1117"/>
      <c r="D15" s="564">
        <v>50209</v>
      </c>
      <c r="E15" s="569">
        <v>0.1</v>
      </c>
      <c r="F15" s="502">
        <v>50987</v>
      </c>
      <c r="G15" s="556">
        <v>0.1</v>
      </c>
      <c r="H15" s="502">
        <v>-778</v>
      </c>
      <c r="I15" s="552">
        <v>-0.1</v>
      </c>
      <c r="J15" s="552">
        <v>-1.5</v>
      </c>
      <c r="K15" s="554">
        <v>-64.5</v>
      </c>
    </row>
    <row r="16" spans="1:11" ht="18.75" customHeight="1">
      <c r="A16" s="547" t="s">
        <v>249</v>
      </c>
      <c r="B16" s="1119" t="s">
        <v>399</v>
      </c>
      <c r="C16" s="1120"/>
      <c r="D16" s="564">
        <v>8848887</v>
      </c>
      <c r="E16" s="569">
        <v>17.2</v>
      </c>
      <c r="F16" s="502">
        <v>9317127</v>
      </c>
      <c r="G16" s="556">
        <v>18.3</v>
      </c>
      <c r="H16" s="502">
        <v>-468240</v>
      </c>
      <c r="I16" s="1016">
        <v>-73.7</v>
      </c>
      <c r="J16" s="552">
        <v>-5</v>
      </c>
      <c r="K16" s="554">
        <v>-3.9</v>
      </c>
    </row>
    <row r="17" spans="1:11" ht="18.75" customHeight="1">
      <c r="A17" s="547"/>
      <c r="B17" s="553">
        <v>1</v>
      </c>
      <c r="C17" s="551" t="s">
        <v>571</v>
      </c>
      <c r="D17" s="564">
        <v>8436998</v>
      </c>
      <c r="E17" s="569">
        <v>16.4</v>
      </c>
      <c r="F17" s="502">
        <v>8726063</v>
      </c>
      <c r="G17" s="556">
        <v>17.1</v>
      </c>
      <c r="H17" s="502">
        <v>-289065</v>
      </c>
      <c r="I17" s="552">
        <v>-45.5</v>
      </c>
      <c r="J17" s="552">
        <v>-3.3</v>
      </c>
      <c r="K17" s="554">
        <v>0</v>
      </c>
    </row>
    <row r="18" spans="1:11" ht="18.75" customHeight="1">
      <c r="A18" s="547"/>
      <c r="B18" s="553">
        <v>2</v>
      </c>
      <c r="C18" s="551" t="s">
        <v>572</v>
      </c>
      <c r="D18" s="564">
        <v>141866</v>
      </c>
      <c r="E18" s="569">
        <v>0.3</v>
      </c>
      <c r="F18" s="502">
        <v>146834</v>
      </c>
      <c r="G18" s="556">
        <v>0.3</v>
      </c>
      <c r="H18" s="502">
        <v>-4968</v>
      </c>
      <c r="I18" s="552">
        <v>-0.8</v>
      </c>
      <c r="J18" s="552">
        <v>-3.4</v>
      </c>
      <c r="K18" s="554">
        <v>-69.8</v>
      </c>
    </row>
    <row r="19" spans="1:11" ht="18.75" customHeight="1">
      <c r="A19" s="547"/>
      <c r="B19" s="553">
        <v>3</v>
      </c>
      <c r="C19" s="551" t="s">
        <v>869</v>
      </c>
      <c r="D19" s="564">
        <v>270024</v>
      </c>
      <c r="E19" s="569">
        <v>0.5</v>
      </c>
      <c r="F19" s="502">
        <v>444231</v>
      </c>
      <c r="G19" s="556">
        <v>0.9</v>
      </c>
      <c r="H19" s="502">
        <v>-174207</v>
      </c>
      <c r="I19" s="552">
        <v>-27.4</v>
      </c>
      <c r="J19" s="552">
        <v>-39.2</v>
      </c>
      <c r="K19" s="554">
        <v>-8.7</v>
      </c>
    </row>
    <row r="20" spans="1:11" ht="18.75" customHeight="1">
      <c r="A20" s="547" t="s">
        <v>250</v>
      </c>
      <c r="B20" s="1119" t="s">
        <v>573</v>
      </c>
      <c r="C20" s="1117"/>
      <c r="D20" s="564">
        <v>37479</v>
      </c>
      <c r="E20" s="569">
        <v>0.1</v>
      </c>
      <c r="F20" s="502">
        <v>39245</v>
      </c>
      <c r="G20" s="556">
        <v>0.1</v>
      </c>
      <c r="H20" s="502">
        <v>-1766</v>
      </c>
      <c r="I20" s="552">
        <v>-0.3</v>
      </c>
      <c r="J20" s="552">
        <v>-4.5</v>
      </c>
      <c r="K20" s="554">
        <v>-2.1</v>
      </c>
    </row>
    <row r="21" spans="1:11" ht="18.75" customHeight="1">
      <c r="A21" s="547" t="s">
        <v>251</v>
      </c>
      <c r="B21" s="1119" t="s">
        <v>574</v>
      </c>
      <c r="C21" s="1117"/>
      <c r="D21" s="564">
        <v>283819</v>
      </c>
      <c r="E21" s="569">
        <v>0.6</v>
      </c>
      <c r="F21" s="502">
        <v>308910</v>
      </c>
      <c r="G21" s="556">
        <v>0.6</v>
      </c>
      <c r="H21" s="502">
        <v>-25091</v>
      </c>
      <c r="I21" s="552">
        <v>-3.9</v>
      </c>
      <c r="J21" s="552">
        <v>-8.1</v>
      </c>
      <c r="K21" s="554">
        <v>3.1</v>
      </c>
    </row>
    <row r="22" spans="1:11" ht="18.75" customHeight="1">
      <c r="A22" s="547"/>
      <c r="B22" s="553">
        <v>1</v>
      </c>
      <c r="C22" s="551" t="s">
        <v>575</v>
      </c>
      <c r="D22" s="564">
        <v>18010</v>
      </c>
      <c r="E22" s="569">
        <v>0</v>
      </c>
      <c r="F22" s="502">
        <v>15320</v>
      </c>
      <c r="G22" s="556">
        <v>0</v>
      </c>
      <c r="H22" s="502">
        <v>2690</v>
      </c>
      <c r="I22" s="552">
        <v>0.4</v>
      </c>
      <c r="J22" s="552">
        <v>17.6</v>
      </c>
      <c r="K22" s="554">
        <v>-29.4</v>
      </c>
    </row>
    <row r="23" spans="1:11" ht="18.75" customHeight="1">
      <c r="A23" s="547"/>
      <c r="B23" s="553">
        <v>2</v>
      </c>
      <c r="C23" s="551" t="s">
        <v>576</v>
      </c>
      <c r="D23" s="564">
        <v>209866</v>
      </c>
      <c r="E23" s="569">
        <v>0.4</v>
      </c>
      <c r="F23" s="502">
        <v>233903</v>
      </c>
      <c r="G23" s="556">
        <v>0.5</v>
      </c>
      <c r="H23" s="502">
        <v>-24037</v>
      </c>
      <c r="I23" s="552">
        <v>-3.8</v>
      </c>
      <c r="J23" s="552">
        <v>-10.3</v>
      </c>
      <c r="K23" s="554">
        <v>8.7</v>
      </c>
    </row>
    <row r="24" spans="1:11" ht="18.75" customHeight="1">
      <c r="A24" s="547"/>
      <c r="B24" s="553">
        <v>3</v>
      </c>
      <c r="C24" s="551" t="s">
        <v>85</v>
      </c>
      <c r="D24" s="564">
        <v>55943</v>
      </c>
      <c r="E24" s="569">
        <v>0.1</v>
      </c>
      <c r="F24" s="502">
        <v>59687</v>
      </c>
      <c r="G24" s="556">
        <v>0.1</v>
      </c>
      <c r="H24" s="502">
        <v>-3744</v>
      </c>
      <c r="I24" s="552">
        <v>-0.6</v>
      </c>
      <c r="J24" s="552">
        <v>-6.3</v>
      </c>
      <c r="K24" s="554">
        <v>-4.7</v>
      </c>
    </row>
    <row r="25" spans="1:11" ht="18.75" customHeight="1">
      <c r="A25" s="547" t="s">
        <v>252</v>
      </c>
      <c r="B25" s="1119" t="s">
        <v>577</v>
      </c>
      <c r="C25" s="1117"/>
      <c r="D25" s="564">
        <v>435383</v>
      </c>
      <c r="E25" s="569">
        <v>0.8</v>
      </c>
      <c r="F25" s="502">
        <v>440800</v>
      </c>
      <c r="G25" s="556">
        <v>0.9</v>
      </c>
      <c r="H25" s="502">
        <v>-5417</v>
      </c>
      <c r="I25" s="552">
        <v>-0.9</v>
      </c>
      <c r="J25" s="552">
        <v>-1.2</v>
      </c>
      <c r="K25" s="554">
        <v>0.2</v>
      </c>
    </row>
    <row r="26" spans="1:11" ht="18.75" customHeight="1">
      <c r="A26" s="547"/>
      <c r="B26" s="553">
        <v>1</v>
      </c>
      <c r="C26" s="551" t="s">
        <v>578</v>
      </c>
      <c r="D26" s="564">
        <v>11798</v>
      </c>
      <c r="E26" s="569">
        <v>0</v>
      </c>
      <c r="F26" s="502">
        <v>15338</v>
      </c>
      <c r="G26" s="556">
        <v>0</v>
      </c>
      <c r="H26" s="502">
        <v>-3540</v>
      </c>
      <c r="I26" s="552">
        <v>-0.6</v>
      </c>
      <c r="J26" s="552">
        <v>-23.1</v>
      </c>
      <c r="K26" s="554">
        <v>-4</v>
      </c>
    </row>
    <row r="27" spans="1:11" ht="18.75" customHeight="1">
      <c r="A27" s="547"/>
      <c r="B27" s="553">
        <v>2</v>
      </c>
      <c r="C27" s="551" t="s">
        <v>579</v>
      </c>
      <c r="D27" s="564">
        <v>32260</v>
      </c>
      <c r="E27" s="569">
        <v>0.1</v>
      </c>
      <c r="F27" s="502">
        <v>32355</v>
      </c>
      <c r="G27" s="556">
        <v>0.1</v>
      </c>
      <c r="H27" s="502">
        <v>-95</v>
      </c>
      <c r="I27" s="552">
        <v>0</v>
      </c>
      <c r="J27" s="552">
        <v>-0.3</v>
      </c>
      <c r="K27" s="554">
        <v>-0.5</v>
      </c>
    </row>
    <row r="28" spans="1:11" ht="18.75" customHeight="1">
      <c r="A28" s="547"/>
      <c r="B28" s="553">
        <v>3</v>
      </c>
      <c r="C28" s="551" t="s">
        <v>580</v>
      </c>
      <c r="D28" s="564">
        <v>242882</v>
      </c>
      <c r="E28" s="569">
        <v>0.5</v>
      </c>
      <c r="F28" s="502">
        <v>242857</v>
      </c>
      <c r="G28" s="556">
        <v>0.5</v>
      </c>
      <c r="H28" s="502">
        <v>25</v>
      </c>
      <c r="I28" s="552">
        <v>0</v>
      </c>
      <c r="J28" s="552">
        <v>0</v>
      </c>
      <c r="K28" s="554">
        <v>1.3</v>
      </c>
    </row>
    <row r="29" spans="1:11" ht="18.75" customHeight="1">
      <c r="A29" s="547"/>
      <c r="B29" s="553">
        <v>4</v>
      </c>
      <c r="C29" s="551" t="s">
        <v>85</v>
      </c>
      <c r="D29" s="564">
        <v>148443</v>
      </c>
      <c r="E29" s="569">
        <v>0.3</v>
      </c>
      <c r="F29" s="502">
        <v>150250</v>
      </c>
      <c r="G29" s="556">
        <v>0.3</v>
      </c>
      <c r="H29" s="502">
        <v>-1807</v>
      </c>
      <c r="I29" s="552">
        <v>-0.3</v>
      </c>
      <c r="J29" s="552">
        <v>-1.2</v>
      </c>
      <c r="K29" s="554">
        <v>-0.8</v>
      </c>
    </row>
    <row r="30" spans="1:11" ht="18.75" customHeight="1">
      <c r="A30" s="547" t="s">
        <v>253</v>
      </c>
      <c r="B30" s="1119" t="s">
        <v>581</v>
      </c>
      <c r="C30" s="1117"/>
      <c r="D30" s="564">
        <v>197000</v>
      </c>
      <c r="E30" s="569">
        <v>0.4</v>
      </c>
      <c r="F30" s="502">
        <v>203911</v>
      </c>
      <c r="G30" s="556">
        <v>0.4</v>
      </c>
      <c r="H30" s="502">
        <v>-6911</v>
      </c>
      <c r="I30" s="552">
        <v>-1.1</v>
      </c>
      <c r="J30" s="552">
        <v>-3.4</v>
      </c>
      <c r="K30" s="554">
        <v>-3</v>
      </c>
    </row>
    <row r="31" spans="1:11" ht="18.75" customHeight="1">
      <c r="A31" s="547"/>
      <c r="B31" s="553">
        <v>1</v>
      </c>
      <c r="C31" s="551" t="s">
        <v>367</v>
      </c>
      <c r="D31" s="564">
        <v>52267</v>
      </c>
      <c r="E31" s="569">
        <v>0.1</v>
      </c>
      <c r="F31" s="502">
        <v>45605</v>
      </c>
      <c r="G31" s="556">
        <v>0.1</v>
      </c>
      <c r="H31" s="502">
        <v>6662</v>
      </c>
      <c r="I31" s="552">
        <v>1</v>
      </c>
      <c r="J31" s="552">
        <v>14.6</v>
      </c>
      <c r="K31" s="554">
        <v>-8.7</v>
      </c>
    </row>
    <row r="32" spans="1:11" ht="18.75" customHeight="1">
      <c r="A32" s="547"/>
      <c r="B32" s="553">
        <v>2</v>
      </c>
      <c r="C32" s="551" t="s">
        <v>368</v>
      </c>
      <c r="D32" s="564">
        <v>144732</v>
      </c>
      <c r="E32" s="569">
        <v>0.3</v>
      </c>
      <c r="F32" s="502">
        <v>158306</v>
      </c>
      <c r="G32" s="556">
        <v>0.3</v>
      </c>
      <c r="H32" s="502">
        <v>-13574</v>
      </c>
      <c r="I32" s="552">
        <v>-2.1</v>
      </c>
      <c r="J32" s="552">
        <v>-8.6</v>
      </c>
      <c r="K32" s="554">
        <v>-1.2</v>
      </c>
    </row>
    <row r="33" spans="1:11" ht="18.75" customHeight="1">
      <c r="A33" s="547" t="s">
        <v>254</v>
      </c>
      <c r="B33" s="1119" t="s">
        <v>401</v>
      </c>
      <c r="C33" s="1117"/>
      <c r="D33" s="564">
        <v>7342426</v>
      </c>
      <c r="E33" s="569">
        <v>14.2</v>
      </c>
      <c r="F33" s="502">
        <v>6583116</v>
      </c>
      <c r="G33" s="556">
        <v>12.9</v>
      </c>
      <c r="H33" s="502">
        <v>759310</v>
      </c>
      <c r="I33" s="552">
        <v>119.5</v>
      </c>
      <c r="J33" s="552">
        <v>11.5</v>
      </c>
      <c r="K33" s="554">
        <v>-15.6</v>
      </c>
    </row>
    <row r="34" spans="1:11" ht="18.75" customHeight="1">
      <c r="A34" s="547"/>
      <c r="B34" s="553">
        <v>1</v>
      </c>
      <c r="C34" s="551" t="s">
        <v>582</v>
      </c>
      <c r="D34" s="564">
        <v>1461783</v>
      </c>
      <c r="E34" s="569">
        <v>2.8</v>
      </c>
      <c r="F34" s="502">
        <v>1529962</v>
      </c>
      <c r="G34" s="556">
        <v>3</v>
      </c>
      <c r="H34" s="502">
        <v>-68179</v>
      </c>
      <c r="I34" s="552">
        <v>-10.7</v>
      </c>
      <c r="J34" s="552">
        <v>-4.5</v>
      </c>
      <c r="K34" s="554">
        <v>-0.6</v>
      </c>
    </row>
    <row r="35" spans="1:11" ht="18.75" customHeight="1">
      <c r="A35" s="547"/>
      <c r="B35" s="553">
        <v>2</v>
      </c>
      <c r="C35" s="551" t="s">
        <v>583</v>
      </c>
      <c r="D35" s="564">
        <v>142270</v>
      </c>
      <c r="E35" s="569">
        <v>0.3</v>
      </c>
      <c r="F35" s="502">
        <v>142847</v>
      </c>
      <c r="G35" s="556">
        <v>0.3</v>
      </c>
      <c r="H35" s="502">
        <v>-577</v>
      </c>
      <c r="I35" s="552">
        <v>-0.1</v>
      </c>
      <c r="J35" s="552">
        <v>-0.4</v>
      </c>
      <c r="K35" s="554">
        <v>-4.1</v>
      </c>
    </row>
    <row r="36" spans="1:11" ht="18.75" customHeight="1">
      <c r="A36" s="547"/>
      <c r="B36" s="553">
        <v>3</v>
      </c>
      <c r="C36" s="551" t="s">
        <v>584</v>
      </c>
      <c r="D36" s="564">
        <v>102324</v>
      </c>
      <c r="E36" s="569">
        <v>0.2</v>
      </c>
      <c r="F36" s="502">
        <v>132624</v>
      </c>
      <c r="G36" s="556">
        <v>0.3</v>
      </c>
      <c r="H36" s="502">
        <v>-30300</v>
      </c>
      <c r="I36" s="552">
        <v>-4.8</v>
      </c>
      <c r="J36" s="552">
        <v>-22.8</v>
      </c>
      <c r="K36" s="554">
        <v>-11.4</v>
      </c>
    </row>
    <row r="37" spans="1:11" ht="18.75" customHeight="1">
      <c r="A37" s="547"/>
      <c r="B37" s="553">
        <v>4</v>
      </c>
      <c r="C37" s="551" t="s">
        <v>0</v>
      </c>
      <c r="D37" s="564">
        <v>72931</v>
      </c>
      <c r="E37" s="569">
        <v>0.1</v>
      </c>
      <c r="F37" s="502">
        <v>69748</v>
      </c>
      <c r="G37" s="556">
        <v>0.1</v>
      </c>
      <c r="H37" s="502">
        <v>3183</v>
      </c>
      <c r="I37" s="552">
        <v>0.5</v>
      </c>
      <c r="J37" s="552">
        <v>4.6</v>
      </c>
      <c r="K37" s="554">
        <v>-2.5</v>
      </c>
    </row>
    <row r="38" spans="1:11" ht="18.75" customHeight="1">
      <c r="A38" s="547"/>
      <c r="B38" s="553">
        <v>5</v>
      </c>
      <c r="C38" s="551" t="s">
        <v>605</v>
      </c>
      <c r="D38" s="564">
        <v>107812</v>
      </c>
      <c r="E38" s="569">
        <v>0.2</v>
      </c>
      <c r="F38" s="502">
        <v>109423</v>
      </c>
      <c r="G38" s="556">
        <v>0.2</v>
      </c>
      <c r="H38" s="502">
        <v>-1611</v>
      </c>
      <c r="I38" s="552">
        <v>-0.3</v>
      </c>
      <c r="J38" s="552">
        <v>-1.5</v>
      </c>
      <c r="K38" s="554">
        <v>-3.6</v>
      </c>
    </row>
    <row r="39" spans="1:11" ht="18.75" customHeight="1">
      <c r="A39" s="547"/>
      <c r="B39" s="553">
        <v>6</v>
      </c>
      <c r="C39" s="551" t="s">
        <v>902</v>
      </c>
      <c r="D39" s="502" t="s">
        <v>358</v>
      </c>
      <c r="E39" s="569" t="s">
        <v>358</v>
      </c>
      <c r="F39" s="1015" t="s">
        <v>358</v>
      </c>
      <c r="G39" s="556" t="s">
        <v>358</v>
      </c>
      <c r="H39" s="502" t="s">
        <v>358</v>
      </c>
      <c r="I39" s="552" t="s">
        <v>358</v>
      </c>
      <c r="J39" s="552" t="s">
        <v>358</v>
      </c>
      <c r="K39" s="554" t="s">
        <v>871</v>
      </c>
    </row>
    <row r="40" spans="1:11" ht="18.75" customHeight="1">
      <c r="A40" s="547"/>
      <c r="B40" s="553">
        <v>7</v>
      </c>
      <c r="C40" s="551" t="s">
        <v>654</v>
      </c>
      <c r="D40" s="564">
        <v>217969</v>
      </c>
      <c r="E40" s="569">
        <v>0.4</v>
      </c>
      <c r="F40" s="502">
        <v>221538</v>
      </c>
      <c r="G40" s="556">
        <v>0.4</v>
      </c>
      <c r="H40" s="502">
        <v>-3569</v>
      </c>
      <c r="I40" s="552">
        <v>-0.6</v>
      </c>
      <c r="J40" s="552">
        <v>-1.6</v>
      </c>
      <c r="K40" s="554">
        <v>-0.2</v>
      </c>
    </row>
    <row r="41" spans="1:11" ht="18.75" customHeight="1">
      <c r="A41" s="547"/>
      <c r="B41" s="553">
        <v>8</v>
      </c>
      <c r="C41" s="551" t="s">
        <v>655</v>
      </c>
      <c r="D41" s="564">
        <v>139547</v>
      </c>
      <c r="E41" s="569">
        <v>0.3</v>
      </c>
      <c r="F41" s="502">
        <v>134602</v>
      </c>
      <c r="G41" s="556">
        <v>0.3</v>
      </c>
      <c r="H41" s="502">
        <v>4945</v>
      </c>
      <c r="I41" s="552">
        <v>0.8</v>
      </c>
      <c r="J41" s="552">
        <v>3.7</v>
      </c>
      <c r="K41" s="554">
        <v>-13.3</v>
      </c>
    </row>
    <row r="42" spans="1:11" ht="18.75" customHeight="1">
      <c r="A42" s="547"/>
      <c r="B42" s="553">
        <v>9</v>
      </c>
      <c r="C42" s="551" t="s">
        <v>370</v>
      </c>
      <c r="D42" s="1348">
        <v>1138378</v>
      </c>
      <c r="E42" s="1349">
        <v>2.2</v>
      </c>
      <c r="F42" s="1016">
        <v>751370</v>
      </c>
      <c r="G42" s="1350">
        <v>1.5</v>
      </c>
      <c r="H42" s="1016">
        <v>387008</v>
      </c>
      <c r="I42" s="552">
        <v>60.7</v>
      </c>
      <c r="J42" s="552">
        <v>51.5</v>
      </c>
      <c r="K42" s="554">
        <v>-30.5</v>
      </c>
    </row>
    <row r="43" spans="1:11" ht="18.75" customHeight="1">
      <c r="A43" s="547"/>
      <c r="B43" s="553">
        <v>10</v>
      </c>
      <c r="C43" s="551" t="s">
        <v>371</v>
      </c>
      <c r="D43" s="564">
        <v>385861</v>
      </c>
      <c r="E43" s="569">
        <v>0.7</v>
      </c>
      <c r="F43" s="502">
        <v>381234</v>
      </c>
      <c r="G43" s="556">
        <v>0.7</v>
      </c>
      <c r="H43" s="502">
        <v>4627</v>
      </c>
      <c r="I43" s="552">
        <v>0.7</v>
      </c>
      <c r="J43" s="552">
        <v>1.2</v>
      </c>
      <c r="K43" s="554">
        <v>58.1</v>
      </c>
    </row>
    <row r="44" spans="1:11" ht="18.75" customHeight="1">
      <c r="A44" s="547"/>
      <c r="B44" s="553">
        <v>11</v>
      </c>
      <c r="C44" s="551" t="s">
        <v>372</v>
      </c>
      <c r="D44" s="564" t="s">
        <v>358</v>
      </c>
      <c r="E44" s="569" t="s">
        <v>358</v>
      </c>
      <c r="F44" s="502" t="s">
        <v>358</v>
      </c>
      <c r="G44" s="556" t="s">
        <v>358</v>
      </c>
      <c r="H44" s="502" t="s">
        <v>358</v>
      </c>
      <c r="I44" s="552" t="s">
        <v>358</v>
      </c>
      <c r="J44" s="552" t="s">
        <v>358</v>
      </c>
      <c r="K44" s="554" t="s">
        <v>358</v>
      </c>
    </row>
    <row r="45" spans="1:11" ht="18.75" customHeight="1">
      <c r="A45" s="547"/>
      <c r="B45" s="553">
        <v>12</v>
      </c>
      <c r="C45" s="551" t="s">
        <v>585</v>
      </c>
      <c r="D45" s="564">
        <v>130523</v>
      </c>
      <c r="E45" s="569">
        <v>0.3</v>
      </c>
      <c r="F45" s="502">
        <v>133973</v>
      </c>
      <c r="G45" s="556">
        <v>0.3</v>
      </c>
      <c r="H45" s="502">
        <v>-3450</v>
      </c>
      <c r="I45" s="552">
        <v>-0.5</v>
      </c>
      <c r="J45" s="552">
        <v>-2.6</v>
      </c>
      <c r="K45" s="554">
        <v>40.5</v>
      </c>
    </row>
    <row r="46" spans="1:11" ht="18.75" customHeight="1">
      <c r="A46" s="547"/>
      <c r="B46" s="553">
        <v>13</v>
      </c>
      <c r="C46" s="551" t="s">
        <v>586</v>
      </c>
      <c r="D46" s="564">
        <v>3573</v>
      </c>
      <c r="E46" s="569">
        <v>0</v>
      </c>
      <c r="F46" s="502">
        <v>3960</v>
      </c>
      <c r="G46" s="556">
        <v>0</v>
      </c>
      <c r="H46" s="502">
        <v>-387</v>
      </c>
      <c r="I46" s="552">
        <v>-0.1</v>
      </c>
      <c r="J46" s="552">
        <v>-9.8</v>
      </c>
      <c r="K46" s="554">
        <v>1724.9</v>
      </c>
    </row>
    <row r="47" spans="1:11" ht="18.75" customHeight="1">
      <c r="A47" s="547"/>
      <c r="B47" s="553">
        <v>14</v>
      </c>
      <c r="C47" s="551" t="s">
        <v>649</v>
      </c>
      <c r="D47" s="564">
        <v>92859</v>
      </c>
      <c r="E47" s="569">
        <v>0.2</v>
      </c>
      <c r="F47" s="502">
        <v>89496</v>
      </c>
      <c r="G47" s="556">
        <v>0.2</v>
      </c>
      <c r="H47" s="502">
        <v>3363</v>
      </c>
      <c r="I47" s="552">
        <v>0.5</v>
      </c>
      <c r="J47" s="552">
        <v>3.8</v>
      </c>
      <c r="K47" s="554">
        <v>7.4</v>
      </c>
    </row>
    <row r="48" spans="1:11" ht="18.75" customHeight="1">
      <c r="A48" s="547"/>
      <c r="B48" s="553">
        <v>15</v>
      </c>
      <c r="C48" s="551" t="s">
        <v>650</v>
      </c>
      <c r="D48" s="564">
        <v>5471</v>
      </c>
      <c r="E48" s="569">
        <v>0</v>
      </c>
      <c r="F48" s="502">
        <v>5470</v>
      </c>
      <c r="G48" s="556">
        <v>0</v>
      </c>
      <c r="H48" s="502">
        <v>1</v>
      </c>
      <c r="I48" s="552">
        <v>0</v>
      </c>
      <c r="J48" s="552">
        <v>0</v>
      </c>
      <c r="K48" s="554">
        <v>-0.7</v>
      </c>
    </row>
    <row r="49" spans="1:11" ht="18.75" customHeight="1">
      <c r="A49" s="547"/>
      <c r="B49" s="553">
        <v>16</v>
      </c>
      <c r="C49" s="551" t="s">
        <v>656</v>
      </c>
      <c r="D49" s="564">
        <v>1031156</v>
      </c>
      <c r="E49" s="569">
        <v>2</v>
      </c>
      <c r="F49" s="502">
        <v>628572</v>
      </c>
      <c r="G49" s="556">
        <v>1.2</v>
      </c>
      <c r="H49" s="502">
        <v>402584</v>
      </c>
      <c r="I49" s="552">
        <v>63.4</v>
      </c>
      <c r="J49" s="552">
        <v>64</v>
      </c>
      <c r="K49" s="554">
        <v>-19.9</v>
      </c>
    </row>
    <row r="50" spans="1:11" ht="18.75" customHeight="1">
      <c r="A50" s="547"/>
      <c r="B50" s="553">
        <v>17</v>
      </c>
      <c r="C50" s="551" t="s">
        <v>903</v>
      </c>
      <c r="D50" s="564" t="s">
        <v>305</v>
      </c>
      <c r="E50" s="569" t="s">
        <v>305</v>
      </c>
      <c r="F50" s="502">
        <v>462703</v>
      </c>
      <c r="G50" s="556">
        <v>0.9</v>
      </c>
      <c r="H50" s="502">
        <v>-462703</v>
      </c>
      <c r="I50" s="552">
        <v>0</v>
      </c>
      <c r="J50" s="552" t="s">
        <v>663</v>
      </c>
      <c r="K50" s="554">
        <v>71.3</v>
      </c>
    </row>
    <row r="51" spans="1:11" ht="18.75" customHeight="1">
      <c r="A51" s="547"/>
      <c r="B51" s="553">
        <v>18</v>
      </c>
      <c r="C51" s="551" t="s">
        <v>904</v>
      </c>
      <c r="D51" s="564">
        <v>752281</v>
      </c>
      <c r="E51" s="569">
        <v>1.5</v>
      </c>
      <c r="F51" s="502" t="s">
        <v>871</v>
      </c>
      <c r="G51" s="556" t="s">
        <v>871</v>
      </c>
      <c r="H51" s="502" t="s">
        <v>871</v>
      </c>
      <c r="I51" s="552"/>
      <c r="J51" s="552" t="s">
        <v>871</v>
      </c>
      <c r="K51" s="554" t="s">
        <v>871</v>
      </c>
    </row>
    <row r="52" spans="1:11" ht="18.75" customHeight="1">
      <c r="A52" s="547"/>
      <c r="B52" s="553">
        <v>19</v>
      </c>
      <c r="C52" s="551" t="s">
        <v>905</v>
      </c>
      <c r="D52" s="564">
        <v>53846</v>
      </c>
      <c r="E52" s="569">
        <v>0.1</v>
      </c>
      <c r="F52" s="502">
        <v>226869</v>
      </c>
      <c r="G52" s="556">
        <v>0.4</v>
      </c>
      <c r="H52" s="502">
        <v>-173023</v>
      </c>
      <c r="I52" s="552">
        <v>-27.2</v>
      </c>
      <c r="J52" s="552">
        <v>-76.3</v>
      </c>
      <c r="K52" s="554">
        <v>288.3</v>
      </c>
    </row>
    <row r="53" spans="1:11" ht="18.75" customHeight="1">
      <c r="A53" s="547"/>
      <c r="B53" s="553">
        <v>20</v>
      </c>
      <c r="C53" s="551" t="s">
        <v>85</v>
      </c>
      <c r="D53" s="1348">
        <v>1503842</v>
      </c>
      <c r="E53" s="1349">
        <v>2.9</v>
      </c>
      <c r="F53" s="1016">
        <v>1558725</v>
      </c>
      <c r="G53" s="1350">
        <v>3.1</v>
      </c>
      <c r="H53" s="1016">
        <v>-54883</v>
      </c>
      <c r="I53" s="552">
        <v>-8.4</v>
      </c>
      <c r="J53" s="552">
        <v>-3.5</v>
      </c>
      <c r="K53" s="554">
        <v>-43.8</v>
      </c>
    </row>
    <row r="54" spans="1:11" ht="18.75" customHeight="1">
      <c r="A54" s="547" t="s">
        <v>255</v>
      </c>
      <c r="B54" s="1119" t="s">
        <v>374</v>
      </c>
      <c r="C54" s="1117"/>
      <c r="D54" s="564">
        <v>30</v>
      </c>
      <c r="E54" s="569">
        <v>0</v>
      </c>
      <c r="F54" s="502">
        <v>33</v>
      </c>
      <c r="G54" s="556">
        <v>0</v>
      </c>
      <c r="H54" s="502">
        <v>-3</v>
      </c>
      <c r="I54" s="552">
        <v>0</v>
      </c>
      <c r="J54" s="552">
        <v>-9.1</v>
      </c>
      <c r="K54" s="554">
        <v>13.8</v>
      </c>
    </row>
    <row r="55" spans="1:11" ht="18.75" customHeight="1">
      <c r="A55" s="547" t="s">
        <v>256</v>
      </c>
      <c r="B55" s="1126" t="s">
        <v>587</v>
      </c>
      <c r="C55" s="1117"/>
      <c r="D55" s="564">
        <v>241845</v>
      </c>
      <c r="E55" s="569">
        <v>0.5</v>
      </c>
      <c r="F55" s="502">
        <v>213765</v>
      </c>
      <c r="G55" s="556">
        <v>0.4</v>
      </c>
      <c r="H55" s="502">
        <v>28080</v>
      </c>
      <c r="I55" s="552">
        <v>4.4</v>
      </c>
      <c r="J55" s="552">
        <v>13.1</v>
      </c>
      <c r="K55" s="554">
        <v>7</v>
      </c>
    </row>
    <row r="56" spans="1:11" ht="18.75" customHeight="1">
      <c r="A56" s="547"/>
      <c r="B56" s="553">
        <v>1</v>
      </c>
      <c r="C56" s="551" t="s">
        <v>588</v>
      </c>
      <c r="D56" s="564">
        <v>104566</v>
      </c>
      <c r="E56" s="569">
        <v>0.2</v>
      </c>
      <c r="F56" s="502">
        <v>102348</v>
      </c>
      <c r="G56" s="556">
        <v>0.2</v>
      </c>
      <c r="H56" s="502">
        <v>2218</v>
      </c>
      <c r="I56" s="552">
        <v>0.3</v>
      </c>
      <c r="J56" s="552">
        <v>2.2</v>
      </c>
      <c r="K56" s="554">
        <v>0.9</v>
      </c>
    </row>
    <row r="57" spans="1:11" ht="18.75" customHeight="1">
      <c r="A57" s="547"/>
      <c r="B57" s="553">
        <v>2</v>
      </c>
      <c r="C57" s="551" t="s">
        <v>589</v>
      </c>
      <c r="D57" s="564">
        <v>137279</v>
      </c>
      <c r="E57" s="569">
        <v>0.3</v>
      </c>
      <c r="F57" s="502">
        <v>111417</v>
      </c>
      <c r="G57" s="556">
        <v>0.2</v>
      </c>
      <c r="H57" s="502">
        <v>25862</v>
      </c>
      <c r="I57" s="552">
        <v>4.1</v>
      </c>
      <c r="J57" s="552">
        <v>23.2</v>
      </c>
      <c r="K57" s="554">
        <v>13.3</v>
      </c>
    </row>
    <row r="58" spans="1:11" ht="18.75" customHeight="1">
      <c r="A58" s="547" t="s">
        <v>257</v>
      </c>
      <c r="B58" s="1119" t="s">
        <v>590</v>
      </c>
      <c r="C58" s="1117"/>
      <c r="D58" s="564">
        <v>46215</v>
      </c>
      <c r="E58" s="569">
        <v>0.1</v>
      </c>
      <c r="F58" s="502">
        <v>35675</v>
      </c>
      <c r="G58" s="556">
        <v>0.1</v>
      </c>
      <c r="H58" s="502">
        <v>10540</v>
      </c>
      <c r="I58" s="552">
        <v>1.7</v>
      </c>
      <c r="J58" s="552">
        <v>29.5</v>
      </c>
      <c r="K58" s="554">
        <v>-63.8</v>
      </c>
    </row>
    <row r="59" spans="1:11" ht="18.75" customHeight="1">
      <c r="A59" s="547"/>
      <c r="B59" s="553">
        <v>1</v>
      </c>
      <c r="C59" s="551" t="s">
        <v>576</v>
      </c>
      <c r="D59" s="564">
        <v>83</v>
      </c>
      <c r="E59" s="569">
        <v>0</v>
      </c>
      <c r="F59" s="502">
        <v>102</v>
      </c>
      <c r="G59" s="556">
        <v>0</v>
      </c>
      <c r="H59" s="502">
        <v>-19</v>
      </c>
      <c r="I59" s="552">
        <v>0</v>
      </c>
      <c r="J59" s="552">
        <v>-18.6</v>
      </c>
      <c r="K59" s="554">
        <v>-81.8</v>
      </c>
    </row>
    <row r="60" spans="1:11" ht="18.75" customHeight="1">
      <c r="A60" s="547"/>
      <c r="B60" s="553">
        <v>2</v>
      </c>
      <c r="C60" s="551" t="s">
        <v>870</v>
      </c>
      <c r="D60" s="564">
        <v>46132</v>
      </c>
      <c r="E60" s="569">
        <v>0.1</v>
      </c>
      <c r="F60" s="502">
        <v>35573</v>
      </c>
      <c r="G60" s="556">
        <v>0.1</v>
      </c>
      <c r="H60" s="502">
        <v>10559</v>
      </c>
      <c r="I60" s="552">
        <v>1.7</v>
      </c>
      <c r="J60" s="552">
        <v>29.7</v>
      </c>
      <c r="K60" s="554">
        <v>-63.7</v>
      </c>
    </row>
    <row r="61" spans="1:11" ht="18.75" customHeight="1">
      <c r="A61" s="547" t="s">
        <v>258</v>
      </c>
      <c r="B61" s="1119" t="s">
        <v>102</v>
      </c>
      <c r="C61" s="1117"/>
      <c r="D61" s="564">
        <v>1975620</v>
      </c>
      <c r="E61" s="569">
        <v>3.8</v>
      </c>
      <c r="F61" s="502">
        <v>2232594</v>
      </c>
      <c r="G61" s="556">
        <v>4.4</v>
      </c>
      <c r="H61" s="502">
        <v>-256974</v>
      </c>
      <c r="I61" s="552">
        <v>-40.4</v>
      </c>
      <c r="J61" s="552">
        <v>-11.5</v>
      </c>
      <c r="K61" s="554">
        <v>-6.4</v>
      </c>
    </row>
    <row r="62" spans="1:11" ht="18.75" customHeight="1">
      <c r="A62" s="547" t="s">
        <v>259</v>
      </c>
      <c r="B62" s="1119" t="s">
        <v>104</v>
      </c>
      <c r="C62" s="1117"/>
      <c r="D62" s="564">
        <v>1434039</v>
      </c>
      <c r="E62" s="569">
        <v>2.8</v>
      </c>
      <c r="F62" s="502">
        <v>1161494</v>
      </c>
      <c r="G62" s="556">
        <v>2.3</v>
      </c>
      <c r="H62" s="502">
        <v>272545</v>
      </c>
      <c r="I62" s="552">
        <v>42.9</v>
      </c>
      <c r="J62" s="552">
        <v>23.5</v>
      </c>
      <c r="K62" s="554">
        <v>19.7</v>
      </c>
    </row>
    <row r="63" spans="1:11" ht="18.75" customHeight="1">
      <c r="A63" s="547"/>
      <c r="B63" s="553">
        <v>1</v>
      </c>
      <c r="C63" s="551" t="s">
        <v>591</v>
      </c>
      <c r="D63" s="564">
        <v>342346</v>
      </c>
      <c r="E63" s="569">
        <v>0.7</v>
      </c>
      <c r="F63" s="502">
        <v>326929</v>
      </c>
      <c r="G63" s="556">
        <v>0.6</v>
      </c>
      <c r="H63" s="502">
        <v>15417</v>
      </c>
      <c r="I63" s="552">
        <v>2.4</v>
      </c>
      <c r="J63" s="552">
        <v>4.7</v>
      </c>
      <c r="K63" s="554">
        <v>2.8</v>
      </c>
    </row>
    <row r="64" spans="1:11" ht="18.75" customHeight="1">
      <c r="A64" s="547"/>
      <c r="B64" s="553">
        <v>2</v>
      </c>
      <c r="C64" s="551" t="s">
        <v>389</v>
      </c>
      <c r="D64" s="564">
        <v>1091693</v>
      </c>
      <c r="E64" s="569">
        <v>2.1</v>
      </c>
      <c r="F64" s="502">
        <v>834565</v>
      </c>
      <c r="G64" s="556">
        <v>1.6</v>
      </c>
      <c r="H64" s="502">
        <v>257128</v>
      </c>
      <c r="I64" s="552">
        <v>40.5</v>
      </c>
      <c r="J64" s="552">
        <v>30.8</v>
      </c>
      <c r="K64" s="554">
        <v>28</v>
      </c>
    </row>
    <row r="65" spans="1:11" ht="18.75" customHeight="1">
      <c r="A65" s="547" t="s">
        <v>260</v>
      </c>
      <c r="B65" s="1119" t="s">
        <v>103</v>
      </c>
      <c r="C65" s="1117"/>
      <c r="D65" s="564">
        <v>4951097</v>
      </c>
      <c r="E65" s="569">
        <v>9.6</v>
      </c>
      <c r="F65" s="502">
        <v>5226943</v>
      </c>
      <c r="G65" s="556">
        <v>10.3</v>
      </c>
      <c r="H65" s="502">
        <v>-275846</v>
      </c>
      <c r="I65" s="552">
        <v>-43.4</v>
      </c>
      <c r="J65" s="552">
        <v>-5.3</v>
      </c>
      <c r="K65" s="554">
        <v>-3.3</v>
      </c>
    </row>
    <row r="66" spans="1:11" ht="18.75" customHeight="1">
      <c r="A66" s="547"/>
      <c r="B66" s="553">
        <v>1</v>
      </c>
      <c r="C66" s="551" t="s">
        <v>391</v>
      </c>
      <c r="D66" s="564">
        <v>51242</v>
      </c>
      <c r="E66" s="569">
        <v>0.1</v>
      </c>
      <c r="F66" s="502">
        <v>54086</v>
      </c>
      <c r="G66" s="556">
        <v>0.1</v>
      </c>
      <c r="H66" s="502">
        <v>-2844</v>
      </c>
      <c r="I66" s="552">
        <v>-0.4</v>
      </c>
      <c r="J66" s="552">
        <v>-5.3</v>
      </c>
      <c r="K66" s="554">
        <v>-0.7</v>
      </c>
    </row>
    <row r="67" spans="1:11" ht="18.75" customHeight="1">
      <c r="A67" s="547"/>
      <c r="B67" s="553">
        <v>2</v>
      </c>
      <c r="C67" s="551" t="s">
        <v>592</v>
      </c>
      <c r="D67" s="564">
        <v>2349</v>
      </c>
      <c r="E67" s="569">
        <v>0</v>
      </c>
      <c r="F67" s="502">
        <v>2460</v>
      </c>
      <c r="G67" s="556">
        <v>0</v>
      </c>
      <c r="H67" s="502">
        <v>-111</v>
      </c>
      <c r="I67" s="552">
        <v>0</v>
      </c>
      <c r="J67" s="552">
        <v>-4.5</v>
      </c>
      <c r="K67" s="554">
        <v>-2</v>
      </c>
    </row>
    <row r="68" spans="1:11" ht="18.75" customHeight="1">
      <c r="A68" s="547"/>
      <c r="B68" s="553">
        <v>3</v>
      </c>
      <c r="C68" s="551" t="s">
        <v>392</v>
      </c>
      <c r="D68" s="564">
        <v>54886</v>
      </c>
      <c r="E68" s="569">
        <v>0.1</v>
      </c>
      <c r="F68" s="502">
        <v>69036</v>
      </c>
      <c r="G68" s="556">
        <v>0.1</v>
      </c>
      <c r="H68" s="502">
        <v>-14150</v>
      </c>
      <c r="I68" s="552">
        <v>-2.2</v>
      </c>
      <c r="J68" s="552">
        <v>-20.5</v>
      </c>
      <c r="K68" s="554">
        <v>21.4</v>
      </c>
    </row>
    <row r="69" spans="1:11" ht="18.75" customHeight="1">
      <c r="A69" s="547"/>
      <c r="B69" s="553">
        <v>4</v>
      </c>
      <c r="C69" s="551" t="s">
        <v>593</v>
      </c>
      <c r="D69" s="564">
        <v>3897366</v>
      </c>
      <c r="E69" s="569">
        <v>7.6</v>
      </c>
      <c r="F69" s="502">
        <v>4247633</v>
      </c>
      <c r="G69" s="556">
        <v>8.3</v>
      </c>
      <c r="H69" s="502">
        <v>-350267</v>
      </c>
      <c r="I69" s="552">
        <v>-55.1</v>
      </c>
      <c r="J69" s="552">
        <v>-8.2</v>
      </c>
      <c r="K69" s="554">
        <v>-5.1</v>
      </c>
    </row>
    <row r="70" spans="1:11" ht="18.75" customHeight="1">
      <c r="A70" s="547"/>
      <c r="B70" s="553">
        <v>5</v>
      </c>
      <c r="C70" s="551" t="s">
        <v>594</v>
      </c>
      <c r="D70" s="564">
        <v>314855</v>
      </c>
      <c r="E70" s="569">
        <v>0.6</v>
      </c>
      <c r="F70" s="502">
        <v>259927</v>
      </c>
      <c r="G70" s="556">
        <v>0.5</v>
      </c>
      <c r="H70" s="502">
        <v>54928</v>
      </c>
      <c r="I70" s="552">
        <v>8.6</v>
      </c>
      <c r="J70" s="552">
        <v>21.1</v>
      </c>
      <c r="K70" s="554">
        <v>91.6</v>
      </c>
    </row>
    <row r="71" spans="1:11" ht="18.75" customHeight="1">
      <c r="A71" s="547"/>
      <c r="B71" s="553">
        <v>6</v>
      </c>
      <c r="C71" s="551" t="s">
        <v>595</v>
      </c>
      <c r="D71" s="564">
        <v>308837</v>
      </c>
      <c r="E71" s="569">
        <v>0.6</v>
      </c>
      <c r="F71" s="502">
        <v>304877</v>
      </c>
      <c r="G71" s="556">
        <v>0.6</v>
      </c>
      <c r="H71" s="502">
        <v>3960</v>
      </c>
      <c r="I71" s="552">
        <v>0.6</v>
      </c>
      <c r="J71" s="552">
        <v>1.3</v>
      </c>
      <c r="K71" s="554">
        <v>-7.4</v>
      </c>
    </row>
    <row r="72" spans="1:11" ht="18.75" customHeight="1">
      <c r="A72" s="547"/>
      <c r="B72" s="553">
        <v>7</v>
      </c>
      <c r="C72" s="551" t="s">
        <v>596</v>
      </c>
      <c r="D72" s="564">
        <v>2791</v>
      </c>
      <c r="E72" s="569">
        <v>0</v>
      </c>
      <c r="F72" s="502">
        <v>2140</v>
      </c>
      <c r="G72" s="556">
        <v>0</v>
      </c>
      <c r="H72" s="502">
        <v>651</v>
      </c>
      <c r="I72" s="552">
        <v>0.1</v>
      </c>
      <c r="J72" s="552">
        <v>30.4</v>
      </c>
      <c r="K72" s="554">
        <v>21.8</v>
      </c>
    </row>
    <row r="73" spans="1:11" ht="18.75" customHeight="1">
      <c r="A73" s="547"/>
      <c r="B73" s="553">
        <v>8</v>
      </c>
      <c r="C73" s="551" t="s">
        <v>597</v>
      </c>
      <c r="D73" s="564">
        <v>318770</v>
      </c>
      <c r="E73" s="569">
        <v>0.6</v>
      </c>
      <c r="F73" s="502">
        <v>286783</v>
      </c>
      <c r="G73" s="556">
        <v>0.6</v>
      </c>
      <c r="H73" s="502">
        <v>31987</v>
      </c>
      <c r="I73" s="552">
        <v>5</v>
      </c>
      <c r="J73" s="552">
        <v>11.2</v>
      </c>
      <c r="K73" s="554">
        <v>-18</v>
      </c>
    </row>
    <row r="74" spans="1:11" ht="18.75" customHeight="1" thickBot="1">
      <c r="A74" s="548" t="s">
        <v>261</v>
      </c>
      <c r="B74" s="1121" t="s">
        <v>598</v>
      </c>
      <c r="C74" s="1122"/>
      <c r="D74" s="564">
        <v>6781018</v>
      </c>
      <c r="E74" s="569">
        <v>13.1</v>
      </c>
      <c r="F74" s="502">
        <v>7173683</v>
      </c>
      <c r="G74" s="556">
        <v>14.1</v>
      </c>
      <c r="H74" s="502">
        <v>-392665</v>
      </c>
      <c r="I74" s="1017">
        <v>-61.8</v>
      </c>
      <c r="J74" s="552">
        <v>-5.5</v>
      </c>
      <c r="K74" s="554">
        <v>2.2</v>
      </c>
    </row>
    <row r="75" spans="1:11" ht="18.75" customHeight="1">
      <c r="A75" s="1123" t="s">
        <v>599</v>
      </c>
      <c r="B75" s="1123"/>
      <c r="C75" s="1124" t="s">
        <v>906</v>
      </c>
      <c r="D75" s="1124"/>
      <c r="E75" s="1124"/>
      <c r="F75" s="1124"/>
      <c r="G75" s="1124"/>
      <c r="H75" s="1124"/>
      <c r="I75" s="1124"/>
      <c r="J75" s="1124"/>
      <c r="K75" s="1124"/>
    </row>
    <row r="76" spans="1:11" ht="14.25" customHeight="1">
      <c r="A76" s="1087"/>
      <c r="B76" s="1087"/>
      <c r="C76" s="1125"/>
      <c r="D76" s="1125"/>
      <c r="E76" s="1125"/>
      <c r="F76" s="1125"/>
      <c r="G76" s="1125"/>
      <c r="H76" s="1125"/>
      <c r="I76" s="1125"/>
      <c r="J76" s="1125"/>
      <c r="K76" s="1125"/>
    </row>
    <row r="77" spans="1:11" ht="13.5">
      <c r="A77" s="1087"/>
      <c r="B77" s="1087"/>
      <c r="C77" s="1125"/>
      <c r="D77" s="1125"/>
      <c r="E77" s="1125"/>
      <c r="F77" s="1125"/>
      <c r="G77" s="1125"/>
      <c r="H77" s="1125"/>
      <c r="I77" s="1125"/>
      <c r="J77" s="1125"/>
      <c r="K77" s="1125"/>
    </row>
    <row r="78" spans="1:2" ht="13.5">
      <c r="A78" s="1018"/>
      <c r="B78" s="1018"/>
    </row>
    <row r="79" spans="4:11" ht="13.5">
      <c r="D79" s="1019"/>
      <c r="E79" s="1019"/>
      <c r="F79" s="1019"/>
      <c r="G79" s="1019"/>
      <c r="H79" s="1019"/>
      <c r="I79" s="1019"/>
      <c r="J79" s="1019"/>
      <c r="K79" s="1019"/>
    </row>
  </sheetData>
  <sheetProtection/>
  <mergeCells count="21">
    <mergeCell ref="B74:C74"/>
    <mergeCell ref="A75:B75"/>
    <mergeCell ref="C75:K77"/>
    <mergeCell ref="B54:C54"/>
    <mergeCell ref="B55:C55"/>
    <mergeCell ref="B58:C58"/>
    <mergeCell ref="B61:C61"/>
    <mergeCell ref="B62:C62"/>
    <mergeCell ref="B65:C65"/>
    <mergeCell ref="B16:C16"/>
    <mergeCell ref="B20:C20"/>
    <mergeCell ref="B21:C21"/>
    <mergeCell ref="B25:C25"/>
    <mergeCell ref="B30:C30"/>
    <mergeCell ref="B33:C33"/>
    <mergeCell ref="A3:C4"/>
    <mergeCell ref="A5:C5"/>
    <mergeCell ref="B6:C6"/>
    <mergeCell ref="B7:C7"/>
    <mergeCell ref="B14:C14"/>
    <mergeCell ref="B15:C15"/>
  </mergeCells>
  <printOptions horizontalCentered="1"/>
  <pageMargins left="0.7874015748031497" right="0.7874015748031497" top="0.7874015748031497" bottom="0.7086614173228347" header="0.5118110236220472" footer="0.3937007874015748"/>
  <pageSetup fitToHeight="1" fitToWidth="1" horizontalDpi="600" verticalDpi="600" orientation="portrait" paperSize="9" scale="54" r:id="rId1"/>
  <headerFooter alignWithMargins="0">
    <oddHeader>&amp;C&amp;A</oddHeader>
    <oddFooter>&amp;L&amp;F&amp;R&amp;D&amp;T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総務省自治財政局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kessan</dc:creator>
  <cp:keywords/>
  <dc:description/>
  <cp:lastModifiedBy>木村　秀</cp:lastModifiedBy>
  <cp:lastPrinted>2015-02-25T14:24:13Z</cp:lastPrinted>
  <dcterms:created xsi:type="dcterms:W3CDTF">2003-10-14T10:24:35Z</dcterms:created>
  <dcterms:modified xsi:type="dcterms:W3CDTF">2022-01-07T08:14:29Z</dcterms:modified>
  <cp:category/>
  <cp:version/>
  <cp:contentType/>
  <cp:contentStatus/>
</cp:coreProperties>
</file>