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4380" windowWidth="15480" windowHeight="6036" activeTab="0"/>
  </bookViews>
  <sheets>
    <sheet name="2-1-5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<sst xmlns="http://schemas.openxmlformats.org/spreadsheetml/2006/main" count="98" uniqueCount="88">
  <si>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</si>
  <si>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</si>
  <si>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</si>
  <si>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</si>
  <si>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</si>
  <si>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</si>
  <si>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</si>
  <si>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</si>
  <si>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</si>
  <si>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</si>
  <si>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</si>
  <si>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</si>
  <si>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</si>
  <si>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</si>
  <si>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</si>
  <si>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</si>
  <si>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</si>
  <si>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</si>
  <si>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</si>
  <si>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</si>
  <si>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</si>
  <si>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</si>
  <si>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</si>
  <si>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黒字団体</t>
  </si>
  <si>
    <t>赤字団体</t>
  </si>
  <si>
    <t>平成22年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</si>
  <si>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</si>
  <si>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</si>
  <si>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</si>
  <si>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</si>
  <si>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</si>
  <si>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</si>
  <si>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</si>
  <si>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</si>
  <si>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</si>
  <si>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平成15年度</t>
  </si>
  <si>
    <t>平成25年度</t>
  </si>
  <si>
    <t>25・10・１</t>
  </si>
  <si>
    <t>平　成　25　年　度</t>
  </si>
  <si>
    <t>平　成　24　年　度</t>
  </si>
  <si>
    <t>（注）那覇市については、平成25年度中に中核市に移行したため、（　）書きは参考数値である。</t>
  </si>
  <si>
    <t>-</t>
  </si>
  <si>
    <t xml:space="preserve">函館市          </t>
  </si>
  <si>
    <t xml:space="preserve">旭川市          </t>
  </si>
  <si>
    <t xml:space="preserve">青森市          </t>
  </si>
  <si>
    <t xml:space="preserve">盛岡市          </t>
  </si>
  <si>
    <t xml:space="preserve">秋田市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</si>
  <si>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</si>
  <si>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</si>
  <si>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</si>
  <si>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</si>
  <si>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</si>
  <si>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</si>
  <si>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船橋市          </t>
  </si>
  <si>
    <t xml:space="preserve">柏市            </t>
  </si>
  <si>
    <t xml:space="preserve">横須賀市        </t>
  </si>
  <si>
    <t xml:space="preserve">富山市          </t>
  </si>
  <si>
    <t xml:space="preserve">金沢市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</si>
  <si>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</si>
  <si>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</si>
  <si>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</si>
  <si>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</si>
  <si>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</si>
  <si>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</si>
  <si>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</si>
  <si>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</si>
  <si>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東大阪市        </t>
  </si>
  <si>
    <t xml:space="preserve">姫路市          </t>
  </si>
  <si>
    <t xml:space="preserve">尼崎市          </t>
  </si>
  <si>
    <t xml:space="preserve">西宮市          </t>
  </si>
  <si>
    <t xml:space="preserve">奈良市          </t>
  </si>
  <si>
    <t xml:space="preserve">和歌山市        </t>
  </si>
  <si>
    <t xml:space="preserve">倉敷市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</si>
  <si>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</si>
  <si>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</si>
  <si>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</si>
  <si>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</si>
  <si>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</si>
  <si>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</si>
  <si>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</si>
  <si>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</si>
  <si>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</si>
  <si>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</si>
  <si>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</si>
  <si>
    <t>(△39,509)</t>
  </si>
  <si>
    <t>(3,710,991)</t>
  </si>
  <si>
    <t>(2,733,412)</t>
  </si>
  <si>
    <t>(319,946)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</si>
</sst>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P1:AA65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1</v>
      </c>
      <c r="Q2" s="3"/>
      <c r="AA2" s="4" t="s">
        <v>2</v>
      </c>
    </row>
    <row r="3" spans="16:27" ht="12.75">
      <c r="P3" s="5"/>
      <c r="Q3" s="6" t="s">
        <v>3</v>
      </c>
      <c r="R3" s="7" t="s">
        <v>4</v>
      </c>
      <c r="S3" s="8" t="s">
        <v>38</v>
      </c>
      <c r="T3" s="23"/>
      <c r="U3" s="23"/>
      <c r="V3" s="23"/>
      <c r="W3" s="23"/>
      <c r="X3" s="9" t="s">
        <v>39</v>
      </c>
      <c r="Y3" s="24"/>
      <c r="Z3" s="9" t="s">
        <v>5</v>
      </c>
      <c r="AA3" s="24"/>
    </row>
    <row r="4" spans="16:27" ht="10.5">
      <c r="P4" s="10" t="s">
        <v>22</v>
      </c>
      <c r="Q4" s="11" t="s">
        <v>25</v>
      </c>
      <c r="R4" s="12" t="s">
        <v>37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10</v>
      </c>
      <c r="X4" s="12" t="s">
        <v>8</v>
      </c>
      <c r="Y4" s="12" t="s">
        <v>10</v>
      </c>
      <c r="Z4" s="12" t="s">
        <v>8</v>
      </c>
      <c r="AA4" s="12" t="s">
        <v>10</v>
      </c>
    </row>
    <row r="5" spans="16:27" ht="10.5">
      <c r="P5" s="13"/>
      <c r="Q5" s="14" t="s">
        <v>11</v>
      </c>
      <c r="R5" s="15" t="s">
        <v>12</v>
      </c>
      <c r="S5" s="16" t="s">
        <v>13</v>
      </c>
      <c r="T5" s="16" t="s">
        <v>14</v>
      </c>
      <c r="U5" s="15" t="s">
        <v>15</v>
      </c>
      <c r="V5" s="15" t="s">
        <v>16</v>
      </c>
      <c r="W5" s="15" t="s">
        <v>17</v>
      </c>
      <c r="X5" s="16" t="s">
        <v>18</v>
      </c>
      <c r="Y5" s="16" t="s">
        <v>19</v>
      </c>
      <c r="Z5" s="15" t="s">
        <v>20</v>
      </c>
      <c r="AA5" s="15" t="s">
        <v>21</v>
      </c>
    </row>
    <row r="6" spans="16:27" s="17" customFormat="1" ht="10.5">
      <c r="P6" s="25" t="s">
        <v>35</v>
      </c>
      <c r="Q6" s="30">
        <v>15502204</v>
      </c>
      <c r="R6" s="31">
        <v>12068.25</v>
      </c>
      <c r="S6" s="31">
        <v>5360723529</v>
      </c>
      <c r="T6" s="31">
        <v>5210860334</v>
      </c>
      <c r="U6" s="31">
        <v>149863195</v>
      </c>
      <c r="V6" s="31">
        <v>48281068</v>
      </c>
      <c r="W6" s="31">
        <v>101582127</v>
      </c>
      <c r="X6" s="31">
        <v>123483379</v>
      </c>
      <c r="Y6" s="31">
        <v>67801563</v>
      </c>
      <c r="Z6" s="31">
        <f aca="true" t="shared" si="0" ref="Z6:Z18">U6-X6</f>
        <v>26379816</v>
      </c>
      <c r="AA6" s="32">
        <f aca="true" t="shared" si="1" ref="AA6:AA18">W6-Y6</f>
        <v>33780564</v>
      </c>
    </row>
    <row r="7" spans="16:27" s="17" customFormat="1" ht="10.5">
      <c r="P7" s="25" t="s">
        <v>26</v>
      </c>
      <c r="Q7" s="30">
        <v>16008183</v>
      </c>
      <c r="R7" s="31">
        <v>14208.43</v>
      </c>
      <c r="S7" s="31">
        <v>5488119716</v>
      </c>
      <c r="T7" s="31">
        <v>5345499233</v>
      </c>
      <c r="U7" s="31">
        <v>142620483</v>
      </c>
      <c r="V7" s="31">
        <v>44744900</v>
      </c>
      <c r="W7" s="31">
        <v>97875583</v>
      </c>
      <c r="X7" s="31">
        <v>149863195</v>
      </c>
      <c r="Y7" s="31">
        <v>101582127</v>
      </c>
      <c r="Z7" s="31">
        <f t="shared" si="0"/>
        <v>-7242712</v>
      </c>
      <c r="AA7" s="32">
        <f t="shared" si="1"/>
        <v>-3706544</v>
      </c>
    </row>
    <row r="8" spans="16:27" s="17" customFormat="1" ht="10.5">
      <c r="P8" s="25" t="s">
        <v>27</v>
      </c>
      <c r="Q8" s="30">
        <v>17262332</v>
      </c>
      <c r="R8" s="31">
        <v>18589.88</v>
      </c>
      <c r="S8" s="31">
        <v>5929028146</v>
      </c>
      <c r="T8" s="31">
        <v>5765546825</v>
      </c>
      <c r="U8" s="31">
        <v>163481321</v>
      </c>
      <c r="V8" s="31">
        <v>48964508</v>
      </c>
      <c r="W8" s="31">
        <v>114516813</v>
      </c>
      <c r="X8" s="31">
        <v>142620483</v>
      </c>
      <c r="Y8" s="31">
        <v>97875583</v>
      </c>
      <c r="Z8" s="31">
        <f t="shared" si="0"/>
        <v>20860838</v>
      </c>
      <c r="AA8" s="32">
        <f t="shared" si="1"/>
        <v>16641230</v>
      </c>
    </row>
    <row r="9" spans="16:27" s="17" customFormat="1" ht="10.5">
      <c r="P9" s="25" t="s">
        <v>28</v>
      </c>
      <c r="Q9" s="30">
        <v>16842913</v>
      </c>
      <c r="R9" s="31">
        <v>19585.75</v>
      </c>
      <c r="S9" s="31">
        <v>5720150502</v>
      </c>
      <c r="T9" s="31">
        <v>5563958479</v>
      </c>
      <c r="U9" s="31">
        <v>156192023</v>
      </c>
      <c r="V9" s="31">
        <v>37286766</v>
      </c>
      <c r="W9" s="31">
        <v>118905257</v>
      </c>
      <c r="X9" s="31">
        <v>163481321</v>
      </c>
      <c r="Y9" s="31">
        <v>114516813</v>
      </c>
      <c r="Z9" s="31">
        <f t="shared" si="0"/>
        <v>-7289298</v>
      </c>
      <c r="AA9" s="32">
        <f t="shared" si="1"/>
        <v>4388444</v>
      </c>
    </row>
    <row r="10" spans="16:27" s="17" customFormat="1" ht="10.5">
      <c r="P10" s="25" t="s">
        <v>29</v>
      </c>
      <c r="Q10" s="30">
        <v>15240540</v>
      </c>
      <c r="R10" s="31">
        <v>17393.92</v>
      </c>
      <c r="S10" s="31">
        <v>5229153340</v>
      </c>
      <c r="T10" s="31">
        <v>5105908464</v>
      </c>
      <c r="U10" s="31">
        <v>123244876</v>
      </c>
      <c r="V10" s="31">
        <v>30199333</v>
      </c>
      <c r="W10" s="31">
        <v>93045543</v>
      </c>
      <c r="X10" s="31">
        <v>156192023</v>
      </c>
      <c r="Y10" s="31">
        <v>118905257</v>
      </c>
      <c r="Z10" s="31">
        <f t="shared" si="0"/>
        <v>-32947147</v>
      </c>
      <c r="AA10" s="32">
        <f t="shared" si="1"/>
        <v>-25859714</v>
      </c>
    </row>
    <row r="11" spans="16:27" s="17" customFormat="1" ht="10.5">
      <c r="P11" s="25" t="s">
        <v>30</v>
      </c>
      <c r="Q11" s="30">
        <v>16701846</v>
      </c>
      <c r="R11" s="31">
        <v>18744.92</v>
      </c>
      <c r="S11" s="31">
        <v>5739318512</v>
      </c>
      <c r="T11" s="31">
        <v>5508667514</v>
      </c>
      <c r="U11" s="31">
        <v>230650998</v>
      </c>
      <c r="V11" s="31">
        <v>127989178</v>
      </c>
      <c r="W11" s="31">
        <v>102661820</v>
      </c>
      <c r="X11" s="31">
        <v>123244876</v>
      </c>
      <c r="Y11" s="31">
        <v>93045543</v>
      </c>
      <c r="Z11" s="31">
        <f t="shared" si="0"/>
        <v>107406122</v>
      </c>
      <c r="AA11" s="32">
        <f t="shared" si="1"/>
        <v>9616277</v>
      </c>
    </row>
    <row r="12" spans="16:27" s="17" customFormat="1" ht="10.5">
      <c r="P12" s="25" t="s">
        <v>31</v>
      </c>
      <c r="Q12" s="30">
        <v>17220113</v>
      </c>
      <c r="R12" s="31">
        <v>19035.27</v>
      </c>
      <c r="S12" s="31">
        <v>6363292815</v>
      </c>
      <c r="T12" s="31">
        <v>6205602643</v>
      </c>
      <c r="U12" s="31">
        <v>157690172</v>
      </c>
      <c r="V12" s="31">
        <v>39090489</v>
      </c>
      <c r="W12" s="31">
        <v>118599683</v>
      </c>
      <c r="X12" s="31">
        <v>230650998</v>
      </c>
      <c r="Y12" s="31">
        <v>102661820</v>
      </c>
      <c r="Z12" s="31">
        <f t="shared" si="0"/>
        <v>-72960826</v>
      </c>
      <c r="AA12" s="32">
        <f t="shared" si="1"/>
        <v>15937863</v>
      </c>
    </row>
    <row r="13" spans="16:27" s="17" customFormat="1" ht="10.5">
      <c r="P13" s="25" t="s">
        <v>32</v>
      </c>
      <c r="Q13" s="30">
        <v>16577372</v>
      </c>
      <c r="R13" s="31">
        <v>18706.7</v>
      </c>
      <c r="S13" s="31">
        <v>6153699566</v>
      </c>
      <c r="T13" s="31">
        <v>5995226149</v>
      </c>
      <c r="U13" s="31">
        <v>158473417</v>
      </c>
      <c r="V13" s="31">
        <v>41116780</v>
      </c>
      <c r="W13" s="31">
        <v>117356637</v>
      </c>
      <c r="X13" s="31">
        <v>157690172</v>
      </c>
      <c r="Y13" s="31">
        <v>118599683</v>
      </c>
      <c r="Z13" s="31">
        <f t="shared" si="0"/>
        <v>783245</v>
      </c>
      <c r="AA13" s="32">
        <f t="shared" si="1"/>
        <v>-1243046</v>
      </c>
    </row>
    <row r="14" spans="16:27" s="17" customFormat="1" ht="10.5">
      <c r="P14" s="25" t="s">
        <v>33</v>
      </c>
      <c r="Q14" s="30">
        <v>16948674</v>
      </c>
      <c r="R14" s="31">
        <v>19166.26</v>
      </c>
      <c r="S14" s="31">
        <v>6398227047</v>
      </c>
      <c r="T14" s="31">
        <v>6229290972</v>
      </c>
      <c r="U14" s="31">
        <v>168936075</v>
      </c>
      <c r="V14" s="31">
        <v>42946049</v>
      </c>
      <c r="W14" s="31">
        <v>125990026</v>
      </c>
      <c r="X14" s="31">
        <v>158473417</v>
      </c>
      <c r="Y14" s="31">
        <v>117356637</v>
      </c>
      <c r="Z14" s="31">
        <f t="shared" si="0"/>
        <v>10462658</v>
      </c>
      <c r="AA14" s="32">
        <f t="shared" si="1"/>
        <v>8633389</v>
      </c>
    </row>
    <row r="15" spans="16:27" s="17" customFormat="1" ht="10.5">
      <c r="P15" s="25" t="s">
        <v>34</v>
      </c>
      <c r="Q15" s="30">
        <v>16603541</v>
      </c>
      <c r="R15" s="31">
        <v>18814.01</v>
      </c>
      <c r="S15" s="31">
        <v>6283348744</v>
      </c>
      <c r="T15" s="31">
        <v>6115524731</v>
      </c>
      <c r="U15" s="31">
        <v>167824013</v>
      </c>
      <c r="V15" s="31">
        <v>42504143</v>
      </c>
      <c r="W15" s="31">
        <v>125319870</v>
      </c>
      <c r="X15" s="31">
        <v>168936075</v>
      </c>
      <c r="Y15" s="31">
        <v>125990026</v>
      </c>
      <c r="Z15" s="31">
        <f t="shared" si="0"/>
        <v>-1112062</v>
      </c>
      <c r="AA15" s="32">
        <f t="shared" si="1"/>
        <v>-670156</v>
      </c>
    </row>
    <row r="16" spans="16:27" s="17" customFormat="1" ht="10.5">
      <c r="P16" s="25" t="s">
        <v>36</v>
      </c>
      <c r="Q16" s="30">
        <v>16919495</v>
      </c>
      <c r="R16" s="31">
        <v>18853.4</v>
      </c>
      <c r="S16" s="31">
        <v>6513243726</v>
      </c>
      <c r="T16" s="31">
        <v>6321265628</v>
      </c>
      <c r="U16" s="31">
        <v>191978098</v>
      </c>
      <c r="V16" s="31">
        <v>49984290</v>
      </c>
      <c r="W16" s="31">
        <v>141993808</v>
      </c>
      <c r="X16" s="31">
        <v>167824013</v>
      </c>
      <c r="Y16" s="31">
        <v>125319870</v>
      </c>
      <c r="Z16" s="31">
        <f t="shared" si="0"/>
        <v>24154085</v>
      </c>
      <c r="AA16" s="32">
        <f t="shared" si="1"/>
        <v>16673938</v>
      </c>
    </row>
    <row r="17" spans="16:27" s="17" customFormat="1" ht="10.5">
      <c r="P17" s="25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2"/>
    </row>
    <row r="18" spans="16:27" ht="10.5">
      <c r="P18" s="26" t="s">
        <v>23</v>
      </c>
      <c r="Q18" s="34">
        <v>16919495</v>
      </c>
      <c r="R18" s="33">
        <v>18853.4</v>
      </c>
      <c r="S18" s="33">
        <v>6513243726</v>
      </c>
      <c r="T18" s="33">
        <v>6321265628</v>
      </c>
      <c r="U18" s="33">
        <v>191978098</v>
      </c>
      <c r="V18" s="33">
        <v>49984290</v>
      </c>
      <c r="W18" s="33">
        <v>141993808</v>
      </c>
      <c r="X18" s="31">
        <v>167824013</v>
      </c>
      <c r="Y18" s="31">
        <v>125319870</v>
      </c>
      <c r="Z18" s="31">
        <f t="shared" si="0"/>
        <v>24154085</v>
      </c>
      <c r="AA18" s="32">
        <f t="shared" si="1"/>
        <v>16673938</v>
      </c>
    </row>
    <row r="19" spans="16:27" ht="10.5">
      <c r="P19" s="26" t="s">
        <v>24</v>
      </c>
      <c r="Q19" s="34" t="s">
        <v>41</v>
      </c>
      <c r="R19" s="33" t="s">
        <v>41</v>
      </c>
      <c r="S19" s="33" t="s">
        <v>41</v>
      </c>
      <c r="T19" s="33" t="s">
        <v>41</v>
      </c>
      <c r="U19" s="33" t="s">
        <v>41</v>
      </c>
      <c r="V19" s="33" t="s">
        <v>41</v>
      </c>
      <c r="W19" s="33" t="s">
        <v>41</v>
      </c>
      <c r="X19" s="33"/>
      <c r="Y19" s="33"/>
      <c r="Z19" s="33"/>
      <c r="AA19" s="35"/>
    </row>
    <row r="20" spans="16:27" ht="10.5">
      <c r="P20" s="26"/>
      <c r="Q20" s="34"/>
      <c r="R20" s="33"/>
      <c r="S20" s="33"/>
      <c r="T20" s="33"/>
      <c r="U20" s="33"/>
      <c r="V20" s="33"/>
      <c r="W20" s="33"/>
      <c r="X20" s="33"/>
      <c r="Y20" s="33"/>
      <c r="Z20" s="33"/>
      <c r="AA20" s="35"/>
    </row>
    <row r="21" spans="16:27" ht="10.5">
      <c r="P21" s="20" t="s">
        <v>42</v>
      </c>
      <c r="Q21" s="34">
        <v>279127</v>
      </c>
      <c r="R21" s="33">
        <v>677.95</v>
      </c>
      <c r="S21" s="33">
        <v>136832009</v>
      </c>
      <c r="T21" s="33">
        <v>135133615</v>
      </c>
      <c r="U21" s="33">
        <v>1698394</v>
      </c>
      <c r="V21" s="33">
        <v>137897</v>
      </c>
      <c r="W21" s="33">
        <v>1560497</v>
      </c>
      <c r="X21" s="33">
        <v>1295832</v>
      </c>
      <c r="Y21" s="33">
        <v>1161164</v>
      </c>
      <c r="Z21" s="33">
        <f>U21-X21</f>
        <v>402562</v>
      </c>
      <c r="AA21" s="35">
        <f>W21-Y21</f>
        <v>399333</v>
      </c>
    </row>
    <row r="22" spans="16:27" ht="10.5">
      <c r="P22" s="20" t="s">
        <v>43</v>
      </c>
      <c r="Q22" s="34">
        <v>347095</v>
      </c>
      <c r="R22" s="33">
        <v>747.6</v>
      </c>
      <c r="S22" s="33">
        <v>162432966</v>
      </c>
      <c r="T22" s="33">
        <v>160443623</v>
      </c>
      <c r="U22" s="33">
        <v>1989343</v>
      </c>
      <c r="V22" s="33">
        <v>121137</v>
      </c>
      <c r="W22" s="33">
        <v>1868206</v>
      </c>
      <c r="X22" s="33">
        <v>1455833</v>
      </c>
      <c r="Y22" s="33">
        <v>984692</v>
      </c>
      <c r="Z22" s="33">
        <f aca="true" t="shared" si="2" ref="Z22:Z61">U22-X22</f>
        <v>533510</v>
      </c>
      <c r="AA22" s="35">
        <f aca="true" t="shared" si="3" ref="AA22:AA61">W22-Y22</f>
        <v>883514</v>
      </c>
    </row>
    <row r="23" spans="16:27" ht="10.5">
      <c r="P23" s="20" t="s">
        <v>44</v>
      </c>
      <c r="Q23" s="34">
        <v>299520</v>
      </c>
      <c r="R23" s="33">
        <v>824.62</v>
      </c>
      <c r="S23" s="33">
        <v>135119816</v>
      </c>
      <c r="T23" s="33">
        <v>132961041</v>
      </c>
      <c r="U23" s="33">
        <v>2158775</v>
      </c>
      <c r="V23" s="33">
        <v>563359</v>
      </c>
      <c r="W23" s="33">
        <v>1595416</v>
      </c>
      <c r="X23" s="33">
        <v>2002951</v>
      </c>
      <c r="Y23" s="33">
        <v>1554316</v>
      </c>
      <c r="Z23" s="33">
        <f t="shared" si="2"/>
        <v>155824</v>
      </c>
      <c r="AA23" s="35">
        <f t="shared" si="3"/>
        <v>41100</v>
      </c>
    </row>
    <row r="24" spans="16:27" ht="10.5">
      <c r="P24" s="20" t="s">
        <v>45</v>
      </c>
      <c r="Q24" s="34">
        <v>298348</v>
      </c>
      <c r="R24" s="33">
        <v>886.47</v>
      </c>
      <c r="S24" s="33">
        <v>110110147</v>
      </c>
      <c r="T24" s="33">
        <v>108529321</v>
      </c>
      <c r="U24" s="33">
        <v>1580826</v>
      </c>
      <c r="V24" s="33">
        <v>474857</v>
      </c>
      <c r="W24" s="33">
        <v>1105969</v>
      </c>
      <c r="X24" s="33">
        <v>1876972</v>
      </c>
      <c r="Y24" s="33">
        <v>1506541</v>
      </c>
      <c r="Z24" s="33">
        <f t="shared" si="2"/>
        <v>-296146</v>
      </c>
      <c r="AA24" s="35">
        <f t="shared" si="3"/>
        <v>-400572</v>
      </c>
    </row>
    <row r="25" spans="16:27" ht="10.5">
      <c r="P25" s="20" t="s">
        <v>46</v>
      </c>
      <c r="Q25" s="34">
        <v>323600</v>
      </c>
      <c r="R25" s="33">
        <v>905.67</v>
      </c>
      <c r="S25" s="33">
        <v>126127556</v>
      </c>
      <c r="T25" s="33">
        <v>124100564</v>
      </c>
      <c r="U25" s="33">
        <v>2026992</v>
      </c>
      <c r="V25" s="33">
        <v>321779</v>
      </c>
      <c r="W25" s="33">
        <v>1705213</v>
      </c>
      <c r="X25" s="33">
        <v>1837324</v>
      </c>
      <c r="Y25" s="33">
        <v>1528131</v>
      </c>
      <c r="Z25" s="33">
        <f t="shared" si="2"/>
        <v>189668</v>
      </c>
      <c r="AA25" s="35">
        <f t="shared" si="3"/>
        <v>177082</v>
      </c>
    </row>
    <row r="26" spans="16:27" ht="10.5">
      <c r="P26" s="20" t="s">
        <v>47</v>
      </c>
      <c r="Q26" s="34">
        <v>338712</v>
      </c>
      <c r="R26" s="33">
        <v>757.06</v>
      </c>
      <c r="S26" s="33">
        <v>150474545</v>
      </c>
      <c r="T26" s="33">
        <v>144488097</v>
      </c>
      <c r="U26" s="33">
        <v>5986448</v>
      </c>
      <c r="V26" s="33">
        <v>1768978</v>
      </c>
      <c r="W26" s="33">
        <v>4217470</v>
      </c>
      <c r="X26" s="33">
        <v>5993938</v>
      </c>
      <c r="Y26" s="33">
        <v>4051639</v>
      </c>
      <c r="Z26" s="33">
        <f t="shared" si="2"/>
        <v>-7490</v>
      </c>
      <c r="AA26" s="35">
        <f t="shared" si="3"/>
        <v>165831</v>
      </c>
    </row>
    <row r="27" spans="16:27" ht="10.5">
      <c r="P27" s="20" t="s">
        <v>48</v>
      </c>
      <c r="Q27" s="34">
        <v>342249</v>
      </c>
      <c r="R27" s="33">
        <v>1231.35</v>
      </c>
      <c r="S27" s="33">
        <v>212103961</v>
      </c>
      <c r="T27" s="33">
        <v>200145721</v>
      </c>
      <c r="U27" s="33">
        <v>11958240</v>
      </c>
      <c r="V27" s="33">
        <v>5114823</v>
      </c>
      <c r="W27" s="33">
        <v>6843417</v>
      </c>
      <c r="X27" s="33">
        <v>7837430</v>
      </c>
      <c r="Y27" s="33">
        <v>4810724</v>
      </c>
      <c r="Z27" s="33">
        <f t="shared" si="2"/>
        <v>4120810</v>
      </c>
      <c r="AA27" s="35">
        <f t="shared" si="3"/>
        <v>2032693</v>
      </c>
    </row>
    <row r="28" spans="16:27" ht="10.5">
      <c r="P28" s="20" t="s">
        <v>49</v>
      </c>
      <c r="Q28" s="34">
        <v>511739</v>
      </c>
      <c r="R28" s="33">
        <v>416.84</v>
      </c>
      <c r="S28" s="33">
        <v>191415685</v>
      </c>
      <c r="T28" s="33">
        <v>185396818</v>
      </c>
      <c r="U28" s="33">
        <v>6018867</v>
      </c>
      <c r="V28" s="33">
        <v>1522483</v>
      </c>
      <c r="W28" s="33">
        <v>4496384</v>
      </c>
      <c r="X28" s="33">
        <v>5152258</v>
      </c>
      <c r="Y28" s="33">
        <v>4216474</v>
      </c>
      <c r="Z28" s="33">
        <f t="shared" si="2"/>
        <v>866609</v>
      </c>
      <c r="AA28" s="35">
        <f t="shared" si="3"/>
        <v>279910</v>
      </c>
    </row>
    <row r="29" spans="16:27" ht="10.5">
      <c r="P29" s="20" t="s">
        <v>50</v>
      </c>
      <c r="Q29" s="34">
        <v>340291</v>
      </c>
      <c r="R29" s="33">
        <v>311.64</v>
      </c>
      <c r="S29" s="33">
        <v>141265285</v>
      </c>
      <c r="T29" s="33">
        <v>137438161</v>
      </c>
      <c r="U29" s="33">
        <v>3827124</v>
      </c>
      <c r="V29" s="33">
        <v>984174</v>
      </c>
      <c r="W29" s="33">
        <v>2842950</v>
      </c>
      <c r="X29" s="33">
        <v>2671066</v>
      </c>
      <c r="Y29" s="33">
        <v>2324572</v>
      </c>
      <c r="Z29" s="33">
        <f t="shared" si="2"/>
        <v>1156058</v>
      </c>
      <c r="AA29" s="35">
        <f t="shared" si="3"/>
        <v>518378</v>
      </c>
    </row>
    <row r="30" spans="16:27" ht="10.5">
      <c r="P30" s="20" t="s">
        <v>51</v>
      </c>
      <c r="Q30" s="34">
        <v>371302</v>
      </c>
      <c r="R30" s="33">
        <v>459.41</v>
      </c>
      <c r="S30" s="33">
        <v>158269098</v>
      </c>
      <c r="T30" s="33">
        <v>152306197</v>
      </c>
      <c r="U30" s="33">
        <v>5962901</v>
      </c>
      <c r="V30" s="33">
        <v>1270741</v>
      </c>
      <c r="W30" s="33">
        <v>4692160</v>
      </c>
      <c r="X30" s="33">
        <v>5069723</v>
      </c>
      <c r="Y30" s="33">
        <v>4620051</v>
      </c>
      <c r="Z30" s="33">
        <f t="shared" si="2"/>
        <v>893178</v>
      </c>
      <c r="AA30" s="35">
        <f t="shared" si="3"/>
        <v>72109</v>
      </c>
    </row>
    <row r="31" spans="16:27" ht="10.5">
      <c r="P31" s="20" t="s">
        <v>52</v>
      </c>
      <c r="Q31" s="34">
        <v>342670</v>
      </c>
      <c r="R31" s="33">
        <v>109.16</v>
      </c>
      <c r="S31" s="33">
        <v>107610884</v>
      </c>
      <c r="T31" s="33">
        <v>102624278</v>
      </c>
      <c r="U31" s="33">
        <v>4986606</v>
      </c>
      <c r="V31" s="33">
        <v>134622</v>
      </c>
      <c r="W31" s="33">
        <v>4851984</v>
      </c>
      <c r="X31" s="33">
        <v>4184129</v>
      </c>
      <c r="Y31" s="33">
        <v>3778881</v>
      </c>
      <c r="Z31" s="33">
        <f t="shared" si="2"/>
        <v>802477</v>
      </c>
      <c r="AA31" s="35">
        <f t="shared" si="3"/>
        <v>1073103</v>
      </c>
    </row>
    <row r="32" spans="16:27" ht="10.5">
      <c r="P32" s="20" t="s">
        <v>53</v>
      </c>
      <c r="Q32" s="34">
        <v>609040</v>
      </c>
      <c r="R32" s="33">
        <v>85.64</v>
      </c>
      <c r="S32" s="33">
        <v>178348098</v>
      </c>
      <c r="T32" s="33">
        <v>173437290</v>
      </c>
      <c r="U32" s="33">
        <v>4910808</v>
      </c>
      <c r="V32" s="33">
        <v>989459</v>
      </c>
      <c r="W32" s="33">
        <v>3921349</v>
      </c>
      <c r="X32" s="33">
        <v>6638819</v>
      </c>
      <c r="Y32" s="33">
        <v>5523396</v>
      </c>
      <c r="Z32" s="33">
        <f t="shared" si="2"/>
        <v>-1728011</v>
      </c>
      <c r="AA32" s="35">
        <f t="shared" si="3"/>
        <v>-1602047</v>
      </c>
    </row>
    <row r="33" spans="16:27" ht="10.5">
      <c r="P33" s="20" t="s">
        <v>54</v>
      </c>
      <c r="Q33" s="34">
        <v>404012</v>
      </c>
      <c r="R33" s="33">
        <v>114.9</v>
      </c>
      <c r="S33" s="33">
        <v>114894140</v>
      </c>
      <c r="T33" s="33">
        <v>108792234</v>
      </c>
      <c r="U33" s="33">
        <v>6101906</v>
      </c>
      <c r="V33" s="33">
        <v>1298485</v>
      </c>
      <c r="W33" s="33">
        <v>4803421</v>
      </c>
      <c r="X33" s="33">
        <v>7964998</v>
      </c>
      <c r="Y33" s="33">
        <v>6872397</v>
      </c>
      <c r="Z33" s="33">
        <f t="shared" si="2"/>
        <v>-1863092</v>
      </c>
      <c r="AA33" s="35">
        <f t="shared" si="3"/>
        <v>-2068976</v>
      </c>
    </row>
    <row r="34" spans="16:27" ht="10.5">
      <c r="P34" s="20" t="s">
        <v>55</v>
      </c>
      <c r="Q34" s="34">
        <v>418325</v>
      </c>
      <c r="R34" s="33">
        <v>100.71</v>
      </c>
      <c r="S34" s="33">
        <v>140809125</v>
      </c>
      <c r="T34" s="33">
        <v>136339081</v>
      </c>
      <c r="U34" s="33">
        <v>4470044</v>
      </c>
      <c r="V34" s="33">
        <v>467906</v>
      </c>
      <c r="W34" s="33">
        <v>4002138</v>
      </c>
      <c r="X34" s="33">
        <v>3870187</v>
      </c>
      <c r="Y34" s="33">
        <v>3493732</v>
      </c>
      <c r="Z34" s="33">
        <f t="shared" si="2"/>
        <v>599857</v>
      </c>
      <c r="AA34" s="35">
        <f t="shared" si="3"/>
        <v>508406</v>
      </c>
    </row>
    <row r="35" spans="16:27" ht="10.5">
      <c r="P35" s="20" t="s">
        <v>56</v>
      </c>
      <c r="Q35" s="34">
        <v>421953</v>
      </c>
      <c r="R35" s="33">
        <v>1241.85</v>
      </c>
      <c r="S35" s="33">
        <v>164812961</v>
      </c>
      <c r="T35" s="33">
        <v>162576758</v>
      </c>
      <c r="U35" s="33">
        <v>2236203</v>
      </c>
      <c r="V35" s="33">
        <v>775713</v>
      </c>
      <c r="W35" s="33">
        <v>1460490</v>
      </c>
      <c r="X35" s="33">
        <v>2406335</v>
      </c>
      <c r="Y35" s="33">
        <v>1223750</v>
      </c>
      <c r="Z35" s="33">
        <f t="shared" si="2"/>
        <v>-170132</v>
      </c>
      <c r="AA35" s="35">
        <f t="shared" si="3"/>
        <v>236740</v>
      </c>
    </row>
    <row r="36" spans="16:27" ht="10.5">
      <c r="P36" s="20" t="s">
        <v>57</v>
      </c>
      <c r="Q36" s="34">
        <v>462361</v>
      </c>
      <c r="R36" s="33">
        <v>468.22</v>
      </c>
      <c r="S36" s="33">
        <v>168505813</v>
      </c>
      <c r="T36" s="33">
        <v>165309093</v>
      </c>
      <c r="U36" s="33">
        <v>3196720</v>
      </c>
      <c r="V36" s="33">
        <v>1048760</v>
      </c>
      <c r="W36" s="33">
        <v>2147960</v>
      </c>
      <c r="X36" s="33">
        <v>2766578</v>
      </c>
      <c r="Y36" s="33">
        <v>2133128</v>
      </c>
      <c r="Z36" s="33">
        <f t="shared" si="2"/>
        <v>430142</v>
      </c>
      <c r="AA36" s="35">
        <f t="shared" si="3"/>
        <v>14832</v>
      </c>
    </row>
    <row r="37" spans="16:27" ht="10.5">
      <c r="P37" s="20" t="s">
        <v>58</v>
      </c>
      <c r="Q37" s="34">
        <v>381511</v>
      </c>
      <c r="R37" s="33">
        <v>834.85</v>
      </c>
      <c r="S37" s="33">
        <v>159393362</v>
      </c>
      <c r="T37" s="33">
        <v>152292960</v>
      </c>
      <c r="U37" s="33">
        <v>7100402</v>
      </c>
      <c r="V37" s="33">
        <v>5181945</v>
      </c>
      <c r="W37" s="33">
        <v>1918457</v>
      </c>
      <c r="X37" s="33">
        <v>4621471</v>
      </c>
      <c r="Y37" s="33">
        <v>970402</v>
      </c>
      <c r="Z37" s="33">
        <f t="shared" si="2"/>
        <v>2478931</v>
      </c>
      <c r="AA37" s="35">
        <f t="shared" si="3"/>
        <v>948055</v>
      </c>
    </row>
    <row r="38" spans="16:27" ht="10.5">
      <c r="P38" s="20" t="s">
        <v>59</v>
      </c>
      <c r="Q38" s="34">
        <v>413136</v>
      </c>
      <c r="R38" s="33">
        <v>202.89</v>
      </c>
      <c r="S38" s="33">
        <v>158993619</v>
      </c>
      <c r="T38" s="33">
        <v>147314866</v>
      </c>
      <c r="U38" s="33">
        <v>11678753</v>
      </c>
      <c r="V38" s="33">
        <v>2406443</v>
      </c>
      <c r="W38" s="33">
        <v>9272310</v>
      </c>
      <c r="X38" s="33">
        <v>9804320</v>
      </c>
      <c r="Y38" s="33">
        <v>9047662</v>
      </c>
      <c r="Z38" s="33">
        <f t="shared" si="2"/>
        <v>1874433</v>
      </c>
      <c r="AA38" s="35">
        <f t="shared" si="3"/>
        <v>224648</v>
      </c>
    </row>
    <row r="39" spans="16:27" ht="10.5">
      <c r="P39" s="20" t="s">
        <v>60</v>
      </c>
      <c r="Q39" s="34">
        <v>376665</v>
      </c>
      <c r="R39" s="33">
        <v>261.35</v>
      </c>
      <c r="S39" s="33">
        <v>124629010</v>
      </c>
      <c r="T39" s="33">
        <v>119768459</v>
      </c>
      <c r="U39" s="33">
        <v>4860551</v>
      </c>
      <c r="V39" s="33">
        <v>244954</v>
      </c>
      <c r="W39" s="33">
        <v>4615597</v>
      </c>
      <c r="X39" s="33">
        <v>4069629</v>
      </c>
      <c r="Y39" s="33">
        <v>3807170</v>
      </c>
      <c r="Z39" s="33">
        <f t="shared" si="2"/>
        <v>790922</v>
      </c>
      <c r="AA39" s="35">
        <f t="shared" si="3"/>
        <v>808427</v>
      </c>
    </row>
    <row r="40" spans="16:27" ht="10.5">
      <c r="P40" s="20" t="s">
        <v>61</v>
      </c>
      <c r="Q40" s="34">
        <v>372357</v>
      </c>
      <c r="R40" s="33">
        <v>387.24</v>
      </c>
      <c r="S40" s="33">
        <v>114691286</v>
      </c>
      <c r="T40" s="33">
        <v>108761424</v>
      </c>
      <c r="U40" s="33">
        <v>5929862</v>
      </c>
      <c r="V40" s="33">
        <v>832562</v>
      </c>
      <c r="W40" s="33">
        <v>5097300</v>
      </c>
      <c r="X40" s="33">
        <v>6682725</v>
      </c>
      <c r="Y40" s="33">
        <v>5380199</v>
      </c>
      <c r="Z40" s="33">
        <f t="shared" si="2"/>
        <v>-752863</v>
      </c>
      <c r="AA40" s="35">
        <f t="shared" si="3"/>
        <v>-282899</v>
      </c>
    </row>
    <row r="41" spans="16:27" ht="10.5">
      <c r="P41" s="20" t="s">
        <v>62</v>
      </c>
      <c r="Q41" s="34">
        <v>421487</v>
      </c>
      <c r="R41" s="33">
        <v>918.47</v>
      </c>
      <c r="S41" s="33">
        <v>173817254</v>
      </c>
      <c r="T41" s="33">
        <v>163941550</v>
      </c>
      <c r="U41" s="33">
        <v>9875704</v>
      </c>
      <c r="V41" s="33">
        <v>2204630</v>
      </c>
      <c r="W41" s="33">
        <v>7671074</v>
      </c>
      <c r="X41" s="33">
        <v>8990431</v>
      </c>
      <c r="Y41" s="33">
        <v>6011189</v>
      </c>
      <c r="Z41" s="33">
        <f t="shared" si="2"/>
        <v>885273</v>
      </c>
      <c r="AA41" s="35">
        <f t="shared" si="3"/>
        <v>1659885</v>
      </c>
    </row>
    <row r="42" spans="16:27" ht="10.5">
      <c r="P42" s="20" t="s">
        <v>63</v>
      </c>
      <c r="Q42" s="34">
        <v>337634</v>
      </c>
      <c r="R42" s="33">
        <v>464.1</v>
      </c>
      <c r="S42" s="33">
        <v>115786157</v>
      </c>
      <c r="T42" s="33">
        <v>113005611</v>
      </c>
      <c r="U42" s="33">
        <v>2780546</v>
      </c>
      <c r="V42" s="33">
        <v>645172</v>
      </c>
      <c r="W42" s="33">
        <v>2135374</v>
      </c>
      <c r="X42" s="33">
        <v>1650220</v>
      </c>
      <c r="Y42" s="33">
        <v>1333381</v>
      </c>
      <c r="Z42" s="33">
        <f t="shared" si="2"/>
        <v>1130326</v>
      </c>
      <c r="AA42" s="35">
        <f t="shared" si="3"/>
        <v>801993</v>
      </c>
    </row>
    <row r="43" spans="16:27" ht="10.5">
      <c r="P43" s="20" t="s">
        <v>64</v>
      </c>
      <c r="Q43" s="34">
        <v>389341</v>
      </c>
      <c r="R43" s="33">
        <v>36.38</v>
      </c>
      <c r="S43" s="33">
        <v>137276063</v>
      </c>
      <c r="T43" s="33">
        <v>131626016</v>
      </c>
      <c r="U43" s="33">
        <v>5650047</v>
      </c>
      <c r="V43" s="33">
        <v>1442700</v>
      </c>
      <c r="W43" s="33">
        <v>4207347</v>
      </c>
      <c r="X43" s="33">
        <v>2952991</v>
      </c>
      <c r="Y43" s="33">
        <v>1859399</v>
      </c>
      <c r="Z43" s="33">
        <f t="shared" si="2"/>
        <v>2697056</v>
      </c>
      <c r="AA43" s="35">
        <f t="shared" si="3"/>
        <v>2347948</v>
      </c>
    </row>
    <row r="44" spans="16:27" ht="10.5">
      <c r="P44" s="20" t="s">
        <v>65</v>
      </c>
      <c r="Q44" s="34">
        <v>357359</v>
      </c>
      <c r="R44" s="33">
        <v>105.31</v>
      </c>
      <c r="S44" s="33">
        <v>111111952</v>
      </c>
      <c r="T44" s="33">
        <v>110105834</v>
      </c>
      <c r="U44" s="33">
        <v>1006118</v>
      </c>
      <c r="V44" s="33">
        <v>430304</v>
      </c>
      <c r="W44" s="33">
        <v>575814</v>
      </c>
      <c r="X44" s="33">
        <v>1750919</v>
      </c>
      <c r="Y44" s="33">
        <v>247826</v>
      </c>
      <c r="Z44" s="33">
        <f t="shared" si="2"/>
        <v>-744801</v>
      </c>
      <c r="AA44" s="35">
        <f t="shared" si="3"/>
        <v>327988</v>
      </c>
    </row>
    <row r="45" spans="16:27" ht="10.5">
      <c r="P45" s="20" t="s">
        <v>66</v>
      </c>
      <c r="Q45" s="34">
        <v>509533</v>
      </c>
      <c r="R45" s="33">
        <v>61.81</v>
      </c>
      <c r="S45" s="33">
        <v>199374850</v>
      </c>
      <c r="T45" s="33">
        <v>197701910</v>
      </c>
      <c r="U45" s="33">
        <v>1672940</v>
      </c>
      <c r="V45" s="33">
        <v>252706</v>
      </c>
      <c r="W45" s="33">
        <v>1420234</v>
      </c>
      <c r="X45" s="33">
        <v>1067246</v>
      </c>
      <c r="Y45" s="33">
        <v>1002783</v>
      </c>
      <c r="Z45" s="33">
        <f t="shared" si="2"/>
        <v>605694</v>
      </c>
      <c r="AA45" s="35">
        <f t="shared" si="3"/>
        <v>417451</v>
      </c>
    </row>
    <row r="46" spans="16:27" ht="10.5">
      <c r="P46" s="20" t="s">
        <v>67</v>
      </c>
      <c r="Q46" s="34">
        <v>536270</v>
      </c>
      <c r="R46" s="33">
        <v>534.44</v>
      </c>
      <c r="S46" s="33">
        <v>215872897</v>
      </c>
      <c r="T46" s="33">
        <v>207234045</v>
      </c>
      <c r="U46" s="33">
        <v>8638852</v>
      </c>
      <c r="V46" s="33">
        <v>2828858</v>
      </c>
      <c r="W46" s="33">
        <v>5809994</v>
      </c>
      <c r="X46" s="33">
        <v>8086242</v>
      </c>
      <c r="Y46" s="33">
        <v>5537228</v>
      </c>
      <c r="Z46" s="33">
        <f t="shared" si="2"/>
        <v>552610</v>
      </c>
      <c r="AA46" s="35">
        <f t="shared" si="3"/>
        <v>272766</v>
      </c>
    </row>
    <row r="47" spans="16:27" ht="10.5">
      <c r="P47" s="20" t="s">
        <v>68</v>
      </c>
      <c r="Q47" s="34">
        <v>453748</v>
      </c>
      <c r="R47" s="33">
        <v>50.26</v>
      </c>
      <c r="S47" s="33">
        <v>189840498</v>
      </c>
      <c r="T47" s="33">
        <v>189083487</v>
      </c>
      <c r="U47" s="33">
        <v>757011</v>
      </c>
      <c r="V47" s="33">
        <v>539130</v>
      </c>
      <c r="W47" s="33">
        <v>217881</v>
      </c>
      <c r="X47" s="33">
        <v>306306</v>
      </c>
      <c r="Y47" s="33">
        <v>117388</v>
      </c>
      <c r="Z47" s="33">
        <f t="shared" si="2"/>
        <v>450705</v>
      </c>
      <c r="AA47" s="35">
        <f t="shared" si="3"/>
        <v>100493</v>
      </c>
    </row>
    <row r="48" spans="16:27" ht="10.5">
      <c r="P48" s="20" t="s">
        <v>69</v>
      </c>
      <c r="Q48" s="34">
        <v>482640</v>
      </c>
      <c r="R48" s="33">
        <v>99.96</v>
      </c>
      <c r="S48" s="33">
        <v>164701847</v>
      </c>
      <c r="T48" s="33">
        <v>159914037</v>
      </c>
      <c r="U48" s="33">
        <v>4787810</v>
      </c>
      <c r="V48" s="33">
        <v>307057</v>
      </c>
      <c r="W48" s="33">
        <v>4480753</v>
      </c>
      <c r="X48" s="33">
        <v>4296570</v>
      </c>
      <c r="Y48" s="33">
        <v>3828407</v>
      </c>
      <c r="Z48" s="33">
        <f t="shared" si="2"/>
        <v>491240</v>
      </c>
      <c r="AA48" s="35">
        <f t="shared" si="3"/>
        <v>652346</v>
      </c>
    </row>
    <row r="49" spans="16:27" ht="10.5">
      <c r="P49" s="20" t="s">
        <v>70</v>
      </c>
      <c r="Q49" s="34">
        <v>366591</v>
      </c>
      <c r="R49" s="33">
        <v>276.84</v>
      </c>
      <c r="S49" s="33">
        <v>123069745</v>
      </c>
      <c r="T49" s="33">
        <v>122452487</v>
      </c>
      <c r="U49" s="33">
        <v>617258</v>
      </c>
      <c r="V49" s="33">
        <v>127033</v>
      </c>
      <c r="W49" s="33">
        <v>490225</v>
      </c>
      <c r="X49" s="33">
        <v>189867</v>
      </c>
      <c r="Y49" s="33">
        <v>62153</v>
      </c>
      <c r="Z49" s="33">
        <f t="shared" si="2"/>
        <v>427391</v>
      </c>
      <c r="AA49" s="35">
        <f t="shared" si="3"/>
        <v>428072</v>
      </c>
    </row>
    <row r="50" spans="16:27" ht="10.5">
      <c r="P50" s="20" t="s">
        <v>71</v>
      </c>
      <c r="Q50" s="34">
        <v>370364</v>
      </c>
      <c r="R50" s="33">
        <v>209.23</v>
      </c>
      <c r="S50" s="33">
        <v>142982475</v>
      </c>
      <c r="T50" s="33">
        <v>140632912</v>
      </c>
      <c r="U50" s="33">
        <v>2349563</v>
      </c>
      <c r="V50" s="33">
        <v>807962</v>
      </c>
      <c r="W50" s="33">
        <v>1541601</v>
      </c>
      <c r="X50" s="33">
        <v>818496</v>
      </c>
      <c r="Y50" s="33">
        <v>513196</v>
      </c>
      <c r="Z50" s="33">
        <f t="shared" si="2"/>
        <v>1531067</v>
      </c>
      <c r="AA50" s="35">
        <f t="shared" si="3"/>
        <v>1028405</v>
      </c>
    </row>
    <row r="51" spans="16:27" ht="10.5">
      <c r="P51" s="20" t="s">
        <v>72</v>
      </c>
      <c r="Q51" s="34">
        <v>475513</v>
      </c>
      <c r="R51" s="33">
        <v>354.73</v>
      </c>
      <c r="S51" s="33">
        <v>174073615</v>
      </c>
      <c r="T51" s="33">
        <v>168510421</v>
      </c>
      <c r="U51" s="33">
        <v>5563194</v>
      </c>
      <c r="V51" s="33">
        <v>1411864</v>
      </c>
      <c r="W51" s="33">
        <v>4151330</v>
      </c>
      <c r="X51" s="33">
        <v>5557904</v>
      </c>
      <c r="Y51" s="33">
        <v>3963703</v>
      </c>
      <c r="Z51" s="33">
        <f t="shared" si="2"/>
        <v>5290</v>
      </c>
      <c r="AA51" s="35">
        <f t="shared" si="3"/>
        <v>187627</v>
      </c>
    </row>
    <row r="52" spans="16:27" ht="10.5">
      <c r="P52" s="20" t="s">
        <v>73</v>
      </c>
      <c r="Q52" s="34">
        <v>461357</v>
      </c>
      <c r="R52" s="33">
        <v>518.15</v>
      </c>
      <c r="S52" s="33">
        <v>170484625</v>
      </c>
      <c r="T52" s="33">
        <v>167051691</v>
      </c>
      <c r="U52" s="33">
        <v>3432934</v>
      </c>
      <c r="V52" s="33">
        <v>420802</v>
      </c>
      <c r="W52" s="33">
        <v>3012132</v>
      </c>
      <c r="X52" s="33">
        <v>4598635</v>
      </c>
      <c r="Y52" s="33">
        <v>3453648</v>
      </c>
      <c r="Z52" s="33">
        <f t="shared" si="2"/>
        <v>-1165701</v>
      </c>
      <c r="AA52" s="35">
        <f t="shared" si="3"/>
        <v>-441516</v>
      </c>
    </row>
    <row r="53" spans="16:27" ht="10.5">
      <c r="P53" s="20" t="s">
        <v>74</v>
      </c>
      <c r="Q53" s="34">
        <v>280947</v>
      </c>
      <c r="R53" s="33">
        <v>716.17</v>
      </c>
      <c r="S53" s="33">
        <v>132005661</v>
      </c>
      <c r="T53" s="33">
        <v>128217049</v>
      </c>
      <c r="U53" s="33">
        <v>3788612</v>
      </c>
      <c r="V53" s="33">
        <v>410582</v>
      </c>
      <c r="W53" s="33">
        <v>3378030</v>
      </c>
      <c r="X53" s="33">
        <v>3836776</v>
      </c>
      <c r="Y53" s="33">
        <v>3247399</v>
      </c>
      <c r="Z53" s="33">
        <f t="shared" si="2"/>
        <v>-48164</v>
      </c>
      <c r="AA53" s="35">
        <f t="shared" si="3"/>
        <v>130631</v>
      </c>
    </row>
    <row r="54" spans="16:27" ht="10.5">
      <c r="P54" s="20" t="s">
        <v>75</v>
      </c>
      <c r="Q54" s="34">
        <v>419429</v>
      </c>
      <c r="R54" s="33">
        <v>375.17</v>
      </c>
      <c r="S54" s="33">
        <v>156438040</v>
      </c>
      <c r="T54" s="33">
        <v>149604381</v>
      </c>
      <c r="U54" s="33">
        <v>6833659</v>
      </c>
      <c r="V54" s="33">
        <v>1397967</v>
      </c>
      <c r="W54" s="33">
        <v>5435692</v>
      </c>
      <c r="X54" s="33">
        <v>7894743</v>
      </c>
      <c r="Y54" s="33">
        <v>6595368</v>
      </c>
      <c r="Z54" s="33">
        <f t="shared" si="2"/>
        <v>-1061084</v>
      </c>
      <c r="AA54" s="35">
        <f t="shared" si="3"/>
        <v>-1159676</v>
      </c>
    </row>
    <row r="55" spans="16:27" ht="10.5">
      <c r="P55" s="20" t="s">
        <v>76</v>
      </c>
      <c r="Q55" s="34">
        <v>517231</v>
      </c>
      <c r="R55" s="33">
        <v>429.06</v>
      </c>
      <c r="S55" s="33">
        <v>177527141</v>
      </c>
      <c r="T55" s="33">
        <v>171325134</v>
      </c>
      <c r="U55" s="33">
        <v>6202007</v>
      </c>
      <c r="V55" s="33">
        <v>3066448</v>
      </c>
      <c r="W55" s="33">
        <v>3135559</v>
      </c>
      <c r="X55" s="33">
        <v>5361652</v>
      </c>
      <c r="Y55" s="33">
        <v>2446730</v>
      </c>
      <c r="Z55" s="33">
        <f t="shared" si="2"/>
        <v>840355</v>
      </c>
      <c r="AA55" s="35">
        <f t="shared" si="3"/>
        <v>688829</v>
      </c>
    </row>
    <row r="56" spans="16:27" ht="10.5">
      <c r="P56" s="20" t="s">
        <v>77</v>
      </c>
      <c r="Q56" s="34">
        <v>343393</v>
      </c>
      <c r="R56" s="33">
        <v>309.22</v>
      </c>
      <c r="S56" s="33">
        <v>142520144</v>
      </c>
      <c r="T56" s="33">
        <v>139553953</v>
      </c>
      <c r="U56" s="33">
        <v>2966191</v>
      </c>
      <c r="V56" s="33">
        <v>2238039</v>
      </c>
      <c r="W56" s="33">
        <v>728152</v>
      </c>
      <c r="X56" s="33">
        <v>2517733</v>
      </c>
      <c r="Y56" s="33">
        <v>629046</v>
      </c>
      <c r="Z56" s="33">
        <f t="shared" si="2"/>
        <v>448458</v>
      </c>
      <c r="AA56" s="35">
        <f t="shared" si="3"/>
        <v>99106</v>
      </c>
    </row>
    <row r="57" spans="16:27" ht="10.5">
      <c r="P57" s="20" t="s">
        <v>78</v>
      </c>
      <c r="Q57" s="34">
        <v>302402</v>
      </c>
      <c r="R57" s="33">
        <v>229.84</v>
      </c>
      <c r="S57" s="33">
        <v>130017048</v>
      </c>
      <c r="T57" s="33">
        <v>126784686</v>
      </c>
      <c r="U57" s="33">
        <v>3232362</v>
      </c>
      <c r="V57" s="33">
        <v>1853910</v>
      </c>
      <c r="W57" s="33">
        <v>1378452</v>
      </c>
      <c r="X57" s="33">
        <v>2057658</v>
      </c>
      <c r="Y57" s="33">
        <v>1165820</v>
      </c>
      <c r="Z57" s="33">
        <f t="shared" si="2"/>
        <v>1174704</v>
      </c>
      <c r="AA57" s="35">
        <f t="shared" si="3"/>
        <v>212632</v>
      </c>
    </row>
    <row r="58" spans="16:27" ht="10.5">
      <c r="P58" s="20" t="s">
        <v>79</v>
      </c>
      <c r="Q58" s="34">
        <v>443766</v>
      </c>
      <c r="R58" s="33">
        <v>406.47</v>
      </c>
      <c r="S58" s="33">
        <v>210898459</v>
      </c>
      <c r="T58" s="33">
        <v>206738844</v>
      </c>
      <c r="U58" s="33">
        <v>4159615</v>
      </c>
      <c r="V58" s="33">
        <v>392975</v>
      </c>
      <c r="W58" s="33">
        <v>3766640</v>
      </c>
      <c r="X58" s="33">
        <v>2765783</v>
      </c>
      <c r="Y58" s="33">
        <v>1975485</v>
      </c>
      <c r="Z58" s="33">
        <f t="shared" si="2"/>
        <v>1393832</v>
      </c>
      <c r="AA58" s="35">
        <f t="shared" si="3"/>
        <v>1791155</v>
      </c>
    </row>
    <row r="59" spans="16:27" ht="10.5">
      <c r="P59" s="20" t="s">
        <v>80</v>
      </c>
      <c r="Q59" s="34">
        <v>474094</v>
      </c>
      <c r="R59" s="33">
        <v>501.28</v>
      </c>
      <c r="S59" s="33">
        <v>161632896</v>
      </c>
      <c r="T59" s="33">
        <v>157748629</v>
      </c>
      <c r="U59" s="33">
        <v>3884267</v>
      </c>
      <c r="V59" s="33">
        <v>320293</v>
      </c>
      <c r="W59" s="33">
        <v>3563974</v>
      </c>
      <c r="X59" s="33">
        <v>4283418</v>
      </c>
      <c r="Y59" s="33">
        <v>3909393</v>
      </c>
      <c r="Z59" s="33">
        <f t="shared" si="2"/>
        <v>-399151</v>
      </c>
      <c r="AA59" s="35">
        <f t="shared" si="3"/>
        <v>-345419</v>
      </c>
    </row>
    <row r="60" spans="16:27" ht="10.5">
      <c r="P60" s="20" t="s">
        <v>81</v>
      </c>
      <c r="Q60" s="34">
        <v>400583</v>
      </c>
      <c r="R60" s="33">
        <v>644.61</v>
      </c>
      <c r="S60" s="33">
        <v>155704159</v>
      </c>
      <c r="T60" s="33">
        <v>152529297</v>
      </c>
      <c r="U60" s="33">
        <v>3174862</v>
      </c>
      <c r="V60" s="33">
        <v>542622</v>
      </c>
      <c r="W60" s="33">
        <v>2632240</v>
      </c>
      <c r="X60" s="33">
        <v>2720762</v>
      </c>
      <c r="Y60" s="33">
        <v>1965730</v>
      </c>
      <c r="Z60" s="33">
        <f t="shared" si="2"/>
        <v>454100</v>
      </c>
      <c r="AA60" s="35">
        <f t="shared" si="3"/>
        <v>666510</v>
      </c>
    </row>
    <row r="61" spans="16:27" ht="10.5">
      <c r="P61" s="20" t="s">
        <v>82</v>
      </c>
      <c r="Q61" s="34">
        <v>605846</v>
      </c>
      <c r="R61" s="33">
        <v>547.21</v>
      </c>
      <c r="S61" s="33">
        <v>241624034</v>
      </c>
      <c r="T61" s="33">
        <v>233370735</v>
      </c>
      <c r="U61" s="33">
        <v>8253299</v>
      </c>
      <c r="V61" s="33">
        <v>2064035</v>
      </c>
      <c r="W61" s="33">
        <v>6189264</v>
      </c>
      <c r="X61" s="33">
        <v>7917143</v>
      </c>
      <c r="Y61" s="33">
        <v>6465577</v>
      </c>
      <c r="Z61" s="33">
        <f t="shared" si="2"/>
        <v>336156</v>
      </c>
      <c r="AA61" s="35">
        <f t="shared" si="3"/>
        <v>-276313</v>
      </c>
    </row>
    <row r="62" spans="16:27" ht="10.5">
      <c r="P62" s="20" t="s">
        <v>83</v>
      </c>
      <c r="Q62" s="34">
        <v>315954</v>
      </c>
      <c r="R62" s="33">
        <v>39.27</v>
      </c>
      <c r="S62" s="33">
        <v>129644800</v>
      </c>
      <c r="T62" s="33">
        <v>125973318</v>
      </c>
      <c r="U62" s="33">
        <v>3671482</v>
      </c>
      <c r="V62" s="33">
        <v>618124</v>
      </c>
      <c r="W62" s="33">
        <v>3053358</v>
      </c>
      <c r="X62" s="36" t="s">
        <v>85</v>
      </c>
      <c r="Y62" s="36" t="s">
        <v>86</v>
      </c>
      <c r="Z62" s="36" t="s">
        <v>84</v>
      </c>
      <c r="AA62" s="37" t="s">
        <v>87</v>
      </c>
    </row>
    <row r="63" spans="16:27" ht="10.5">
      <c r="P63" s="20"/>
      <c r="Q63" s="18"/>
      <c r="R63" s="27"/>
      <c r="S63" s="18"/>
      <c r="T63" s="18"/>
      <c r="U63" s="18"/>
      <c r="V63" s="18"/>
      <c r="W63" s="18"/>
      <c r="X63" s="18"/>
      <c r="Y63" s="18"/>
      <c r="Z63" s="18"/>
      <c r="AA63" s="19"/>
    </row>
    <row r="64" spans="16:27" ht="10.5">
      <c r="P64" s="21"/>
      <c r="Q64" s="22"/>
      <c r="R64" s="28"/>
      <c r="S64" s="22"/>
      <c r="T64" s="22"/>
      <c r="U64" s="22"/>
      <c r="V64" s="22"/>
      <c r="W64" s="22"/>
      <c r="X64" s="22"/>
      <c r="Y64" s="22"/>
      <c r="Z64" s="22"/>
      <c r="AA64" s="29"/>
    </row>
    <row r="65" ht="10.5">
      <c r="P65" s="2" t="s">
        <v>40</v>
      </c>
    </row>
  </sheetData>
  <sheetProtection/>
  <printOptions/>
  <pageMargins left="0.3937007874015748" right="0.3937007874015748" top="1.1811023622047245" bottom="0.5905511811023623" header="0.5118110236220472" footer="0.5118110236220472"/>
  <pageSetup fitToHeight="1" fitToWidth="1" horizontalDpi="300" verticalDpi="300" orientation="landscape" paperSize="9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2015-07-12T04:38:20Z</cp:lastPrinted>
  <dcterms:created xsi:type="dcterms:W3CDTF">2002-01-09T04:51:02Z</dcterms:created>
  <dcterms:modified xsi:type="dcterms:W3CDTF">2015-08-03T01:00:34Z</dcterms:modified>
  <cp:category/>
  <cp:version/>
  <cp:contentType/>
  <cp:contentStatus/>
</cp:coreProperties>
</file>