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36" windowWidth="9312" windowHeight="6276" activeTab="0"/>
  </bookViews>
  <sheets>
    <sheet name="3-1-2a" sheetId="1" r:id="rId1"/>
  </sheets>
  <definedNames/>
  <calcPr fullCalcOnLoad="1"/>
</workbook>
</file>

<file path=xl/sharedStrings.xml><?xml version="1.0" encoding="utf-8"?>
<sst xmlns="http://schemas.openxmlformats.org/spreadsheetml/2006/main" count="124" uniqueCount="30">
  <si>
    <t>第３部　３－１　地方公営企業</t>
  </si>
  <si>
    <t>　３－１－２表　普通会計等との間における繰入金・繰出金</t>
  </si>
  <si>
    <t>（1）他会計から公営企業会計への繰入状況（累年）</t>
  </si>
  <si>
    <t>年度</t>
  </si>
  <si>
    <t>区分</t>
  </si>
  <si>
    <t>資本的収入</t>
  </si>
  <si>
    <t>収益的収入</t>
  </si>
  <si>
    <t>計</t>
  </si>
  <si>
    <t>事業</t>
  </si>
  <si>
    <t>法適</t>
  </si>
  <si>
    <t>水　　　道</t>
  </si>
  <si>
    <t>非適</t>
  </si>
  <si>
    <t>工業用水道</t>
  </si>
  <si>
    <t>-</t>
  </si>
  <si>
    <t>交　　　通</t>
  </si>
  <si>
    <t>電　　　気</t>
  </si>
  <si>
    <t>ガ　　　ス</t>
  </si>
  <si>
    <t>病　　　院</t>
  </si>
  <si>
    <t>下　水　道</t>
  </si>
  <si>
    <t>そ　の　他</t>
  </si>
  <si>
    <t>合　　　計</t>
  </si>
  <si>
    <t>-</t>
  </si>
  <si>
    <t>(注)　特別利益の他会計繰入金は含まれていない｡</t>
  </si>
  <si>
    <t>平成20年度</t>
  </si>
  <si>
    <t>平成21年度</t>
  </si>
  <si>
    <t>平成22年度</t>
  </si>
  <si>
    <t>平成23年度</t>
  </si>
  <si>
    <t>平成24年度</t>
  </si>
  <si>
    <t>平成25年度</t>
  </si>
  <si>
    <t>（単位　百万円）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</si>
</sst>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&quot;△ &quot;0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49" fontId="2" fillId="0" borderId="17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center"/>
    </xf>
    <xf numFmtId="184" fontId="2" fillId="0" borderId="20" xfId="0" applyNumberFormat="1" applyFont="1" applyBorder="1" applyAlignment="1">
      <alignment horizontal="center"/>
    </xf>
    <xf numFmtId="184" fontId="2" fillId="0" borderId="17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vertical="center"/>
    </xf>
    <xf numFmtId="184" fontId="2" fillId="0" borderId="14" xfId="0" applyNumberFormat="1" applyFont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184" fontId="2" fillId="0" borderId="16" xfId="0" applyNumberFormat="1" applyFont="1" applyFill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184" fontId="2" fillId="0" borderId="21" xfId="0" applyNumberFormat="1" applyFont="1" applyBorder="1" applyAlignment="1">
      <alignment horizontal="right"/>
    </xf>
    <xf numFmtId="184" fontId="2" fillId="0" borderId="15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/>
    </xf>
    <xf numFmtId="184" fontId="2" fillId="0" borderId="21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38100</xdr:rowOff>
    </xdr:from>
    <xdr:to>
      <xdr:col>1</xdr:col>
      <xdr:colOff>104775</xdr:colOff>
      <xdr:row>9</xdr:row>
      <xdr:rowOff>9525</xdr:rowOff>
    </xdr:to>
    <xdr:sp>
      <xdr:nvSpPr>
        <xdr:cNvPr id="1" name="AutoShape 16"/>
        <xdr:cNvSpPr>
          <a:spLocks/>
        </xdr:cNvSpPr>
      </xdr:nvSpPr>
      <xdr:spPr>
        <a:xfrm>
          <a:off x="666750" y="8382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38100</xdr:rowOff>
    </xdr:from>
    <xdr:to>
      <xdr:col>1</xdr:col>
      <xdr:colOff>85725</xdr:colOff>
      <xdr:row>13</xdr:row>
      <xdr:rowOff>9525</xdr:rowOff>
    </xdr:to>
    <xdr:sp>
      <xdr:nvSpPr>
        <xdr:cNvPr id="2" name="AutoShape 16"/>
        <xdr:cNvSpPr>
          <a:spLocks/>
        </xdr:cNvSpPr>
      </xdr:nvSpPr>
      <xdr:spPr>
        <a:xfrm>
          <a:off x="647700" y="13716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38100</xdr:rowOff>
    </xdr:from>
    <xdr:to>
      <xdr:col>1</xdr:col>
      <xdr:colOff>95250</xdr:colOff>
      <xdr:row>17</xdr:row>
      <xdr:rowOff>9525</xdr:rowOff>
    </xdr:to>
    <xdr:sp>
      <xdr:nvSpPr>
        <xdr:cNvPr id="3" name="AutoShape 16"/>
        <xdr:cNvSpPr>
          <a:spLocks/>
        </xdr:cNvSpPr>
      </xdr:nvSpPr>
      <xdr:spPr>
        <a:xfrm>
          <a:off x="657225" y="19050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47625</xdr:rowOff>
    </xdr:from>
    <xdr:to>
      <xdr:col>1</xdr:col>
      <xdr:colOff>104775</xdr:colOff>
      <xdr:row>21</xdr:row>
      <xdr:rowOff>19050</xdr:rowOff>
    </xdr:to>
    <xdr:sp>
      <xdr:nvSpPr>
        <xdr:cNvPr id="4" name="AutoShape 16"/>
        <xdr:cNvSpPr>
          <a:spLocks/>
        </xdr:cNvSpPr>
      </xdr:nvSpPr>
      <xdr:spPr>
        <a:xfrm>
          <a:off x="666750" y="2447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76200</xdr:rowOff>
    </xdr:from>
    <xdr:to>
      <xdr:col>1</xdr:col>
      <xdr:colOff>95250</xdr:colOff>
      <xdr:row>25</xdr:row>
      <xdr:rowOff>47625</xdr:rowOff>
    </xdr:to>
    <xdr:sp>
      <xdr:nvSpPr>
        <xdr:cNvPr id="5" name="AutoShape 16"/>
        <xdr:cNvSpPr>
          <a:spLocks/>
        </xdr:cNvSpPr>
      </xdr:nvSpPr>
      <xdr:spPr>
        <a:xfrm>
          <a:off x="657225" y="30099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47625</xdr:rowOff>
    </xdr:from>
    <xdr:to>
      <xdr:col>1</xdr:col>
      <xdr:colOff>104775</xdr:colOff>
      <xdr:row>29</xdr:row>
      <xdr:rowOff>28575</xdr:rowOff>
    </xdr:to>
    <xdr:sp>
      <xdr:nvSpPr>
        <xdr:cNvPr id="6" name="AutoShape 16"/>
        <xdr:cNvSpPr>
          <a:spLocks/>
        </xdr:cNvSpPr>
      </xdr:nvSpPr>
      <xdr:spPr>
        <a:xfrm>
          <a:off x="666750" y="3514725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38100</xdr:rowOff>
    </xdr:from>
    <xdr:to>
      <xdr:col>1</xdr:col>
      <xdr:colOff>95250</xdr:colOff>
      <xdr:row>33</xdr:row>
      <xdr:rowOff>9525</xdr:rowOff>
    </xdr:to>
    <xdr:sp>
      <xdr:nvSpPr>
        <xdr:cNvPr id="7" name="AutoShape 16"/>
        <xdr:cNvSpPr>
          <a:spLocks/>
        </xdr:cNvSpPr>
      </xdr:nvSpPr>
      <xdr:spPr>
        <a:xfrm>
          <a:off x="657225" y="40386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38100</xdr:rowOff>
    </xdr:from>
    <xdr:to>
      <xdr:col>1</xdr:col>
      <xdr:colOff>95250</xdr:colOff>
      <xdr:row>37</xdr:row>
      <xdr:rowOff>9525</xdr:rowOff>
    </xdr:to>
    <xdr:sp>
      <xdr:nvSpPr>
        <xdr:cNvPr id="8" name="AutoShape 16"/>
        <xdr:cNvSpPr>
          <a:spLocks/>
        </xdr:cNvSpPr>
      </xdr:nvSpPr>
      <xdr:spPr>
        <a:xfrm>
          <a:off x="657225" y="45720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9525</xdr:rowOff>
    </xdr:from>
    <xdr:to>
      <xdr:col>1</xdr:col>
      <xdr:colOff>95250</xdr:colOff>
      <xdr:row>40</xdr:row>
      <xdr:rowOff>114300</xdr:rowOff>
    </xdr:to>
    <xdr:sp>
      <xdr:nvSpPr>
        <xdr:cNvPr id="9" name="AutoShape 16"/>
        <xdr:cNvSpPr>
          <a:spLocks/>
        </xdr:cNvSpPr>
      </xdr:nvSpPr>
      <xdr:spPr>
        <a:xfrm>
          <a:off x="657225" y="50768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8.375" style="1" customWidth="1"/>
    <col min="2" max="2" width="2.375" style="1" customWidth="1"/>
    <col min="3" max="3" width="4.25390625" style="1" customWidth="1"/>
    <col min="4" max="18" width="9.75390625" style="1" customWidth="1"/>
    <col min="19" max="20" width="9.50390625" style="1" customWidth="1"/>
    <col min="21" max="21" width="9.625" style="1" customWidth="1"/>
    <col min="22" max="16384" width="9.00390625" style="1" customWidth="1"/>
  </cols>
  <sheetData>
    <row r="1" ht="10.5">
      <c r="A1" s="1" t="s">
        <v>0</v>
      </c>
    </row>
    <row r="2" spans="1:18" ht="10.5">
      <c r="A2" s="12" t="s">
        <v>1</v>
      </c>
      <c r="B2" s="12"/>
      <c r="L2" s="11"/>
      <c r="O2" s="11"/>
      <c r="R2" s="11"/>
    </row>
    <row r="3" spans="1:20" ht="10.5">
      <c r="A3" s="12" t="s">
        <v>2</v>
      </c>
      <c r="B3" s="12"/>
      <c r="L3" s="2"/>
      <c r="O3" s="2"/>
      <c r="R3" s="2"/>
      <c r="T3" s="1" t="s">
        <v>29</v>
      </c>
    </row>
    <row r="4" spans="1:21" ht="10.5">
      <c r="A4" s="5"/>
      <c r="B4" s="19"/>
      <c r="C4" s="15" t="s">
        <v>3</v>
      </c>
      <c r="D4" s="3" t="s">
        <v>23</v>
      </c>
      <c r="E4" s="16"/>
      <c r="F4" s="17"/>
      <c r="G4" s="3" t="s">
        <v>24</v>
      </c>
      <c r="H4" s="16"/>
      <c r="I4" s="17"/>
      <c r="J4" s="3" t="s">
        <v>25</v>
      </c>
      <c r="K4" s="16"/>
      <c r="L4" s="17"/>
      <c r="M4" s="3" t="s">
        <v>26</v>
      </c>
      <c r="N4" s="16"/>
      <c r="O4" s="17"/>
      <c r="P4" s="3" t="s">
        <v>27</v>
      </c>
      <c r="Q4" s="16"/>
      <c r="R4" s="17"/>
      <c r="S4" s="3" t="s">
        <v>28</v>
      </c>
      <c r="T4" s="16"/>
      <c r="U4" s="17"/>
    </row>
    <row r="5" spans="1:21" ht="10.5">
      <c r="A5" s="7" t="s">
        <v>8</v>
      </c>
      <c r="B5" s="18"/>
      <c r="C5" s="15" t="s">
        <v>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5</v>
      </c>
      <c r="K5" s="4" t="s">
        <v>6</v>
      </c>
      <c r="L5" s="4" t="s">
        <v>7</v>
      </c>
      <c r="M5" s="4" t="s">
        <v>5</v>
      </c>
      <c r="N5" s="4" t="s">
        <v>6</v>
      </c>
      <c r="O5" s="4" t="s">
        <v>7</v>
      </c>
      <c r="P5" s="4" t="s">
        <v>5</v>
      </c>
      <c r="Q5" s="4" t="s">
        <v>6</v>
      </c>
      <c r="R5" s="4" t="s">
        <v>7</v>
      </c>
      <c r="S5" s="4" t="s">
        <v>5</v>
      </c>
      <c r="T5" s="4" t="s">
        <v>6</v>
      </c>
      <c r="U5" s="4" t="s">
        <v>7</v>
      </c>
    </row>
    <row r="6" spans="1:32" ht="10.5">
      <c r="A6" s="5"/>
      <c r="B6" s="19"/>
      <c r="C6" s="13"/>
      <c r="D6" s="21"/>
      <c r="E6" s="22"/>
      <c r="F6" s="23"/>
      <c r="G6" s="21"/>
      <c r="H6" s="22"/>
      <c r="I6" s="23"/>
      <c r="J6" s="21"/>
      <c r="K6" s="22"/>
      <c r="L6" s="23"/>
      <c r="M6" s="21"/>
      <c r="N6" s="22"/>
      <c r="O6" s="23"/>
      <c r="P6" s="21"/>
      <c r="Q6" s="22"/>
      <c r="R6" s="23"/>
      <c r="S6" s="21"/>
      <c r="T6" s="22"/>
      <c r="U6" s="23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21" ht="10.5">
      <c r="A7" s="9"/>
      <c r="B7" s="11"/>
      <c r="C7" s="6" t="s">
        <v>9</v>
      </c>
      <c r="D7" s="24">
        <v>118878</v>
      </c>
      <c r="E7" s="25">
        <v>63357</v>
      </c>
      <c r="F7" s="26">
        <v>182235</v>
      </c>
      <c r="G7" s="24">
        <v>111979</v>
      </c>
      <c r="H7" s="25">
        <v>61214</v>
      </c>
      <c r="I7" s="26">
        <v>173194</v>
      </c>
      <c r="J7" s="24">
        <v>101629</v>
      </c>
      <c r="K7" s="25">
        <v>58945</v>
      </c>
      <c r="L7" s="26">
        <v>160574</v>
      </c>
      <c r="M7" s="24">
        <v>93651.712</v>
      </c>
      <c r="N7" s="25">
        <v>60243.409</v>
      </c>
      <c r="O7" s="26">
        <v>153895.121</v>
      </c>
      <c r="P7" s="24">
        <v>93063</v>
      </c>
      <c r="Q7" s="25">
        <v>56309</v>
      </c>
      <c r="R7" s="26">
        <v>149373</v>
      </c>
      <c r="S7" s="24">
        <v>95526</v>
      </c>
      <c r="T7" s="25">
        <v>54441</v>
      </c>
      <c r="U7" s="26">
        <v>149967</v>
      </c>
    </row>
    <row r="8" spans="1:21" ht="10.5">
      <c r="A8" s="8" t="s">
        <v>10</v>
      </c>
      <c r="B8" s="20"/>
      <c r="C8" s="6" t="s">
        <v>11</v>
      </c>
      <c r="D8" s="24">
        <v>41922</v>
      </c>
      <c r="E8" s="25">
        <v>24661</v>
      </c>
      <c r="F8" s="26">
        <v>66582</v>
      </c>
      <c r="G8" s="24">
        <v>45052</v>
      </c>
      <c r="H8" s="25">
        <v>23446</v>
      </c>
      <c r="I8" s="26">
        <v>68497</v>
      </c>
      <c r="J8" s="24">
        <v>41017</v>
      </c>
      <c r="K8" s="25">
        <v>22275</v>
      </c>
      <c r="L8" s="26">
        <v>63291</v>
      </c>
      <c r="M8" s="24">
        <v>41479.242</v>
      </c>
      <c r="N8" s="25">
        <v>22630.134</v>
      </c>
      <c r="O8" s="26">
        <v>64109.376</v>
      </c>
      <c r="P8" s="24">
        <v>47157</v>
      </c>
      <c r="Q8" s="25">
        <v>21858</v>
      </c>
      <c r="R8" s="26">
        <v>69015</v>
      </c>
      <c r="S8" s="24">
        <v>43391</v>
      </c>
      <c r="T8" s="25">
        <v>22386</v>
      </c>
      <c r="U8" s="26">
        <v>65777</v>
      </c>
    </row>
    <row r="9" spans="1:21" ht="10.5">
      <c r="A9" s="9"/>
      <c r="B9" s="11"/>
      <c r="C9" s="6" t="s">
        <v>7</v>
      </c>
      <c r="D9" s="27">
        <v>160799</v>
      </c>
      <c r="E9" s="27">
        <v>88018</v>
      </c>
      <c r="F9" s="28">
        <v>248817</v>
      </c>
      <c r="G9" s="27">
        <v>157031</v>
      </c>
      <c r="H9" s="27">
        <v>84660</v>
      </c>
      <c r="I9" s="28">
        <v>241691</v>
      </c>
      <c r="J9" s="27">
        <v>142646</v>
      </c>
      <c r="K9" s="27">
        <v>81220</v>
      </c>
      <c r="L9" s="28">
        <v>223865</v>
      </c>
      <c r="M9" s="27">
        <v>135130.954</v>
      </c>
      <c r="N9" s="27">
        <v>82873.543</v>
      </c>
      <c r="O9" s="28">
        <v>218004.497</v>
      </c>
      <c r="P9" s="29">
        <v>140220</v>
      </c>
      <c r="Q9" s="29">
        <v>78168</v>
      </c>
      <c r="R9" s="30">
        <v>218387</v>
      </c>
      <c r="S9" s="29">
        <f>SUM(S7:S8)</f>
        <v>138917</v>
      </c>
      <c r="T9" s="29">
        <f>SUM(T7:T8)</f>
        <v>76827</v>
      </c>
      <c r="U9" s="30">
        <v>215744</v>
      </c>
    </row>
    <row r="10" spans="1:21" ht="10.5">
      <c r="A10" s="9"/>
      <c r="B10" s="11"/>
      <c r="C10" s="6"/>
      <c r="D10" s="27"/>
      <c r="E10" s="27"/>
      <c r="F10" s="28"/>
      <c r="G10" s="27"/>
      <c r="H10" s="27"/>
      <c r="I10" s="28"/>
      <c r="J10" s="27"/>
      <c r="K10" s="27"/>
      <c r="L10" s="28"/>
      <c r="M10" s="27"/>
      <c r="N10" s="27"/>
      <c r="O10" s="28"/>
      <c r="P10" s="27"/>
      <c r="Q10" s="27"/>
      <c r="R10" s="28"/>
      <c r="S10" s="27"/>
      <c r="T10" s="27"/>
      <c r="U10" s="28"/>
    </row>
    <row r="11" spans="1:21" ht="10.5">
      <c r="A11" s="9"/>
      <c r="B11" s="11"/>
      <c r="C11" s="6" t="s">
        <v>9</v>
      </c>
      <c r="D11" s="24">
        <v>21502</v>
      </c>
      <c r="E11" s="25">
        <v>3744</v>
      </c>
      <c r="F11" s="26">
        <v>25246</v>
      </c>
      <c r="G11" s="24">
        <v>13467</v>
      </c>
      <c r="H11" s="25">
        <v>3671</v>
      </c>
      <c r="I11" s="26">
        <v>17137</v>
      </c>
      <c r="J11" s="24">
        <v>10776</v>
      </c>
      <c r="K11" s="25">
        <v>3758</v>
      </c>
      <c r="L11" s="26">
        <v>14534</v>
      </c>
      <c r="M11" s="24">
        <v>13148.089</v>
      </c>
      <c r="N11" s="25">
        <v>3433.884</v>
      </c>
      <c r="O11" s="26">
        <v>16581.973</v>
      </c>
      <c r="P11" s="25">
        <v>24658</v>
      </c>
      <c r="Q11" s="25">
        <v>2903</v>
      </c>
      <c r="R11" s="26">
        <v>27560</v>
      </c>
      <c r="S11" s="25">
        <v>15465</v>
      </c>
      <c r="T11" s="25">
        <v>2813</v>
      </c>
      <c r="U11" s="26">
        <v>18278</v>
      </c>
    </row>
    <row r="12" spans="1:21" ht="10.5">
      <c r="A12" s="8" t="s">
        <v>12</v>
      </c>
      <c r="B12" s="20"/>
      <c r="C12" s="6" t="s">
        <v>11</v>
      </c>
      <c r="D12" s="24" t="s">
        <v>13</v>
      </c>
      <c r="E12" s="25" t="s">
        <v>13</v>
      </c>
      <c r="F12" s="26" t="s">
        <v>13</v>
      </c>
      <c r="G12" s="24" t="s">
        <v>13</v>
      </c>
      <c r="H12" s="25" t="s">
        <v>13</v>
      </c>
      <c r="I12" s="26" t="s">
        <v>13</v>
      </c>
      <c r="J12" s="24" t="s">
        <v>13</v>
      </c>
      <c r="K12" s="25" t="s">
        <v>13</v>
      </c>
      <c r="L12" s="26" t="s">
        <v>13</v>
      </c>
      <c r="M12" s="24" t="s">
        <v>13</v>
      </c>
      <c r="N12" s="25" t="s">
        <v>13</v>
      </c>
      <c r="O12" s="26" t="s">
        <v>13</v>
      </c>
      <c r="P12" s="25" t="s">
        <v>21</v>
      </c>
      <c r="Q12" s="25" t="s">
        <v>21</v>
      </c>
      <c r="R12" s="26" t="s">
        <v>21</v>
      </c>
      <c r="S12" s="25" t="s">
        <v>13</v>
      </c>
      <c r="T12" s="25" t="s">
        <v>13</v>
      </c>
      <c r="U12" s="26" t="s">
        <v>13</v>
      </c>
    </row>
    <row r="13" spans="1:21" ht="10.5">
      <c r="A13" s="8"/>
      <c r="B13" s="20"/>
      <c r="C13" s="6" t="s">
        <v>7</v>
      </c>
      <c r="D13" s="27">
        <v>21502</v>
      </c>
      <c r="E13" s="27">
        <v>3744</v>
      </c>
      <c r="F13" s="28">
        <v>25246</v>
      </c>
      <c r="G13" s="24">
        <v>13467</v>
      </c>
      <c r="H13" s="27">
        <v>3671</v>
      </c>
      <c r="I13" s="28">
        <v>17137</v>
      </c>
      <c r="J13" s="24">
        <v>10776</v>
      </c>
      <c r="K13" s="27">
        <v>3758</v>
      </c>
      <c r="L13" s="28">
        <v>14534</v>
      </c>
      <c r="M13" s="24">
        <v>13148.089</v>
      </c>
      <c r="N13" s="27">
        <v>3433.884</v>
      </c>
      <c r="O13" s="28">
        <v>16581.973</v>
      </c>
      <c r="P13" s="25">
        <v>24658</v>
      </c>
      <c r="Q13" s="25">
        <v>2903</v>
      </c>
      <c r="R13" s="26">
        <v>27560</v>
      </c>
      <c r="S13" s="25">
        <f>SUM(S11:S12)</f>
        <v>15465</v>
      </c>
      <c r="T13" s="25">
        <f>SUM(T11:T12)</f>
        <v>2813</v>
      </c>
      <c r="U13" s="26">
        <v>18278</v>
      </c>
    </row>
    <row r="14" spans="1:21" ht="10.5">
      <c r="A14" s="9"/>
      <c r="B14" s="11"/>
      <c r="C14" s="6"/>
      <c r="D14" s="27"/>
      <c r="E14" s="27"/>
      <c r="F14" s="28"/>
      <c r="G14" s="24"/>
      <c r="H14" s="27"/>
      <c r="I14" s="28"/>
      <c r="J14" s="24"/>
      <c r="K14" s="27"/>
      <c r="L14" s="28"/>
      <c r="M14" s="24"/>
      <c r="N14" s="27"/>
      <c r="O14" s="28"/>
      <c r="P14" s="24"/>
      <c r="Q14" s="27"/>
      <c r="R14" s="28"/>
      <c r="S14" s="24"/>
      <c r="T14" s="27"/>
      <c r="U14" s="28"/>
    </row>
    <row r="15" spans="1:21" ht="10.5">
      <c r="A15" s="9"/>
      <c r="B15" s="11"/>
      <c r="C15" s="6" t="s">
        <v>9</v>
      </c>
      <c r="D15" s="24">
        <v>155424</v>
      </c>
      <c r="E15" s="25">
        <v>80860</v>
      </c>
      <c r="F15" s="26">
        <v>236284</v>
      </c>
      <c r="G15" s="24">
        <v>106459</v>
      </c>
      <c r="H15" s="25">
        <v>76355</v>
      </c>
      <c r="I15" s="26">
        <v>182814</v>
      </c>
      <c r="J15" s="24">
        <v>100021</v>
      </c>
      <c r="K15" s="25">
        <v>73088</v>
      </c>
      <c r="L15" s="26">
        <v>173109</v>
      </c>
      <c r="M15" s="24">
        <v>99789.964</v>
      </c>
      <c r="N15" s="25">
        <v>65776.053</v>
      </c>
      <c r="O15" s="26">
        <v>165566.017</v>
      </c>
      <c r="P15" s="25">
        <v>102952</v>
      </c>
      <c r="Q15" s="25">
        <v>53072</v>
      </c>
      <c r="R15" s="26">
        <v>156023</v>
      </c>
      <c r="S15" s="25">
        <v>71471</v>
      </c>
      <c r="T15" s="25">
        <v>47186</v>
      </c>
      <c r="U15" s="26">
        <v>118657</v>
      </c>
    </row>
    <row r="16" spans="1:21" ht="10.5">
      <c r="A16" s="8" t="s">
        <v>14</v>
      </c>
      <c r="B16" s="20"/>
      <c r="C16" s="6" t="s">
        <v>11</v>
      </c>
      <c r="D16" s="24">
        <v>809</v>
      </c>
      <c r="E16" s="25">
        <v>1962</v>
      </c>
      <c r="F16" s="26">
        <v>2771</v>
      </c>
      <c r="G16" s="24">
        <v>584</v>
      </c>
      <c r="H16" s="25">
        <v>1596</v>
      </c>
      <c r="I16" s="26">
        <v>2180</v>
      </c>
      <c r="J16" s="24">
        <v>537</v>
      </c>
      <c r="K16" s="25">
        <v>1885</v>
      </c>
      <c r="L16" s="26">
        <v>2422</v>
      </c>
      <c r="M16" s="24">
        <v>514.97</v>
      </c>
      <c r="N16" s="25">
        <v>2058.94</v>
      </c>
      <c r="O16" s="26">
        <v>2573.91</v>
      </c>
      <c r="P16" s="25">
        <v>543</v>
      </c>
      <c r="Q16" s="25">
        <v>1819</v>
      </c>
      <c r="R16" s="26">
        <v>2361</v>
      </c>
      <c r="S16" s="25">
        <v>400</v>
      </c>
      <c r="T16" s="25">
        <v>1421</v>
      </c>
      <c r="U16" s="26">
        <v>1821</v>
      </c>
    </row>
    <row r="17" spans="1:21" ht="10.5">
      <c r="A17" s="9"/>
      <c r="B17" s="11"/>
      <c r="C17" s="6" t="s">
        <v>7</v>
      </c>
      <c r="D17" s="24">
        <v>156233</v>
      </c>
      <c r="E17" s="25">
        <v>82822</v>
      </c>
      <c r="F17" s="26">
        <v>239055</v>
      </c>
      <c r="G17" s="24">
        <v>107043</v>
      </c>
      <c r="H17" s="25">
        <v>77951</v>
      </c>
      <c r="I17" s="26">
        <v>184994</v>
      </c>
      <c r="J17" s="24">
        <v>100558</v>
      </c>
      <c r="K17" s="25">
        <v>74973</v>
      </c>
      <c r="L17" s="26">
        <v>175531</v>
      </c>
      <c r="M17" s="24">
        <v>100304.934</v>
      </c>
      <c r="N17" s="25">
        <v>67834.993</v>
      </c>
      <c r="O17" s="26">
        <v>168139.927</v>
      </c>
      <c r="P17" s="25">
        <v>103494</v>
      </c>
      <c r="Q17" s="25">
        <v>54890</v>
      </c>
      <c r="R17" s="26">
        <v>158385</v>
      </c>
      <c r="S17" s="25">
        <f>SUM(S15:S16)</f>
        <v>71871</v>
      </c>
      <c r="T17" s="25">
        <f>SUM(T15:T16)</f>
        <v>48607</v>
      </c>
      <c r="U17" s="26">
        <v>120478</v>
      </c>
    </row>
    <row r="18" spans="1:21" ht="10.5">
      <c r="A18" s="9"/>
      <c r="B18" s="11"/>
      <c r="C18" s="6"/>
      <c r="D18" s="25"/>
      <c r="E18" s="25"/>
      <c r="F18" s="26"/>
      <c r="G18" s="24"/>
      <c r="H18" s="25"/>
      <c r="I18" s="26"/>
      <c r="J18" s="24"/>
      <c r="K18" s="25"/>
      <c r="L18" s="26"/>
      <c r="M18" s="24"/>
      <c r="N18" s="25"/>
      <c r="O18" s="26"/>
      <c r="P18" s="24"/>
      <c r="Q18" s="25"/>
      <c r="R18" s="26"/>
      <c r="S18" s="24"/>
      <c r="T18" s="25"/>
      <c r="U18" s="26"/>
    </row>
    <row r="19" spans="1:21" ht="10.5">
      <c r="A19" s="9"/>
      <c r="B19" s="11"/>
      <c r="C19" s="6" t="s">
        <v>9</v>
      </c>
      <c r="D19" s="25" t="s">
        <v>13</v>
      </c>
      <c r="E19" s="25">
        <v>67</v>
      </c>
      <c r="F19" s="26">
        <v>67</v>
      </c>
      <c r="G19" s="24">
        <v>2</v>
      </c>
      <c r="H19" s="25">
        <v>83</v>
      </c>
      <c r="I19" s="26">
        <v>85</v>
      </c>
      <c r="J19" s="24">
        <v>100</v>
      </c>
      <c r="K19" s="25">
        <v>105</v>
      </c>
      <c r="L19" s="26">
        <v>205</v>
      </c>
      <c r="M19" s="24">
        <v>0</v>
      </c>
      <c r="N19" s="25">
        <v>76.712</v>
      </c>
      <c r="O19" s="26">
        <v>76.712</v>
      </c>
      <c r="P19" s="25" t="s">
        <v>13</v>
      </c>
      <c r="Q19" s="25">
        <v>118</v>
      </c>
      <c r="R19" s="26">
        <v>118</v>
      </c>
      <c r="S19" s="25">
        <v>0</v>
      </c>
      <c r="T19" s="25">
        <v>119</v>
      </c>
      <c r="U19" s="26">
        <v>119</v>
      </c>
    </row>
    <row r="20" spans="1:21" ht="10.5">
      <c r="A20" s="8" t="s">
        <v>15</v>
      </c>
      <c r="B20" s="20"/>
      <c r="C20" s="6" t="s">
        <v>11</v>
      </c>
      <c r="D20" s="24">
        <v>67</v>
      </c>
      <c r="E20" s="25">
        <v>94</v>
      </c>
      <c r="F20" s="26">
        <v>160</v>
      </c>
      <c r="G20" s="24">
        <v>80</v>
      </c>
      <c r="H20" s="25">
        <v>100</v>
      </c>
      <c r="I20" s="26">
        <v>180</v>
      </c>
      <c r="J20" s="24">
        <v>80</v>
      </c>
      <c r="K20" s="25">
        <v>104</v>
      </c>
      <c r="L20" s="26">
        <v>184</v>
      </c>
      <c r="M20" s="24">
        <v>62.674</v>
      </c>
      <c r="N20" s="25">
        <v>152.748</v>
      </c>
      <c r="O20" s="26">
        <v>215.422</v>
      </c>
      <c r="P20" s="25">
        <v>34</v>
      </c>
      <c r="Q20" s="25">
        <v>125</v>
      </c>
      <c r="R20" s="26">
        <v>160</v>
      </c>
      <c r="S20" s="25">
        <v>1291</v>
      </c>
      <c r="T20" s="25">
        <v>60</v>
      </c>
      <c r="U20" s="26">
        <v>1351</v>
      </c>
    </row>
    <row r="21" spans="1:21" ht="10.5">
      <c r="A21" s="9"/>
      <c r="B21" s="11"/>
      <c r="C21" s="6" t="s">
        <v>7</v>
      </c>
      <c r="D21" s="24">
        <v>67</v>
      </c>
      <c r="E21" s="25">
        <v>160</v>
      </c>
      <c r="F21" s="26">
        <v>227</v>
      </c>
      <c r="G21" s="24">
        <v>82</v>
      </c>
      <c r="H21" s="25">
        <v>184</v>
      </c>
      <c r="I21" s="26">
        <v>265</v>
      </c>
      <c r="J21" s="24">
        <v>180</v>
      </c>
      <c r="K21" s="25">
        <v>209</v>
      </c>
      <c r="L21" s="26">
        <v>389</v>
      </c>
      <c r="M21" s="24">
        <v>62.674</v>
      </c>
      <c r="N21" s="25">
        <v>229.46</v>
      </c>
      <c r="O21" s="26">
        <v>292.134</v>
      </c>
      <c r="P21" s="25">
        <v>34</v>
      </c>
      <c r="Q21" s="25">
        <v>243</v>
      </c>
      <c r="R21" s="26">
        <v>277</v>
      </c>
      <c r="S21" s="25">
        <f>SUM(S19:S20)</f>
        <v>1291</v>
      </c>
      <c r="T21" s="25">
        <f>SUM(T19:T20)</f>
        <v>179</v>
      </c>
      <c r="U21" s="26">
        <v>1470</v>
      </c>
    </row>
    <row r="22" spans="1:21" ht="10.5">
      <c r="A22" s="9"/>
      <c r="B22" s="11"/>
      <c r="C22" s="6"/>
      <c r="D22" s="25"/>
      <c r="E22" s="25"/>
      <c r="F22" s="26"/>
      <c r="G22" s="24"/>
      <c r="H22" s="25"/>
      <c r="I22" s="26"/>
      <c r="J22" s="24"/>
      <c r="K22" s="25"/>
      <c r="L22" s="26"/>
      <c r="M22" s="24"/>
      <c r="N22" s="25"/>
      <c r="O22" s="26"/>
      <c r="P22" s="24"/>
      <c r="Q22" s="25"/>
      <c r="R22" s="26"/>
      <c r="S22" s="24"/>
      <c r="T22" s="25"/>
      <c r="U22" s="26"/>
    </row>
    <row r="23" spans="1:21" ht="10.5">
      <c r="A23" s="9"/>
      <c r="B23" s="11"/>
      <c r="C23" s="6" t="s">
        <v>9</v>
      </c>
      <c r="D23" s="25">
        <v>1024</v>
      </c>
      <c r="E23" s="25">
        <v>315</v>
      </c>
      <c r="F23" s="26">
        <v>1340</v>
      </c>
      <c r="G23" s="24">
        <v>586</v>
      </c>
      <c r="H23" s="25">
        <v>411</v>
      </c>
      <c r="I23" s="26">
        <v>997</v>
      </c>
      <c r="J23" s="24">
        <v>1139</v>
      </c>
      <c r="K23" s="25">
        <v>319</v>
      </c>
      <c r="L23" s="26">
        <v>1458</v>
      </c>
      <c r="M23" s="24">
        <v>2423.847</v>
      </c>
      <c r="N23" s="25">
        <v>2521.415</v>
      </c>
      <c r="O23" s="26">
        <v>4945.262</v>
      </c>
      <c r="P23" s="25">
        <v>2250</v>
      </c>
      <c r="Q23" s="25">
        <v>791</v>
      </c>
      <c r="R23" s="26">
        <v>3041</v>
      </c>
      <c r="S23" s="25">
        <v>1477</v>
      </c>
      <c r="T23" s="25">
        <v>368</v>
      </c>
      <c r="U23" s="26">
        <v>1845</v>
      </c>
    </row>
    <row r="24" spans="1:21" ht="10.5">
      <c r="A24" s="8" t="s">
        <v>16</v>
      </c>
      <c r="B24" s="20"/>
      <c r="C24" s="6" t="s">
        <v>11</v>
      </c>
      <c r="D24" s="25" t="s">
        <v>13</v>
      </c>
      <c r="E24" s="25" t="s">
        <v>13</v>
      </c>
      <c r="F24" s="25" t="s">
        <v>13</v>
      </c>
      <c r="G24" s="24" t="s">
        <v>13</v>
      </c>
      <c r="H24" s="25" t="s">
        <v>13</v>
      </c>
      <c r="I24" s="26" t="s">
        <v>13</v>
      </c>
      <c r="J24" s="24" t="s">
        <v>13</v>
      </c>
      <c r="K24" s="25" t="s">
        <v>13</v>
      </c>
      <c r="L24" s="26" t="s">
        <v>13</v>
      </c>
      <c r="M24" s="24" t="s">
        <v>13</v>
      </c>
      <c r="N24" s="25" t="s">
        <v>13</v>
      </c>
      <c r="O24" s="26" t="s">
        <v>13</v>
      </c>
      <c r="P24" s="25" t="s">
        <v>13</v>
      </c>
      <c r="Q24" s="25" t="s">
        <v>13</v>
      </c>
      <c r="R24" s="26" t="s">
        <v>13</v>
      </c>
      <c r="S24" s="25" t="s">
        <v>13</v>
      </c>
      <c r="T24" s="25" t="s">
        <v>13</v>
      </c>
      <c r="U24" s="26" t="s">
        <v>13</v>
      </c>
    </row>
    <row r="25" spans="1:21" ht="10.5">
      <c r="A25" s="9"/>
      <c r="B25" s="11"/>
      <c r="C25" s="6" t="s">
        <v>7</v>
      </c>
      <c r="D25" s="25">
        <v>1024</v>
      </c>
      <c r="E25" s="25">
        <v>315</v>
      </c>
      <c r="F25" s="26">
        <v>1340</v>
      </c>
      <c r="G25" s="24">
        <v>586</v>
      </c>
      <c r="H25" s="25">
        <v>411</v>
      </c>
      <c r="I25" s="26">
        <v>997</v>
      </c>
      <c r="J25" s="24">
        <v>1139</v>
      </c>
      <c r="K25" s="25">
        <v>319</v>
      </c>
      <c r="L25" s="26">
        <v>1458</v>
      </c>
      <c r="M25" s="24">
        <v>2423.847</v>
      </c>
      <c r="N25" s="25">
        <v>2521.415</v>
      </c>
      <c r="O25" s="26">
        <v>4945.262</v>
      </c>
      <c r="P25" s="25">
        <v>2250</v>
      </c>
      <c r="Q25" s="25">
        <v>791</v>
      </c>
      <c r="R25" s="26">
        <v>3041</v>
      </c>
      <c r="S25" s="25">
        <f>SUM(S23:S24)</f>
        <v>1477</v>
      </c>
      <c r="T25" s="25">
        <f>SUM(T23:T24)</f>
        <v>368</v>
      </c>
      <c r="U25" s="26">
        <v>1845</v>
      </c>
    </row>
    <row r="26" spans="1:21" ht="10.5">
      <c r="A26" s="9"/>
      <c r="B26" s="11"/>
      <c r="C26" s="6"/>
      <c r="D26" s="25"/>
      <c r="E26" s="25"/>
      <c r="F26" s="26"/>
      <c r="G26" s="24"/>
      <c r="H26" s="25"/>
      <c r="I26" s="26"/>
      <c r="J26" s="24"/>
      <c r="K26" s="25"/>
      <c r="L26" s="26"/>
      <c r="M26" s="24"/>
      <c r="N26" s="25"/>
      <c r="O26" s="26"/>
      <c r="P26" s="24"/>
      <c r="Q26" s="25"/>
      <c r="R26" s="26"/>
      <c r="S26" s="24"/>
      <c r="T26" s="25"/>
      <c r="U26" s="26"/>
    </row>
    <row r="27" spans="1:21" ht="10.5">
      <c r="A27" s="9"/>
      <c r="B27" s="11"/>
      <c r="C27" s="6" t="s">
        <v>9</v>
      </c>
      <c r="D27" s="25">
        <v>184068</v>
      </c>
      <c r="E27" s="25">
        <v>543661</v>
      </c>
      <c r="F27" s="26">
        <v>727729</v>
      </c>
      <c r="G27" s="24">
        <v>204696</v>
      </c>
      <c r="H27" s="25">
        <v>551934</v>
      </c>
      <c r="I27" s="26">
        <v>756630</v>
      </c>
      <c r="J27" s="24">
        <v>198088</v>
      </c>
      <c r="K27" s="25">
        <v>528049</v>
      </c>
      <c r="L27" s="26">
        <v>726138</v>
      </c>
      <c r="M27" s="24">
        <v>194184.889</v>
      </c>
      <c r="N27" s="25">
        <v>519049.565</v>
      </c>
      <c r="O27" s="26">
        <v>713234.454</v>
      </c>
      <c r="P27" s="25">
        <v>178662</v>
      </c>
      <c r="Q27" s="25">
        <v>506831</v>
      </c>
      <c r="R27" s="26">
        <v>685493</v>
      </c>
      <c r="S27" s="25">
        <v>198009</v>
      </c>
      <c r="T27" s="25">
        <v>495855</v>
      </c>
      <c r="U27" s="26">
        <v>693864</v>
      </c>
    </row>
    <row r="28" spans="1:21" ht="10.5">
      <c r="A28" s="8" t="s">
        <v>17</v>
      </c>
      <c r="B28" s="20"/>
      <c r="C28" s="6" t="s">
        <v>11</v>
      </c>
      <c r="D28" s="25" t="s">
        <v>13</v>
      </c>
      <c r="E28" s="25" t="s">
        <v>13</v>
      </c>
      <c r="F28" s="25" t="s">
        <v>13</v>
      </c>
      <c r="G28" s="24" t="s">
        <v>13</v>
      </c>
      <c r="H28" s="25" t="s">
        <v>13</v>
      </c>
      <c r="I28" s="26" t="s">
        <v>13</v>
      </c>
      <c r="J28" s="24" t="s">
        <v>13</v>
      </c>
      <c r="K28" s="25" t="s">
        <v>13</v>
      </c>
      <c r="L28" s="26" t="s">
        <v>13</v>
      </c>
      <c r="M28" s="24" t="s">
        <v>13</v>
      </c>
      <c r="N28" s="25" t="s">
        <v>13</v>
      </c>
      <c r="O28" s="26" t="s">
        <v>13</v>
      </c>
      <c r="P28" s="25" t="s">
        <v>13</v>
      </c>
      <c r="Q28" s="25" t="s">
        <v>13</v>
      </c>
      <c r="R28" s="26" t="s">
        <v>13</v>
      </c>
      <c r="S28" s="25" t="s">
        <v>13</v>
      </c>
      <c r="T28" s="25" t="s">
        <v>13</v>
      </c>
      <c r="U28" s="26" t="s">
        <v>13</v>
      </c>
    </row>
    <row r="29" spans="1:21" ht="10.5">
      <c r="A29" s="9"/>
      <c r="B29" s="11"/>
      <c r="C29" s="6" t="s">
        <v>7</v>
      </c>
      <c r="D29" s="25">
        <v>184068</v>
      </c>
      <c r="E29" s="25">
        <v>543661</v>
      </c>
      <c r="F29" s="26">
        <v>727729</v>
      </c>
      <c r="G29" s="24">
        <v>204696</v>
      </c>
      <c r="H29" s="25">
        <v>551934</v>
      </c>
      <c r="I29" s="26">
        <v>756630</v>
      </c>
      <c r="J29" s="24">
        <v>198088</v>
      </c>
      <c r="K29" s="25">
        <v>528049</v>
      </c>
      <c r="L29" s="26">
        <v>726138</v>
      </c>
      <c r="M29" s="24">
        <v>194184.889</v>
      </c>
      <c r="N29" s="25">
        <v>519049.565</v>
      </c>
      <c r="O29" s="26">
        <v>713234.454</v>
      </c>
      <c r="P29" s="25">
        <v>178662</v>
      </c>
      <c r="Q29" s="25">
        <v>506831</v>
      </c>
      <c r="R29" s="26">
        <v>685493</v>
      </c>
      <c r="S29" s="25">
        <f>SUM(S27:S28)</f>
        <v>198009</v>
      </c>
      <c r="T29" s="25">
        <f>SUM(T27:T28)</f>
        <v>495855</v>
      </c>
      <c r="U29" s="26">
        <v>693864</v>
      </c>
    </row>
    <row r="30" spans="1:21" ht="10.5">
      <c r="A30" s="9"/>
      <c r="B30" s="11"/>
      <c r="C30" s="6"/>
      <c r="D30" s="25"/>
      <c r="E30" s="25"/>
      <c r="F30" s="26"/>
      <c r="G30" s="24"/>
      <c r="H30" s="25"/>
      <c r="I30" s="26"/>
      <c r="J30" s="24"/>
      <c r="K30" s="25"/>
      <c r="L30" s="26"/>
      <c r="M30" s="24"/>
      <c r="N30" s="25"/>
      <c r="O30" s="26"/>
      <c r="P30" s="24"/>
      <c r="Q30" s="25"/>
      <c r="R30" s="26"/>
      <c r="S30" s="24"/>
      <c r="T30" s="25"/>
      <c r="U30" s="26"/>
    </row>
    <row r="31" spans="1:21" ht="10.5">
      <c r="A31" s="9"/>
      <c r="B31" s="11"/>
      <c r="C31" s="6" t="s">
        <v>9</v>
      </c>
      <c r="D31" s="24">
        <v>137428</v>
      </c>
      <c r="E31" s="25">
        <v>655454</v>
      </c>
      <c r="F31" s="26">
        <v>792882</v>
      </c>
      <c r="G31" s="24">
        <v>147984</v>
      </c>
      <c r="H31" s="25">
        <v>660305</v>
      </c>
      <c r="I31" s="26">
        <v>808289</v>
      </c>
      <c r="J31" s="24">
        <v>126531</v>
      </c>
      <c r="K31" s="25">
        <v>678233</v>
      </c>
      <c r="L31" s="26">
        <v>804764</v>
      </c>
      <c r="M31" s="24">
        <v>136224.412</v>
      </c>
      <c r="N31" s="25">
        <v>699749.351</v>
      </c>
      <c r="O31" s="26">
        <v>835973.763</v>
      </c>
      <c r="P31" s="31">
        <v>141319</v>
      </c>
      <c r="Q31" s="29">
        <v>712406</v>
      </c>
      <c r="R31" s="30">
        <v>853725</v>
      </c>
      <c r="S31" s="31">
        <v>163973</v>
      </c>
      <c r="T31" s="29">
        <v>726795</v>
      </c>
      <c r="U31" s="30">
        <v>890768</v>
      </c>
    </row>
    <row r="32" spans="1:21" ht="10.5">
      <c r="A32" s="8" t="s">
        <v>18</v>
      </c>
      <c r="B32" s="20"/>
      <c r="C32" s="6" t="s">
        <v>11</v>
      </c>
      <c r="D32" s="24">
        <v>431324</v>
      </c>
      <c r="E32" s="25">
        <v>661666</v>
      </c>
      <c r="F32" s="26">
        <v>1092990</v>
      </c>
      <c r="G32" s="24">
        <v>404280</v>
      </c>
      <c r="H32" s="25">
        <v>649203</v>
      </c>
      <c r="I32" s="26">
        <v>1053483</v>
      </c>
      <c r="J32" s="24">
        <v>346706</v>
      </c>
      <c r="K32" s="25">
        <v>639509</v>
      </c>
      <c r="L32" s="26">
        <v>986215</v>
      </c>
      <c r="M32" s="24">
        <v>324766.413</v>
      </c>
      <c r="N32" s="25">
        <v>634438.71</v>
      </c>
      <c r="O32" s="26">
        <v>959205.123</v>
      </c>
      <c r="P32" s="31">
        <v>307818</v>
      </c>
      <c r="Q32" s="29">
        <v>600581</v>
      </c>
      <c r="R32" s="30">
        <v>908400</v>
      </c>
      <c r="S32" s="31">
        <v>312950</v>
      </c>
      <c r="T32" s="29">
        <v>588593</v>
      </c>
      <c r="U32" s="30">
        <v>901543</v>
      </c>
    </row>
    <row r="33" spans="1:21" ht="10.5">
      <c r="A33" s="9"/>
      <c r="B33" s="11"/>
      <c r="C33" s="6" t="s">
        <v>7</v>
      </c>
      <c r="D33" s="24">
        <v>568752</v>
      </c>
      <c r="E33" s="25">
        <v>1317120</v>
      </c>
      <c r="F33" s="26">
        <v>1885872</v>
      </c>
      <c r="G33" s="24">
        <v>552264</v>
      </c>
      <c r="H33" s="25">
        <v>1309508</v>
      </c>
      <c r="I33" s="26">
        <v>1861773</v>
      </c>
      <c r="J33" s="24">
        <v>473237</v>
      </c>
      <c r="K33" s="25">
        <v>1317742</v>
      </c>
      <c r="L33" s="26">
        <v>1790979</v>
      </c>
      <c r="M33" s="24">
        <v>460990.825</v>
      </c>
      <c r="N33" s="25">
        <v>1334188.061</v>
      </c>
      <c r="O33" s="26">
        <v>1795178.886</v>
      </c>
      <c r="P33" s="31">
        <v>449137</v>
      </c>
      <c r="Q33" s="29">
        <v>1312987</v>
      </c>
      <c r="R33" s="30">
        <v>1762124</v>
      </c>
      <c r="S33" s="31">
        <f>SUM(S31:S32)</f>
        <v>476923</v>
      </c>
      <c r="T33" s="29">
        <f>SUM(T31:T32)</f>
        <v>1315388</v>
      </c>
      <c r="U33" s="30">
        <v>1792311</v>
      </c>
    </row>
    <row r="34" spans="1:21" ht="10.5">
      <c r="A34" s="9"/>
      <c r="B34" s="11"/>
      <c r="C34" s="6"/>
      <c r="D34" s="24"/>
      <c r="E34" s="25"/>
      <c r="F34" s="26"/>
      <c r="G34" s="24"/>
      <c r="H34" s="25"/>
      <c r="I34" s="26"/>
      <c r="J34" s="24"/>
      <c r="K34" s="25"/>
      <c r="L34" s="26"/>
      <c r="M34" s="24"/>
      <c r="N34" s="25"/>
      <c r="O34" s="26"/>
      <c r="P34" s="24"/>
      <c r="Q34" s="25"/>
      <c r="R34" s="26"/>
      <c r="S34" s="24"/>
      <c r="T34" s="25"/>
      <c r="U34" s="26"/>
    </row>
    <row r="35" spans="1:21" ht="10.5">
      <c r="A35" s="9"/>
      <c r="B35" s="11"/>
      <c r="C35" s="6" t="s">
        <v>9</v>
      </c>
      <c r="D35" s="24">
        <v>22166</v>
      </c>
      <c r="E35" s="25">
        <v>15565</v>
      </c>
      <c r="F35" s="26">
        <v>37731</v>
      </c>
      <c r="G35" s="24">
        <v>17967</v>
      </c>
      <c r="H35" s="25">
        <v>23193</v>
      </c>
      <c r="I35" s="26">
        <v>41160</v>
      </c>
      <c r="J35" s="24">
        <v>22586</v>
      </c>
      <c r="K35" s="25">
        <v>16945</v>
      </c>
      <c r="L35" s="26">
        <v>39532</v>
      </c>
      <c r="M35" s="24">
        <v>46563.623</v>
      </c>
      <c r="N35" s="25">
        <v>17789.693</v>
      </c>
      <c r="O35" s="26">
        <v>64353.316</v>
      </c>
      <c r="P35" s="25">
        <v>21285</v>
      </c>
      <c r="Q35" s="25">
        <v>16733</v>
      </c>
      <c r="R35" s="26">
        <v>38019</v>
      </c>
      <c r="S35" s="25">
        <v>19563</v>
      </c>
      <c r="T35" s="25">
        <v>15282</v>
      </c>
      <c r="U35" s="26">
        <v>34845</v>
      </c>
    </row>
    <row r="36" spans="1:21" ht="10.5">
      <c r="A36" s="8" t="s">
        <v>19</v>
      </c>
      <c r="B36" s="20"/>
      <c r="C36" s="6" t="s">
        <v>11</v>
      </c>
      <c r="D36" s="24">
        <v>153392</v>
      </c>
      <c r="E36" s="25">
        <v>80682</v>
      </c>
      <c r="F36" s="26">
        <v>233884</v>
      </c>
      <c r="G36" s="24">
        <v>150527</v>
      </c>
      <c r="H36" s="25">
        <v>81001</v>
      </c>
      <c r="I36" s="26">
        <v>231528</v>
      </c>
      <c r="J36" s="24">
        <v>173895</v>
      </c>
      <c r="K36" s="25">
        <v>76183</v>
      </c>
      <c r="L36" s="26">
        <v>250078</v>
      </c>
      <c r="M36" s="24">
        <v>194003.804</v>
      </c>
      <c r="N36" s="25">
        <v>72492.323</v>
      </c>
      <c r="O36" s="26">
        <v>266496.127</v>
      </c>
      <c r="P36" s="25">
        <v>176787</v>
      </c>
      <c r="Q36" s="25">
        <v>67290</v>
      </c>
      <c r="R36" s="26">
        <v>244077</v>
      </c>
      <c r="S36" s="25">
        <v>149443</v>
      </c>
      <c r="T36" s="25">
        <v>73407</v>
      </c>
      <c r="U36" s="26">
        <v>222850</v>
      </c>
    </row>
    <row r="37" spans="1:21" ht="10.5">
      <c r="A37" s="9"/>
      <c r="B37" s="11"/>
      <c r="C37" s="6" t="s">
        <v>7</v>
      </c>
      <c r="D37" s="24">
        <v>175367</v>
      </c>
      <c r="E37" s="25">
        <v>96248</v>
      </c>
      <c r="F37" s="26">
        <v>271615</v>
      </c>
      <c r="G37" s="24">
        <v>168494</v>
      </c>
      <c r="H37" s="25">
        <v>104194</v>
      </c>
      <c r="I37" s="26">
        <v>272688</v>
      </c>
      <c r="J37" s="24">
        <v>196481</v>
      </c>
      <c r="K37" s="25">
        <v>93128</v>
      </c>
      <c r="L37" s="26">
        <v>289610</v>
      </c>
      <c r="M37" s="24">
        <v>240567.427</v>
      </c>
      <c r="N37" s="25">
        <v>90282.016</v>
      </c>
      <c r="O37" s="26">
        <v>330849.443</v>
      </c>
      <c r="P37" s="25">
        <v>198072</v>
      </c>
      <c r="Q37" s="25">
        <v>84024</v>
      </c>
      <c r="R37" s="26">
        <v>282096</v>
      </c>
      <c r="S37" s="25">
        <f>SUM(S35:S36)</f>
        <v>169006</v>
      </c>
      <c r="T37" s="25">
        <f>SUM(T35:T36)</f>
        <v>88689</v>
      </c>
      <c r="U37" s="26">
        <v>257695</v>
      </c>
    </row>
    <row r="38" spans="1:21" ht="10.5">
      <c r="A38" s="9"/>
      <c r="B38" s="11"/>
      <c r="C38" s="6"/>
      <c r="D38" s="24"/>
      <c r="E38" s="25"/>
      <c r="F38" s="26"/>
      <c r="G38" s="24"/>
      <c r="H38" s="25"/>
      <c r="I38" s="26"/>
      <c r="J38" s="24"/>
      <c r="K38" s="25"/>
      <c r="L38" s="26"/>
      <c r="M38" s="24"/>
      <c r="N38" s="25"/>
      <c r="O38" s="26"/>
      <c r="P38" s="25"/>
      <c r="Q38" s="25"/>
      <c r="R38" s="26"/>
      <c r="S38" s="29"/>
      <c r="T38" s="29"/>
      <c r="U38" s="30"/>
    </row>
    <row r="39" spans="1:21" ht="10.5">
      <c r="A39" s="9"/>
      <c r="B39" s="11"/>
      <c r="C39" s="6" t="s">
        <v>9</v>
      </c>
      <c r="D39" s="24">
        <v>640490</v>
      </c>
      <c r="E39" s="25">
        <v>1363024</v>
      </c>
      <c r="F39" s="26">
        <v>2003514</v>
      </c>
      <c r="G39" s="24">
        <v>603139</v>
      </c>
      <c r="H39" s="25">
        <v>1377168</v>
      </c>
      <c r="I39" s="26">
        <v>1980307</v>
      </c>
      <c r="J39" s="24">
        <v>560871</v>
      </c>
      <c r="K39" s="25">
        <v>1359442</v>
      </c>
      <c r="L39" s="26">
        <v>1920313</v>
      </c>
      <c r="M39" s="24">
        <v>585986.536</v>
      </c>
      <c r="N39" s="25">
        <v>1368640.082</v>
      </c>
      <c r="O39" s="26">
        <v>1954626.618</v>
      </c>
      <c r="P39" s="25">
        <v>564188</v>
      </c>
      <c r="Q39" s="25">
        <v>1349164</v>
      </c>
      <c r="R39" s="26">
        <v>1913351</v>
      </c>
      <c r="S39" s="29">
        <v>565485</v>
      </c>
      <c r="T39" s="29">
        <v>1342859</v>
      </c>
      <c r="U39" s="30">
        <v>1908344</v>
      </c>
    </row>
    <row r="40" spans="1:21" ht="10.5">
      <c r="A40" s="8" t="s">
        <v>20</v>
      </c>
      <c r="B40" s="20"/>
      <c r="C40" s="6" t="s">
        <v>11</v>
      </c>
      <c r="D40" s="24">
        <v>627514</v>
      </c>
      <c r="E40" s="25">
        <v>769064</v>
      </c>
      <c r="F40" s="26">
        <v>1396387</v>
      </c>
      <c r="G40" s="24">
        <v>600523</v>
      </c>
      <c r="H40" s="25">
        <v>755346</v>
      </c>
      <c r="I40" s="26">
        <v>1355869</v>
      </c>
      <c r="J40" s="24">
        <v>562234</v>
      </c>
      <c r="K40" s="25">
        <v>739956</v>
      </c>
      <c r="L40" s="26">
        <v>1302190</v>
      </c>
      <c r="M40" s="24">
        <v>560827.103</v>
      </c>
      <c r="N40" s="25">
        <v>731772.855</v>
      </c>
      <c r="O40" s="26">
        <v>1292599.958</v>
      </c>
      <c r="P40" s="25">
        <v>532339</v>
      </c>
      <c r="Q40" s="25">
        <v>691674</v>
      </c>
      <c r="R40" s="26">
        <v>1224013</v>
      </c>
      <c r="S40" s="29">
        <v>507475</v>
      </c>
      <c r="T40" s="29">
        <v>685867</v>
      </c>
      <c r="U40" s="30">
        <v>1193342</v>
      </c>
    </row>
    <row r="41" spans="1:21" ht="10.5">
      <c r="A41" s="9"/>
      <c r="B41" s="11"/>
      <c r="C41" s="6" t="s">
        <v>7</v>
      </c>
      <c r="D41" s="24">
        <v>1267813</v>
      </c>
      <c r="E41" s="25">
        <v>2132089</v>
      </c>
      <c r="F41" s="26">
        <v>3399902</v>
      </c>
      <c r="G41" s="24">
        <v>1203662</v>
      </c>
      <c r="H41" s="25">
        <v>2132513</v>
      </c>
      <c r="I41" s="26">
        <v>3336175</v>
      </c>
      <c r="J41" s="24">
        <v>1123105</v>
      </c>
      <c r="K41" s="25">
        <v>2099398</v>
      </c>
      <c r="L41" s="26">
        <v>3222503</v>
      </c>
      <c r="M41" s="24">
        <v>1146813.639</v>
      </c>
      <c r="N41" s="25">
        <v>2100412.937</v>
      </c>
      <c r="O41" s="26">
        <v>3247226.576</v>
      </c>
      <c r="P41" s="25">
        <v>1096526</v>
      </c>
      <c r="Q41" s="25">
        <v>2040838</v>
      </c>
      <c r="R41" s="26">
        <v>3137364</v>
      </c>
      <c r="S41" s="29">
        <f>SUM(S39:S40)</f>
        <v>1072960</v>
      </c>
      <c r="T41" s="29">
        <f>SUM(T39:T40)</f>
        <v>2028726</v>
      </c>
      <c r="U41" s="30">
        <v>3101686</v>
      </c>
    </row>
    <row r="42" spans="1:21" ht="10.5">
      <c r="A42" s="10"/>
      <c r="B42" s="2"/>
      <c r="C42" s="14"/>
      <c r="D42" s="32"/>
      <c r="E42" s="33"/>
      <c r="F42" s="34"/>
      <c r="G42" s="32"/>
      <c r="H42" s="33"/>
      <c r="I42" s="34"/>
      <c r="J42" s="32"/>
      <c r="K42" s="33"/>
      <c r="L42" s="34"/>
      <c r="M42" s="32"/>
      <c r="N42" s="33"/>
      <c r="O42" s="34"/>
      <c r="P42" s="32"/>
      <c r="Q42" s="33"/>
      <c r="R42" s="34"/>
      <c r="S42" s="35"/>
      <c r="T42" s="36"/>
      <c r="U42" s="37"/>
    </row>
    <row r="43" ht="10.5">
      <c r="A43" s="1" t="s">
        <v>22</v>
      </c>
    </row>
  </sheetData>
  <sheetProtection/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80" r:id="rId2"/>
  <headerFooter alignWithMargins="0">
    <oddHeader>&amp;C&amp;F</oddHeader>
    <oddFooter>&amp;C&amp;P／&amp;N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2013-08-08T04:07:28Z</cp:lastPrinted>
  <dcterms:created xsi:type="dcterms:W3CDTF">2009-08-31T00:57:05Z</dcterms:created>
  <dcterms:modified xsi:type="dcterms:W3CDTF">2015-08-10T06:35:27Z</dcterms:modified>
  <cp:category/>
  <cp:version/>
  <cp:contentType/>
  <cp:contentStatus/>
</cp:coreProperties>
</file>