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6" yWindow="4716" windowWidth="15480" windowHeight="6312" activeTab="0"/>
  </bookViews>
  <sheets>
    <sheet name="3-2-7a" sheetId="1" r:id="rId1"/>
  </sheets>
  <definedNames/>
  <calcPr fullCalcOnLoad="1"/>
</workbook>
</file>

<file path=xl/sharedStrings.xml><?xml version="1.0" encoding="utf-8"?>
<sst xmlns="http://schemas.openxmlformats.org/spreadsheetml/2006/main" count="85" uniqueCount="34">
  <si>
    <t>第３部　3-2　その他の事業</t>
  </si>
  <si>
    <t>Ｉ　事業勘定</t>
  </si>
  <si>
    <t>（単位　千円）</t>
  </si>
  <si>
    <t>比較</t>
  </si>
  <si>
    <t>区　　　分</t>
  </si>
  <si>
    <t>団体数</t>
  </si>
  <si>
    <t>実質収支</t>
  </si>
  <si>
    <t>財政措置額</t>
  </si>
  <si>
    <t>再差引収支</t>
  </si>
  <si>
    <t>（Ａ）</t>
  </si>
  <si>
    <t>財政援助額（Ｂ）</t>
  </si>
  <si>
    <t>繰入金（Ｃ）</t>
  </si>
  <si>
    <t>繰出金（Ｄ）</t>
  </si>
  <si>
    <t>（Ａ）－（Ｂ）－（Ｃ）＋（Ｄ）</t>
  </si>
  <si>
    <t>全市町村</t>
  </si>
  <si>
    <t>　黒字団体</t>
  </si>
  <si>
    <t>　赤字団体</t>
  </si>
  <si>
    <t>中核市</t>
  </si>
  <si>
    <t>都市</t>
  </si>
  <si>
    <t>町村</t>
  </si>
  <si>
    <t>一部事務組合</t>
  </si>
  <si>
    <t>特別区</t>
  </si>
  <si>
    <t>（注）「黒字団体」，「赤字団体」の区分は再差引収支による。</t>
  </si>
  <si>
    <t>特例市</t>
  </si>
  <si>
    <t>　黒字団体</t>
  </si>
  <si>
    <t>　赤字団体</t>
  </si>
  <si>
    <t>　3-2-7表　国民健康保険事業の収支（総括）</t>
  </si>
  <si>
    <t>政令指定都市</t>
  </si>
  <si>
    <t>平成25年度</t>
  </si>
  <si>
    <t>平成24年度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</si>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</sst>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2" fillId="0" borderId="1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 quotePrefix="1">
      <alignment horizontal="left"/>
    </xf>
    <xf numFmtId="49" fontId="2" fillId="33" borderId="11" xfId="0" applyNumberFormat="1" applyFont="1" applyFill="1" applyBorder="1" applyAlignment="1">
      <alignment horizontal="center"/>
    </xf>
    <xf numFmtId="177" fontId="2" fillId="0" borderId="17" xfId="0" applyNumberFormat="1" applyFont="1" applyBorder="1" applyAlignment="1">
      <alignment horizontal="right"/>
    </xf>
    <xf numFmtId="177" fontId="2" fillId="0" borderId="18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177" fontId="2" fillId="0" borderId="21" xfId="0" applyNumberFormat="1" applyFont="1" applyBorder="1" applyAlignment="1">
      <alignment horizontal="right"/>
    </xf>
    <xf numFmtId="177" fontId="2" fillId="0" borderId="22" xfId="0" applyNumberFormat="1" applyFont="1" applyBorder="1" applyAlignment="1">
      <alignment horizontal="right"/>
    </xf>
    <xf numFmtId="177" fontId="2" fillId="0" borderId="2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41" fontId="2" fillId="0" borderId="18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2" fillId="0" borderId="23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0:AD49"/>
  <sheetViews>
    <sheetView tabSelected="1" zoomScalePageLayoutView="0" workbookViewId="0" topLeftCell="O10">
      <pane xSplit="1" ySplit="6" topLeftCell="P16" activePane="bottomRight" state="frozen"/>
      <selection pane="topLeft" activeCell="O10" sqref="O10"/>
      <selection pane="topRight" activeCell="P10" sqref="P10"/>
      <selection pane="bottomLeft" activeCell="O16" sqref="O16"/>
      <selection pane="bottomRight" activeCell="O10" sqref="O10"/>
    </sheetView>
  </sheetViews>
  <sheetFormatPr defaultColWidth="9.00390625" defaultRowHeight="13.5"/>
  <cols>
    <col min="1" max="14" width="0" style="1" hidden="1" customWidth="1"/>
    <col min="15" max="15" width="13.50390625" style="1" customWidth="1"/>
    <col min="16" max="20" width="14.625" style="1" customWidth="1"/>
    <col min="21" max="21" width="27.50390625" style="1" customWidth="1"/>
    <col min="22" max="26" width="14.625" style="1" customWidth="1"/>
    <col min="27" max="27" width="27.125" style="1" customWidth="1"/>
    <col min="28" max="30" width="14.625" style="1" customWidth="1"/>
    <col min="31" max="16384" width="9.00390625" style="1" customWidth="1"/>
  </cols>
  <sheetData>
    <row r="1" ht="10.5" hidden="1"/>
    <row r="2" ht="10.5" hidden="1"/>
    <row r="3" ht="10.5" hidden="1"/>
    <row r="4" ht="10.5" hidden="1"/>
    <row r="5" ht="10.5" hidden="1"/>
    <row r="6" ht="10.5" hidden="1"/>
    <row r="7" ht="10.5" hidden="1"/>
    <row r="8" ht="10.5" hidden="1"/>
    <row r="9" ht="10.5" hidden="1"/>
    <row r="10" ht="10.5">
      <c r="O10" s="1" t="s">
        <v>0</v>
      </c>
    </row>
    <row r="11" ht="10.5">
      <c r="O11" s="1" t="s">
        <v>26</v>
      </c>
    </row>
    <row r="12" spans="15:30" ht="10.5">
      <c r="O12" s="1" t="s">
        <v>1</v>
      </c>
      <c r="AD12" s="14" t="s">
        <v>2</v>
      </c>
    </row>
    <row r="13" spans="15:30" ht="12.75">
      <c r="O13" s="4"/>
      <c r="P13" s="5" t="s">
        <v>28</v>
      </c>
      <c r="Q13" s="6"/>
      <c r="R13" s="6"/>
      <c r="S13" s="6"/>
      <c r="T13" s="6"/>
      <c r="U13" s="7"/>
      <c r="V13" s="5" t="s">
        <v>29</v>
      </c>
      <c r="W13" s="6"/>
      <c r="X13" s="6"/>
      <c r="Y13" s="6"/>
      <c r="Z13" s="6"/>
      <c r="AA13" s="7"/>
      <c r="AB13" s="5" t="s">
        <v>3</v>
      </c>
      <c r="AC13" s="6"/>
      <c r="AD13" s="7"/>
    </row>
    <row r="14" spans="15:30" ht="12.75">
      <c r="O14" s="8" t="s">
        <v>4</v>
      </c>
      <c r="P14" s="9" t="s">
        <v>5</v>
      </c>
      <c r="Q14" s="9" t="s">
        <v>6</v>
      </c>
      <c r="R14" s="5" t="s">
        <v>7</v>
      </c>
      <c r="S14" s="6"/>
      <c r="T14" s="7"/>
      <c r="U14" s="9" t="s">
        <v>8</v>
      </c>
      <c r="V14" s="16" t="s">
        <v>5</v>
      </c>
      <c r="W14" s="9" t="s">
        <v>6</v>
      </c>
      <c r="X14" s="5" t="s">
        <v>7</v>
      </c>
      <c r="Y14" s="6"/>
      <c r="Z14" s="7"/>
      <c r="AA14" s="9" t="s">
        <v>8</v>
      </c>
      <c r="AB14" s="9" t="s">
        <v>5</v>
      </c>
      <c r="AC14" s="9" t="s">
        <v>6</v>
      </c>
      <c r="AD14" s="9" t="s">
        <v>8</v>
      </c>
    </row>
    <row r="15" spans="15:30" ht="10.5">
      <c r="O15" s="10"/>
      <c r="P15" s="10"/>
      <c r="Q15" s="11" t="s">
        <v>9</v>
      </c>
      <c r="R15" s="12" t="s">
        <v>10</v>
      </c>
      <c r="S15" s="12" t="s">
        <v>11</v>
      </c>
      <c r="T15" s="12" t="s">
        <v>12</v>
      </c>
      <c r="U15" s="11" t="s">
        <v>13</v>
      </c>
      <c r="V15" s="10"/>
      <c r="W15" s="11" t="s">
        <v>9</v>
      </c>
      <c r="X15" s="12" t="s">
        <v>10</v>
      </c>
      <c r="Y15" s="12" t="s">
        <v>11</v>
      </c>
      <c r="Z15" s="12" t="s">
        <v>12</v>
      </c>
      <c r="AA15" s="11" t="s">
        <v>13</v>
      </c>
      <c r="AB15" s="10"/>
      <c r="AC15" s="10"/>
      <c r="AD15" s="10"/>
    </row>
    <row r="16" spans="15:30" ht="10.5">
      <c r="O16" s="3" t="s">
        <v>14</v>
      </c>
      <c r="P16" s="17">
        <v>1746</v>
      </c>
      <c r="Q16" s="18">
        <v>264486184</v>
      </c>
      <c r="R16" s="18">
        <v>103469731</v>
      </c>
      <c r="S16" s="18">
        <v>331819899</v>
      </c>
      <c r="T16" s="18">
        <v>4313938</v>
      </c>
      <c r="U16" s="18">
        <v>-166489508</v>
      </c>
      <c r="V16" s="18">
        <v>1746</v>
      </c>
      <c r="W16" s="18">
        <v>263748223</v>
      </c>
      <c r="X16" s="18">
        <v>104738624</v>
      </c>
      <c r="Y16" s="18">
        <v>322046776</v>
      </c>
      <c r="Z16" s="18">
        <v>5758689</v>
      </c>
      <c r="AA16" s="18">
        <v>-157278488</v>
      </c>
      <c r="AB16" s="26">
        <f>P16-V16</f>
        <v>0</v>
      </c>
      <c r="AC16" s="18">
        <f>Q16-W16</f>
        <v>737961</v>
      </c>
      <c r="AD16" s="19">
        <f>U16-AA16</f>
        <v>-9211020</v>
      </c>
    </row>
    <row r="17" spans="15:30" ht="10.5">
      <c r="O17" s="13" t="s">
        <v>15</v>
      </c>
      <c r="P17" s="20">
        <v>1039</v>
      </c>
      <c r="Q17" s="21">
        <v>272316396</v>
      </c>
      <c r="R17" s="21">
        <v>34412450</v>
      </c>
      <c r="S17" s="21">
        <v>59954864</v>
      </c>
      <c r="T17" s="21">
        <v>3195262</v>
      </c>
      <c r="U17" s="21">
        <v>181144344</v>
      </c>
      <c r="V17" s="21">
        <v>1063</v>
      </c>
      <c r="W17" s="21">
        <v>277461127</v>
      </c>
      <c r="X17" s="21">
        <v>34908937</v>
      </c>
      <c r="Y17" s="21">
        <v>63306800</v>
      </c>
      <c r="Z17" s="21">
        <v>4275119</v>
      </c>
      <c r="AA17" s="21">
        <v>183520509</v>
      </c>
      <c r="AB17" s="27">
        <f>P17-V17</f>
        <v>-24</v>
      </c>
      <c r="AC17" s="21">
        <f>Q17-W17</f>
        <v>-5144731</v>
      </c>
      <c r="AD17" s="22">
        <f>U17-AA17</f>
        <v>-2376165</v>
      </c>
    </row>
    <row r="18" spans="15:30" ht="10.5">
      <c r="O18" s="13" t="s">
        <v>16</v>
      </c>
      <c r="P18" s="20">
        <v>707</v>
      </c>
      <c r="Q18" s="21">
        <v>-7830212</v>
      </c>
      <c r="R18" s="21">
        <v>69057281</v>
      </c>
      <c r="S18" s="21">
        <v>271865035</v>
      </c>
      <c r="T18" s="21">
        <v>1118676</v>
      </c>
      <c r="U18" s="21">
        <v>-347633852</v>
      </c>
      <c r="V18" s="21">
        <v>683</v>
      </c>
      <c r="W18" s="21">
        <v>-13712904</v>
      </c>
      <c r="X18" s="21">
        <v>69829687</v>
      </c>
      <c r="Y18" s="21">
        <v>258739976</v>
      </c>
      <c r="Z18" s="21">
        <v>1483570</v>
      </c>
      <c r="AA18" s="21">
        <v>-340798997</v>
      </c>
      <c r="AB18" s="27">
        <f>P18-V18</f>
        <v>24</v>
      </c>
      <c r="AC18" s="21">
        <f aca="true" t="shared" si="0" ref="AC18:AC45">Q18-W18</f>
        <v>5882692</v>
      </c>
      <c r="AD18" s="22">
        <f aca="true" t="shared" si="1" ref="AD18:AD45">U18-AA18</f>
        <v>-6834855</v>
      </c>
    </row>
    <row r="19" spans="15:30" ht="10.5">
      <c r="O19" s="13"/>
      <c r="P19" s="20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7"/>
      <c r="AC19" s="21"/>
      <c r="AD19" s="22"/>
    </row>
    <row r="20" spans="15:30" ht="10.5">
      <c r="O20" s="13" t="s">
        <v>27</v>
      </c>
      <c r="P20" s="20">
        <v>20</v>
      </c>
      <c r="Q20" s="21">
        <v>15114392</v>
      </c>
      <c r="R20" s="21">
        <v>24830801</v>
      </c>
      <c r="S20" s="21">
        <v>93780817</v>
      </c>
      <c r="T20" s="21" t="s">
        <v>30</v>
      </c>
      <c r="U20" s="21">
        <v>-103497226</v>
      </c>
      <c r="V20" s="21">
        <v>20</v>
      </c>
      <c r="W20" s="21">
        <v>-3640562</v>
      </c>
      <c r="X20" s="21">
        <v>24478570</v>
      </c>
      <c r="Y20" s="21">
        <v>87970059</v>
      </c>
      <c r="Z20" s="21">
        <v>468147</v>
      </c>
      <c r="AA20" s="21">
        <v>-115621044</v>
      </c>
      <c r="AB20" s="27">
        <f aca="true" t="shared" si="2" ref="AB20:AB45">P20-V20</f>
        <v>0</v>
      </c>
      <c r="AC20" s="21">
        <f t="shared" si="0"/>
        <v>18754954</v>
      </c>
      <c r="AD20" s="22">
        <f t="shared" si="1"/>
        <v>12123818</v>
      </c>
    </row>
    <row r="21" spans="15:30" ht="10.5">
      <c r="O21" s="13" t="s">
        <v>15</v>
      </c>
      <c r="P21" s="20">
        <v>3</v>
      </c>
      <c r="Q21" s="21">
        <v>16672589</v>
      </c>
      <c r="R21" s="21">
        <v>2642808</v>
      </c>
      <c r="S21" s="21">
        <v>3462503</v>
      </c>
      <c r="T21" s="21" t="s">
        <v>30</v>
      </c>
      <c r="U21" s="21">
        <v>10567278</v>
      </c>
      <c r="V21" s="21">
        <v>2</v>
      </c>
      <c r="W21" s="21">
        <v>4712362</v>
      </c>
      <c r="X21" s="21">
        <v>808352</v>
      </c>
      <c r="Y21" s="21">
        <v>2028826</v>
      </c>
      <c r="Z21" s="21" t="s">
        <v>30</v>
      </c>
      <c r="AA21" s="21">
        <v>1875184</v>
      </c>
      <c r="AB21" s="27">
        <f t="shared" si="2"/>
        <v>1</v>
      </c>
      <c r="AC21" s="21">
        <f t="shared" si="0"/>
        <v>11960227</v>
      </c>
      <c r="AD21" s="22">
        <f t="shared" si="1"/>
        <v>8692094</v>
      </c>
    </row>
    <row r="22" spans="15:30" ht="10.5">
      <c r="O22" s="13" t="s">
        <v>16</v>
      </c>
      <c r="P22" s="20">
        <v>17</v>
      </c>
      <c r="Q22" s="21">
        <v>-1558197</v>
      </c>
      <c r="R22" s="21">
        <v>22187993</v>
      </c>
      <c r="S22" s="21">
        <v>90318314</v>
      </c>
      <c r="T22" s="21" t="s">
        <v>30</v>
      </c>
      <c r="U22" s="21">
        <v>-114064504</v>
      </c>
      <c r="V22" s="21">
        <v>18</v>
      </c>
      <c r="W22" s="21">
        <v>-8352924</v>
      </c>
      <c r="X22" s="21">
        <v>23670218</v>
      </c>
      <c r="Y22" s="21">
        <v>85941233</v>
      </c>
      <c r="Z22" s="21">
        <v>468147</v>
      </c>
      <c r="AA22" s="21">
        <v>-117496228</v>
      </c>
      <c r="AB22" s="27">
        <f t="shared" si="2"/>
        <v>-1</v>
      </c>
      <c r="AC22" s="21">
        <f t="shared" si="0"/>
        <v>6794727</v>
      </c>
      <c r="AD22" s="22">
        <f t="shared" si="1"/>
        <v>3431724</v>
      </c>
    </row>
    <row r="23" spans="15:30" ht="10.5">
      <c r="O23" s="13"/>
      <c r="P23" s="20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7"/>
      <c r="AC23" s="21"/>
      <c r="AD23" s="22"/>
    </row>
    <row r="24" spans="15:30" ht="10.5">
      <c r="O24" s="15" t="s">
        <v>17</v>
      </c>
      <c r="P24" s="20">
        <v>42</v>
      </c>
      <c r="Q24" s="21">
        <v>31269275</v>
      </c>
      <c r="R24" s="21">
        <v>12536379</v>
      </c>
      <c r="S24" s="21">
        <v>38106736</v>
      </c>
      <c r="T24" s="21">
        <v>34361</v>
      </c>
      <c r="U24" s="21">
        <v>-19339479</v>
      </c>
      <c r="V24" s="21">
        <v>41</v>
      </c>
      <c r="W24" s="21">
        <v>33968410</v>
      </c>
      <c r="X24" s="21">
        <v>12269985</v>
      </c>
      <c r="Y24" s="21">
        <v>37498337</v>
      </c>
      <c r="Z24" s="21">
        <v>65440</v>
      </c>
      <c r="AA24" s="21">
        <v>-15734472</v>
      </c>
      <c r="AB24" s="27">
        <f t="shared" si="2"/>
        <v>1</v>
      </c>
      <c r="AC24" s="21">
        <f t="shared" si="0"/>
        <v>-2699135</v>
      </c>
      <c r="AD24" s="22">
        <f t="shared" si="1"/>
        <v>-3605007</v>
      </c>
    </row>
    <row r="25" spans="15:30" ht="10.5">
      <c r="O25" s="13" t="s">
        <v>15</v>
      </c>
      <c r="P25" s="20">
        <v>17</v>
      </c>
      <c r="Q25" s="21">
        <v>29303087</v>
      </c>
      <c r="R25" s="21">
        <v>3703409</v>
      </c>
      <c r="S25" s="21">
        <v>8795531</v>
      </c>
      <c r="T25" s="21">
        <v>10868</v>
      </c>
      <c r="U25" s="21">
        <v>16815015</v>
      </c>
      <c r="V25" s="21">
        <v>16</v>
      </c>
      <c r="W25" s="21">
        <v>27855614</v>
      </c>
      <c r="X25" s="21">
        <v>3548478</v>
      </c>
      <c r="Y25" s="21">
        <v>9709687</v>
      </c>
      <c r="Z25" s="21">
        <v>57008</v>
      </c>
      <c r="AA25" s="21">
        <v>14654457</v>
      </c>
      <c r="AB25" s="27">
        <f t="shared" si="2"/>
        <v>1</v>
      </c>
      <c r="AC25" s="21">
        <f t="shared" si="0"/>
        <v>1447473</v>
      </c>
      <c r="AD25" s="22">
        <f t="shared" si="1"/>
        <v>2160558</v>
      </c>
    </row>
    <row r="26" spans="15:30" ht="10.5">
      <c r="O26" s="13" t="s">
        <v>16</v>
      </c>
      <c r="P26" s="20">
        <v>25</v>
      </c>
      <c r="Q26" s="21">
        <v>1966188</v>
      </c>
      <c r="R26" s="21">
        <v>8832970</v>
      </c>
      <c r="S26" s="21">
        <v>29311205</v>
      </c>
      <c r="T26" s="21">
        <v>23493</v>
      </c>
      <c r="U26" s="21">
        <v>-36154494</v>
      </c>
      <c r="V26" s="21">
        <v>25</v>
      </c>
      <c r="W26" s="21">
        <v>6112796</v>
      </c>
      <c r="X26" s="21">
        <v>8721507</v>
      </c>
      <c r="Y26" s="21">
        <v>27788650</v>
      </c>
      <c r="Z26" s="21">
        <v>8432</v>
      </c>
      <c r="AA26" s="21">
        <v>-30388929</v>
      </c>
      <c r="AB26" s="27">
        <f t="shared" si="2"/>
        <v>0</v>
      </c>
      <c r="AC26" s="21">
        <f t="shared" si="0"/>
        <v>-4146608</v>
      </c>
      <c r="AD26" s="22">
        <f t="shared" si="1"/>
        <v>-5765565</v>
      </c>
    </row>
    <row r="27" spans="15:30" ht="10.5">
      <c r="O27" s="13"/>
      <c r="P27" s="20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7"/>
      <c r="AC27" s="21"/>
      <c r="AD27" s="22"/>
    </row>
    <row r="28" spans="15:30" ht="10.5">
      <c r="O28" s="13" t="s">
        <v>23</v>
      </c>
      <c r="P28" s="20">
        <v>40</v>
      </c>
      <c r="Q28" s="21">
        <v>4091123</v>
      </c>
      <c r="R28" s="21">
        <v>5584193</v>
      </c>
      <c r="S28" s="21">
        <v>23432642</v>
      </c>
      <c r="T28" s="21">
        <v>447705</v>
      </c>
      <c r="U28" s="21">
        <v>-24478007</v>
      </c>
      <c r="V28" s="21">
        <v>40</v>
      </c>
      <c r="W28" s="21">
        <v>4904613</v>
      </c>
      <c r="X28" s="21">
        <v>6712685</v>
      </c>
      <c r="Y28" s="21">
        <v>21744038</v>
      </c>
      <c r="Z28" s="21">
        <v>943299</v>
      </c>
      <c r="AA28" s="21">
        <v>-22608811</v>
      </c>
      <c r="AB28" s="27">
        <f t="shared" si="2"/>
        <v>0</v>
      </c>
      <c r="AC28" s="21">
        <f t="shared" si="0"/>
        <v>-813490</v>
      </c>
      <c r="AD28" s="22">
        <f t="shared" si="1"/>
        <v>-1869196</v>
      </c>
    </row>
    <row r="29" spans="15:30" ht="10.5">
      <c r="O29" s="13" t="s">
        <v>24</v>
      </c>
      <c r="P29" s="20">
        <v>12</v>
      </c>
      <c r="Q29" s="21">
        <v>9882849</v>
      </c>
      <c r="R29" s="21">
        <v>891606</v>
      </c>
      <c r="S29" s="21">
        <v>2211733</v>
      </c>
      <c r="T29" s="21">
        <v>21010</v>
      </c>
      <c r="U29" s="21">
        <v>6800520</v>
      </c>
      <c r="V29" s="21">
        <v>15</v>
      </c>
      <c r="W29" s="21">
        <v>14528640</v>
      </c>
      <c r="X29" s="21">
        <v>2727546</v>
      </c>
      <c r="Y29" s="21">
        <v>4110045</v>
      </c>
      <c r="Z29" s="21">
        <v>924396</v>
      </c>
      <c r="AA29" s="21">
        <v>8615445</v>
      </c>
      <c r="AB29" s="27">
        <f t="shared" si="2"/>
        <v>-3</v>
      </c>
      <c r="AC29" s="21">
        <f t="shared" si="0"/>
        <v>-4645791</v>
      </c>
      <c r="AD29" s="22">
        <f t="shared" si="1"/>
        <v>-1814925</v>
      </c>
    </row>
    <row r="30" spans="15:30" ht="10.5">
      <c r="O30" s="13" t="s">
        <v>25</v>
      </c>
      <c r="P30" s="20">
        <v>28</v>
      </c>
      <c r="Q30" s="21">
        <v>-5791726</v>
      </c>
      <c r="R30" s="21">
        <v>4692587</v>
      </c>
      <c r="S30" s="21">
        <v>21220909</v>
      </c>
      <c r="T30" s="21">
        <v>426695</v>
      </c>
      <c r="U30" s="21">
        <v>-31278527</v>
      </c>
      <c r="V30" s="21">
        <v>25</v>
      </c>
      <c r="W30" s="21">
        <v>-9624027</v>
      </c>
      <c r="X30" s="21">
        <v>3985139</v>
      </c>
      <c r="Y30" s="21">
        <v>17633993</v>
      </c>
      <c r="Z30" s="21">
        <v>18903</v>
      </c>
      <c r="AA30" s="21">
        <v>-31224256</v>
      </c>
      <c r="AB30" s="27">
        <f t="shared" si="2"/>
        <v>3</v>
      </c>
      <c r="AC30" s="21">
        <f t="shared" si="0"/>
        <v>3832301</v>
      </c>
      <c r="AD30" s="22">
        <f t="shared" si="1"/>
        <v>-54271</v>
      </c>
    </row>
    <row r="31" spans="15:30" ht="10.5">
      <c r="O31" s="13"/>
      <c r="P31" s="20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7"/>
      <c r="AC31" s="21"/>
      <c r="AD31" s="22"/>
    </row>
    <row r="32" spans="15:30" ht="10.5">
      <c r="O32" s="13" t="s">
        <v>18</v>
      </c>
      <c r="P32" s="20">
        <v>688</v>
      </c>
      <c r="Q32" s="21">
        <v>137479294</v>
      </c>
      <c r="R32" s="21">
        <v>42099008</v>
      </c>
      <c r="S32" s="21">
        <v>146402180</v>
      </c>
      <c r="T32" s="21">
        <v>2391625</v>
      </c>
      <c r="U32" s="21">
        <v>-48630269</v>
      </c>
      <c r="V32" s="21">
        <v>688</v>
      </c>
      <c r="W32" s="21">
        <v>145996377</v>
      </c>
      <c r="X32" s="21">
        <v>42447496</v>
      </c>
      <c r="Y32" s="21">
        <v>146019263</v>
      </c>
      <c r="Z32" s="21">
        <v>3012938</v>
      </c>
      <c r="AA32" s="21">
        <v>-39457444</v>
      </c>
      <c r="AB32" s="27">
        <f t="shared" si="2"/>
        <v>0</v>
      </c>
      <c r="AC32" s="21">
        <f t="shared" si="0"/>
        <v>-8517083</v>
      </c>
      <c r="AD32" s="22">
        <f t="shared" si="1"/>
        <v>-9172825</v>
      </c>
    </row>
    <row r="33" spans="15:30" ht="10.5">
      <c r="O33" s="13" t="s">
        <v>15</v>
      </c>
      <c r="P33" s="20">
        <v>379</v>
      </c>
      <c r="Q33" s="21">
        <v>136831363</v>
      </c>
      <c r="R33" s="21">
        <v>15376113</v>
      </c>
      <c r="S33" s="21">
        <v>34537027</v>
      </c>
      <c r="T33" s="21">
        <v>2007829</v>
      </c>
      <c r="U33" s="21">
        <v>88926052</v>
      </c>
      <c r="V33" s="21">
        <v>396</v>
      </c>
      <c r="W33" s="21">
        <v>148192324</v>
      </c>
      <c r="X33" s="21">
        <v>17221562</v>
      </c>
      <c r="Y33" s="21">
        <v>37289267</v>
      </c>
      <c r="Z33" s="21">
        <v>2246721</v>
      </c>
      <c r="AA33" s="21">
        <v>95928216</v>
      </c>
      <c r="AB33" s="27">
        <f t="shared" si="2"/>
        <v>-17</v>
      </c>
      <c r="AC33" s="21">
        <f t="shared" si="0"/>
        <v>-11360961</v>
      </c>
      <c r="AD33" s="22">
        <f t="shared" si="1"/>
        <v>-7002164</v>
      </c>
    </row>
    <row r="34" spans="15:30" ht="10.5">
      <c r="O34" s="13" t="s">
        <v>16</v>
      </c>
      <c r="P34" s="20">
        <v>309</v>
      </c>
      <c r="Q34" s="21">
        <v>647931</v>
      </c>
      <c r="R34" s="21">
        <v>26722895</v>
      </c>
      <c r="S34" s="21">
        <v>111865153</v>
      </c>
      <c r="T34" s="21">
        <v>383796</v>
      </c>
      <c r="U34" s="21">
        <v>-137556321</v>
      </c>
      <c r="V34" s="21">
        <v>292</v>
      </c>
      <c r="W34" s="21">
        <v>-2195947</v>
      </c>
      <c r="X34" s="21">
        <v>25225934</v>
      </c>
      <c r="Y34" s="21">
        <v>108729996</v>
      </c>
      <c r="Z34" s="21">
        <v>766217</v>
      </c>
      <c r="AA34" s="21">
        <v>-135385660</v>
      </c>
      <c r="AB34" s="27">
        <f t="shared" si="2"/>
        <v>17</v>
      </c>
      <c r="AC34" s="21">
        <f t="shared" si="0"/>
        <v>2843878</v>
      </c>
      <c r="AD34" s="22">
        <f t="shared" si="1"/>
        <v>-2170661</v>
      </c>
    </row>
    <row r="35" spans="15:30" ht="10.5">
      <c r="O35" s="13"/>
      <c r="P35" s="20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7"/>
      <c r="AC35" s="21"/>
      <c r="AD35" s="22"/>
    </row>
    <row r="36" spans="15:30" ht="10.5">
      <c r="O36" s="13" t="s">
        <v>19</v>
      </c>
      <c r="P36" s="20">
        <v>929</v>
      </c>
      <c r="Q36" s="21">
        <v>50916386</v>
      </c>
      <c r="R36" s="21">
        <v>12433412</v>
      </c>
      <c r="S36" s="21">
        <v>26808944</v>
      </c>
      <c r="T36" s="21">
        <v>1440247</v>
      </c>
      <c r="U36" s="21">
        <v>13114277</v>
      </c>
      <c r="V36" s="21">
        <v>930</v>
      </c>
      <c r="W36" s="21">
        <v>54600886</v>
      </c>
      <c r="X36" s="21">
        <v>12892625</v>
      </c>
      <c r="Y36" s="21">
        <v>26555746</v>
      </c>
      <c r="Z36" s="21">
        <v>1268865</v>
      </c>
      <c r="AA36" s="21">
        <v>16421380</v>
      </c>
      <c r="AB36" s="27">
        <f t="shared" si="2"/>
        <v>-1</v>
      </c>
      <c r="AC36" s="21">
        <f t="shared" si="0"/>
        <v>-3684500</v>
      </c>
      <c r="AD36" s="22">
        <f t="shared" si="1"/>
        <v>-3307103</v>
      </c>
    </row>
    <row r="37" spans="15:30" ht="10.5">
      <c r="O37" s="13" t="s">
        <v>15</v>
      </c>
      <c r="P37" s="20">
        <v>603</v>
      </c>
      <c r="Q37" s="21">
        <v>54129543</v>
      </c>
      <c r="R37" s="21">
        <v>6191048</v>
      </c>
      <c r="S37" s="21">
        <v>10592307</v>
      </c>
      <c r="T37" s="21">
        <v>1155555</v>
      </c>
      <c r="U37" s="21">
        <v>38501743</v>
      </c>
      <c r="V37" s="21">
        <v>609</v>
      </c>
      <c r="W37" s="21">
        <v>54379702</v>
      </c>
      <c r="X37" s="21">
        <v>5042232</v>
      </c>
      <c r="Y37" s="21">
        <v>9871435</v>
      </c>
      <c r="Z37" s="21">
        <v>1046994</v>
      </c>
      <c r="AA37" s="21">
        <v>40513029</v>
      </c>
      <c r="AB37" s="27">
        <f t="shared" si="2"/>
        <v>-6</v>
      </c>
      <c r="AC37" s="21">
        <f t="shared" si="0"/>
        <v>-250159</v>
      </c>
      <c r="AD37" s="22">
        <f t="shared" si="1"/>
        <v>-2011286</v>
      </c>
    </row>
    <row r="38" spans="15:30" ht="10.5">
      <c r="O38" s="13" t="s">
        <v>16</v>
      </c>
      <c r="P38" s="20">
        <v>326</v>
      </c>
      <c r="Q38" s="21">
        <v>-3213157</v>
      </c>
      <c r="R38" s="21">
        <v>6242364</v>
      </c>
      <c r="S38" s="21">
        <v>16216637</v>
      </c>
      <c r="T38" s="21">
        <v>284692</v>
      </c>
      <c r="U38" s="21">
        <v>-25387466</v>
      </c>
      <c r="V38" s="21">
        <v>321</v>
      </c>
      <c r="W38" s="21">
        <v>221184</v>
      </c>
      <c r="X38" s="21">
        <v>7850393</v>
      </c>
      <c r="Y38" s="21">
        <v>16684311</v>
      </c>
      <c r="Z38" s="21">
        <v>221871</v>
      </c>
      <c r="AA38" s="21">
        <v>-24091649</v>
      </c>
      <c r="AB38" s="27">
        <f t="shared" si="2"/>
        <v>5</v>
      </c>
      <c r="AC38" s="21">
        <f t="shared" si="0"/>
        <v>-3434341</v>
      </c>
      <c r="AD38" s="22">
        <f t="shared" si="1"/>
        <v>-1295817</v>
      </c>
    </row>
    <row r="39" spans="15:30" ht="10.5">
      <c r="O39" s="13"/>
      <c r="P39" s="20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7"/>
      <c r="AC39" s="21"/>
      <c r="AD39" s="22"/>
    </row>
    <row r="40" spans="15:30" ht="10.5">
      <c r="O40" s="13" t="s">
        <v>20</v>
      </c>
      <c r="P40" s="20">
        <v>4</v>
      </c>
      <c r="Q40" s="21">
        <v>1396053</v>
      </c>
      <c r="R40" s="21">
        <v>113554</v>
      </c>
      <c r="S40" s="21">
        <v>355763</v>
      </c>
      <c r="T40" s="21" t="s">
        <v>30</v>
      </c>
      <c r="U40" s="21">
        <v>926736</v>
      </c>
      <c r="V40" s="21">
        <v>4</v>
      </c>
      <c r="W40" s="21">
        <v>1152513</v>
      </c>
      <c r="X40" s="21">
        <v>123126</v>
      </c>
      <c r="Y40" s="21">
        <v>297540</v>
      </c>
      <c r="Z40" s="21" t="s">
        <v>30</v>
      </c>
      <c r="AA40" s="21">
        <v>731847</v>
      </c>
      <c r="AB40" s="27">
        <f t="shared" si="2"/>
        <v>0</v>
      </c>
      <c r="AC40" s="21">
        <f t="shared" si="0"/>
        <v>243540</v>
      </c>
      <c r="AD40" s="22">
        <f t="shared" si="1"/>
        <v>194889</v>
      </c>
    </row>
    <row r="41" spans="15:30" ht="10.5">
      <c r="O41" s="13" t="s">
        <v>15</v>
      </c>
      <c r="P41" s="20">
        <v>4</v>
      </c>
      <c r="Q41" s="21">
        <v>1396053</v>
      </c>
      <c r="R41" s="21">
        <v>113554</v>
      </c>
      <c r="S41" s="21">
        <v>355763</v>
      </c>
      <c r="T41" s="21" t="s">
        <v>30</v>
      </c>
      <c r="U41" s="21">
        <v>926736</v>
      </c>
      <c r="V41" s="21">
        <v>4</v>
      </c>
      <c r="W41" s="21">
        <v>1152513</v>
      </c>
      <c r="X41" s="21">
        <v>123126</v>
      </c>
      <c r="Y41" s="21">
        <v>297540</v>
      </c>
      <c r="Z41" s="21" t="s">
        <v>30</v>
      </c>
      <c r="AA41" s="21">
        <v>731847</v>
      </c>
      <c r="AB41" s="27">
        <f t="shared" si="2"/>
        <v>0</v>
      </c>
      <c r="AC41" s="21">
        <f t="shared" si="0"/>
        <v>243540</v>
      </c>
      <c r="AD41" s="22">
        <f t="shared" si="1"/>
        <v>194889</v>
      </c>
    </row>
    <row r="42" spans="15:30" ht="10.5">
      <c r="O42" s="13" t="s">
        <v>16</v>
      </c>
      <c r="P42" s="20" t="s">
        <v>30</v>
      </c>
      <c r="Q42" s="21" t="s">
        <v>30</v>
      </c>
      <c r="R42" s="21" t="s">
        <v>30</v>
      </c>
      <c r="S42" s="21" t="s">
        <v>30</v>
      </c>
      <c r="T42" s="21" t="s">
        <v>30</v>
      </c>
      <c r="U42" s="21" t="s">
        <v>30</v>
      </c>
      <c r="V42" s="21" t="s">
        <v>30</v>
      </c>
      <c r="W42" s="21" t="s">
        <v>30</v>
      </c>
      <c r="X42" s="21" t="s">
        <v>30</v>
      </c>
      <c r="Y42" s="21" t="s">
        <v>30</v>
      </c>
      <c r="Z42" s="21" t="s">
        <v>30</v>
      </c>
      <c r="AA42" s="21" t="s">
        <v>30</v>
      </c>
      <c r="AB42" s="27" t="s">
        <v>31</v>
      </c>
      <c r="AC42" s="21" t="s">
        <v>32</v>
      </c>
      <c r="AD42" s="22" t="s">
        <v>33</v>
      </c>
    </row>
    <row r="43" spans="15:30" ht="10.5">
      <c r="O43" s="13"/>
      <c r="P43" s="20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7"/>
      <c r="AC43" s="21"/>
      <c r="AD43" s="22"/>
    </row>
    <row r="44" spans="15:30" ht="10.5">
      <c r="O44" s="13" t="s">
        <v>21</v>
      </c>
      <c r="P44" s="20">
        <v>23</v>
      </c>
      <c r="Q44" s="21">
        <v>24219661</v>
      </c>
      <c r="R44" s="21">
        <v>5872384</v>
      </c>
      <c r="S44" s="21">
        <v>2932817</v>
      </c>
      <c r="T44" s="21" t="s">
        <v>30</v>
      </c>
      <c r="U44" s="21">
        <v>15414460</v>
      </c>
      <c r="V44" s="21">
        <v>23</v>
      </c>
      <c r="W44" s="21">
        <v>26765986</v>
      </c>
      <c r="X44" s="21">
        <v>5814137</v>
      </c>
      <c r="Y44" s="21">
        <v>1961793</v>
      </c>
      <c r="Z44" s="21" t="s">
        <v>30</v>
      </c>
      <c r="AA44" s="21">
        <v>18990056</v>
      </c>
      <c r="AB44" s="27">
        <f t="shared" si="2"/>
        <v>0</v>
      </c>
      <c r="AC44" s="21">
        <f t="shared" si="0"/>
        <v>-2546325</v>
      </c>
      <c r="AD44" s="22">
        <f t="shared" si="1"/>
        <v>-3575596</v>
      </c>
    </row>
    <row r="45" spans="15:30" ht="10.5">
      <c r="O45" s="13" t="s">
        <v>15</v>
      </c>
      <c r="P45" s="20">
        <v>21</v>
      </c>
      <c r="Q45" s="21">
        <v>24100912</v>
      </c>
      <c r="R45" s="21">
        <v>5493912</v>
      </c>
      <c r="S45" s="21" t="s">
        <v>30</v>
      </c>
      <c r="T45" s="21" t="s">
        <v>30</v>
      </c>
      <c r="U45" s="21">
        <v>18607000</v>
      </c>
      <c r="V45" s="21">
        <v>21</v>
      </c>
      <c r="W45" s="21">
        <v>26639972</v>
      </c>
      <c r="X45" s="21">
        <v>5437641</v>
      </c>
      <c r="Y45" s="21" t="s">
        <v>30</v>
      </c>
      <c r="Z45" s="21" t="s">
        <v>30</v>
      </c>
      <c r="AA45" s="21">
        <v>21202331</v>
      </c>
      <c r="AB45" s="27">
        <f t="shared" si="2"/>
        <v>0</v>
      </c>
      <c r="AC45" s="21">
        <f t="shared" si="0"/>
        <v>-2539060</v>
      </c>
      <c r="AD45" s="22">
        <f t="shared" si="1"/>
        <v>-2595331</v>
      </c>
    </row>
    <row r="46" spans="15:30" ht="10.5">
      <c r="O46" s="2" t="s">
        <v>16</v>
      </c>
      <c r="P46" s="23">
        <v>2</v>
      </c>
      <c r="Q46" s="24">
        <v>118749</v>
      </c>
      <c r="R46" s="24">
        <v>378472</v>
      </c>
      <c r="S46" s="24">
        <v>2932817</v>
      </c>
      <c r="T46" s="24" t="s">
        <v>30</v>
      </c>
      <c r="U46" s="24">
        <v>-3192540</v>
      </c>
      <c r="V46" s="24">
        <v>2</v>
      </c>
      <c r="W46" s="24">
        <v>126014</v>
      </c>
      <c r="X46" s="24">
        <v>376496</v>
      </c>
      <c r="Y46" s="24">
        <v>1961793</v>
      </c>
      <c r="Z46" s="24" t="s">
        <v>30</v>
      </c>
      <c r="AA46" s="24">
        <v>-2212275</v>
      </c>
      <c r="AB46" s="28">
        <f>P46-V46</f>
        <v>0</v>
      </c>
      <c r="AC46" s="24">
        <f>Q46-W46</f>
        <v>-7265</v>
      </c>
      <c r="AD46" s="25">
        <f>U46-AA46</f>
        <v>-980265</v>
      </c>
    </row>
    <row r="47" spans="15:20" ht="10.5">
      <c r="O47" s="1" t="s">
        <v>22</v>
      </c>
      <c r="R47" s="14"/>
      <c r="S47" s="14"/>
      <c r="T47" s="14"/>
    </row>
    <row r="48" spans="18:20" ht="10.5">
      <c r="R48" s="14"/>
      <c r="S48" s="14"/>
      <c r="T48" s="14"/>
    </row>
    <row r="49" spans="16:21" ht="10.5">
      <c r="P49" s="14"/>
      <c r="Q49" s="14"/>
      <c r="R49" s="14"/>
      <c r="S49" s="14"/>
      <c r="T49" s="14"/>
      <c r="U49" s="14"/>
    </row>
  </sheetData>
  <sheetProtection/>
  <printOptions horizontalCentered="1" verticalCentered="1"/>
  <pageMargins left="0.3937007874015748" right="0.3937007874015748" top="0.7874015748031497" bottom="3.1496062992125986" header="0.5118110236220472" footer="0.5118110236220472"/>
  <pageSetup horizontalDpi="300" verticalDpi="300" orientation="landscape" paperSize="9" scale="55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日立ＫＳ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2010-04-15T01:15:44Z</cp:lastPrinted>
  <dcterms:created xsi:type="dcterms:W3CDTF">2002-01-18T04:31:31Z</dcterms:created>
  <dcterms:modified xsi:type="dcterms:W3CDTF">2015-08-10T06:42:04Z</dcterms:modified>
  <cp:category/>
  <cp:version/>
  <cp:contentType/>
  <cp:contentStatus/>
</cp:coreProperties>
</file>