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2" yWindow="1236" windowWidth="11712" windowHeight="9312" activeTab="0"/>
  </bookViews>
  <sheets>
    <sheet name="4-1f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<sst xmlns="http://schemas.openxmlformats.org/spreadsheetml/2006/main" count="27" uniqueCount="22">
  <si>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第４部　その他参考資料</t>
  </si>
  <si>
    <t>（単位　億円・％）</t>
  </si>
  <si>
    <t>区　　　　　分</t>
  </si>
  <si>
    <t>比較</t>
  </si>
  <si>
    <t>計画額</t>
  </si>
  <si>
    <t>増減額</t>
  </si>
  <si>
    <t>増減率</t>
  </si>
  <si>
    <t>　１　国庫補助負担金等を伴うもの</t>
  </si>
  <si>
    <t>　２　国庫補助負担金を伴わないもの</t>
  </si>
  <si>
    <t>　２　公共事業費</t>
  </si>
  <si>
    <t>　　歳出合計</t>
  </si>
  <si>
    <t>　１　直轄事業負担金</t>
  </si>
  <si>
    <t>　３　一般事業費</t>
  </si>
  <si>
    <t>Ⅰ　一般行政経費</t>
  </si>
  <si>
    <t>Ⅱ　公債費</t>
  </si>
  <si>
    <t>Ⅲ　投資的経費</t>
  </si>
  <si>
    <t>Ⅳ　公営企業繰出金</t>
  </si>
  <si>
    <t>　４－１表　平成25年度地方財政計画</t>
  </si>
  <si>
    <t>平成25年度</t>
  </si>
  <si>
    <t>平成24年度</t>
  </si>
  <si>
    <t>その６　歳出（全国防災事業）</t>
  </si>
  <si>
    <t>皆減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</si>
</sst>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##,##0\ ;\-###,##0\ ;&quot;－&quot;"/>
    <numFmt numFmtId="179" formatCode="#,##0;&quot;△ &quot;#,##0"/>
    <numFmt numFmtId="180" formatCode="#,##0.0;&quot;△ &quot;#,##0.0"/>
    <numFmt numFmtId="181" formatCode="###,##0\ ;\-###,##0\ ;&quot;0&quot;"/>
    <numFmt numFmtId="182" formatCode="0;&quot;△ &quot;0"/>
    <numFmt numFmtId="183" formatCode="0.0;&quot;△ &quot;0.0"/>
    <numFmt numFmtId="184" formatCode="#,##0;[Red]&quot;△&quot;#,##0;&quot;－&quot;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49" fontId="2" fillId="0" borderId="15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179" fontId="3" fillId="0" borderId="14" xfId="0" applyNumberFormat="1" applyFont="1" applyBorder="1" applyAlignment="1">
      <alignment horizontal="right"/>
    </xf>
    <xf numFmtId="180" fontId="2" fillId="0" borderId="15" xfId="0" applyNumberFormat="1" applyFont="1" applyBorder="1" applyAlignment="1">
      <alignment horizontal="right"/>
    </xf>
    <xf numFmtId="179" fontId="2" fillId="0" borderId="16" xfId="0" applyNumberFormat="1" applyFont="1" applyFill="1" applyBorder="1" applyAlignment="1">
      <alignment horizontal="right"/>
    </xf>
    <xf numFmtId="49" fontId="2" fillId="0" borderId="15" xfId="0" applyNumberFormat="1" applyFont="1" applyBorder="1" applyAlignment="1">
      <alignment wrapText="1"/>
    </xf>
    <xf numFmtId="179" fontId="2" fillId="0" borderId="16" xfId="0" applyNumberFormat="1" applyFont="1" applyFill="1" applyBorder="1" applyAlignment="1">
      <alignment horizontal="right" vertical="center"/>
    </xf>
    <xf numFmtId="0" fontId="2" fillId="0" borderId="0" xfId="0" applyFont="1" applyAlignment="1">
      <alignment wrapText="1"/>
    </xf>
    <xf numFmtId="0" fontId="2" fillId="0" borderId="17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179" fontId="2" fillId="0" borderId="15" xfId="0" applyNumberFormat="1" applyFont="1" applyFill="1" applyBorder="1" applyAlignment="1">
      <alignment horizontal="right"/>
    </xf>
    <xf numFmtId="184" fontId="2" fillId="0" borderId="15" xfId="0" applyNumberFormat="1" applyFont="1" applyFill="1" applyBorder="1" applyAlignment="1">
      <alignment vertical="center"/>
    </xf>
    <xf numFmtId="179" fontId="2" fillId="0" borderId="15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47.50390625" style="1" customWidth="1"/>
    <col min="2" max="5" width="14.625" style="1" customWidth="1"/>
    <col min="6" max="16384" width="9.00390625" style="1" customWidth="1"/>
  </cols>
  <sheetData>
    <row r="1" ht="10.5">
      <c r="A1" s="1" t="s">
        <v>0</v>
      </c>
    </row>
    <row r="2" ht="10.5">
      <c r="A2" s="1" t="s">
        <v>17</v>
      </c>
    </row>
    <row r="3" spans="1:5" ht="10.5">
      <c r="A3" s="1" t="s">
        <v>20</v>
      </c>
      <c r="E3" s="1" t="s">
        <v>1</v>
      </c>
    </row>
    <row r="4" spans="1:5" ht="12.75">
      <c r="A4" s="2" t="s">
        <v>2</v>
      </c>
      <c r="B4" s="3" t="s">
        <v>18</v>
      </c>
      <c r="C4" s="3" t="s">
        <v>19</v>
      </c>
      <c r="D4" s="4" t="s">
        <v>3</v>
      </c>
      <c r="E4" s="5"/>
    </row>
    <row r="5" spans="1:5" ht="10.5">
      <c r="A5" s="6"/>
      <c r="B5" s="3" t="s">
        <v>4</v>
      </c>
      <c r="C5" s="3" t="s">
        <v>4</v>
      </c>
      <c r="D5" s="3" t="s">
        <v>5</v>
      </c>
      <c r="E5" s="3" t="s">
        <v>6</v>
      </c>
    </row>
    <row r="6" spans="1:5" ht="10.5">
      <c r="A6" s="7" t="s">
        <v>13</v>
      </c>
      <c r="B6" s="18">
        <v>0</v>
      </c>
      <c r="C6" s="11">
        <v>120</v>
      </c>
      <c r="D6" s="17">
        <f>B6-C6</f>
        <v>-120</v>
      </c>
      <c r="E6" s="10" t="s">
        <v>21</v>
      </c>
    </row>
    <row r="7" spans="1:5" ht="10.5">
      <c r="A7" s="7" t="s">
        <v>7</v>
      </c>
      <c r="B7" s="18">
        <v>0</v>
      </c>
      <c r="C7" s="11">
        <v>70</v>
      </c>
      <c r="D7" s="17">
        <f aca="true" t="shared" si="0" ref="D7:D16">B7-C7</f>
        <v>-70</v>
      </c>
      <c r="E7" s="10" t="s">
        <v>21</v>
      </c>
    </row>
    <row r="8" spans="1:5" ht="10.5">
      <c r="A8" s="7" t="s">
        <v>8</v>
      </c>
      <c r="B8" s="18">
        <v>0</v>
      </c>
      <c r="C8" s="11">
        <v>50</v>
      </c>
      <c r="D8" s="17">
        <f t="shared" si="0"/>
        <v>-50</v>
      </c>
      <c r="E8" s="10" t="s">
        <v>21</v>
      </c>
    </row>
    <row r="9" spans="1:5" ht="10.5">
      <c r="A9" s="7" t="s">
        <v>14</v>
      </c>
      <c r="B9" s="19">
        <v>258</v>
      </c>
      <c r="C9" s="11">
        <v>30</v>
      </c>
      <c r="D9" s="17">
        <f t="shared" si="0"/>
        <v>228</v>
      </c>
      <c r="E9" s="10">
        <f aca="true" t="shared" si="1" ref="E9:E16">ROUND(D9/C9*100,1)</f>
        <v>760</v>
      </c>
    </row>
    <row r="10" spans="1:5" ht="10.5">
      <c r="A10" s="7" t="s">
        <v>15</v>
      </c>
      <c r="B10" s="19">
        <v>1773</v>
      </c>
      <c r="C10" s="11">
        <v>5743</v>
      </c>
      <c r="D10" s="17">
        <f t="shared" si="0"/>
        <v>-3970</v>
      </c>
      <c r="E10" s="10">
        <f t="shared" si="1"/>
        <v>-69.1</v>
      </c>
    </row>
    <row r="11" spans="1:5" ht="10.5">
      <c r="A11" s="7" t="s">
        <v>11</v>
      </c>
      <c r="B11" s="19">
        <v>76</v>
      </c>
      <c r="C11" s="11">
        <v>195</v>
      </c>
      <c r="D11" s="17">
        <f t="shared" si="0"/>
        <v>-119</v>
      </c>
      <c r="E11" s="10">
        <f t="shared" si="1"/>
        <v>-61</v>
      </c>
    </row>
    <row r="12" spans="1:5" ht="10.5">
      <c r="A12" s="7" t="s">
        <v>9</v>
      </c>
      <c r="B12" s="19">
        <v>1697</v>
      </c>
      <c r="C12" s="11">
        <v>4198</v>
      </c>
      <c r="D12" s="17">
        <f t="shared" si="0"/>
        <v>-2501</v>
      </c>
      <c r="E12" s="10">
        <f t="shared" si="1"/>
        <v>-59.6</v>
      </c>
    </row>
    <row r="13" spans="1:5" ht="10.5">
      <c r="A13" s="7" t="s">
        <v>12</v>
      </c>
      <c r="B13" s="18">
        <v>0</v>
      </c>
      <c r="C13" s="11">
        <v>1350</v>
      </c>
      <c r="D13" s="17">
        <f t="shared" si="0"/>
        <v>-1350</v>
      </c>
      <c r="E13" s="10" t="s">
        <v>21</v>
      </c>
    </row>
    <row r="14" spans="1:5" ht="10.5" customHeight="1">
      <c r="A14" s="7" t="s">
        <v>16</v>
      </c>
      <c r="B14" s="18">
        <v>0</v>
      </c>
      <c r="C14" s="11">
        <v>436</v>
      </c>
      <c r="D14" s="17">
        <f t="shared" si="0"/>
        <v>-436</v>
      </c>
      <c r="E14" s="10" t="s">
        <v>21</v>
      </c>
    </row>
    <row r="15" spans="1:5" ht="10.5" customHeight="1">
      <c r="A15" s="12"/>
      <c r="B15" s="19"/>
      <c r="C15" s="13"/>
      <c r="D15" s="17"/>
      <c r="E15" s="10"/>
    </row>
    <row r="16" spans="1:5" ht="10.5" customHeight="1">
      <c r="A16" s="8" t="s">
        <v>10</v>
      </c>
      <c r="B16" s="9">
        <v>2031</v>
      </c>
      <c r="C16" s="9">
        <v>6329</v>
      </c>
      <c r="D16" s="17">
        <f t="shared" si="0"/>
        <v>-4298</v>
      </c>
      <c r="E16" s="10">
        <f t="shared" si="1"/>
        <v>-67.9</v>
      </c>
    </row>
    <row r="17" spans="1:5" ht="10.5" customHeight="1">
      <c r="A17" s="15"/>
      <c r="B17" s="16"/>
      <c r="C17" s="16"/>
      <c r="D17" s="16"/>
      <c r="E17" s="16"/>
    </row>
    <row r="18" spans="1:5" ht="10.5">
      <c r="A18" s="14"/>
      <c r="B18" s="14"/>
      <c r="C18" s="14"/>
      <c r="D18" s="14"/>
      <c r="E18" s="14"/>
    </row>
  </sheetData>
  <sheetProtection/>
  <printOptions/>
  <pageMargins left="2.5590551181102366" right="0.7874015748031497" top="0.7874015748031497" bottom="0.3937007874015748" header="0.5118110236220472" footer="0.5118110236220472"/>
  <pageSetup fitToHeight="1" fitToWidth="1" horizontalDpi="300" verticalDpi="300" orientation="landscape" paperSize="9" scale="87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浅松　由猛(012642)</dc:creator>
  <cp:keywords/>
  <dc:description/>
  <cp:lastModifiedBy> </cp:lastModifiedBy>
  <cp:lastPrinted>2013-08-07T13:19:58Z</cp:lastPrinted>
  <dcterms:created xsi:type="dcterms:W3CDTF">2014-07-25T13:22:30Z</dcterms:created>
  <dcterms:modified xsi:type="dcterms:W3CDTF">2015-08-10T11:51:26Z</dcterms:modified>
  <cp:category/>
  <cp:version/>
  <cp:contentType/>
  <cp:contentStatus/>
</cp:coreProperties>
</file>