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56" windowWidth="16488" windowHeight="9192" tabRatio="622"/>
  </bookViews>
  <sheets>
    <sheet name="一般職員（看護師長）" sheetId="4" r:id="rId1"/>
    <sheet name="業績評価の点数化" sheetId="5" r:id="rId2"/>
  </sheets>
  <definedNames>
    <definedName name="_xlnm.Print_Area" localSheetId="0">'一般職員（看護師長）'!$A$1:$BZ$102</definedName>
  </definedNames>
  <calcPr calcId="145621"/>
</workbook>
</file>

<file path=xl/calcChain.xml><?xml version="1.0" encoding="utf-8"?>
<calcChain xmlns="http://schemas.openxmlformats.org/spreadsheetml/2006/main">
  <c r="BV83" i="4" l="1"/>
  <c r="BV77" i="4"/>
  <c r="BV71" i="4"/>
  <c r="BP83" i="4"/>
  <c r="BP77" i="4"/>
  <c r="BP71" i="4"/>
  <c r="BX65" i="4"/>
  <c r="BX64" i="4"/>
  <c r="BX63" i="4"/>
  <c r="BX62" i="4"/>
  <c r="BR65" i="4"/>
  <c r="BR64" i="4"/>
  <c r="BR63" i="4"/>
  <c r="BR62" i="4"/>
  <c r="BZ65" i="4" l="1"/>
  <c r="BT65" i="4"/>
  <c r="BV48" i="4" l="1"/>
  <c r="AY48" i="4" l="1"/>
  <c r="BR71" i="4" l="1"/>
  <c r="BX83" i="4" l="1"/>
  <c r="BX77" i="4"/>
  <c r="BX71" i="4"/>
  <c r="BR83" i="4"/>
  <c r="BR77" i="4"/>
  <c r="BZ64" i="4" l="1"/>
  <c r="BZ63" i="4"/>
  <c r="BZ62" i="4"/>
  <c r="BT62" i="4"/>
  <c r="BT64" i="4"/>
  <c r="BT63" i="4"/>
  <c r="BM101" i="4"/>
  <c r="BG101" i="4"/>
  <c r="BU93" i="4" l="1"/>
  <c r="BM102" i="4" s="1"/>
  <c r="BS101" i="4" s="1"/>
  <c r="AU93" i="4"/>
  <c r="BG102" i="4" s="1"/>
</calcChain>
</file>

<file path=xl/sharedStrings.xml><?xml version="1.0" encoding="utf-8"?>
<sst xmlns="http://schemas.openxmlformats.org/spreadsheetml/2006/main" count="222" uniqueCount="116">
  <si>
    <t>評価期間</t>
    <rPh sb="0" eb="2">
      <t>ヒョウカ</t>
    </rPh>
    <rPh sb="2" eb="4">
      <t>キカン</t>
    </rPh>
    <phoneticPr fontId="3"/>
  </si>
  <si>
    <t>平成</t>
    <rPh sb="0" eb="2">
      <t>ヘイセイ</t>
    </rPh>
    <phoneticPr fontId="3"/>
  </si>
  <si>
    <t>年</t>
    <rPh sb="0" eb="1">
      <t>ネン</t>
    </rPh>
    <phoneticPr fontId="3"/>
  </si>
  <si>
    <t>月</t>
    <rPh sb="0" eb="1">
      <t>ツキ</t>
    </rPh>
    <phoneticPr fontId="3"/>
  </si>
  <si>
    <t>日</t>
    <rPh sb="0" eb="1">
      <t>ヒ</t>
    </rPh>
    <phoneticPr fontId="3"/>
  </si>
  <si>
    <t>～</t>
    <phoneticPr fontId="3"/>
  </si>
  <si>
    <t>日</t>
    <rPh sb="0" eb="1">
      <t>ニチ</t>
    </rPh>
    <phoneticPr fontId="3"/>
  </si>
  <si>
    <t>被評価者</t>
    <rPh sb="0" eb="1">
      <t>ヒ</t>
    </rPh>
    <rPh sb="1" eb="3">
      <t>ヒョウカ</t>
    </rPh>
    <rPh sb="3" eb="4">
      <t>シャ</t>
    </rPh>
    <phoneticPr fontId="3"/>
  </si>
  <si>
    <t>所属：</t>
    <rPh sb="0" eb="2">
      <t>ショゾク</t>
    </rPh>
    <phoneticPr fontId="3"/>
  </si>
  <si>
    <t>職名：</t>
    <rPh sb="0" eb="2">
      <t>ショクメイ</t>
    </rPh>
    <phoneticPr fontId="3"/>
  </si>
  <si>
    <t>氏名：</t>
    <rPh sb="0" eb="2">
      <t>シメイ</t>
    </rPh>
    <phoneticPr fontId="3"/>
  </si>
  <si>
    <t>期末面談</t>
    <rPh sb="0" eb="2">
      <t>キマツ</t>
    </rPh>
    <rPh sb="2" eb="4">
      <t>メンダン</t>
    </rPh>
    <phoneticPr fontId="3"/>
  </si>
  <si>
    <t>所属･職名：</t>
    <rPh sb="0" eb="2">
      <t>ショゾク</t>
    </rPh>
    <rPh sb="3" eb="5">
      <t>ショクメイ</t>
    </rPh>
    <phoneticPr fontId="3"/>
  </si>
  <si>
    <t>　</t>
    <phoneticPr fontId="3"/>
  </si>
  <si>
    <t>確　認　日　：</t>
    <rPh sb="0" eb="1">
      <t>アキラ</t>
    </rPh>
    <rPh sb="2" eb="3">
      <t>ニン</t>
    </rPh>
    <rPh sb="4" eb="5">
      <t>ビ</t>
    </rPh>
    <phoneticPr fontId="3"/>
  </si>
  <si>
    <t>評価項目及び行動／着眼点</t>
    <rPh sb="4" eb="5">
      <t>オヨ</t>
    </rPh>
    <rPh sb="6" eb="8">
      <t>コウドウ</t>
    </rPh>
    <rPh sb="9" eb="12">
      <t>チャクガンテン</t>
    </rPh>
    <phoneticPr fontId="3"/>
  </si>
  <si>
    <t>自己申告</t>
    <rPh sb="0" eb="2">
      <t>ジコ</t>
    </rPh>
    <rPh sb="2" eb="4">
      <t>シンコク</t>
    </rPh>
    <phoneticPr fontId="3"/>
  </si>
  <si>
    <t>（コメント：必要に応じ）</t>
    <rPh sb="6" eb="8">
      <t>ヒツヨウ</t>
    </rPh>
    <rPh sb="9" eb="10">
      <t>オウ</t>
    </rPh>
    <phoneticPr fontId="3"/>
  </si>
  <si>
    <t>（所見）</t>
    <rPh sb="1" eb="3">
      <t>ショケン</t>
    </rPh>
    <phoneticPr fontId="3"/>
  </si>
  <si>
    <t>期首面談</t>
    <rPh sb="0" eb="2">
      <t>キシュ</t>
    </rPh>
    <rPh sb="2" eb="4">
      <t>メンダン</t>
    </rPh>
    <phoneticPr fontId="3"/>
  </si>
  <si>
    <t>番号</t>
    <rPh sb="0" eb="2">
      <t>バンゴウ</t>
    </rPh>
    <phoneticPr fontId="3"/>
  </si>
  <si>
    <t>業務内容</t>
    <rPh sb="0" eb="2">
      <t>ギョウム</t>
    </rPh>
    <rPh sb="2" eb="4">
      <t>ナイヨウ</t>
    </rPh>
    <phoneticPr fontId="3"/>
  </si>
  <si>
    <t>目標</t>
    <rPh sb="0" eb="2">
      <t>モクヒョウ</t>
    </rPh>
    <phoneticPr fontId="3"/>
  </si>
  <si>
    <t>（いつまでに、何を、どの水準まで）</t>
    <rPh sb="7" eb="8">
      <t>ナニ</t>
    </rPh>
    <rPh sb="12" eb="14">
      <t>スイジュン</t>
    </rPh>
    <phoneticPr fontId="3"/>
  </si>
  <si>
    <t>（達成状況、状況変化その他の特筆すべき事情）</t>
    <rPh sb="1" eb="3">
      <t>タッセイ</t>
    </rPh>
    <rPh sb="3" eb="5">
      <t>ジョウキョウ</t>
    </rPh>
    <rPh sb="6" eb="8">
      <t>ジョウキョウ</t>
    </rPh>
    <rPh sb="8" eb="10">
      <t>ヘンカ</t>
    </rPh>
    <rPh sb="12" eb="13">
      <t>タ</t>
    </rPh>
    <rPh sb="14" eb="16">
      <t>トクヒツ</t>
    </rPh>
    <rPh sb="19" eb="21">
      <t>ジジョウ</t>
    </rPh>
    <phoneticPr fontId="3"/>
  </si>
  <si>
    <t>確認者</t>
    <rPh sb="0" eb="3">
      <t>カクニンシャ</t>
    </rPh>
    <phoneticPr fontId="3"/>
  </si>
  <si>
    <t>（Ⅰ　能力評価）</t>
    <rPh sb="3" eb="5">
      <t>ノウリョク</t>
    </rPh>
    <rPh sb="5" eb="7">
      <t>ヒョウカ</t>
    </rPh>
    <phoneticPr fontId="3"/>
  </si>
  <si>
    <t>（Ⅱ　業績評価）</t>
    <rPh sb="3" eb="5">
      <t>ギョウセキ</t>
    </rPh>
    <rPh sb="5" eb="7">
      <t>ヒョウカ</t>
    </rPh>
    <phoneticPr fontId="3"/>
  </si>
  <si>
    <t>【１　目標】</t>
    <rPh sb="3" eb="5">
      <t>モクヒョウ</t>
    </rPh>
    <phoneticPr fontId="3"/>
  </si>
  <si>
    <t>被評価者</t>
    <rPh sb="0" eb="1">
      <t>ヒ</t>
    </rPh>
    <rPh sb="1" eb="4">
      <t>ヒョウカシャ</t>
    </rPh>
    <phoneticPr fontId="3"/>
  </si>
  <si>
    <t>【２　目標以外の業務への取組状況等】</t>
    <rPh sb="3" eb="5">
      <t>モクヒョウ</t>
    </rPh>
    <rPh sb="5" eb="7">
      <t>イガイ</t>
    </rPh>
    <rPh sb="8" eb="10">
      <t>ギョウム</t>
    </rPh>
    <rPh sb="12" eb="14">
      <t>トリクミ</t>
    </rPh>
    <rPh sb="14" eb="16">
      <t>ジョウキョウ</t>
    </rPh>
    <rPh sb="16" eb="17">
      <t>トウ</t>
    </rPh>
    <phoneticPr fontId="3"/>
  </si>
  <si>
    <t>（目標以外の取組事項、突発事態への対応等）</t>
    <phoneticPr fontId="3"/>
  </si>
  <si>
    <t>１次評価者</t>
    <rPh sb="1" eb="2">
      <t>ジ</t>
    </rPh>
    <rPh sb="2" eb="5">
      <t>ヒョウカシャ</t>
    </rPh>
    <phoneticPr fontId="3"/>
  </si>
  <si>
    <t>２次評価者</t>
    <rPh sb="1" eb="2">
      <t>ジ</t>
    </rPh>
    <rPh sb="2" eb="5">
      <t>ヒョウカシャ</t>
    </rPh>
    <phoneticPr fontId="3"/>
  </si>
  <si>
    <t>１次評価記入日：</t>
    <rPh sb="1" eb="2">
      <t>ジ</t>
    </rPh>
    <rPh sb="2" eb="4">
      <t>ヒョウカ</t>
    </rPh>
    <rPh sb="4" eb="6">
      <t>キニュウ</t>
    </rPh>
    <rPh sb="6" eb="7">
      <t>ビ</t>
    </rPh>
    <phoneticPr fontId="3"/>
  </si>
  <si>
    <t>２次評価記入日：</t>
    <rPh sb="1" eb="4">
      <t>ジヒョウカ</t>
    </rPh>
    <rPh sb="4" eb="6">
      <t>キニュウ</t>
    </rPh>
    <rPh sb="6" eb="7">
      <t>ビ</t>
    </rPh>
    <phoneticPr fontId="3"/>
  </si>
  <si>
    <t>１次評価者　</t>
    <rPh sb="1" eb="2">
      <t>ジ</t>
    </rPh>
    <phoneticPr fontId="3"/>
  </si>
  <si>
    <t>２次評価者</t>
    <rPh sb="1" eb="4">
      <t>ジヒョウカ</t>
    </rPh>
    <rPh sb="4" eb="5">
      <t>シャ</t>
    </rPh>
    <phoneticPr fontId="3"/>
  </si>
  <si>
    <t>配点</t>
    <rPh sb="0" eb="2">
      <t>ハイテン</t>
    </rPh>
    <phoneticPr fontId="3"/>
  </si>
  <si>
    <t>点数</t>
    <rPh sb="0" eb="2">
      <t>テンスウ</t>
    </rPh>
    <phoneticPr fontId="3"/>
  </si>
  <si>
    <t>点数</t>
    <rPh sb="0" eb="2">
      <t>テンスウ</t>
    </rPh>
    <phoneticPr fontId="3"/>
  </si>
  <si>
    <t>２次評価者
点数</t>
    <rPh sb="1" eb="4">
      <t>ジヒョウカ</t>
    </rPh>
    <rPh sb="4" eb="5">
      <t>シャ</t>
    </rPh>
    <rPh sb="6" eb="8">
      <t>テンスウ</t>
    </rPh>
    <phoneticPr fontId="3"/>
  </si>
  <si>
    <t>（合計点数）</t>
    <rPh sb="1" eb="3">
      <t>ゴウケイ</t>
    </rPh>
    <rPh sb="3" eb="5">
      <t>テンスウ</t>
    </rPh>
    <phoneticPr fontId="3"/>
  </si>
  <si>
    <t>ウェイト</t>
    <phoneticPr fontId="3"/>
  </si>
  <si>
    <t>達成度</t>
    <rPh sb="0" eb="3">
      <t>タッセイド</t>
    </rPh>
    <phoneticPr fontId="3"/>
  </si>
  <si>
    <t>評価</t>
    <rPh sb="0" eb="2">
      <t>ヒョウカ</t>
    </rPh>
    <phoneticPr fontId="3"/>
  </si>
  <si>
    <t>Ｔ３</t>
  </si>
  <si>
    <t>ウェイト</t>
    <phoneticPr fontId="3"/>
  </si>
  <si>
    <t>２次評価者</t>
    <rPh sb="1" eb="2">
      <t>ジ</t>
    </rPh>
    <rPh sb="2" eb="5">
      <t>ヒョウカシャ</t>
    </rPh>
    <phoneticPr fontId="3"/>
  </si>
  <si>
    <t>（所見）</t>
    <phoneticPr fontId="3"/>
  </si>
  <si>
    <t>レベル</t>
    <phoneticPr fontId="3"/>
  </si>
  <si>
    <t>●業績評価の点数化</t>
    <rPh sb="1" eb="3">
      <t>ギョウセキ</t>
    </rPh>
    <rPh sb="3" eb="5">
      <t>ヒョウカ</t>
    </rPh>
    <rPh sb="6" eb="8">
      <t>テンスウ</t>
    </rPh>
    <rPh sb="8" eb="9">
      <t>カ</t>
    </rPh>
    <phoneticPr fontId="15"/>
  </si>
  <si>
    <t>　　　　　　　達成度
難易度　</t>
    <rPh sb="7" eb="10">
      <t>タッセイド</t>
    </rPh>
    <rPh sb="11" eb="14">
      <t>ナンイド</t>
    </rPh>
    <phoneticPr fontId="15"/>
  </si>
  <si>
    <t>Ｔ１</t>
    <phoneticPr fontId="15"/>
  </si>
  <si>
    <t>Ｔ２</t>
  </si>
  <si>
    <t>Ｔ４</t>
  </si>
  <si>
    <t>Ｔ５</t>
  </si>
  <si>
    <t>Ｎ</t>
    <phoneticPr fontId="15"/>
  </si>
  <si>
    <t>Ｔ１</t>
    <phoneticPr fontId="15"/>
  </si>
  <si>
    <t>Ｔ３</t>
    <phoneticPr fontId="3"/>
  </si>
  <si>
    <t>Ｎ</t>
    <phoneticPr fontId="15"/>
  </si>
  <si>
    <t>【合計点数等】</t>
    <rPh sb="1" eb="3">
      <t>ゴウケイ</t>
    </rPh>
    <rPh sb="3" eb="5">
      <t>テンスウ</t>
    </rPh>
    <rPh sb="5" eb="6">
      <t>トウ</t>
    </rPh>
    <phoneticPr fontId="3"/>
  </si>
  <si>
    <t>【３　合計点数等】</t>
    <rPh sb="3" eb="5">
      <t>ゴウケイ</t>
    </rPh>
    <rPh sb="5" eb="7">
      <t>テンスウ</t>
    </rPh>
    <rPh sb="7" eb="8">
      <t>トウ</t>
    </rPh>
    <phoneticPr fontId="3"/>
  </si>
  <si>
    <t>レベル</t>
    <phoneticPr fontId="3"/>
  </si>
  <si>
    <t>服務規律</t>
    <phoneticPr fontId="3"/>
  </si>
  <si>
    <t>専門技術</t>
    <phoneticPr fontId="3"/>
  </si>
  <si>
    <t>総括表</t>
    <rPh sb="0" eb="2">
      <t>ソウカツ</t>
    </rPh>
    <rPh sb="2" eb="3">
      <t>ヒョウ</t>
    </rPh>
    <phoneticPr fontId="3"/>
  </si>
  <si>
    <t>1次評価</t>
    <rPh sb="1" eb="4">
      <t>ジヒョウカ</t>
    </rPh>
    <phoneticPr fontId="3"/>
  </si>
  <si>
    <t>2次評価</t>
    <rPh sb="1" eb="4">
      <t>ジヒョウカ</t>
    </rPh>
    <phoneticPr fontId="3"/>
  </si>
  <si>
    <t>合計</t>
    <rPh sb="0" eb="2">
      <t>ゴウケイ</t>
    </rPh>
    <phoneticPr fontId="3"/>
  </si>
  <si>
    <t>能力評価</t>
    <rPh sb="0" eb="2">
      <t>ノウリョク</t>
    </rPh>
    <rPh sb="2" eb="4">
      <t>ヒョウカ</t>
    </rPh>
    <phoneticPr fontId="3"/>
  </si>
  <si>
    <t>業績評価</t>
    <rPh sb="0" eb="2">
      <t>ギョウセキ</t>
    </rPh>
    <rPh sb="2" eb="4">
      <t>ヒョウカ</t>
    </rPh>
    <phoneticPr fontId="3"/>
  </si>
  <si>
    <t>※</t>
    <phoneticPr fontId="3"/>
  </si>
  <si>
    <t>部分が標準配点の行動。</t>
    <rPh sb="0" eb="2">
      <t>ブブン</t>
    </rPh>
    <rPh sb="3" eb="5">
      <t>ヒョウジュン</t>
    </rPh>
    <rPh sb="5" eb="7">
      <t>ハイテン</t>
    </rPh>
    <rPh sb="8" eb="10">
      <t>コウドウ</t>
    </rPh>
    <phoneticPr fontId="3"/>
  </si>
  <si>
    <t>イ）　下記のいずれにも該当しない場合。</t>
    <phoneticPr fontId="3"/>
  </si>
  <si>
    <t>ハ）　ロの事項について、改善されない。</t>
    <phoneticPr fontId="3"/>
  </si>
  <si>
    <t>イ）　安全管理、衛生管理など、事故防止のための知識と業務の手順を意識しており、事故を未然に防いでいる。</t>
    <phoneticPr fontId="3"/>
  </si>
  <si>
    <t>ロ）　事故防止のため定められた業務手順を、遵守しないことが複数回ある。</t>
    <phoneticPr fontId="3"/>
  </si>
  <si>
    <t>ハ）　ロの事項が、改善されない。</t>
    <phoneticPr fontId="3"/>
  </si>
  <si>
    <t>イ）　自らの担当業務を超えて、他部署や他職員の業務に対し、自ら進んで支援し、組織全体の業務遂行に取り組んでいる。</t>
    <phoneticPr fontId="3"/>
  </si>
  <si>
    <t>ロ）　自ら進んで又は要請や依頼があれば協力し、全体の業務遂行やチームワークに支障を来すことがない。</t>
    <phoneticPr fontId="3"/>
  </si>
  <si>
    <t>ハ）　業務遂行の過程でチームワークに支障をきたす非協力的な行為が複数回ある。</t>
    <phoneticPr fontId="3"/>
  </si>
  <si>
    <t>Ｓ</t>
    <phoneticPr fontId="15"/>
  </si>
  <si>
    <t>Ａ</t>
    <phoneticPr fontId="15"/>
  </si>
  <si>
    <t>Ｂ</t>
    <phoneticPr fontId="15"/>
  </si>
  <si>
    <t>Ｃ</t>
    <phoneticPr fontId="15"/>
  </si>
  <si>
    <t>ニ）　ハの事項について、改善の努力を行わない。</t>
    <phoneticPr fontId="3"/>
  </si>
  <si>
    <t>＜知識・技術・業務遂行＞　看護に関する業務についての専門的知識・技術及び経験に基づき、迅速かつ適切に業務を行う。</t>
    <rPh sb="1" eb="3">
      <t>チシキ</t>
    </rPh>
    <rPh sb="4" eb="6">
      <t>ギジュツ</t>
    </rPh>
    <rPh sb="7" eb="9">
      <t>ギョウム</t>
    </rPh>
    <rPh sb="9" eb="11">
      <t>スイコウ</t>
    </rPh>
    <phoneticPr fontId="3"/>
  </si>
  <si>
    <t>＜信頼関係の構築＞　上司・部下・関係部署等との信頼関係を構築し、連携して事案に対応する。</t>
    <rPh sb="1" eb="3">
      <t>シンライ</t>
    </rPh>
    <rPh sb="3" eb="5">
      <t>カンケイ</t>
    </rPh>
    <rPh sb="6" eb="8">
      <t>コウチク</t>
    </rPh>
    <phoneticPr fontId="3"/>
  </si>
  <si>
    <t>説明</t>
    <rPh sb="0" eb="2">
      <t>セツメイ</t>
    </rPh>
    <phoneticPr fontId="3"/>
  </si>
  <si>
    <t>＜部下の育成・活用＞　部下の指導、育成及び活用を行う。</t>
    <rPh sb="1" eb="3">
      <t>ブカ</t>
    </rPh>
    <rPh sb="4" eb="6">
      <t>イクセイ</t>
    </rPh>
    <rPh sb="7" eb="9">
      <t>カツヨウ</t>
    </rPh>
    <rPh sb="11" eb="13">
      <t>ブカ</t>
    </rPh>
    <rPh sb="14" eb="16">
      <t>シドウ</t>
    </rPh>
    <rPh sb="17" eb="19">
      <t>イクセイ</t>
    </rPh>
    <rPh sb="19" eb="20">
      <t>オヨ</t>
    </rPh>
    <rPh sb="21" eb="23">
      <t>カツヨウ</t>
    </rPh>
    <rPh sb="24" eb="25">
      <t>オコナ</t>
    </rPh>
    <phoneticPr fontId="3"/>
  </si>
  <si>
    <t>＜倫理＞　看護に関する業務に従事する者としての責任を自覚しつつ業務に取り組むとともに、服務規律を遵守し、国民全体の奉仕者として、公正に職務を遂行する。</t>
    <phoneticPr fontId="3"/>
  </si>
  <si>
    <t>ロ）　看護に関する業務に従事する者としての責任に対する自覚を欠く行為、又は職場の士気を低下させるような服務規律に反する行為が複数回ある。</t>
    <rPh sb="24" eb="25">
      <t>タイ</t>
    </rPh>
    <rPh sb="30" eb="31">
      <t>カ</t>
    </rPh>
    <rPh sb="32" eb="34">
      <t>コウイ</t>
    </rPh>
    <rPh sb="35" eb="36">
      <t>マタ</t>
    </rPh>
    <phoneticPr fontId="3"/>
  </si>
  <si>
    <t>安全管理</t>
    <phoneticPr fontId="3"/>
  </si>
  <si>
    <t>協調性</t>
    <rPh sb="0" eb="3">
      <t>キョウチョウセイ</t>
    </rPh>
    <phoneticPr fontId="3"/>
  </si>
  <si>
    <t>説明・指導</t>
    <rPh sb="0" eb="2">
      <t>セツメイ</t>
    </rPh>
    <rPh sb="3" eb="5">
      <t>シドウ</t>
    </rPh>
    <phoneticPr fontId="3"/>
  </si>
  <si>
    <t>＜患者等への説明・指導＞　患者やその家族等と円滑かつ適切なコミュニケーションをとり、説明・指導を行うことができる。</t>
    <rPh sb="1" eb="3">
      <t>カンジャ</t>
    </rPh>
    <rPh sb="3" eb="4">
      <t>トウ</t>
    </rPh>
    <rPh sb="6" eb="8">
      <t>セツメイ</t>
    </rPh>
    <rPh sb="9" eb="11">
      <t>シドウ</t>
    </rPh>
    <phoneticPr fontId="3"/>
  </si>
  <si>
    <t>患者等との信頼確保</t>
    <rPh sb="0" eb="2">
      <t>カンジャ</t>
    </rPh>
    <rPh sb="2" eb="3">
      <t>トウ</t>
    </rPh>
    <rPh sb="5" eb="7">
      <t>シンライ</t>
    </rPh>
    <rPh sb="7" eb="9">
      <t>カクホ</t>
    </rPh>
    <phoneticPr fontId="3"/>
  </si>
  <si>
    <t>イ）　患者・家族と円滑なコミュニケーションをとり、信頼関係を構築している。</t>
    <rPh sb="9" eb="11">
      <t>エンカツ</t>
    </rPh>
    <rPh sb="25" eb="27">
      <t>シンライ</t>
    </rPh>
    <rPh sb="27" eb="29">
      <t>カンケイ</t>
    </rPh>
    <rPh sb="30" eb="32">
      <t>コウチク</t>
    </rPh>
    <phoneticPr fontId="3"/>
  </si>
  <si>
    <t>ハ） ロの事項について、改善の努力を行わない。</t>
    <phoneticPr fontId="3"/>
  </si>
  <si>
    <t>部下の育成・業務配分</t>
    <rPh sb="0" eb="2">
      <t>ブカ</t>
    </rPh>
    <rPh sb="3" eb="5">
      <t>イクセイ</t>
    </rPh>
    <rPh sb="6" eb="8">
      <t>ギョウム</t>
    </rPh>
    <rPh sb="8" eb="10">
      <t>ハイブン</t>
    </rPh>
    <phoneticPr fontId="3"/>
  </si>
  <si>
    <t>イ）　部下の能力を適切に把握して適切な指導及び業務配分を行う。</t>
    <rPh sb="3" eb="5">
      <t>ブカ</t>
    </rPh>
    <rPh sb="6" eb="8">
      <t>ノウリョク</t>
    </rPh>
    <rPh sb="9" eb="11">
      <t>テキセツ</t>
    </rPh>
    <rPh sb="12" eb="14">
      <t>ハアク</t>
    </rPh>
    <rPh sb="16" eb="18">
      <t>テキセツ</t>
    </rPh>
    <rPh sb="19" eb="21">
      <t>シドウ</t>
    </rPh>
    <rPh sb="21" eb="22">
      <t>オヨ</t>
    </rPh>
    <rPh sb="23" eb="25">
      <t>ギョウム</t>
    </rPh>
    <rPh sb="25" eb="27">
      <t>ハイブン</t>
    </rPh>
    <rPh sb="28" eb="29">
      <t>オコナ</t>
    </rPh>
    <phoneticPr fontId="3"/>
  </si>
  <si>
    <t>ロ）　部下の能力を適正に把握しておらず、適切な指導及び業務配分が行えていない。</t>
    <rPh sb="3" eb="5">
      <t>ブカ</t>
    </rPh>
    <rPh sb="6" eb="8">
      <t>ノウリョク</t>
    </rPh>
    <rPh sb="9" eb="11">
      <t>テキセイ</t>
    </rPh>
    <rPh sb="12" eb="14">
      <t>ハアク</t>
    </rPh>
    <rPh sb="20" eb="22">
      <t>テキセツ</t>
    </rPh>
    <rPh sb="23" eb="25">
      <t>シドウ</t>
    </rPh>
    <rPh sb="25" eb="26">
      <t>オヨ</t>
    </rPh>
    <rPh sb="27" eb="29">
      <t>ギョウム</t>
    </rPh>
    <rPh sb="29" eb="31">
      <t>ハイブン</t>
    </rPh>
    <rPh sb="32" eb="33">
      <t>オコナ</t>
    </rPh>
    <phoneticPr fontId="3"/>
  </si>
  <si>
    <t>ハ）　ロの事項について、改善されない。</t>
    <phoneticPr fontId="3"/>
  </si>
  <si>
    <t>ロ）　患者・家族等との適切なコミュニケーションが不足しており、信頼関係を構築できていない。</t>
    <rPh sb="3" eb="5">
      <t>カンジャ</t>
    </rPh>
    <rPh sb="6" eb="8">
      <t>カゾク</t>
    </rPh>
    <rPh sb="8" eb="9">
      <t>トウ</t>
    </rPh>
    <rPh sb="11" eb="13">
      <t>テキセツ</t>
    </rPh>
    <rPh sb="24" eb="26">
      <t>フソク</t>
    </rPh>
    <rPh sb="31" eb="33">
      <t>シンライ</t>
    </rPh>
    <rPh sb="33" eb="35">
      <t>カンケイ</t>
    </rPh>
    <rPh sb="36" eb="38">
      <t>コウチク</t>
    </rPh>
    <phoneticPr fontId="3"/>
  </si>
  <si>
    <t>ロ）　業務の遂行に必要となる知識を有しており、それを活用して業務を正確かつ円滑に処理している。</t>
    <phoneticPr fontId="3"/>
  </si>
  <si>
    <t>ハ）　業務知識の不足により、他からのサポートがないと軽微なミスをしたり、職務遂行に軽度の支障をきたしている事実がある。</t>
    <phoneticPr fontId="3"/>
  </si>
  <si>
    <t>ニ）　ハの事項について、改善されない。</t>
    <phoneticPr fontId="3"/>
  </si>
  <si>
    <t>イ）　親切、適切な応対や十分な説明により、苦情、トラブルを招くことがない。</t>
    <phoneticPr fontId="3"/>
  </si>
  <si>
    <t>ロ）　不適切な応対又は説明不足により、苦情やトラブルを招いている事実が複数回ある。</t>
    <phoneticPr fontId="3"/>
  </si>
  <si>
    <t>ハ）　ロの事項について、改善されない。</t>
    <phoneticPr fontId="3"/>
  </si>
  <si>
    <t>イ）　相手方に対して、理解しやすい説明や指導を行っている。</t>
    <rPh sb="3" eb="6">
      <t>アイテカタ</t>
    </rPh>
    <rPh sb="7" eb="8">
      <t>タイ</t>
    </rPh>
    <rPh sb="11" eb="13">
      <t>リカイ</t>
    </rPh>
    <rPh sb="17" eb="19">
      <t>セツメイ</t>
    </rPh>
    <rPh sb="20" eb="22">
      <t>シドウ</t>
    </rPh>
    <rPh sb="23" eb="24">
      <t>オコナ</t>
    </rPh>
    <phoneticPr fontId="3"/>
  </si>
  <si>
    <t>ロ）　相手方に対する説明や指導が不十分であり、理解されていない。</t>
    <rPh sb="3" eb="6">
      <t>アイテカタ</t>
    </rPh>
    <rPh sb="7" eb="8">
      <t>タイ</t>
    </rPh>
    <rPh sb="10" eb="12">
      <t>セツメイ</t>
    </rPh>
    <rPh sb="13" eb="15">
      <t>シドウ</t>
    </rPh>
    <rPh sb="16" eb="19">
      <t>フジュウブン</t>
    </rPh>
    <rPh sb="23" eb="25">
      <t>リカイ</t>
    </rPh>
    <phoneticPr fontId="3"/>
  </si>
  <si>
    <t>ハ）  ロの事項について、改善の努力を行わない。</t>
    <phoneticPr fontId="3"/>
  </si>
  <si>
    <t>イ）　十分な専門知識・技術や豊富な経験に基づき、困難な事案や特殊事例にも対応している。</t>
    <rPh sb="3" eb="5">
      <t>ジュウブン</t>
    </rPh>
    <rPh sb="6" eb="8">
      <t>センモン</t>
    </rPh>
    <rPh sb="8" eb="10">
      <t>チシキ</t>
    </rPh>
    <rPh sb="11" eb="13">
      <t>ギジュツ</t>
    </rPh>
    <rPh sb="14" eb="16">
      <t>ホウフ</t>
    </rPh>
    <rPh sb="17" eb="19">
      <t>ケイケン</t>
    </rPh>
    <rPh sb="20" eb="21">
      <t>モト</t>
    </rPh>
    <rPh sb="24" eb="26">
      <t>コンナン</t>
    </rPh>
    <rPh sb="27" eb="29">
      <t>ジアン</t>
    </rPh>
    <rPh sb="30" eb="32">
      <t>トクシュ</t>
    </rPh>
    <rPh sb="32" eb="34">
      <t>ジレイ</t>
    </rPh>
    <rPh sb="36" eb="38">
      <t>タイオウ</t>
    </rPh>
    <phoneticPr fontId="3"/>
  </si>
  <si>
    <t>人事評価記録書（看護師長）例</t>
    <rPh sb="0" eb="2">
      <t>ジンジ</t>
    </rPh>
    <rPh sb="2" eb="4">
      <t>ヒョウカ</t>
    </rPh>
    <rPh sb="4" eb="7">
      <t>キロクショ</t>
    </rPh>
    <rPh sb="8" eb="11">
      <t>カンゴシ</t>
    </rPh>
    <rPh sb="11" eb="12">
      <t>チョウ</t>
    </rPh>
    <rPh sb="13" eb="14">
      <t>レイ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</si>
</sst>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0"/>
  </numFmts>
  <fonts count="20"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9"/>
      <name val="ＭＳ Ｐ明朝"/>
      <family val="1"/>
      <charset val="128"/>
    </font>
    <font>
      <sz val="12"/>
      <name val="ＭＳ Ｐゴシック"/>
      <family val="3"/>
      <charset val="128"/>
    </font>
    <font>
      <sz val="10"/>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sz val="11"/>
      <color rgb="FFFF0000"/>
      <name val="ＭＳ Ｐゴシック"/>
      <family val="3"/>
      <charset val="128"/>
    </font>
    <font>
      <b/>
      <sz val="6"/>
      <color rgb="FFFF0000"/>
      <name val="ＭＳ Ｐゴシック"/>
      <family val="3"/>
      <charset val="128"/>
    </font>
    <font>
      <sz val="8"/>
      <name val="ＭＳ Ｐゴシック"/>
      <family val="3"/>
      <charset val="128"/>
    </font>
    <font>
      <sz val="14"/>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sz val="9"/>
      <color theme="1"/>
      <name val="ＭＳ Ｐ明朝"/>
      <family val="1"/>
      <charset val="128"/>
    </font>
    <font>
      <sz val="12"/>
      <color theme="1"/>
      <name val="ＭＳ Ｐ明朝"/>
      <family val="1"/>
      <charset val="128"/>
    </font>
    <font>
      <sz val="11"/>
      <color theme="1"/>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lightGray"/>
    </fill>
    <fill>
      <patternFill patternType="solid">
        <fgColor rgb="FF66FF33"/>
        <bgColor indexed="64"/>
      </patternFill>
    </fill>
    <fill>
      <patternFill patternType="solid">
        <fgColor theme="0"/>
        <bgColor indexed="64"/>
      </patternFill>
    </fill>
  </fills>
  <borders count="169">
    <border>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hair">
        <color indexed="64"/>
      </right>
      <top style="double">
        <color indexed="64"/>
      </top>
      <bottom/>
      <diagonal/>
    </border>
    <border>
      <left/>
      <right style="medium">
        <color indexed="64"/>
      </right>
      <top style="double">
        <color indexed="64"/>
      </top>
      <bottom/>
      <diagonal/>
    </border>
    <border>
      <left style="medium">
        <color indexed="64"/>
      </left>
      <right/>
      <top/>
      <bottom/>
      <diagonal/>
    </border>
    <border>
      <left/>
      <right/>
      <top/>
      <bottom style="hair">
        <color indexed="64"/>
      </bottom>
      <diagonal/>
    </border>
    <border>
      <left/>
      <right style="double">
        <color indexed="64"/>
      </right>
      <top/>
      <bottom style="hair">
        <color indexed="64"/>
      </bottom>
      <diagonal/>
    </border>
    <border>
      <left/>
      <right style="hair">
        <color indexed="64"/>
      </right>
      <top/>
      <bottom/>
      <diagonal/>
    </border>
    <border>
      <left/>
      <right style="double">
        <color indexed="64"/>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hair">
        <color indexed="64"/>
      </left>
      <right/>
      <top style="hair">
        <color indexed="64"/>
      </top>
      <bottom/>
      <diagonal/>
    </border>
    <border>
      <left style="medium">
        <color indexed="64"/>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tted">
        <color indexed="64"/>
      </right>
      <top style="double">
        <color indexed="64"/>
      </top>
      <bottom/>
      <diagonal/>
    </border>
    <border>
      <left style="dotted">
        <color indexed="64"/>
      </left>
      <right/>
      <top style="double">
        <color indexed="64"/>
      </top>
      <bottom/>
      <diagonal/>
    </border>
    <border>
      <left/>
      <right style="dotted">
        <color indexed="64"/>
      </right>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style="medium">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double">
        <color indexed="64"/>
      </bottom>
      <diagonal/>
    </border>
    <border>
      <left/>
      <right/>
      <top style="hair">
        <color indexed="64"/>
      </top>
      <bottom/>
      <diagonal/>
    </border>
    <border>
      <left/>
      <right style="double">
        <color indexed="64"/>
      </right>
      <top style="hair">
        <color indexed="64"/>
      </top>
      <bottom/>
      <diagonal/>
    </border>
    <border>
      <left/>
      <right style="hair">
        <color indexed="64"/>
      </right>
      <top style="hair">
        <color indexed="64"/>
      </top>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style="double">
        <color indexed="64"/>
      </right>
      <top style="double">
        <color indexed="64"/>
      </top>
      <bottom/>
      <diagonal/>
    </border>
    <border>
      <left style="hair">
        <color indexed="64"/>
      </left>
      <right/>
      <top style="double">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double">
        <color indexed="64"/>
      </left>
      <right style="double">
        <color indexed="64"/>
      </right>
      <top style="hair">
        <color indexed="64"/>
      </top>
      <bottom style="medium">
        <color indexed="64"/>
      </bottom>
      <diagonal/>
    </border>
    <border>
      <left style="dotted">
        <color indexed="64"/>
      </left>
      <right style="medium">
        <color indexed="64"/>
      </right>
      <top style="dotted">
        <color indexed="64"/>
      </top>
      <bottom style="double">
        <color indexed="64"/>
      </bottom>
      <diagonal/>
    </border>
    <border>
      <left style="dotted">
        <color indexed="64"/>
      </left>
      <right style="medium">
        <color indexed="64"/>
      </right>
      <top style="double">
        <color indexed="64"/>
      </top>
      <bottom style="thin">
        <color indexed="64"/>
      </bottom>
      <diagonal/>
    </border>
    <border>
      <left style="double">
        <color indexed="64"/>
      </left>
      <right/>
      <top/>
      <bottom style="thin">
        <color indexed="64"/>
      </bottom>
      <diagonal/>
    </border>
    <border>
      <left/>
      <right style="dotted">
        <color indexed="64"/>
      </right>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double">
        <color indexed="64"/>
      </right>
      <top style="dotted">
        <color indexed="64"/>
      </top>
      <bottom style="double">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tted">
        <color indexed="64"/>
      </left>
      <right style="dotted">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dotted">
        <color indexed="64"/>
      </left>
      <right style="dotted">
        <color indexed="64"/>
      </right>
      <top style="hair">
        <color indexed="64"/>
      </top>
      <bottom/>
      <diagonal/>
    </border>
    <border>
      <left style="dotted">
        <color indexed="64"/>
      </left>
      <right/>
      <top/>
      <bottom style="hair">
        <color indexed="64"/>
      </bottom>
      <diagonal/>
    </border>
    <border>
      <left/>
      <right style="dotted">
        <color indexed="64"/>
      </right>
      <top/>
      <bottom style="hair">
        <color indexed="64"/>
      </bottom>
      <diagonal/>
    </border>
    <border>
      <left style="dotted">
        <color indexed="64"/>
      </left>
      <right style="medium">
        <color indexed="64"/>
      </right>
      <top style="double">
        <color indexed="64"/>
      </top>
      <bottom/>
      <diagonal/>
    </border>
    <border>
      <left style="dotted">
        <color indexed="64"/>
      </left>
      <right style="medium">
        <color indexed="64"/>
      </right>
      <top/>
      <bottom/>
      <diagonal/>
    </border>
    <border>
      <left style="dotted">
        <color indexed="64"/>
      </left>
      <right style="medium">
        <color indexed="64"/>
      </right>
      <top/>
      <bottom style="hair">
        <color indexed="64"/>
      </bottom>
      <diagonal/>
    </border>
    <border>
      <left style="dotted">
        <color indexed="64"/>
      </left>
      <right style="medium">
        <color indexed="64"/>
      </right>
      <top style="hair">
        <color indexed="64"/>
      </top>
      <bottom/>
      <diagonal/>
    </border>
    <border>
      <left style="dotted">
        <color indexed="64"/>
      </left>
      <right style="medium">
        <color indexed="64"/>
      </right>
      <top/>
      <bottom style="medium">
        <color indexed="64"/>
      </bottom>
      <diagonal/>
    </border>
    <border>
      <left style="dotted">
        <color indexed="64"/>
      </left>
      <right/>
      <top style="hair">
        <color indexed="64"/>
      </top>
      <bottom/>
      <diagonal/>
    </border>
    <border>
      <left/>
      <right style="dotted">
        <color indexed="64"/>
      </right>
      <top style="hair">
        <color indexed="64"/>
      </top>
      <bottom/>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dotted">
        <color indexed="64"/>
      </left>
      <right/>
      <top style="double">
        <color indexed="64"/>
      </top>
      <bottom style="hair">
        <color indexed="64"/>
      </bottom>
      <diagonal/>
    </border>
    <border>
      <left/>
      <right style="dotted">
        <color indexed="64"/>
      </right>
      <top style="double">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hair">
        <color indexed="64"/>
      </top>
      <bottom/>
      <diagonal/>
    </border>
    <border>
      <left/>
      <right style="double">
        <color indexed="64"/>
      </right>
      <top/>
      <bottom style="thin">
        <color indexed="64"/>
      </bottom>
      <diagonal/>
    </border>
    <border>
      <left style="medium">
        <color indexed="64"/>
      </left>
      <right style="hair">
        <color indexed="64"/>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668">
    <xf numFmtId="0" fontId="0" fillId="0" borderId="0" xfId="0">
      <alignment vertical="center"/>
    </xf>
    <xf numFmtId="0" fontId="4" fillId="0" borderId="0" xfId="0" applyFont="1" applyFill="1">
      <alignment vertical="center"/>
    </xf>
    <xf numFmtId="49" fontId="4" fillId="0" borderId="0" xfId="0" applyNumberFormat="1" applyFont="1" applyFill="1" applyAlignment="1">
      <alignment horizontal="right" vertical="center"/>
    </xf>
    <xf numFmtId="0" fontId="4" fillId="0" borderId="3" xfId="0" applyFont="1" applyFill="1" applyBorder="1">
      <alignment vertical="center"/>
    </xf>
    <xf numFmtId="0" fontId="4" fillId="0" borderId="5" xfId="0" applyFont="1" applyFill="1" applyBorder="1">
      <alignment vertical="center"/>
    </xf>
    <xf numFmtId="0" fontId="4" fillId="0" borderId="0" xfId="0" applyFont="1" applyFill="1" applyAlignment="1">
      <alignment vertical="center"/>
    </xf>
    <xf numFmtId="0" fontId="4" fillId="0" borderId="7" xfId="0" applyFont="1" applyFill="1" applyBorder="1" applyAlignment="1">
      <alignment horizontal="center" vertical="center"/>
    </xf>
    <xf numFmtId="0" fontId="4" fillId="0" borderId="9" xfId="0" applyFont="1" applyFill="1" applyBorder="1">
      <alignment vertical="center"/>
    </xf>
    <xf numFmtId="0" fontId="4" fillId="0" borderId="9"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lignment vertical="center"/>
    </xf>
    <xf numFmtId="0" fontId="5" fillId="0" borderId="0" xfId="0" applyFont="1" applyFill="1">
      <alignment vertical="center"/>
    </xf>
    <xf numFmtId="0" fontId="5" fillId="0" borderId="0" xfId="0" applyFont="1" applyFill="1" applyProtection="1">
      <alignment vertical="center"/>
    </xf>
    <xf numFmtId="0" fontId="5" fillId="0" borderId="45" xfId="0" applyFont="1" applyFill="1" applyBorder="1" applyProtection="1">
      <alignment vertical="center"/>
    </xf>
    <xf numFmtId="0" fontId="8" fillId="0" borderId="45" xfId="0" applyFont="1" applyFill="1" applyBorder="1" applyAlignment="1" applyProtection="1">
      <alignment vertical="center"/>
    </xf>
    <xf numFmtId="0" fontId="8" fillId="0" borderId="64" xfId="0" applyFont="1" applyFill="1" applyBorder="1" applyAlignment="1" applyProtection="1">
      <alignment vertical="center"/>
    </xf>
    <xf numFmtId="0" fontId="0" fillId="0" borderId="0" xfId="0" applyFont="1" applyFill="1" applyAlignment="1" applyProtection="1"/>
    <xf numFmtId="0" fontId="9" fillId="0" borderId="0" xfId="0" applyFont="1" applyFill="1" applyProtection="1">
      <alignment vertical="center"/>
    </xf>
    <xf numFmtId="0" fontId="10" fillId="0" borderId="0" xfId="0" applyFont="1" applyFill="1" applyBorder="1">
      <alignment vertical="center"/>
    </xf>
    <xf numFmtId="0" fontId="10"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lignment vertical="center"/>
    </xf>
    <xf numFmtId="0" fontId="0" fillId="0" borderId="0" xfId="0" applyAlignment="1"/>
    <xf numFmtId="0" fontId="1" fillId="2" borderId="32" xfId="0" applyFont="1" applyFill="1" applyBorder="1">
      <alignment vertical="center"/>
    </xf>
    <xf numFmtId="0" fontId="1" fillId="2" borderId="1" xfId="0" applyFont="1" applyFill="1" applyBorder="1">
      <alignment vertical="center"/>
    </xf>
    <xf numFmtId="0" fontId="1" fillId="2" borderId="22" xfId="0" applyFont="1" applyFill="1" applyBorder="1">
      <alignment vertical="center"/>
    </xf>
    <xf numFmtId="0" fontId="1" fillId="2" borderId="21" xfId="0" applyFont="1" applyFill="1" applyBorder="1">
      <alignment vertical="center"/>
    </xf>
    <xf numFmtId="0" fontId="9" fillId="0" borderId="0" xfId="0" applyFont="1" applyFill="1" applyAlignment="1"/>
    <xf numFmtId="0" fontId="0" fillId="0" borderId="0" xfId="0" applyFill="1">
      <alignment vertical="center"/>
    </xf>
    <xf numFmtId="0" fontId="12" fillId="0" borderId="0" xfId="0" applyFont="1" applyAlignment="1">
      <alignment horizontal="center" vertical="center"/>
    </xf>
    <xf numFmtId="0" fontId="3" fillId="0" borderId="0" xfId="0" applyFont="1" applyAlignment="1">
      <alignment horizontal="center" vertical="center"/>
    </xf>
    <xf numFmtId="0" fontId="11" fillId="0" borderId="0" xfId="0" applyFont="1" applyAlignment="1">
      <alignment horizontal="center" vertical="center"/>
    </xf>
    <xf numFmtId="0" fontId="10" fillId="0" borderId="0" xfId="0" applyFont="1" applyFill="1" applyBorder="1" applyAlignment="1">
      <alignment horizontal="center" vertical="center"/>
    </xf>
    <xf numFmtId="0" fontId="4" fillId="0" borderId="3" xfId="0" applyFont="1" applyFill="1" applyBorder="1" applyAlignment="1">
      <alignment vertical="center"/>
    </xf>
    <xf numFmtId="0" fontId="4" fillId="0" borderId="3" xfId="0" applyFont="1" applyFill="1" applyBorder="1" applyAlignment="1">
      <alignment vertical="center"/>
    </xf>
    <xf numFmtId="0" fontId="0" fillId="0" borderId="0" xfId="0" applyFill="1" applyBorder="1">
      <alignment vertical="center"/>
    </xf>
    <xf numFmtId="0" fontId="4" fillId="0" borderId="15" xfId="0" applyFont="1" applyFill="1" applyBorder="1">
      <alignment vertical="center"/>
    </xf>
    <xf numFmtId="0" fontId="4" fillId="0" borderId="15" xfId="0" applyFont="1" applyFill="1" applyBorder="1" applyAlignment="1">
      <alignment vertical="center"/>
    </xf>
    <xf numFmtId="0" fontId="4" fillId="0" borderId="19" xfId="0" applyFont="1" applyFill="1" applyBorder="1">
      <alignment vertical="center"/>
    </xf>
    <xf numFmtId="0" fontId="4" fillId="0" borderId="1" xfId="0" applyFont="1" applyFill="1" applyBorder="1">
      <alignment vertical="center"/>
    </xf>
    <xf numFmtId="0" fontId="4" fillId="0" borderId="1" xfId="0" applyFont="1" applyFill="1" applyBorder="1" applyAlignment="1">
      <alignment vertical="center"/>
    </xf>
    <xf numFmtId="0" fontId="4" fillId="0" borderId="26" xfId="0" applyFont="1" applyFill="1" applyBorder="1">
      <alignment vertical="center"/>
    </xf>
    <xf numFmtId="0" fontId="4" fillId="0" borderId="40" xfId="0" applyFont="1" applyFill="1" applyBorder="1">
      <alignment vertical="center"/>
    </xf>
    <xf numFmtId="0" fontId="4" fillId="0" borderId="40" xfId="0" applyFont="1" applyFill="1" applyBorder="1" applyAlignment="1">
      <alignment vertical="center"/>
    </xf>
    <xf numFmtId="0" fontId="4" fillId="0" borderId="41" xfId="0" applyFont="1" applyFill="1" applyBorder="1">
      <alignment vertical="center"/>
    </xf>
    <xf numFmtId="0" fontId="4" fillId="0" borderId="23" xfId="0" applyFont="1" applyFill="1" applyBorder="1" applyAlignment="1">
      <alignment vertical="center"/>
    </xf>
    <xf numFmtId="0" fontId="4" fillId="0" borderId="3" xfId="0" applyFont="1" applyFill="1" applyBorder="1" applyAlignment="1">
      <alignment vertical="center"/>
    </xf>
    <xf numFmtId="0" fontId="4" fillId="0" borderId="5" xfId="0" applyFont="1" applyFill="1" applyBorder="1" applyAlignment="1">
      <alignment vertical="center"/>
    </xf>
    <xf numFmtId="0" fontId="4" fillId="0" borderId="12" xfId="0" applyFont="1" applyFill="1" applyBorder="1">
      <alignment vertical="center"/>
    </xf>
    <xf numFmtId="0" fontId="0" fillId="0" borderId="61" xfId="0" applyFill="1" applyBorder="1" applyAlignment="1">
      <alignment horizontal="left"/>
    </xf>
    <xf numFmtId="0" fontId="1" fillId="0" borderId="61" xfId="0" applyFont="1" applyFill="1" applyBorder="1" applyAlignment="1">
      <alignment horizontal="left"/>
    </xf>
    <xf numFmtId="0" fontId="0" fillId="3" borderId="32" xfId="0" applyFill="1" applyBorder="1" applyAlignment="1">
      <alignment vertical="center"/>
    </xf>
    <xf numFmtId="0" fontId="0" fillId="3" borderId="21" xfId="0" applyFill="1" applyBorder="1" applyAlignment="1">
      <alignment vertical="center"/>
    </xf>
    <xf numFmtId="0" fontId="0" fillId="3" borderId="22" xfId="0" applyFill="1" applyBorder="1" applyAlignment="1">
      <alignment vertical="center"/>
    </xf>
    <xf numFmtId="0" fontId="0" fillId="3" borderId="1" xfId="0" applyFill="1" applyBorder="1" applyAlignment="1">
      <alignment vertical="center"/>
    </xf>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6" xfId="0" applyFont="1" applyFill="1" applyBorder="1" applyAlignment="1">
      <alignment horizontal="center" vertical="center"/>
    </xf>
    <xf numFmtId="0" fontId="5" fillId="0" borderId="39" xfId="0" applyFont="1" applyFill="1" applyBorder="1" applyAlignment="1" applyProtection="1">
      <alignment vertical="center"/>
    </xf>
    <xf numFmtId="0" fontId="5" fillId="0" borderId="40" xfId="0" applyFont="1" applyFill="1" applyBorder="1" applyAlignment="1" applyProtection="1">
      <alignment vertical="center"/>
    </xf>
    <xf numFmtId="0" fontId="5" fillId="0" borderId="73" xfId="0" applyFont="1" applyFill="1" applyBorder="1" applyAlignment="1" applyProtection="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6" fillId="0" borderId="0" xfId="0" applyFont="1" applyFill="1" applyBorder="1" applyAlignment="1">
      <alignment horizontal="left"/>
    </xf>
    <xf numFmtId="0" fontId="0" fillId="0" borderId="61" xfId="0" applyFont="1" applyFill="1" applyBorder="1" applyAlignment="1">
      <alignment horizontal="left" vertical="center"/>
    </xf>
    <xf numFmtId="176" fontId="4" fillId="0" borderId="3" xfId="0" applyNumberFormat="1" applyFont="1" applyFill="1" applyBorder="1" applyAlignment="1">
      <alignment vertical="center"/>
    </xf>
    <xf numFmtId="176" fontId="4" fillId="0" borderId="4" xfId="0" applyNumberFormat="1" applyFont="1" applyFill="1" applyBorder="1" applyAlignment="1">
      <alignment vertical="center"/>
    </xf>
    <xf numFmtId="0" fontId="0" fillId="0" borderId="61" xfId="0" applyFill="1" applyBorder="1" applyAlignment="1">
      <alignment horizontal="left"/>
    </xf>
    <xf numFmtId="0" fontId="0" fillId="0" borderId="61" xfId="0" applyBorder="1" applyAlignment="1"/>
    <xf numFmtId="0" fontId="5" fillId="0" borderId="39" xfId="0" applyFont="1" applyFill="1" applyBorder="1">
      <alignment vertical="center"/>
    </xf>
    <xf numFmtId="0" fontId="5" fillId="0" borderId="40" xfId="0" applyFont="1" applyFill="1" applyBorder="1">
      <alignment vertical="center"/>
    </xf>
    <xf numFmtId="0" fontId="5" fillId="0" borderId="73" xfId="0" applyFont="1" applyFill="1" applyBorder="1">
      <alignment vertical="center"/>
    </xf>
    <xf numFmtId="0" fontId="5" fillId="0" borderId="42" xfId="0" applyFont="1" applyFill="1" applyBorder="1" applyAlignment="1">
      <alignment vertical="center"/>
    </xf>
    <xf numFmtId="0" fontId="5" fillId="0" borderId="40" xfId="0" applyFont="1" applyFill="1" applyBorder="1" applyAlignment="1">
      <alignment vertical="center"/>
    </xf>
    <xf numFmtId="0" fontId="5" fillId="0" borderId="73" xfId="0" applyFont="1" applyFill="1" applyBorder="1" applyAlignment="1">
      <alignment vertical="center"/>
    </xf>
    <xf numFmtId="0" fontId="4" fillId="0" borderId="2" xfId="0" applyFont="1" applyFill="1" applyBorder="1" applyAlignment="1">
      <alignment horizontal="left" vertical="center"/>
    </xf>
    <xf numFmtId="0" fontId="4" fillId="0" borderId="0" xfId="0" applyFont="1" applyFill="1" applyAlignment="1">
      <alignment horizontal="left" vertical="center"/>
    </xf>
    <xf numFmtId="0" fontId="4" fillId="0" borderId="8" xfId="0" applyFont="1" applyFill="1" applyBorder="1" applyAlignment="1">
      <alignment horizontal="left" vertical="center"/>
    </xf>
    <xf numFmtId="0" fontId="4" fillId="0" borderId="20"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7" xfId="0" applyBorder="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0" fillId="0" borderId="0" xfId="0" applyAlignment="1">
      <alignment horizontal="center" vertical="center"/>
    </xf>
    <xf numFmtId="176" fontId="4" fillId="0" borderId="3" xfId="0" applyNumberFormat="1" applyFont="1" applyFill="1" applyBorder="1" applyAlignment="1">
      <alignment horizontal="center" vertical="center"/>
    </xf>
    <xf numFmtId="0" fontId="9" fillId="0" borderId="0" xfId="0" applyFont="1" applyFill="1" applyAlignment="1">
      <alignment horizontal="center"/>
    </xf>
    <xf numFmtId="0" fontId="5" fillId="0" borderId="40" xfId="0" applyFont="1" applyFill="1" applyBorder="1" applyAlignment="1">
      <alignment horizontal="center" vertical="center"/>
    </xf>
    <xf numFmtId="0" fontId="8" fillId="0" borderId="116" xfId="0" applyFont="1" applyFill="1" applyBorder="1" applyAlignment="1" applyProtection="1">
      <alignment horizontal="center" vertical="center" wrapText="1"/>
    </xf>
    <xf numFmtId="0" fontId="8" fillId="0" borderId="123" xfId="0" applyFont="1" applyFill="1" applyBorder="1" applyAlignment="1" applyProtection="1">
      <alignment horizontal="center" vertical="center"/>
    </xf>
    <xf numFmtId="0" fontId="0" fillId="2" borderId="124" xfId="0" applyFont="1" applyFill="1" applyBorder="1" applyAlignment="1">
      <alignment vertical="center" textRotation="255"/>
    </xf>
    <xf numFmtId="0" fontId="0" fillId="4" borderId="119" xfId="0" applyFill="1" applyBorder="1" applyAlignment="1" applyProtection="1"/>
    <xf numFmtId="0" fontId="0" fillId="4" borderId="42" xfId="0" applyFill="1" applyBorder="1" applyAlignment="1">
      <alignment vertical="center"/>
    </xf>
    <xf numFmtId="0" fontId="0" fillId="4" borderId="43" xfId="0" applyFill="1" applyBorder="1" applyAlignment="1">
      <alignment vertical="center"/>
    </xf>
    <xf numFmtId="0" fontId="5" fillId="4" borderId="120" xfId="0" applyFont="1" applyFill="1" applyBorder="1" applyAlignment="1" applyProtection="1">
      <alignment vertical="center" wrapText="1"/>
      <protection locked="0"/>
    </xf>
    <xf numFmtId="0" fontId="5" fillId="4" borderId="40" xfId="0" applyFont="1" applyFill="1" applyBorder="1" applyAlignment="1" applyProtection="1">
      <alignment vertical="center" wrapText="1"/>
      <protection locked="0"/>
    </xf>
    <xf numFmtId="0" fontId="5" fillId="4" borderId="41" xfId="0" applyFont="1" applyFill="1" applyBorder="1" applyAlignment="1" applyProtection="1">
      <alignment vertical="center" wrapText="1"/>
      <protection locked="0"/>
    </xf>
    <xf numFmtId="0" fontId="5" fillId="4" borderId="42" xfId="0" applyFont="1" applyFill="1" applyBorder="1" applyAlignment="1" applyProtection="1">
      <alignment vertical="center" wrapText="1"/>
      <protection locked="0"/>
    </xf>
    <xf numFmtId="0" fontId="5" fillId="4" borderId="43" xfId="0" applyFont="1" applyFill="1" applyBorder="1" applyAlignment="1" applyProtection="1">
      <alignment vertical="center" wrapText="1"/>
      <protection locked="0"/>
    </xf>
    <xf numFmtId="0" fontId="10" fillId="4" borderId="120" xfId="0" applyFont="1" applyFill="1" applyBorder="1" applyAlignment="1" applyProtection="1">
      <alignment vertical="center" wrapText="1"/>
      <protection locked="0"/>
    </xf>
    <xf numFmtId="0" fontId="10" fillId="4" borderId="41" xfId="0" applyFont="1" applyFill="1" applyBorder="1" applyAlignment="1" applyProtection="1">
      <alignment vertical="center" wrapText="1"/>
      <protection locked="0"/>
    </xf>
    <xf numFmtId="0" fontId="10" fillId="4" borderId="42" xfId="0" applyFont="1" applyFill="1" applyBorder="1" applyAlignment="1" applyProtection="1">
      <alignment vertical="center" wrapText="1"/>
      <protection locked="0"/>
    </xf>
    <xf numFmtId="0" fontId="10" fillId="4" borderId="40" xfId="0" applyFont="1" applyFill="1" applyBorder="1" applyAlignment="1" applyProtection="1">
      <alignment vertical="center" wrapText="1"/>
      <protection locked="0"/>
    </xf>
    <xf numFmtId="0" fontId="10" fillId="4" borderId="44" xfId="0" applyFont="1" applyFill="1" applyBorder="1" applyAlignment="1" applyProtection="1">
      <alignment vertical="center" wrapText="1"/>
      <protection locked="0"/>
    </xf>
    <xf numFmtId="0" fontId="0" fillId="4" borderId="28" xfId="0" applyFill="1" applyBorder="1" applyAlignment="1" applyProtection="1">
      <alignment horizontal="center"/>
    </xf>
    <xf numFmtId="0" fontId="0" fillId="2" borderId="84" xfId="0" applyFill="1" applyBorder="1" applyAlignment="1">
      <alignment vertical="center"/>
    </xf>
    <xf numFmtId="0" fontId="14" fillId="0" borderId="0" xfId="0" applyFont="1" applyAlignment="1"/>
    <xf numFmtId="0" fontId="14" fillId="0" borderId="16" xfId="0" applyFont="1" applyBorder="1" applyAlignment="1">
      <alignment horizontal="center" vertical="center"/>
    </xf>
    <xf numFmtId="0" fontId="14" fillId="0" borderId="154" xfId="0" applyFont="1" applyBorder="1" applyAlignment="1">
      <alignment horizontal="center" vertical="center"/>
    </xf>
    <xf numFmtId="0" fontId="14" fillId="0" borderId="156" xfId="0" applyFont="1" applyBorder="1" applyAlignment="1">
      <alignment horizontal="center" vertical="center"/>
    </xf>
    <xf numFmtId="0" fontId="14" fillId="0" borderId="157" xfId="0" applyFont="1" applyBorder="1" applyAlignment="1">
      <alignment horizontal="center" vertical="center"/>
    </xf>
    <xf numFmtId="0" fontId="14" fillId="0" borderId="17" xfId="0" applyFont="1" applyBorder="1" applyAlignment="1">
      <alignment horizontal="center" vertical="center"/>
    </xf>
    <xf numFmtId="0" fontId="14" fillId="0" borderId="158" xfId="0" applyFont="1" applyBorder="1" applyAlignment="1">
      <alignment horizontal="center" vertical="center"/>
    </xf>
    <xf numFmtId="0" fontId="0" fillId="0" borderId="154" xfId="0" applyBorder="1" applyAlignment="1">
      <alignment horizontal="center" vertical="center"/>
    </xf>
    <xf numFmtId="0" fontId="16" fillId="0" borderId="153" xfId="0" applyFont="1" applyBorder="1" applyAlignment="1">
      <alignment horizontal="left" vertical="center" wrapText="1"/>
    </xf>
    <xf numFmtId="0" fontId="14" fillId="0" borderId="14" xfId="0" applyFont="1" applyBorder="1" applyAlignment="1">
      <alignment horizontal="center" vertical="center"/>
    </xf>
    <xf numFmtId="0" fontId="14" fillId="0" borderId="17" xfId="0" applyFont="1" applyBorder="1" applyAlignment="1">
      <alignment horizontal="center" vertical="center"/>
    </xf>
    <xf numFmtId="0" fontId="8" fillId="5" borderId="116" xfId="0" applyFont="1" applyFill="1" applyBorder="1" applyAlignment="1" applyProtection="1">
      <alignment horizontal="center" vertical="center" wrapText="1"/>
    </xf>
    <xf numFmtId="0" fontId="0" fillId="3" borderId="163"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1" xfId="0" applyFont="1" applyFill="1" applyBorder="1" applyAlignment="1">
      <alignment horizontal="center" vertical="center"/>
    </xf>
    <xf numFmtId="0" fontId="6" fillId="0" borderId="0" xfId="0" applyFont="1" applyFill="1" applyBorder="1" applyAlignment="1" applyProtection="1">
      <alignment vertical="top"/>
    </xf>
    <xf numFmtId="0" fontId="6" fillId="0" borderId="0" xfId="0" applyFont="1" applyBorder="1" applyAlignment="1" applyProtection="1">
      <alignment vertical="center"/>
    </xf>
    <xf numFmtId="0" fontId="8" fillId="0" borderId="0" xfId="0" applyFont="1" applyBorder="1" applyAlignment="1" applyProtection="1">
      <alignment horizontal="left" vertical="center"/>
    </xf>
    <xf numFmtId="0" fontId="10" fillId="5" borderId="0" xfId="0" applyFont="1" applyFill="1" applyBorder="1" applyAlignment="1" applyProtection="1">
      <alignment vertical="center"/>
    </xf>
    <xf numFmtId="0" fontId="10" fillId="0" borderId="0" xfId="0" applyFont="1" applyBorder="1" applyAlignment="1" applyProtection="1">
      <alignment vertical="center"/>
    </xf>
    <xf numFmtId="0" fontId="8" fillId="0" borderId="166" xfId="0" applyFont="1" applyFill="1" applyBorder="1" applyAlignment="1" applyProtection="1">
      <alignment horizontal="center" vertical="center"/>
    </xf>
    <xf numFmtId="0" fontId="8" fillId="0" borderId="168" xfId="0" applyFont="1" applyFill="1" applyBorder="1" applyAlignment="1" applyProtection="1">
      <alignment vertical="center"/>
    </xf>
    <xf numFmtId="0" fontId="8" fillId="6" borderId="116" xfId="0" applyFont="1" applyFill="1" applyBorder="1" applyAlignment="1" applyProtection="1">
      <alignment horizontal="center" vertical="center" wrapText="1"/>
    </xf>
    <xf numFmtId="177" fontId="18" fillId="0" borderId="125" xfId="0" applyNumberFormat="1" applyFont="1" applyFill="1" applyBorder="1" applyAlignment="1">
      <alignment horizontal="center" vertical="center"/>
    </xf>
    <xf numFmtId="0" fontId="19" fillId="0" borderId="0" xfId="0" applyFont="1">
      <alignment vertical="center"/>
    </xf>
    <xf numFmtId="177" fontId="18" fillId="0" borderId="128" xfId="0" applyNumberFormat="1" applyFont="1" applyFill="1" applyBorder="1" applyAlignment="1">
      <alignment horizontal="center" vertical="center"/>
    </xf>
    <xf numFmtId="0" fontId="10" fillId="4" borderId="30" xfId="0" applyFont="1" applyFill="1" applyBorder="1" applyAlignment="1" applyProtection="1">
      <alignment vertical="center" wrapText="1"/>
      <protection locked="0"/>
    </xf>
    <xf numFmtId="0" fontId="10" fillId="4" borderId="57" xfId="0" applyFont="1" applyFill="1" applyBorder="1" applyAlignment="1" applyProtection="1">
      <alignment vertical="center" wrapText="1"/>
      <protection locked="0"/>
    </xf>
    <xf numFmtId="0" fontId="5" fillId="4" borderId="58" xfId="0" applyFont="1" applyFill="1" applyBorder="1" applyAlignment="1" applyProtection="1">
      <alignment vertical="center" wrapText="1"/>
      <protection locked="0"/>
    </xf>
    <xf numFmtId="0" fontId="5" fillId="4" borderId="28" xfId="0" applyFont="1" applyFill="1" applyBorder="1" applyAlignment="1" applyProtection="1">
      <alignment vertical="center" wrapText="1"/>
      <protection locked="0"/>
    </xf>
    <xf numFmtId="0" fontId="5" fillId="4" borderId="29" xfId="0" applyFont="1" applyFill="1" applyBorder="1" applyAlignment="1" applyProtection="1">
      <alignment vertical="center" wrapText="1"/>
      <protection locked="0"/>
    </xf>
    <xf numFmtId="0" fontId="5" fillId="4" borderId="30" xfId="0" applyFont="1" applyFill="1" applyBorder="1" applyAlignment="1" applyProtection="1">
      <alignment vertical="center" wrapText="1"/>
      <protection locked="0"/>
    </xf>
    <xf numFmtId="0" fontId="5" fillId="4" borderId="57" xfId="0" applyFont="1" applyFill="1" applyBorder="1" applyAlignment="1" applyProtection="1">
      <alignment vertical="center" wrapText="1"/>
      <protection locked="0"/>
    </xf>
    <xf numFmtId="0" fontId="10" fillId="4" borderId="58" xfId="0" applyFont="1" applyFill="1" applyBorder="1" applyAlignment="1" applyProtection="1">
      <alignment vertical="center" wrapText="1"/>
      <protection locked="0"/>
    </xf>
    <xf numFmtId="0" fontId="10" fillId="4" borderId="29" xfId="0" applyFont="1" applyFill="1" applyBorder="1" applyAlignment="1" applyProtection="1">
      <alignment vertical="center" wrapText="1"/>
      <protection locked="0"/>
    </xf>
    <xf numFmtId="0" fontId="10" fillId="4" borderId="28" xfId="0" applyFont="1" applyFill="1" applyBorder="1" applyAlignment="1" applyProtection="1">
      <alignment vertical="center" wrapText="1"/>
      <protection locked="0"/>
    </xf>
    <xf numFmtId="0" fontId="10" fillId="4" borderId="31" xfId="0" applyFont="1" applyFill="1" applyBorder="1" applyAlignment="1" applyProtection="1">
      <alignment vertical="center" wrapText="1"/>
      <protection locked="0"/>
    </xf>
    <xf numFmtId="0" fontId="8" fillId="0" borderId="63" xfId="0" applyFont="1" applyFill="1" applyBorder="1" applyAlignment="1" applyProtection="1">
      <alignment vertical="center"/>
    </xf>
    <xf numFmtId="0" fontId="8" fillId="0" borderId="113" xfId="0" applyFont="1" applyFill="1" applyBorder="1" applyAlignment="1" applyProtection="1">
      <alignment vertical="center"/>
    </xf>
    <xf numFmtId="0" fontId="8" fillId="0" borderId="115" xfId="0" applyFont="1" applyFill="1" applyBorder="1" applyAlignment="1" applyProtection="1">
      <alignment vertical="center"/>
    </xf>
    <xf numFmtId="0" fontId="8" fillId="0" borderId="59"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48" xfId="0" applyFont="1" applyFill="1" applyBorder="1" applyAlignment="1" applyProtection="1">
      <alignment vertical="center"/>
    </xf>
    <xf numFmtId="0" fontId="8" fillId="0" borderId="60" xfId="0" applyFont="1" applyFill="1" applyBorder="1" applyAlignment="1" applyProtection="1">
      <alignment vertical="center"/>
    </xf>
    <xf numFmtId="0" fontId="8" fillId="0" borderId="61" xfId="0" applyFont="1" applyFill="1" applyBorder="1" applyAlignment="1" applyProtection="1">
      <alignment vertical="center"/>
    </xf>
    <xf numFmtId="0" fontId="8" fillId="0" borderId="66" xfId="0" applyFont="1" applyFill="1" applyBorder="1" applyAlignment="1" applyProtection="1">
      <alignment vertical="center"/>
    </xf>
    <xf numFmtId="0" fontId="8" fillId="5" borderId="51" xfId="0" applyFont="1" applyFill="1" applyBorder="1" applyAlignment="1" applyProtection="1">
      <alignment horizontal="left" vertical="center" shrinkToFit="1"/>
    </xf>
    <xf numFmtId="0" fontId="8" fillId="5" borderId="52" xfId="0" applyFont="1" applyFill="1" applyBorder="1" applyAlignment="1" applyProtection="1">
      <alignment horizontal="left" vertical="center" shrinkToFit="1"/>
    </xf>
    <xf numFmtId="0" fontId="8" fillId="5" borderId="53" xfId="0" applyFont="1" applyFill="1" applyBorder="1" applyAlignment="1" applyProtection="1">
      <alignment horizontal="left" vertical="center" shrinkToFit="1"/>
    </xf>
    <xf numFmtId="0" fontId="9" fillId="0" borderId="117" xfId="0" applyFont="1" applyBorder="1" applyAlignment="1">
      <alignment horizontal="center" vertical="center"/>
    </xf>
    <xf numFmtId="0" fontId="9" fillId="0" borderId="115" xfId="0" applyFont="1" applyBorder="1" applyAlignment="1">
      <alignment horizontal="center" vertical="center"/>
    </xf>
    <xf numFmtId="0" fontId="9" fillId="0" borderId="7" xfId="0" applyFont="1" applyBorder="1" applyAlignment="1">
      <alignment horizontal="center" vertical="center"/>
    </xf>
    <xf numFmtId="0" fontId="9" fillId="0" borderId="48"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5" fillId="0" borderId="63" xfId="0" applyFont="1" applyFill="1" applyBorder="1" applyAlignment="1" applyProtection="1">
      <alignment horizontal="center" vertical="center" wrapText="1"/>
      <protection locked="0"/>
    </xf>
    <xf numFmtId="0" fontId="5" fillId="0" borderId="113" xfId="0" applyFont="1" applyFill="1" applyBorder="1" applyAlignment="1" applyProtection="1">
      <alignment horizontal="center" vertical="center" wrapText="1"/>
      <protection locked="0"/>
    </xf>
    <xf numFmtId="0" fontId="5" fillId="0" borderId="114" xfId="0" applyFont="1" applyFill="1" applyBorder="1" applyAlignment="1" applyProtection="1">
      <alignment horizontal="center" vertical="center" wrapText="1"/>
      <protection locked="0"/>
    </xf>
    <xf numFmtId="0" fontId="5" fillId="0" borderId="59"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9" xfId="0" applyFont="1" applyFill="1" applyBorder="1" applyAlignment="1" applyProtection="1">
      <alignment horizontal="center" vertical="center" wrapText="1"/>
      <protection locked="0"/>
    </xf>
    <xf numFmtId="0" fontId="5" fillId="0" borderId="60" xfId="0" applyFont="1" applyFill="1" applyBorder="1" applyAlignment="1" applyProtection="1">
      <alignment horizontal="center" vertical="center" wrapText="1"/>
      <protection locked="0"/>
    </xf>
    <xf numFmtId="0" fontId="5" fillId="0" borderId="61" xfId="0" applyFont="1" applyFill="1" applyBorder="1" applyAlignment="1" applyProtection="1">
      <alignment horizontal="center" vertical="center" wrapText="1"/>
      <protection locked="0"/>
    </xf>
    <xf numFmtId="0" fontId="5" fillId="0" borderId="62" xfId="0" applyFont="1" applyFill="1" applyBorder="1" applyAlignment="1" applyProtection="1">
      <alignment horizontal="center" vertical="center" wrapText="1"/>
      <protection locked="0"/>
    </xf>
    <xf numFmtId="0" fontId="5" fillId="0" borderId="117" xfId="0" applyFont="1" applyFill="1" applyBorder="1" applyAlignment="1" applyProtection="1">
      <alignment horizontal="center" vertical="center" wrapText="1"/>
      <protection locked="0"/>
    </xf>
    <xf numFmtId="0" fontId="5" fillId="0" borderId="115"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48" xfId="0" applyFont="1" applyFill="1" applyBorder="1" applyAlignment="1" applyProtection="1">
      <alignment horizontal="center" vertical="center" wrapText="1"/>
      <protection locked="0"/>
    </xf>
    <xf numFmtId="0" fontId="5" fillId="0" borderId="65" xfId="0" applyFont="1" applyFill="1" applyBorder="1" applyAlignment="1" applyProtection="1">
      <alignment horizontal="center" vertical="center" wrapText="1"/>
      <protection locked="0"/>
    </xf>
    <xf numFmtId="0" fontId="5" fillId="0" borderId="66" xfId="0" applyFont="1" applyFill="1" applyBorder="1" applyAlignment="1" applyProtection="1">
      <alignment horizontal="center" vertical="center" wrapText="1"/>
      <protection locked="0"/>
    </xf>
    <xf numFmtId="0" fontId="10" fillId="0" borderId="63" xfId="0" applyFont="1" applyFill="1" applyBorder="1" applyAlignment="1" applyProtection="1">
      <alignment horizontal="center" vertical="center" wrapText="1"/>
      <protection locked="0"/>
    </xf>
    <xf numFmtId="0" fontId="10" fillId="0" borderId="114" xfId="0" applyFont="1" applyFill="1" applyBorder="1" applyAlignment="1" applyProtection="1">
      <alignment horizontal="center" vertical="center" wrapText="1"/>
      <protection locked="0"/>
    </xf>
    <xf numFmtId="0" fontId="10" fillId="0" borderId="59" xfId="0" applyFont="1" applyFill="1" applyBorder="1" applyAlignment="1" applyProtection="1">
      <alignment horizontal="center" vertical="center" wrapText="1"/>
      <protection locked="0"/>
    </xf>
    <xf numFmtId="0" fontId="10" fillId="0" borderId="49" xfId="0" applyFont="1" applyFill="1" applyBorder="1" applyAlignment="1" applyProtection="1">
      <alignment horizontal="center" vertical="center" wrapText="1"/>
      <protection locked="0"/>
    </xf>
    <xf numFmtId="0" fontId="10" fillId="0" borderId="60" xfId="0" applyFont="1" applyFill="1" applyBorder="1" applyAlignment="1" applyProtection="1">
      <alignment horizontal="center" vertical="center" wrapText="1"/>
      <protection locked="0"/>
    </xf>
    <xf numFmtId="0" fontId="10" fillId="0" borderId="62" xfId="0" applyFont="1" applyFill="1" applyBorder="1" applyAlignment="1" applyProtection="1">
      <alignment horizontal="center" vertical="center" wrapText="1"/>
      <protection locked="0"/>
    </xf>
    <xf numFmtId="0" fontId="10" fillId="0" borderId="117" xfId="0" applyFont="1" applyFill="1" applyBorder="1" applyAlignment="1" applyProtection="1">
      <alignment horizontal="center" vertical="center" wrapText="1"/>
      <protection locked="0"/>
    </xf>
    <xf numFmtId="0" fontId="10" fillId="0" borderId="113" xfId="0" applyFont="1" applyFill="1" applyBorder="1" applyAlignment="1" applyProtection="1">
      <alignment horizontal="center" vertical="center" wrapText="1"/>
      <protection locked="0"/>
    </xf>
    <xf numFmtId="0" fontId="10" fillId="0" borderId="121"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50" xfId="0" applyFont="1" applyFill="1" applyBorder="1" applyAlignment="1" applyProtection="1">
      <alignment horizontal="center" vertical="center" wrapText="1"/>
      <protection locked="0"/>
    </xf>
    <xf numFmtId="0" fontId="10" fillId="0" borderId="65" xfId="0" applyFont="1" applyFill="1" applyBorder="1" applyAlignment="1" applyProtection="1">
      <alignment horizontal="center" vertical="center" wrapText="1"/>
      <protection locked="0"/>
    </xf>
    <xf numFmtId="0" fontId="10" fillId="0" borderId="61" xfId="0" applyFont="1" applyFill="1" applyBorder="1" applyAlignment="1" applyProtection="1">
      <alignment horizontal="center" vertical="center" wrapText="1"/>
      <protection locked="0"/>
    </xf>
    <xf numFmtId="0" fontId="10" fillId="0" borderId="67" xfId="0" applyFont="1" applyFill="1" applyBorder="1" applyAlignment="1" applyProtection="1">
      <alignment horizontal="center" vertical="center" wrapText="1"/>
      <protection locked="0"/>
    </xf>
    <xf numFmtId="0" fontId="8" fillId="0" borderId="51" xfId="0" applyFont="1" applyFill="1" applyBorder="1" applyAlignment="1" applyProtection="1">
      <alignment horizontal="left" vertical="center" wrapText="1"/>
    </xf>
    <xf numFmtId="0" fontId="8" fillId="0" borderId="52" xfId="0" applyFont="1" applyFill="1" applyBorder="1" applyAlignment="1" applyProtection="1">
      <alignment horizontal="left" vertical="center" wrapText="1"/>
    </xf>
    <xf numFmtId="0" fontId="8" fillId="0" borderId="53" xfId="0" applyFont="1" applyFill="1" applyBorder="1" applyAlignment="1" applyProtection="1">
      <alignment horizontal="left" vertical="center" wrapText="1"/>
    </xf>
    <xf numFmtId="0" fontId="8" fillId="0" borderId="54" xfId="0" applyFont="1" applyFill="1" applyBorder="1" applyAlignment="1" applyProtection="1">
      <alignment horizontal="left" vertical="center"/>
    </xf>
    <xf numFmtId="0" fontId="8" fillId="0" borderId="55" xfId="0" applyFont="1" applyFill="1" applyBorder="1" applyAlignment="1" applyProtection="1">
      <alignment horizontal="left" vertical="center"/>
    </xf>
    <xf numFmtId="0" fontId="8" fillId="0" borderId="56" xfId="0" applyFont="1" applyFill="1" applyBorder="1" applyAlignment="1" applyProtection="1">
      <alignment horizontal="left" vertical="center"/>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67" xfId="0" applyFont="1" applyFill="1" applyBorder="1" applyAlignment="1">
      <alignment horizontal="center" vertical="center"/>
    </xf>
    <xf numFmtId="0" fontId="0" fillId="3" borderId="164" xfId="0" applyFont="1" applyFill="1" applyBorder="1" applyAlignment="1">
      <alignment horizontal="center" vertical="center"/>
    </xf>
    <xf numFmtId="0" fontId="0" fillId="3" borderId="163" xfId="0" applyFont="1" applyFill="1" applyBorder="1" applyAlignment="1">
      <alignment horizontal="center" vertical="center"/>
    </xf>
    <xf numFmtId="0" fontId="0" fillId="3" borderId="165" xfId="0" applyFont="1" applyFill="1" applyBorder="1" applyAlignment="1">
      <alignment horizontal="center" vertical="center"/>
    </xf>
    <xf numFmtId="0" fontId="0" fillId="3" borderId="86" xfId="0" applyFill="1" applyBorder="1" applyAlignment="1">
      <alignment horizontal="center" vertical="center"/>
    </xf>
    <xf numFmtId="0" fontId="0" fillId="3" borderId="87" xfId="0" applyFill="1" applyBorder="1" applyAlignment="1">
      <alignment horizontal="center" vertical="center"/>
    </xf>
    <xf numFmtId="0" fontId="9" fillId="0" borderId="159" xfId="0" applyFont="1" applyFill="1" applyBorder="1" applyAlignment="1">
      <alignment horizontal="center" vertical="center"/>
    </xf>
    <xf numFmtId="0" fontId="9" fillId="0" borderId="160" xfId="0" applyFont="1" applyFill="1" applyBorder="1" applyAlignment="1">
      <alignment horizontal="center" vertical="center"/>
    </xf>
    <xf numFmtId="0" fontId="9" fillId="0" borderId="161" xfId="0" applyFont="1" applyFill="1" applyBorder="1" applyAlignment="1">
      <alignment horizontal="center" vertical="center"/>
    </xf>
    <xf numFmtId="0" fontId="9" fillId="0" borderId="162" xfId="0" applyFont="1" applyFill="1" applyBorder="1" applyAlignment="1">
      <alignment horizontal="center" vertical="center"/>
    </xf>
    <xf numFmtId="0" fontId="9" fillId="0" borderId="133" xfId="0" applyFont="1" applyFill="1" applyBorder="1" applyAlignment="1">
      <alignment horizontal="center" vertical="center"/>
    </xf>
    <xf numFmtId="0" fontId="9" fillId="0" borderId="146" xfId="0" applyFont="1" applyFill="1" applyBorder="1" applyAlignment="1">
      <alignment horizontal="center" vertical="center"/>
    </xf>
    <xf numFmtId="0" fontId="9" fillId="0" borderId="134" xfId="0" applyFont="1" applyFill="1" applyBorder="1" applyAlignment="1">
      <alignment horizontal="center" vertical="center"/>
    </xf>
    <xf numFmtId="0" fontId="9" fillId="0" borderId="147" xfId="0" applyFont="1" applyFill="1" applyBorder="1" applyAlignment="1">
      <alignment horizontal="center" vertical="center"/>
    </xf>
    <xf numFmtId="0" fontId="9" fillId="0" borderId="139" xfId="0" applyFont="1" applyFill="1" applyBorder="1" applyAlignment="1">
      <alignment horizontal="center" vertical="center"/>
    </xf>
    <xf numFmtId="0" fontId="9" fillId="0" borderId="148" xfId="0" applyFont="1" applyFill="1" applyBorder="1" applyAlignment="1">
      <alignment horizontal="center" vertical="center"/>
    </xf>
    <xf numFmtId="0" fontId="9" fillId="0" borderId="76" xfId="0" applyFont="1" applyFill="1" applyBorder="1" applyAlignment="1">
      <alignment horizontal="center" vertical="center"/>
    </xf>
    <xf numFmtId="0" fontId="9" fillId="0" borderId="75" xfId="0" applyFont="1" applyFill="1" applyBorder="1" applyAlignment="1">
      <alignment horizontal="center" vertical="center"/>
    </xf>
    <xf numFmtId="0" fontId="9" fillId="0" borderId="144" xfId="0" applyFont="1" applyFill="1" applyBorder="1" applyAlignment="1">
      <alignment horizontal="center" vertical="center"/>
    </xf>
    <xf numFmtId="0" fontId="9" fillId="0" borderId="145"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47" xfId="0" applyFont="1" applyFill="1" applyBorder="1" applyAlignment="1">
      <alignment horizontal="center" vertical="center"/>
    </xf>
    <xf numFmtId="0" fontId="5" fillId="0" borderId="4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77" xfId="0" applyFont="1" applyFill="1" applyBorder="1" applyAlignment="1">
      <alignment horizontal="left" vertical="center" wrapText="1"/>
    </xf>
    <xf numFmtId="177" fontId="10" fillId="0" borderId="76" xfId="0" applyNumberFormat="1" applyFont="1" applyFill="1" applyBorder="1" applyAlignment="1">
      <alignment horizontal="center" vertical="center" wrapText="1"/>
    </xf>
    <xf numFmtId="177" fontId="10" fillId="0" borderId="0" xfId="0" applyNumberFormat="1" applyFont="1" applyFill="1" applyAlignment="1">
      <alignment horizontal="center" vertical="center"/>
    </xf>
    <xf numFmtId="177" fontId="10" fillId="0" borderId="49" xfId="0" applyNumberFormat="1" applyFont="1" applyFill="1" applyBorder="1" applyAlignment="1">
      <alignment horizontal="center" vertical="center"/>
    </xf>
    <xf numFmtId="177" fontId="10" fillId="0" borderId="76" xfId="0" applyNumberFormat="1" applyFont="1" applyFill="1" applyBorder="1" applyAlignment="1">
      <alignment horizontal="center" vertical="center"/>
    </xf>
    <xf numFmtId="177" fontId="10" fillId="0" borderId="78" xfId="0" applyNumberFormat="1" applyFont="1" applyFill="1" applyBorder="1" applyAlignment="1">
      <alignment horizontal="center" vertical="center"/>
    </xf>
    <xf numFmtId="177" fontId="10" fillId="0" borderId="61" xfId="0" applyNumberFormat="1" applyFont="1" applyFill="1" applyBorder="1" applyAlignment="1">
      <alignment horizontal="center" vertical="center"/>
    </xf>
    <xf numFmtId="177" fontId="10" fillId="0" borderId="62" xfId="0" applyNumberFormat="1"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65" xfId="0" applyFont="1" applyFill="1" applyBorder="1" applyAlignment="1">
      <alignment horizontal="left" vertical="center" wrapText="1"/>
    </xf>
    <xf numFmtId="0" fontId="10" fillId="0" borderId="0"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76" xfId="0" applyFont="1" applyFill="1" applyBorder="1" applyAlignment="1">
      <alignment horizontal="center" vertical="center"/>
    </xf>
    <xf numFmtId="0" fontId="10" fillId="0" borderId="78" xfId="0" applyFont="1" applyFill="1" applyBorder="1" applyAlignment="1">
      <alignment horizontal="center" vertical="center"/>
    </xf>
    <xf numFmtId="0" fontId="10" fillId="0" borderId="61" xfId="0" applyFont="1" applyFill="1" applyBorder="1" applyAlignment="1">
      <alignment horizontal="center" vertical="center"/>
    </xf>
    <xf numFmtId="0" fontId="10" fillId="0" borderId="67"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9" fontId="5" fillId="0" borderId="80" xfId="1" applyNumberFormat="1" applyFont="1" applyFill="1" applyBorder="1" applyAlignment="1">
      <alignment horizontal="center" vertical="center" wrapText="1"/>
    </xf>
    <xf numFmtId="9" fontId="5" fillId="0" borderId="79" xfId="1" applyNumberFormat="1" applyFont="1" applyFill="1" applyBorder="1" applyAlignment="1">
      <alignment horizontal="center" vertical="center" wrapText="1"/>
    </xf>
    <xf numFmtId="9" fontId="5" fillId="0" borderId="106" xfId="1" applyNumberFormat="1" applyFont="1" applyFill="1" applyBorder="1" applyAlignment="1">
      <alignment horizontal="center" vertical="center" wrapText="1"/>
    </xf>
    <xf numFmtId="9" fontId="5" fillId="0" borderId="105" xfId="1" applyNumberFormat="1" applyFont="1" applyFill="1" applyBorder="1" applyAlignment="1">
      <alignment horizontal="center" vertical="center" wrapText="1"/>
    </xf>
    <xf numFmtId="9" fontId="5" fillId="0" borderId="138" xfId="1" applyNumberFormat="1" applyFont="1" applyFill="1" applyBorder="1" applyAlignment="1">
      <alignment horizontal="center" vertical="center" wrapText="1"/>
    </xf>
    <xf numFmtId="9" fontId="5" fillId="0" borderId="137" xfId="1" applyNumberFormat="1" applyFont="1" applyFill="1" applyBorder="1" applyAlignment="1">
      <alignment horizontal="center" vertical="center" wrapText="1"/>
    </xf>
    <xf numFmtId="9" fontId="5" fillId="0" borderId="142" xfId="0" applyNumberFormat="1" applyFont="1" applyFill="1" applyBorder="1" applyAlignment="1">
      <alignment horizontal="center" vertical="center" wrapText="1"/>
    </xf>
    <xf numFmtId="9" fontId="5" fillId="0" borderId="141" xfId="0" applyNumberFormat="1" applyFont="1" applyFill="1" applyBorder="1" applyAlignment="1">
      <alignment horizontal="center" vertical="center" wrapText="1"/>
    </xf>
    <xf numFmtId="9" fontId="5" fillId="0" borderId="106" xfId="0" applyNumberFormat="1" applyFont="1" applyFill="1" applyBorder="1" applyAlignment="1">
      <alignment horizontal="center" vertical="center" wrapText="1"/>
    </xf>
    <xf numFmtId="9" fontId="5" fillId="0" borderId="105" xfId="0" applyNumberFormat="1" applyFont="1" applyFill="1" applyBorder="1" applyAlignment="1">
      <alignment horizontal="center" vertical="center" wrapText="1"/>
    </xf>
    <xf numFmtId="9" fontId="5" fillId="0" borderId="138" xfId="0" applyNumberFormat="1" applyFont="1" applyFill="1" applyBorder="1" applyAlignment="1">
      <alignment horizontal="center" vertical="center" wrapText="1"/>
    </xf>
    <xf numFmtId="9" fontId="5" fillId="0" borderId="137" xfId="0" applyNumberFormat="1" applyFont="1" applyFill="1" applyBorder="1" applyAlignment="1">
      <alignment horizontal="center" vertical="center" wrapText="1"/>
    </xf>
    <xf numFmtId="0" fontId="5" fillId="0" borderId="80"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106" xfId="0" applyFont="1" applyFill="1" applyBorder="1" applyAlignment="1">
      <alignment horizontal="center" vertical="center" wrapText="1"/>
    </xf>
    <xf numFmtId="0" fontId="5" fillId="0" borderId="105" xfId="0" applyFont="1" applyFill="1" applyBorder="1" applyAlignment="1">
      <alignment horizontal="center" vertical="center" wrapText="1"/>
    </xf>
    <xf numFmtId="0" fontId="5" fillId="0" borderId="138" xfId="0" applyFont="1" applyFill="1" applyBorder="1" applyAlignment="1">
      <alignment horizontal="center" vertical="center" wrapText="1"/>
    </xf>
    <xf numFmtId="0" fontId="5" fillId="0" borderId="137" xfId="0" applyFont="1" applyFill="1" applyBorder="1" applyAlignment="1">
      <alignment horizontal="center" vertical="center" wrapText="1"/>
    </xf>
    <xf numFmtId="0" fontId="5" fillId="0" borderId="142" xfId="0" applyFont="1" applyFill="1" applyBorder="1" applyAlignment="1">
      <alignment horizontal="center" vertical="center" wrapText="1"/>
    </xf>
    <xf numFmtId="0" fontId="5" fillId="0" borderId="141" xfId="0" applyFont="1" applyFill="1" applyBorder="1" applyAlignment="1">
      <alignment horizontal="center" vertical="center" wrapText="1"/>
    </xf>
    <xf numFmtId="0" fontId="4" fillId="0" borderId="15" xfId="0" applyFont="1" applyFill="1" applyBorder="1" applyAlignment="1">
      <alignment horizontal="center" vertical="center"/>
    </xf>
    <xf numFmtId="0" fontId="17" fillId="0" borderId="17" xfId="0" applyFont="1" applyFill="1" applyBorder="1" applyAlignment="1">
      <alignment vertical="center" wrapText="1"/>
    </xf>
    <xf numFmtId="0" fontId="17" fillId="0" borderId="15" xfId="0" applyFont="1" applyFill="1" applyBorder="1" applyAlignment="1">
      <alignment vertical="center" wrapText="1"/>
    </xf>
    <xf numFmtId="0" fontId="17" fillId="0" borderId="16" xfId="0" applyFont="1" applyFill="1" applyBorder="1" applyAlignment="1">
      <alignment vertical="center" wrapText="1"/>
    </xf>
    <xf numFmtId="0" fontId="17" fillId="0" borderId="17" xfId="0" applyFont="1" applyFill="1" applyBorder="1" applyAlignment="1">
      <alignment horizontal="center" vertical="center"/>
    </xf>
    <xf numFmtId="0" fontId="17" fillId="0" borderId="16" xfId="0" applyFont="1" applyFill="1" applyBorder="1" applyAlignment="1">
      <alignment horizontal="center" vertical="center"/>
    </xf>
    <xf numFmtId="9" fontId="17" fillId="0" borderId="14" xfId="1" applyNumberFormat="1" applyFont="1" applyFill="1" applyBorder="1" applyAlignment="1">
      <alignment horizontal="center" vertical="center"/>
    </xf>
    <xf numFmtId="9" fontId="17" fillId="0" borderId="155" xfId="1" applyNumberFormat="1" applyFont="1" applyFill="1" applyBorder="1" applyAlignment="1">
      <alignment horizontal="center" vertical="center"/>
    </xf>
    <xf numFmtId="0" fontId="5" fillId="0" borderId="97" xfId="0" applyFont="1" applyFill="1" applyBorder="1" applyAlignment="1">
      <alignment horizontal="center" vertical="center"/>
    </xf>
    <xf numFmtId="0" fontId="5" fillId="0" borderId="98" xfId="0" applyFont="1" applyFill="1" applyBorder="1" applyAlignment="1">
      <alignment horizontal="center" vertical="center"/>
    </xf>
    <xf numFmtId="0" fontId="5" fillId="0" borderId="99" xfId="0" applyFont="1" applyFill="1" applyBorder="1" applyAlignment="1">
      <alignment horizontal="center" vertical="center"/>
    </xf>
    <xf numFmtId="0" fontId="0" fillId="0" borderId="164" xfId="0" applyFont="1" applyBorder="1" applyAlignment="1">
      <alignment horizontal="center" vertical="center"/>
    </xf>
    <xf numFmtId="0" fontId="0" fillId="0" borderId="163" xfId="0" applyFont="1" applyBorder="1" applyAlignment="1">
      <alignment horizontal="center" vertical="center"/>
    </xf>
    <xf numFmtId="0" fontId="0" fillId="0" borderId="165" xfId="0" applyFont="1" applyBorder="1" applyAlignment="1">
      <alignment horizontal="center" vertical="center"/>
    </xf>
    <xf numFmtId="177" fontId="0" fillId="0" borderId="27" xfId="0" applyNumberFormat="1" applyFont="1" applyBorder="1" applyAlignment="1">
      <alignment horizontal="center" vertical="center"/>
    </xf>
    <xf numFmtId="177" fontId="0" fillId="0" borderId="28" xfId="0" applyNumberFormat="1" applyFont="1" applyBorder="1" applyAlignment="1">
      <alignment horizontal="center" vertical="center"/>
    </xf>
    <xf numFmtId="177" fontId="0" fillId="0" borderId="31" xfId="0" applyNumberFormat="1" applyFont="1" applyBorder="1" applyAlignment="1">
      <alignment horizontal="center" vertical="center"/>
    </xf>
    <xf numFmtId="177" fontId="0" fillId="0" borderId="64" xfId="0" applyNumberFormat="1" applyFont="1" applyBorder="1" applyAlignment="1">
      <alignment horizontal="center" vertical="center"/>
    </xf>
    <xf numFmtId="177" fontId="0" fillId="0" borderId="61" xfId="0" applyNumberFormat="1" applyFont="1" applyBorder="1" applyAlignment="1">
      <alignment horizontal="center" vertical="center"/>
    </xf>
    <xf numFmtId="177" fontId="0" fillId="0" borderId="67" xfId="0" applyNumberFormat="1" applyFont="1" applyBorder="1" applyAlignment="1">
      <alignment horizontal="center" vertical="center"/>
    </xf>
    <xf numFmtId="0" fontId="0" fillId="0" borderId="64" xfId="0" applyFont="1" applyBorder="1" applyAlignment="1">
      <alignment horizontal="center" vertical="center"/>
    </xf>
    <xf numFmtId="0" fontId="0" fillId="0" borderId="61" xfId="0" applyFont="1" applyBorder="1" applyAlignment="1">
      <alignment horizontal="center" vertical="center"/>
    </xf>
    <xf numFmtId="0" fontId="0" fillId="0" borderId="67" xfId="0" applyFont="1" applyBorder="1" applyAlignment="1">
      <alignment horizontal="center" vertical="center"/>
    </xf>
    <xf numFmtId="177" fontId="0" fillId="0" borderId="164" xfId="0" applyNumberFormat="1" applyFont="1" applyBorder="1" applyAlignment="1">
      <alignment horizontal="center" vertical="center"/>
    </xf>
    <xf numFmtId="0" fontId="5" fillId="0" borderId="102" xfId="0" applyFont="1" applyFill="1" applyBorder="1" applyAlignment="1">
      <alignment horizontal="left" vertical="center" wrapText="1"/>
    </xf>
    <xf numFmtId="0" fontId="5" fillId="0" borderId="98" xfId="0" applyFont="1" applyFill="1" applyBorder="1" applyAlignment="1">
      <alignment horizontal="left" vertical="center" wrapText="1"/>
    </xf>
    <xf numFmtId="0" fontId="5" fillId="0" borderId="103" xfId="0" applyFont="1" applyFill="1" applyBorder="1" applyAlignment="1">
      <alignment horizontal="left" vertical="center" wrapText="1"/>
    </xf>
    <xf numFmtId="0" fontId="5" fillId="0" borderId="39"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136" xfId="0" applyFont="1" applyFill="1" applyBorder="1" applyAlignment="1">
      <alignment horizontal="center" vertical="center"/>
    </xf>
    <xf numFmtId="0" fontId="5" fillId="0" borderId="137" xfId="0" applyFont="1" applyFill="1" applyBorder="1" applyAlignment="1">
      <alignment horizontal="center" vertical="center"/>
    </xf>
    <xf numFmtId="0" fontId="5" fillId="0" borderId="140" xfId="0" applyFont="1" applyFill="1" applyBorder="1" applyAlignment="1">
      <alignment horizontal="center" vertical="center"/>
    </xf>
    <xf numFmtId="0" fontId="5" fillId="0" borderId="141"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107" xfId="0" applyFont="1" applyFill="1" applyBorder="1" applyAlignment="1">
      <alignment horizontal="center" vertical="center"/>
    </xf>
    <xf numFmtId="0" fontId="5" fillId="0" borderId="80"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79" xfId="0" applyFont="1" applyFill="1" applyBorder="1" applyAlignment="1">
      <alignment horizontal="left" vertical="center" wrapText="1"/>
    </xf>
    <xf numFmtId="0" fontId="5" fillId="0" borderId="106" xfId="0" applyFont="1" applyFill="1" applyBorder="1" applyAlignment="1">
      <alignment horizontal="left" vertical="center" wrapText="1"/>
    </xf>
    <xf numFmtId="0" fontId="5" fillId="0" borderId="105" xfId="0" applyFont="1" applyFill="1" applyBorder="1" applyAlignment="1">
      <alignment horizontal="left" vertical="center" wrapText="1"/>
    </xf>
    <xf numFmtId="0" fontId="5" fillId="0" borderId="138"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137" xfId="0" applyFont="1" applyFill="1" applyBorder="1" applyAlignment="1">
      <alignment horizontal="left" vertical="center" wrapText="1"/>
    </xf>
    <xf numFmtId="0" fontId="5" fillId="0" borderId="142" xfId="0" applyFont="1" applyFill="1" applyBorder="1" applyAlignment="1">
      <alignment horizontal="left" vertical="center" wrapText="1"/>
    </xf>
    <xf numFmtId="0" fontId="5" fillId="0" borderId="113" xfId="0" applyFont="1" applyFill="1" applyBorder="1" applyAlignment="1">
      <alignment horizontal="left" vertical="center" wrapText="1"/>
    </xf>
    <xf numFmtId="0" fontId="5" fillId="0" borderId="141" xfId="0" applyFont="1" applyFill="1" applyBorder="1" applyAlignment="1">
      <alignment horizontal="left" vertical="center" wrapText="1"/>
    </xf>
    <xf numFmtId="0" fontId="5" fillId="0" borderId="108" xfId="0" applyFont="1" applyFill="1" applyBorder="1" applyAlignment="1">
      <alignment horizontal="left" vertical="center" wrapText="1"/>
    </xf>
    <xf numFmtId="0" fontId="5" fillId="0" borderId="107"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114"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9" fillId="0" borderId="42" xfId="0" applyFont="1" applyFill="1" applyBorder="1" applyAlignment="1">
      <alignment horizontal="left" vertical="center"/>
    </xf>
    <xf numFmtId="0" fontId="9" fillId="0" borderId="40" xfId="0" applyFont="1" applyFill="1" applyBorder="1" applyAlignment="1">
      <alignment horizontal="left" vertical="center"/>
    </xf>
    <xf numFmtId="0" fontId="9" fillId="0" borderId="73" xfId="0" applyFont="1" applyFill="1" applyBorder="1" applyAlignment="1">
      <alignment horizontal="left" vertical="center"/>
    </xf>
    <xf numFmtId="0" fontId="9" fillId="0" borderId="7" xfId="0" applyFont="1" applyFill="1" applyBorder="1" applyAlignment="1">
      <alignment horizontal="left" vertical="center"/>
    </xf>
    <xf numFmtId="0" fontId="9" fillId="0" borderId="0" xfId="0" applyFont="1" applyFill="1" applyBorder="1" applyAlignment="1">
      <alignment horizontal="left" vertical="center"/>
    </xf>
    <xf numFmtId="0" fontId="9" fillId="0" borderId="75" xfId="0" applyFont="1" applyFill="1" applyBorder="1" applyAlignment="1">
      <alignment horizontal="left" vertical="center"/>
    </xf>
    <xf numFmtId="0" fontId="9" fillId="0" borderId="118" xfId="0" applyFont="1" applyFill="1" applyBorder="1" applyAlignment="1">
      <alignment horizontal="left" vertical="center"/>
    </xf>
    <xf numFmtId="0" fontId="9" fillId="0" borderId="46" xfId="0" applyFont="1" applyFill="1" applyBorder="1" applyAlignment="1">
      <alignment horizontal="left" vertical="center"/>
    </xf>
    <xf numFmtId="0" fontId="9" fillId="0" borderId="145" xfId="0" applyFont="1" applyFill="1" applyBorder="1" applyAlignment="1">
      <alignment horizontal="left" vertical="center"/>
    </xf>
    <xf numFmtId="0" fontId="9" fillId="0" borderId="117" xfId="0" applyFont="1" applyFill="1" applyBorder="1" applyAlignment="1">
      <alignment horizontal="left" vertical="center" wrapText="1"/>
    </xf>
    <xf numFmtId="0" fontId="9" fillId="0" borderId="113" xfId="0" applyFont="1" applyFill="1" applyBorder="1" applyAlignment="1">
      <alignment horizontal="left" vertical="center" wrapText="1"/>
    </xf>
    <xf numFmtId="0" fontId="9" fillId="0" borderId="152"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118"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145" xfId="0" applyFont="1" applyFill="1" applyBorder="1" applyAlignment="1">
      <alignment horizontal="left" vertical="center" wrapText="1"/>
    </xf>
    <xf numFmtId="0" fontId="9" fillId="0" borderId="65"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17" fillId="0" borderId="96" xfId="0" applyFont="1" applyFill="1" applyBorder="1" applyAlignment="1">
      <alignment horizontal="center" vertical="center" wrapText="1"/>
    </xf>
    <xf numFmtId="0" fontId="17" fillId="0" borderId="95" xfId="0" applyFont="1" applyFill="1" applyBorder="1" applyAlignment="1">
      <alignment horizontal="center" vertical="center" wrapText="1"/>
    </xf>
    <xf numFmtId="0" fontId="17" fillId="0" borderId="93" xfId="0" applyFont="1" applyFill="1" applyBorder="1" applyAlignment="1">
      <alignment horizontal="center" vertical="center" wrapText="1"/>
    </xf>
    <xf numFmtId="0" fontId="17" fillId="0" borderId="92" xfId="0" applyFont="1" applyFill="1" applyBorder="1" applyAlignment="1">
      <alignment horizontal="center" vertical="center" wrapText="1"/>
    </xf>
    <xf numFmtId="0" fontId="4" fillId="0" borderId="11"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1" fillId="2" borderId="27" xfId="0" applyFont="1" applyFill="1" applyBorder="1" applyAlignment="1">
      <alignment horizontal="center" vertical="center"/>
    </xf>
    <xf numFmtId="0" fontId="0" fillId="0" borderId="81" xfId="0" applyBorder="1" applyAlignment="1">
      <alignment vertical="center"/>
    </xf>
    <xf numFmtId="0" fontId="1" fillId="2" borderId="82" xfId="0" applyFont="1" applyFill="1" applyBorder="1" applyAlignment="1">
      <alignment horizontal="center" vertical="center"/>
    </xf>
    <xf numFmtId="0" fontId="0" fillId="0" borderId="28" xfId="0" applyBorder="1" applyAlignment="1">
      <alignment vertical="center"/>
    </xf>
    <xf numFmtId="0" fontId="9" fillId="0" borderId="74"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73" xfId="0" applyFont="1" applyFill="1" applyBorder="1" applyAlignment="1">
      <alignment horizontal="center" vertical="center"/>
    </xf>
    <xf numFmtId="0" fontId="5" fillId="0" borderId="100" xfId="0" applyFont="1" applyFill="1" applyBorder="1" applyAlignment="1">
      <alignment horizontal="left" vertical="center" wrapText="1"/>
    </xf>
    <xf numFmtId="0" fontId="5" fillId="0" borderId="99" xfId="0" applyFont="1" applyFill="1" applyBorder="1" applyAlignment="1">
      <alignment horizontal="left" vertical="center" wrapText="1"/>
    </xf>
    <xf numFmtId="0" fontId="5" fillId="0" borderId="100" xfId="0" applyFont="1" applyFill="1" applyBorder="1" applyAlignment="1">
      <alignment vertical="center" wrapText="1"/>
    </xf>
    <xf numFmtId="0" fontId="5" fillId="0" borderId="98" xfId="0" applyFont="1" applyFill="1" applyBorder="1" applyAlignment="1">
      <alignment vertical="center" wrapText="1"/>
    </xf>
    <xf numFmtId="0" fontId="5" fillId="0" borderId="99" xfId="0" applyFont="1" applyFill="1" applyBorder="1" applyAlignment="1">
      <alignment vertical="center" wrapText="1"/>
    </xf>
    <xf numFmtId="9" fontId="5" fillId="0" borderId="100" xfId="1" applyNumberFormat="1" applyFont="1" applyFill="1" applyBorder="1" applyAlignment="1">
      <alignment horizontal="center" vertical="center"/>
    </xf>
    <xf numFmtId="9" fontId="5" fillId="0" borderId="99" xfId="1" applyNumberFormat="1" applyFont="1" applyFill="1" applyBorder="1" applyAlignment="1">
      <alignment horizontal="center" vertical="center"/>
    </xf>
    <xf numFmtId="0" fontId="5" fillId="0" borderId="101" xfId="0" applyFont="1" applyFill="1" applyBorder="1" applyAlignment="1">
      <alignment horizontal="left" vertical="center" wrapText="1"/>
    </xf>
    <xf numFmtId="0" fontId="5" fillId="0" borderId="100"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9" xfId="0" applyFont="1" applyFill="1" applyBorder="1" applyAlignment="1">
      <alignment horizontal="center" vertical="center"/>
    </xf>
    <xf numFmtId="0" fontId="17" fillId="0" borderId="9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7"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55" xfId="0" applyFont="1" applyFill="1" applyBorder="1" applyAlignment="1">
      <alignment horizontal="left" vertical="center" wrapText="1"/>
    </xf>
    <xf numFmtId="177" fontId="18" fillId="0" borderId="93" xfId="0" applyNumberFormat="1" applyFont="1" applyFill="1" applyBorder="1" applyAlignment="1">
      <alignment horizontal="center" vertical="center"/>
    </xf>
    <xf numFmtId="177" fontId="18" fillId="0" borderId="12" xfId="0" applyNumberFormat="1" applyFont="1" applyFill="1" applyBorder="1" applyAlignment="1">
      <alignment horizontal="center" vertical="center"/>
    </xf>
    <xf numFmtId="177" fontId="18" fillId="0" borderId="96" xfId="0" applyNumberFormat="1" applyFont="1" applyFill="1" applyBorder="1" applyAlignment="1">
      <alignment horizontal="center" vertical="center"/>
    </xf>
    <xf numFmtId="177" fontId="18" fillId="0" borderId="19" xfId="0" applyNumberFormat="1" applyFont="1" applyFill="1" applyBorder="1" applyAlignment="1">
      <alignment horizontal="center" vertical="center"/>
    </xf>
    <xf numFmtId="0" fontId="5" fillId="0" borderId="104" xfId="0" applyFont="1" applyFill="1" applyBorder="1" applyAlignment="1">
      <alignment horizontal="center" vertical="center" wrapText="1"/>
    </xf>
    <xf numFmtId="0" fontId="5" fillId="0" borderId="103"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13" fillId="2" borderId="89" xfId="0" applyFont="1" applyFill="1" applyBorder="1" applyAlignment="1">
      <alignment horizontal="center" vertical="center" textRotation="255"/>
    </xf>
    <xf numFmtId="0" fontId="13" fillId="2" borderId="88" xfId="0" applyFont="1" applyFill="1" applyBorder="1" applyAlignment="1">
      <alignment horizontal="center" vertical="center" textRotation="255"/>
    </xf>
    <xf numFmtId="0" fontId="0" fillId="2" borderId="30"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31"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5" fillId="0" borderId="74" xfId="0" applyFont="1"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4" xfId="0" applyFill="1" applyBorder="1" applyAlignment="1">
      <alignment horizontal="center" vertical="center"/>
    </xf>
    <xf numFmtId="0" fontId="9" fillId="0" borderId="143" xfId="0" applyFont="1" applyFill="1" applyBorder="1" applyAlignment="1">
      <alignment horizontal="center" vertical="center" wrapText="1"/>
    </xf>
    <xf numFmtId="0" fontId="9" fillId="0" borderId="149" xfId="0" applyFont="1" applyFill="1" applyBorder="1" applyAlignment="1">
      <alignment horizontal="center" vertical="center" wrapText="1"/>
    </xf>
    <xf numFmtId="0" fontId="9" fillId="0" borderId="134" xfId="0" applyFont="1" applyFill="1" applyBorder="1" applyAlignment="1">
      <alignment horizontal="center" vertical="center" wrapText="1"/>
    </xf>
    <xf numFmtId="0" fontId="9" fillId="0" borderId="147" xfId="0" applyFont="1" applyFill="1" applyBorder="1" applyAlignment="1">
      <alignment horizontal="center" vertical="center" wrapText="1"/>
    </xf>
    <xf numFmtId="0" fontId="9" fillId="0" borderId="135" xfId="0" applyFont="1" applyFill="1" applyBorder="1" applyAlignment="1">
      <alignment horizontal="center" vertical="center" wrapText="1"/>
    </xf>
    <xf numFmtId="0" fontId="9" fillId="0" borderId="150" xfId="0" applyFont="1" applyFill="1" applyBorder="1" applyAlignment="1">
      <alignment horizontal="center" vertical="center" wrapText="1"/>
    </xf>
    <xf numFmtId="0" fontId="9" fillId="0" borderId="151" xfId="0" applyFont="1" applyFill="1" applyBorder="1" applyAlignment="1">
      <alignment horizontal="center" vertical="center" wrapText="1"/>
    </xf>
    <xf numFmtId="0" fontId="9" fillId="0" borderId="152"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78"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1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10" fillId="0" borderId="13" xfId="0" applyFont="1" applyFill="1" applyBorder="1" applyAlignment="1">
      <alignment horizontal="center" vertical="center"/>
    </xf>
    <xf numFmtId="0" fontId="17" fillId="0" borderId="167" xfId="0" applyFont="1" applyFill="1" applyBorder="1" applyAlignment="1">
      <alignment horizontal="left" vertical="center" wrapText="1"/>
    </xf>
    <xf numFmtId="0" fontId="17" fillId="0" borderId="126" xfId="0" applyFont="1" applyFill="1" applyBorder="1" applyAlignment="1">
      <alignment horizontal="left" vertical="center" wrapText="1"/>
    </xf>
    <xf numFmtId="0" fontId="17" fillId="0" borderId="127" xfId="0" applyFont="1" applyFill="1" applyBorder="1" applyAlignment="1">
      <alignment horizontal="left" vertical="center" wrapText="1"/>
    </xf>
    <xf numFmtId="0" fontId="4" fillId="0" borderId="3" xfId="0" applyFont="1" applyFill="1" applyBorder="1" applyAlignment="1">
      <alignment vertical="center"/>
    </xf>
    <xf numFmtId="0" fontId="4" fillId="0" borderId="5" xfId="0" applyFont="1" applyFill="1" applyBorder="1" applyAlignment="1">
      <alignment vertical="center"/>
    </xf>
    <xf numFmtId="0" fontId="4" fillId="0" borderId="1" xfId="0" applyFont="1" applyFill="1" applyBorder="1" applyAlignment="1">
      <alignment horizontal="center" vertical="center"/>
    </xf>
    <xf numFmtId="0" fontId="4" fillId="0" borderId="80" xfId="0" applyFont="1" applyFill="1" applyBorder="1" applyAlignment="1">
      <alignment horizontal="center" vertical="center"/>
    </xf>
    <xf numFmtId="9" fontId="5" fillId="0" borderId="108" xfId="0" applyNumberFormat="1" applyFont="1" applyFill="1" applyBorder="1" applyAlignment="1">
      <alignment horizontal="center" vertical="center" wrapText="1"/>
    </xf>
    <xf numFmtId="9" fontId="5" fillId="0" borderId="107" xfId="0" applyNumberFormat="1" applyFont="1" applyFill="1" applyBorder="1" applyAlignment="1">
      <alignment horizontal="center" vertical="center" wrapText="1"/>
    </xf>
    <xf numFmtId="0" fontId="5" fillId="0" borderId="108" xfId="0" applyFont="1" applyFill="1" applyBorder="1" applyAlignment="1">
      <alignment horizontal="center" vertical="center" wrapText="1"/>
    </xf>
    <xf numFmtId="0" fontId="5" fillId="0" borderId="107" xfId="0" applyFont="1" applyFill="1" applyBorder="1" applyAlignment="1">
      <alignment horizontal="center" vertical="center" wrapText="1"/>
    </xf>
    <xf numFmtId="0" fontId="0" fillId="2" borderId="82" xfId="0" applyFill="1" applyBorder="1" applyAlignment="1">
      <alignment horizontal="center" vertical="center" wrapText="1"/>
    </xf>
    <xf numFmtId="0" fontId="0" fillId="0" borderId="29" xfId="0" applyBorder="1" applyAlignment="1">
      <alignment vertical="center"/>
    </xf>
    <xf numFmtId="0" fontId="0" fillId="3" borderId="82" xfId="0" applyFill="1" applyBorder="1" applyAlignment="1">
      <alignment horizontal="center" vertical="center" textRotation="255"/>
    </xf>
    <xf numFmtId="0" fontId="0" fillId="3" borderId="81" xfId="0" applyFill="1" applyBorder="1" applyAlignment="1">
      <alignment horizontal="center" vertical="center" textRotation="255"/>
    </xf>
    <xf numFmtId="0" fontId="0" fillId="3" borderId="22" xfId="0" applyFill="1" applyBorder="1" applyAlignment="1">
      <alignment horizontal="center" vertical="center" textRotation="255"/>
    </xf>
    <xf numFmtId="0" fontId="0" fillId="3" borderId="21" xfId="0" applyFill="1" applyBorder="1" applyAlignment="1">
      <alignment horizontal="center" vertical="center" textRotation="255"/>
    </xf>
    <xf numFmtId="0" fontId="0" fillId="3" borderId="82" xfId="0" applyFill="1" applyBorder="1" applyAlignment="1">
      <alignment horizontal="center" vertical="center" textRotation="255" shrinkToFit="1"/>
    </xf>
    <xf numFmtId="0" fontId="0" fillId="3" borderId="81" xfId="0" applyFill="1" applyBorder="1" applyAlignment="1">
      <alignment horizontal="center" vertical="center" textRotation="255" shrinkToFit="1"/>
    </xf>
    <xf numFmtId="0" fontId="0" fillId="3" borderId="22" xfId="0" applyFill="1" applyBorder="1" applyAlignment="1">
      <alignment horizontal="center" vertical="center" textRotation="255" shrinkToFit="1"/>
    </xf>
    <xf numFmtId="0" fontId="0" fillId="3" borderId="21" xfId="0" applyFill="1" applyBorder="1" applyAlignment="1">
      <alignment horizontal="center" vertical="center" textRotation="255" shrinkToFit="1"/>
    </xf>
    <xf numFmtId="176" fontId="4" fillId="0" borderId="3" xfId="0" applyNumberFormat="1" applyFont="1" applyFill="1" applyBorder="1" applyAlignment="1">
      <alignment vertical="center"/>
    </xf>
    <xf numFmtId="176" fontId="4" fillId="0" borderId="5" xfId="0" applyNumberFormat="1" applyFont="1" applyFill="1" applyBorder="1" applyAlignment="1">
      <alignment vertical="center"/>
    </xf>
    <xf numFmtId="0" fontId="13" fillId="2" borderId="86" xfId="0" applyFont="1" applyFill="1" applyBorder="1" applyAlignment="1">
      <alignment horizontal="center" vertical="center" textRotation="255"/>
    </xf>
    <xf numFmtId="0" fontId="0" fillId="2" borderId="89" xfId="0" applyFont="1" applyFill="1" applyBorder="1" applyAlignment="1">
      <alignment horizontal="center" vertical="center" textRotation="255"/>
    </xf>
    <xf numFmtId="0" fontId="1" fillId="2" borderId="88" xfId="0" applyFont="1" applyFill="1" applyBorder="1" applyAlignment="1">
      <alignment horizontal="center" vertical="center" textRotation="255"/>
    </xf>
    <xf numFmtId="0" fontId="0" fillId="2" borderId="83" xfId="0" applyFill="1" applyBorder="1" applyAlignment="1">
      <alignment horizontal="center" vertical="center"/>
    </xf>
    <xf numFmtId="0" fontId="0" fillId="2" borderId="84" xfId="0" applyFill="1" applyBorder="1" applyAlignment="1">
      <alignment horizontal="center" vertical="center"/>
    </xf>
    <xf numFmtId="0" fontId="0" fillId="2" borderId="130" xfId="0" applyFont="1" applyFill="1" applyBorder="1" applyAlignment="1">
      <alignment horizontal="center" vertical="center" textRotation="255"/>
    </xf>
    <xf numFmtId="0" fontId="0" fillId="2" borderId="129" xfId="0" applyFill="1" applyBorder="1" applyAlignment="1">
      <alignment horizontal="center" vertical="center"/>
    </xf>
    <xf numFmtId="0" fontId="13" fillId="2" borderId="131" xfId="0" applyFont="1" applyFill="1" applyBorder="1" applyAlignment="1">
      <alignment horizontal="center" vertical="center" textRotation="255"/>
    </xf>
    <xf numFmtId="0" fontId="0" fillId="2" borderId="131" xfId="0" applyFont="1" applyFill="1" applyBorder="1" applyAlignment="1">
      <alignment horizontal="center" vertical="center" textRotation="255"/>
    </xf>
    <xf numFmtId="0" fontId="1" fillId="2" borderId="131" xfId="0" applyFont="1" applyFill="1" applyBorder="1" applyAlignment="1">
      <alignment horizontal="center" vertical="center" textRotation="255"/>
    </xf>
    <xf numFmtId="0" fontId="0" fillId="2" borderId="132" xfId="0" applyFont="1" applyFill="1" applyBorder="1" applyAlignment="1">
      <alignment horizontal="center" vertical="center" textRotation="255"/>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176" fontId="4" fillId="0" borderId="4" xfId="0" applyNumberFormat="1" applyFont="1" applyFill="1" applyBorder="1" applyAlignment="1">
      <alignment vertical="center"/>
    </xf>
    <xf numFmtId="0" fontId="0" fillId="3" borderId="22" xfId="0" applyFill="1" applyBorder="1" applyAlignment="1">
      <alignment horizontal="center" vertical="center"/>
    </xf>
    <xf numFmtId="0" fontId="0" fillId="3" borderId="1" xfId="0" applyFill="1" applyBorder="1" applyAlignment="1">
      <alignment horizontal="center" vertical="center"/>
    </xf>
    <xf numFmtId="0" fontId="0" fillId="3" borderId="26" xfId="0" applyFill="1" applyBorder="1" applyAlignment="1">
      <alignment horizontal="center" vertical="center"/>
    </xf>
    <xf numFmtId="0" fontId="0" fillId="2" borderId="82" xfId="0" applyFont="1" applyFill="1" applyBorder="1" applyAlignment="1">
      <alignment horizontal="center" vertical="center" textRotation="255"/>
    </xf>
    <xf numFmtId="0" fontId="0" fillId="2" borderId="81" xfId="0" applyFont="1" applyFill="1" applyBorder="1" applyAlignment="1">
      <alignment horizontal="center" vertical="center" textRotation="255"/>
    </xf>
    <xf numFmtId="0" fontId="0" fillId="2" borderId="22" xfId="0" applyFont="1" applyFill="1" applyBorder="1" applyAlignment="1">
      <alignment horizontal="center" vertical="center" textRotation="255"/>
    </xf>
    <xf numFmtId="0" fontId="0" fillId="2" borderId="21" xfId="0" applyFont="1" applyFill="1" applyBorder="1" applyAlignment="1">
      <alignment horizontal="center" vertical="center" textRotation="255"/>
    </xf>
    <xf numFmtId="0" fontId="4" fillId="2" borderId="82" xfId="0" applyFont="1" applyFill="1" applyBorder="1" applyAlignment="1">
      <alignment horizontal="center" vertical="center" textRotation="255" wrapText="1"/>
    </xf>
    <xf numFmtId="0" fontId="4" fillId="2" borderId="81" xfId="0" applyFont="1" applyFill="1" applyBorder="1" applyAlignment="1">
      <alignment horizontal="center" vertical="center" textRotation="255" wrapText="1"/>
    </xf>
    <xf numFmtId="0" fontId="4" fillId="2" borderId="22" xfId="0" applyFont="1" applyFill="1" applyBorder="1" applyAlignment="1">
      <alignment horizontal="center" vertical="center" textRotation="255" wrapText="1"/>
    </xf>
    <xf numFmtId="0" fontId="4" fillId="2" borderId="21" xfId="0" applyFont="1" applyFill="1" applyBorder="1" applyAlignment="1">
      <alignment horizontal="center" vertical="center" textRotation="255" wrapText="1"/>
    </xf>
    <xf numFmtId="0" fontId="0" fillId="2" borderId="82"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4" fillId="0" borderId="14"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22"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5" xfId="0" applyFont="1" applyFill="1" applyBorder="1" applyAlignment="1">
      <alignment horizontal="right" vertical="center"/>
    </xf>
    <xf numFmtId="0" fontId="4" fillId="0" borderId="23" xfId="0" applyFont="1" applyFill="1" applyBorder="1" applyAlignment="1">
      <alignment horizontal="right" vertical="center"/>
    </xf>
    <xf numFmtId="0" fontId="1" fillId="2" borderId="90" xfId="0" applyFont="1" applyFill="1" applyBorder="1" applyAlignment="1">
      <alignment horizontal="center" vertical="center" textRotation="255"/>
    </xf>
    <xf numFmtId="0" fontId="0" fillId="0" borderId="27" xfId="0" applyFill="1" applyBorder="1" applyAlignment="1" applyProtection="1">
      <alignment horizontal="left"/>
    </xf>
    <xf numFmtId="0" fontId="0" fillId="0" borderId="28" xfId="0" applyFill="1" applyBorder="1" applyAlignment="1" applyProtection="1">
      <alignment horizontal="left"/>
    </xf>
    <xf numFmtId="0" fontId="0" fillId="0" borderId="29" xfId="0" applyFill="1" applyBorder="1" applyAlignment="1" applyProtection="1">
      <alignment horizontal="left"/>
    </xf>
    <xf numFmtId="0" fontId="4" fillId="0" borderId="23"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xf>
    <xf numFmtId="0" fontId="4" fillId="0" borderId="16" xfId="0" applyFont="1" applyFill="1" applyBorder="1" applyAlignment="1">
      <alignment horizontal="center" vertical="center"/>
    </xf>
    <xf numFmtId="0" fontId="8" fillId="0" borderId="63" xfId="0" applyFont="1" applyFill="1" applyBorder="1" applyAlignment="1" applyProtection="1">
      <alignment horizontal="left" vertical="center"/>
    </xf>
    <xf numFmtId="0" fontId="8" fillId="0" borderId="113" xfId="0" applyFont="1" applyFill="1" applyBorder="1" applyAlignment="1" applyProtection="1">
      <alignment horizontal="left" vertical="center"/>
    </xf>
    <xf numFmtId="0" fontId="8" fillId="0" borderId="114" xfId="0" applyFont="1" applyFill="1" applyBorder="1" applyAlignment="1" applyProtection="1">
      <alignment horizontal="left" vertical="center"/>
    </xf>
    <xf numFmtId="0" fontId="0" fillId="2" borderId="68" xfId="0" applyFill="1" applyBorder="1" applyAlignment="1" applyProtection="1">
      <alignment horizontal="center" vertical="center"/>
    </xf>
    <xf numFmtId="0" fontId="0" fillId="2" borderId="69" xfId="0" applyFill="1" applyBorder="1" applyAlignment="1" applyProtection="1">
      <alignment horizontal="center" vertical="center"/>
    </xf>
    <xf numFmtId="0" fontId="0" fillId="2" borderId="70" xfId="0" applyFill="1" applyBorder="1" applyAlignment="1" applyProtection="1">
      <alignment horizontal="center" vertical="center"/>
    </xf>
    <xf numFmtId="0" fontId="0" fillId="2" borderId="71" xfId="0" applyFont="1" applyFill="1" applyBorder="1" applyAlignment="1" applyProtection="1">
      <alignment horizontal="center" vertical="center"/>
    </xf>
    <xf numFmtId="0" fontId="1" fillId="0" borderId="69" xfId="0" applyFont="1" applyBorder="1" applyAlignment="1" applyProtection="1">
      <alignment horizontal="center" vertical="center"/>
    </xf>
    <xf numFmtId="0" fontId="1" fillId="0" borderId="72" xfId="0" applyFont="1" applyBorder="1" applyAlignment="1" applyProtection="1">
      <alignment horizontal="center" vertical="center"/>
    </xf>
    <xf numFmtId="0" fontId="5" fillId="0" borderId="42" xfId="0" applyFont="1" applyFill="1" applyBorder="1" applyAlignment="1" applyProtection="1">
      <alignment horizontal="left" vertical="center"/>
    </xf>
    <xf numFmtId="0" fontId="5" fillId="0" borderId="40" xfId="0" applyFont="1" applyFill="1" applyBorder="1" applyAlignment="1" applyProtection="1">
      <alignment horizontal="left" vertical="center"/>
    </xf>
    <xf numFmtId="0" fontId="5" fillId="0" borderId="73" xfId="0" applyFont="1" applyFill="1" applyBorder="1" applyAlignment="1" applyProtection="1">
      <alignment horizontal="left" vertical="center"/>
    </xf>
    <xf numFmtId="0" fontId="5" fillId="0" borderId="74" xfId="0" applyFont="1" applyFill="1" applyBorder="1" applyAlignment="1" applyProtection="1">
      <alignment horizontal="center" vertical="center"/>
    </xf>
    <xf numFmtId="0" fontId="1" fillId="0" borderId="40" xfId="0" applyFont="1" applyFill="1" applyBorder="1" applyAlignment="1" applyProtection="1">
      <alignment horizontal="center" vertical="center"/>
    </xf>
    <xf numFmtId="0" fontId="1" fillId="0" borderId="44"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5" fillId="0" borderId="41" xfId="0" applyFont="1" applyFill="1" applyBorder="1" applyAlignment="1" applyProtection="1">
      <alignment horizontal="center" vertical="center"/>
    </xf>
    <xf numFmtId="0" fontId="10" fillId="0" borderId="0" xfId="0" applyFont="1" applyFill="1" applyBorder="1" applyAlignment="1" applyProtection="1">
      <alignment horizontal="center" vertical="center"/>
      <protection locked="0"/>
    </xf>
    <xf numFmtId="0" fontId="10" fillId="0" borderId="50" xfId="0" applyFont="1" applyFill="1" applyBorder="1" applyAlignment="1" applyProtection="1">
      <alignment horizontal="center" vertical="center"/>
      <protection locked="0"/>
    </xf>
    <xf numFmtId="0" fontId="10" fillId="0" borderId="61" xfId="0" applyFont="1" applyFill="1" applyBorder="1" applyAlignment="1" applyProtection="1">
      <alignment horizontal="center" vertical="center"/>
      <protection locked="0"/>
    </xf>
    <xf numFmtId="0" fontId="10" fillId="0" borderId="67" xfId="0" applyFont="1" applyFill="1" applyBorder="1" applyAlignment="1" applyProtection="1">
      <alignment horizontal="center" vertical="center"/>
      <protection locked="0"/>
    </xf>
    <xf numFmtId="0" fontId="5" fillId="0" borderId="45"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75" xfId="0" applyFont="1" applyFill="1" applyBorder="1" applyAlignment="1" applyProtection="1">
      <alignment horizontal="left" vertical="center" wrapText="1"/>
      <protection locked="0"/>
    </xf>
    <xf numFmtId="0" fontId="5" fillId="0" borderId="64" xfId="0" applyFont="1" applyFill="1" applyBorder="1" applyAlignment="1" applyProtection="1">
      <alignment horizontal="left" vertical="center" wrapText="1"/>
      <protection locked="0"/>
    </xf>
    <xf numFmtId="0" fontId="5" fillId="0" borderId="61"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65" xfId="0" applyFont="1" applyFill="1" applyBorder="1" applyAlignment="1" applyProtection="1">
      <alignment horizontal="left" vertical="center" wrapText="1"/>
      <protection locked="0"/>
    </xf>
    <xf numFmtId="0" fontId="4" fillId="0" borderId="79" xfId="0" applyFont="1" applyFill="1" applyBorder="1" applyAlignment="1">
      <alignment horizontal="center" vertical="center"/>
    </xf>
    <xf numFmtId="0" fontId="8" fillId="0" borderId="115" xfId="0" applyFont="1" applyFill="1" applyBorder="1" applyAlignment="1" applyProtection="1">
      <alignment horizontal="left" vertical="center"/>
    </xf>
    <xf numFmtId="0" fontId="8" fillId="0" borderId="59"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48" xfId="0" applyFont="1" applyFill="1" applyBorder="1" applyAlignment="1" applyProtection="1">
      <alignment horizontal="left" vertical="center"/>
    </xf>
    <xf numFmtId="0" fontId="8" fillId="0" borderId="110" xfId="0" applyFont="1" applyFill="1" applyBorder="1" applyAlignment="1" applyProtection="1">
      <alignment horizontal="left" vertical="center"/>
    </xf>
    <xf numFmtId="0" fontId="8" fillId="0" borderId="46" xfId="0" applyFont="1" applyFill="1" applyBorder="1" applyAlignment="1" applyProtection="1">
      <alignment horizontal="left" vertical="center"/>
    </xf>
    <xf numFmtId="0" fontId="8" fillId="0" borderId="109" xfId="0" applyFont="1" applyFill="1" applyBorder="1" applyAlignment="1" applyProtection="1">
      <alignment horizontal="left" vertical="center"/>
    </xf>
    <xf numFmtId="0" fontId="5" fillId="0" borderId="63" xfId="0" applyFont="1" applyFill="1" applyBorder="1" applyAlignment="1" applyProtection="1">
      <alignment horizontal="left" vertical="center" wrapText="1"/>
      <protection locked="0"/>
    </xf>
    <xf numFmtId="0" fontId="5" fillId="0" borderId="113" xfId="0" applyFont="1" applyFill="1" applyBorder="1" applyAlignment="1" applyProtection="1">
      <alignment horizontal="left" vertical="center" wrapText="1"/>
      <protection locked="0"/>
    </xf>
    <xf numFmtId="0" fontId="5" fillId="0" borderId="114"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49" xfId="0" applyFont="1" applyFill="1" applyBorder="1" applyAlignment="1" applyProtection="1">
      <alignment horizontal="left" vertical="center" wrapText="1"/>
      <protection locked="0"/>
    </xf>
    <xf numFmtId="0" fontId="5" fillId="0" borderId="117" xfId="0" applyFont="1" applyFill="1" applyBorder="1" applyAlignment="1" applyProtection="1">
      <alignment horizontal="left" vertical="center" wrapText="1"/>
      <protection locked="0"/>
    </xf>
    <xf numFmtId="0" fontId="5" fillId="0" borderId="115" xfId="0" applyFont="1" applyFill="1" applyBorder="1" applyAlignment="1" applyProtection="1">
      <alignment horizontal="left" vertical="center" wrapText="1"/>
      <protection locked="0"/>
    </xf>
    <xf numFmtId="0" fontId="5" fillId="0" borderId="48" xfId="0" applyFont="1" applyFill="1" applyBorder="1" applyAlignment="1" applyProtection="1">
      <alignment horizontal="left" vertical="center" wrapText="1"/>
      <protection locked="0"/>
    </xf>
    <xf numFmtId="0" fontId="8" fillId="0" borderId="51" xfId="0" applyFont="1" applyFill="1" applyBorder="1" applyAlignment="1" applyProtection="1">
      <alignment horizontal="left" vertical="center" shrinkToFit="1"/>
    </xf>
    <xf numFmtId="0" fontId="8" fillId="0" borderId="52" xfId="0" applyFont="1" applyFill="1" applyBorder="1" applyAlignment="1" applyProtection="1">
      <alignment horizontal="left" vertical="center" shrinkToFit="1"/>
    </xf>
    <xf numFmtId="0" fontId="8" fillId="0" borderId="53" xfId="0" applyFont="1" applyFill="1" applyBorder="1" applyAlignment="1" applyProtection="1">
      <alignment horizontal="left" vertical="center" shrinkToFit="1"/>
    </xf>
    <xf numFmtId="0" fontId="8" fillId="0" borderId="51" xfId="0" applyFont="1" applyFill="1" applyBorder="1" applyAlignment="1" applyProtection="1">
      <alignment horizontal="left" vertical="center"/>
    </xf>
    <xf numFmtId="0" fontId="8" fillId="0" borderId="52" xfId="0" applyFont="1" applyFill="1" applyBorder="1" applyAlignment="1" applyProtection="1">
      <alignment horizontal="left" vertical="center"/>
    </xf>
    <xf numFmtId="0" fontId="8" fillId="0" borderId="53" xfId="0" applyFont="1" applyFill="1" applyBorder="1" applyAlignment="1" applyProtection="1">
      <alignment horizontal="left" vertical="center"/>
    </xf>
    <xf numFmtId="0" fontId="9" fillId="0" borderId="118" xfId="0" applyFont="1" applyBorder="1" applyAlignment="1">
      <alignment horizontal="center" vertical="center"/>
    </xf>
    <xf numFmtId="0" fontId="9" fillId="0" borderId="109" xfId="0" applyFont="1" applyBorder="1" applyAlignment="1">
      <alignment horizontal="center" vertical="center"/>
    </xf>
    <xf numFmtId="0" fontId="5" fillId="0" borderId="110"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5" fillId="0" borderId="118" xfId="0" applyFont="1" applyFill="1" applyBorder="1" applyAlignment="1" applyProtection="1">
      <alignment horizontal="left" vertical="center" wrapText="1"/>
      <protection locked="0"/>
    </xf>
    <xf numFmtId="0" fontId="5" fillId="0" borderId="109" xfId="0" applyFont="1" applyFill="1" applyBorder="1" applyAlignment="1" applyProtection="1">
      <alignment horizontal="left" vertical="center" wrapText="1"/>
      <protection locked="0"/>
    </xf>
    <xf numFmtId="0" fontId="10" fillId="0" borderId="110" xfId="0" applyFont="1" applyFill="1" applyBorder="1" applyAlignment="1" applyProtection="1">
      <alignment horizontal="center" vertical="center" wrapText="1"/>
      <protection locked="0"/>
    </xf>
    <xf numFmtId="0" fontId="10" fillId="0" borderId="47" xfId="0" applyFont="1" applyFill="1" applyBorder="1" applyAlignment="1" applyProtection="1">
      <alignment horizontal="center" vertical="center" wrapText="1"/>
      <protection locked="0"/>
    </xf>
    <xf numFmtId="0" fontId="10" fillId="0" borderId="118" xfId="0" applyFont="1" applyFill="1" applyBorder="1" applyAlignment="1" applyProtection="1">
      <alignment horizontal="center" vertical="center" wrapText="1"/>
      <protection locked="0"/>
    </xf>
    <xf numFmtId="0" fontId="10" fillId="0" borderId="46" xfId="0" applyFont="1" applyFill="1" applyBorder="1" applyAlignment="1" applyProtection="1">
      <alignment horizontal="center" vertical="center" wrapText="1"/>
      <protection locked="0"/>
    </xf>
    <xf numFmtId="0" fontId="10" fillId="0" borderId="122" xfId="0" applyFont="1" applyFill="1" applyBorder="1" applyAlignment="1" applyProtection="1">
      <alignment horizontal="center" vertical="center" wrapText="1"/>
      <protection locked="0"/>
    </xf>
    <xf numFmtId="0" fontId="8" fillId="6" borderId="51" xfId="0" applyFont="1" applyFill="1" applyBorder="1" applyAlignment="1" applyProtection="1">
      <alignment horizontal="left" vertical="center" shrinkToFit="1"/>
    </xf>
    <xf numFmtId="0" fontId="8" fillId="6" borderId="52" xfId="0" applyFont="1" applyFill="1" applyBorder="1" applyAlignment="1" applyProtection="1">
      <alignment horizontal="left" vertical="center" shrinkToFit="1"/>
    </xf>
    <xf numFmtId="0" fontId="8" fillId="6" borderId="53" xfId="0" applyFont="1" applyFill="1" applyBorder="1" applyAlignment="1" applyProtection="1">
      <alignment horizontal="left" vertical="center" shrinkToFit="1"/>
    </xf>
    <xf numFmtId="0" fontId="5" fillId="0" borderId="0" xfId="0" applyFont="1" applyFill="1" applyAlignment="1" applyProtection="1">
      <alignment horizontal="left" vertical="center"/>
    </xf>
    <xf numFmtId="0" fontId="7" fillId="2" borderId="27" xfId="0" applyFont="1" applyFill="1" applyBorder="1" applyAlignment="1" applyProtection="1">
      <alignment horizontal="left" vertical="center"/>
    </xf>
    <xf numFmtId="0" fontId="1" fillId="2" borderId="28" xfId="0" applyFont="1" applyFill="1" applyBorder="1" applyAlignment="1" applyProtection="1">
      <alignment horizontal="left" vertical="center"/>
    </xf>
    <xf numFmtId="0" fontId="1" fillId="2" borderId="32" xfId="0" applyFont="1" applyFill="1" applyBorder="1" applyAlignment="1" applyProtection="1">
      <alignment horizontal="left" vertical="center"/>
    </xf>
    <xf numFmtId="0" fontId="1" fillId="2" borderId="1" xfId="0" applyFont="1" applyFill="1" applyBorder="1" applyAlignment="1" applyProtection="1">
      <alignment horizontal="left" vertical="center"/>
    </xf>
    <xf numFmtId="0" fontId="0" fillId="2" borderId="28" xfId="0" applyFont="1" applyFill="1" applyBorder="1" applyAlignment="1" applyProtection="1">
      <alignment horizontal="center" vertical="center"/>
    </xf>
    <xf numFmtId="0" fontId="0" fillId="0" borderId="28" xfId="0" applyFont="1" applyBorder="1" applyAlignment="1" applyProtection="1">
      <alignment horizontal="center" vertical="center"/>
    </xf>
    <xf numFmtId="0" fontId="0" fillId="0" borderId="29"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2" borderId="30" xfId="0" applyFont="1" applyFill="1" applyBorder="1" applyAlignment="1" applyProtection="1">
      <alignment horizontal="center" vertical="center"/>
    </xf>
    <xf numFmtId="0" fontId="0" fillId="0" borderId="28" xfId="0" applyFont="1" applyBorder="1" applyAlignment="1" applyProtection="1">
      <alignment vertical="center"/>
    </xf>
    <xf numFmtId="0" fontId="0" fillId="0" borderId="29" xfId="0" applyFont="1" applyBorder="1" applyAlignment="1" applyProtection="1">
      <alignment vertical="center"/>
    </xf>
    <xf numFmtId="0" fontId="0" fillId="0" borderId="28" xfId="0" applyFont="1" applyBorder="1" applyAlignment="1">
      <alignment vertical="center"/>
    </xf>
    <xf numFmtId="0" fontId="0" fillId="0" borderId="29" xfId="0" applyFont="1" applyBorder="1" applyAlignment="1">
      <alignment vertical="center"/>
    </xf>
    <xf numFmtId="0" fontId="4" fillId="2" borderId="30"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33" xfId="0" applyFont="1" applyFill="1" applyBorder="1" applyAlignment="1" applyProtection="1">
      <alignment horizontal="center" vertical="center" shrinkToFit="1"/>
    </xf>
    <xf numFmtId="0" fontId="4" fillId="2" borderId="34" xfId="0" applyFont="1" applyFill="1" applyBorder="1" applyAlignment="1" applyProtection="1">
      <alignment horizontal="center" vertical="center" shrinkToFit="1"/>
    </xf>
    <xf numFmtId="0" fontId="4" fillId="3" borderId="111" xfId="0" applyFont="1" applyFill="1" applyBorder="1" applyAlignment="1" applyProtection="1">
      <alignment horizontal="center" vertical="center"/>
    </xf>
    <xf numFmtId="0" fontId="4" fillId="3" borderId="112" xfId="0" applyFont="1" applyFill="1" applyBorder="1" applyAlignment="1" applyProtection="1">
      <alignment horizontal="center" vertical="center"/>
    </xf>
    <xf numFmtId="0" fontId="7" fillId="2" borderId="35" xfId="0" applyFont="1" applyFill="1" applyBorder="1" applyAlignment="1" applyProtection="1">
      <alignment horizontal="center" vertical="center" shrinkToFit="1"/>
    </xf>
    <xf numFmtId="0" fontId="7" fillId="2" borderId="34" xfId="0" applyFont="1" applyFill="1" applyBorder="1" applyAlignment="1" applyProtection="1">
      <alignment horizontal="center" vertical="center" shrinkToFit="1"/>
    </xf>
    <xf numFmtId="0" fontId="7" fillId="2" borderId="36" xfId="0"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4" fillId="0" borderId="20"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2" fillId="0" borderId="0" xfId="0" applyFont="1" applyFill="1" applyAlignment="1">
      <alignment horizontal="center" vertical="center"/>
    </xf>
    <xf numFmtId="56" fontId="5" fillId="0" borderId="1" xfId="0" applyNumberFormat="1" applyFont="1" applyFill="1" applyBorder="1" applyAlignment="1">
      <alignment horizontal="center" vertical="center"/>
    </xf>
    <xf numFmtId="0" fontId="4" fillId="0" borderId="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1" fillId="0" borderId="52" xfId="0" applyFont="1" applyFill="1" applyBorder="1" applyAlignment="1" applyProtection="1">
      <alignment horizontal="left" vertical="center" shrinkToFit="1"/>
    </xf>
    <xf numFmtId="0" fontId="1" fillId="0" borderId="53" xfId="0" applyFont="1" applyFill="1" applyBorder="1" applyAlignment="1" applyProtection="1">
      <alignment horizontal="left" vertical="center" shrinkToFit="1"/>
    </xf>
    <xf numFmtId="0" fontId="4" fillId="0" borderId="4" xfId="0" applyFont="1" applyFill="1" applyBorder="1" applyAlignment="1">
      <alignment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7" fillId="0" borderId="27" xfId="0" applyFont="1" applyFill="1" applyBorder="1" applyAlignment="1" applyProtection="1">
      <alignment horizontal="left"/>
    </xf>
    <xf numFmtId="0" fontId="7" fillId="0" borderId="28" xfId="0" applyFont="1" applyFill="1" applyBorder="1" applyAlignment="1" applyProtection="1">
      <alignment horizontal="left"/>
    </xf>
    <xf numFmtId="0" fontId="7" fillId="0" borderId="29" xfId="0" applyFont="1" applyFill="1" applyBorder="1" applyAlignment="1" applyProtection="1">
      <alignment horizontal="left"/>
    </xf>
    <xf numFmtId="0" fontId="5" fillId="0" borderId="60"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7" fillId="2" borderId="35" xfId="0" applyFont="1" applyFill="1" applyBorder="1" applyAlignment="1" applyProtection="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9" xfId="0" applyFont="1" applyFill="1" applyBorder="1" applyAlignment="1" applyProtection="1">
      <alignment horizontal="left" wrapText="1"/>
    </xf>
    <xf numFmtId="0" fontId="0" fillId="0" borderId="40" xfId="0" applyFont="1" applyFill="1" applyBorder="1" applyAlignment="1" applyProtection="1">
      <alignment horizontal="left" wrapText="1"/>
    </xf>
    <xf numFmtId="0" fontId="0" fillId="0" borderId="41" xfId="0" applyFont="1" applyFill="1" applyBorder="1" applyAlignment="1" applyProtection="1">
      <alignment horizontal="left" wrapText="1"/>
    </xf>
    <xf numFmtId="0" fontId="5" fillId="0" borderId="66" xfId="0" applyFont="1" applyFill="1" applyBorder="1" applyAlignment="1" applyProtection="1">
      <alignment horizontal="left" vertical="center" wrapText="1"/>
      <protection locked="0"/>
    </xf>
    <xf numFmtId="0" fontId="5" fillId="5" borderId="51" xfId="0" applyFont="1" applyFill="1" applyBorder="1" applyAlignment="1" applyProtection="1">
      <alignment horizontal="left" vertical="center" wrapText="1" shrinkToFit="1"/>
    </xf>
    <xf numFmtId="0" fontId="4" fillId="5" borderId="52" xfId="0" applyFont="1" applyFill="1" applyBorder="1" applyAlignment="1" applyProtection="1">
      <alignment horizontal="left" vertical="center" wrapText="1" shrinkToFit="1"/>
    </xf>
    <xf numFmtId="0" fontId="4" fillId="5" borderId="53" xfId="0" applyFont="1" applyFill="1" applyBorder="1" applyAlignment="1" applyProtection="1">
      <alignment horizontal="left" vertical="center" wrapText="1" shrinkToFit="1"/>
    </xf>
    <xf numFmtId="0" fontId="8" fillId="0" borderId="60" xfId="0" applyFont="1" applyFill="1" applyBorder="1" applyAlignment="1" applyProtection="1">
      <alignment horizontal="left" vertical="center"/>
    </xf>
    <xf numFmtId="0" fontId="8" fillId="0" borderId="61" xfId="0" applyFont="1" applyFill="1" applyBorder="1" applyAlignment="1" applyProtection="1">
      <alignment horizontal="left" vertical="center"/>
    </xf>
    <xf numFmtId="0" fontId="8" fillId="0" borderId="66" xfId="0" applyFont="1" applyFill="1" applyBorder="1" applyAlignment="1" applyProtection="1">
      <alignment horizontal="left" vertical="center"/>
    </xf>
    <xf numFmtId="0" fontId="8" fillId="5" borderId="51" xfId="0" applyFont="1" applyFill="1" applyBorder="1" applyAlignment="1" applyProtection="1">
      <alignment horizontal="left" vertical="center" wrapText="1"/>
    </xf>
    <xf numFmtId="0" fontId="8" fillId="5" borderId="52" xfId="0" applyFont="1" applyFill="1" applyBorder="1" applyAlignment="1" applyProtection="1">
      <alignment horizontal="left" vertical="center" wrapText="1"/>
    </xf>
    <xf numFmtId="0" fontId="8" fillId="5" borderId="53" xfId="0" applyFont="1" applyFill="1" applyBorder="1" applyAlignment="1" applyProtection="1">
      <alignment horizontal="left" vertical="center" wrapText="1"/>
    </xf>
    <xf numFmtId="0" fontId="1" fillId="2" borderId="81" xfId="0" applyFont="1" applyFill="1" applyBorder="1" applyAlignment="1">
      <alignment horizontal="center" vertical="center"/>
    </xf>
    <xf numFmtId="0" fontId="0" fillId="2" borderId="81" xfId="0" applyFill="1" applyBorder="1" applyAlignment="1">
      <alignment horizontal="center" vertical="center"/>
    </xf>
    <xf numFmtId="0" fontId="1" fillId="5" borderId="52" xfId="0" applyFont="1" applyFill="1" applyBorder="1" applyAlignment="1" applyProtection="1">
      <alignment horizontal="left" vertical="center" shrinkToFit="1"/>
    </xf>
    <xf numFmtId="0" fontId="1" fillId="5" borderId="53" xfId="0" applyFont="1" applyFill="1" applyBorder="1" applyAlignment="1" applyProtection="1">
      <alignment horizontal="left" vertical="center" shrinkToFit="1"/>
    </xf>
    <xf numFmtId="0" fontId="1" fillId="2" borderId="2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1" xfId="0" applyFont="1" applyFill="1" applyBorder="1" applyAlignment="1">
      <alignment horizontal="center" vertical="center"/>
    </xf>
    <xf numFmtId="0" fontId="17" fillId="0" borderId="91"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0" fillId="0" borderId="76" xfId="0" applyFont="1" applyFill="1" applyBorder="1" applyAlignment="1" applyProtection="1">
      <alignment horizontal="center" vertical="center"/>
      <protection locked="0"/>
    </xf>
    <xf numFmtId="0" fontId="10" fillId="0" borderId="49" xfId="0" applyFont="1" applyFill="1" applyBorder="1" applyAlignment="1" applyProtection="1">
      <alignment horizontal="center" vertical="center"/>
      <protection locked="0"/>
    </xf>
    <xf numFmtId="0" fontId="10" fillId="0" borderId="78" xfId="0" applyFont="1" applyFill="1" applyBorder="1" applyAlignment="1" applyProtection="1">
      <alignment horizontal="center" vertical="center"/>
      <protection locked="0"/>
    </xf>
    <xf numFmtId="0" fontId="10" fillId="0" borderId="62" xfId="0" applyFont="1" applyFill="1" applyBorder="1" applyAlignment="1" applyProtection="1">
      <alignment horizontal="center" vertical="center"/>
      <protection locked="0"/>
    </xf>
    <xf numFmtId="0" fontId="17" fillId="0" borderId="11"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1" xfId="0" applyFont="1" applyFill="1" applyBorder="1" applyAlignment="1">
      <alignment vertical="center" wrapText="1"/>
    </xf>
    <xf numFmtId="0" fontId="17" fillId="0" borderId="9" xfId="0" applyFont="1" applyFill="1" applyBorder="1" applyAlignment="1">
      <alignment vertical="center" wrapText="1"/>
    </xf>
    <xf numFmtId="0" fontId="17" fillId="0" borderId="10" xfId="0" applyFont="1" applyFill="1" applyBorder="1" applyAlignment="1">
      <alignment vertical="center" wrapText="1"/>
    </xf>
    <xf numFmtId="0" fontId="17" fillId="0" borderId="11" xfId="0" applyFont="1" applyFill="1" applyBorder="1" applyAlignment="1">
      <alignment horizontal="center" vertical="center"/>
    </xf>
    <xf numFmtId="9" fontId="17" fillId="0" borderId="11" xfId="1" applyNumberFormat="1" applyFont="1" applyFill="1" applyBorder="1" applyAlignment="1">
      <alignment horizontal="center" vertical="center"/>
    </xf>
    <xf numFmtId="9" fontId="17" fillId="0" borderId="10" xfId="1" applyNumberFormat="1" applyFont="1" applyFill="1" applyBorder="1" applyAlignment="1">
      <alignment horizontal="center" vertical="center"/>
    </xf>
    <xf numFmtId="0" fontId="17" fillId="0" borderId="12"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2" xfId="0" applyFont="1" applyFill="1" applyBorder="1" applyAlignment="1">
      <alignment horizontal="left" vertical="center" wrapText="1"/>
    </xf>
    <xf numFmtId="0" fontId="0" fillId="2" borderId="83"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85" xfId="0" applyFont="1" applyFill="1" applyBorder="1" applyAlignment="1">
      <alignment horizontal="center" vertical="center"/>
    </xf>
    <xf numFmtId="0" fontId="7" fillId="2" borderId="22"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0" fillId="2" borderId="86" xfId="0" applyFill="1" applyBorder="1" applyAlignment="1">
      <alignment horizontal="center" vertical="center"/>
    </xf>
    <xf numFmtId="0" fontId="1" fillId="2" borderId="87" xfId="0" applyFont="1" applyFill="1" applyBorder="1" applyAlignment="1">
      <alignment horizontal="center" vertical="center"/>
    </xf>
    <xf numFmtId="0" fontId="1" fillId="2" borderId="88" xfId="0" applyFont="1" applyFill="1" applyBorder="1" applyAlignment="1">
      <alignment horizontal="center" vertical="center"/>
    </xf>
    <xf numFmtId="0" fontId="8" fillId="0" borderId="63" xfId="0" applyFont="1" applyFill="1" applyBorder="1" applyAlignment="1" applyProtection="1">
      <alignment horizontal="left" vertical="center" wrapText="1"/>
    </xf>
    <xf numFmtId="0" fontId="8" fillId="0" borderId="113" xfId="0" applyFont="1" applyFill="1" applyBorder="1" applyAlignment="1" applyProtection="1">
      <alignment horizontal="left" vertical="center" wrapText="1"/>
    </xf>
    <xf numFmtId="0" fontId="8" fillId="0" borderId="115" xfId="0" applyFont="1" applyFill="1" applyBorder="1" applyAlignment="1" applyProtection="1">
      <alignment horizontal="left" vertical="center" wrapText="1"/>
    </xf>
    <xf numFmtId="0" fontId="8" fillId="0" borderId="59"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48" xfId="0" applyFont="1" applyFill="1" applyBorder="1" applyAlignment="1" applyProtection="1">
      <alignment horizontal="left" vertical="center" wrapText="1"/>
    </xf>
    <xf numFmtId="0" fontId="8" fillId="0" borderId="60" xfId="0" applyFont="1" applyFill="1" applyBorder="1" applyAlignment="1" applyProtection="1">
      <alignment horizontal="left" vertical="center" wrapText="1"/>
    </xf>
    <xf numFmtId="0" fontId="8" fillId="0" borderId="61" xfId="0" applyFont="1" applyFill="1" applyBorder="1" applyAlignment="1" applyProtection="1">
      <alignment horizontal="left" vertical="center" wrapText="1"/>
    </xf>
    <xf numFmtId="0" fontId="8" fillId="0" borderId="66" xfId="0" applyFont="1" applyFill="1" applyBorder="1" applyAlignment="1" applyProtection="1">
      <alignment horizontal="left" vertical="center" wrapText="1"/>
    </xf>
  </cellXfs>
  <cellStyles count="2">
    <cellStyle name="パーセント" xfId="1" builtinId="5"/>
    <cellStyle name="標準" xfId="0" builtinId="0"/>
  </cellStyles>
  <dxfs count="0"/>
  <tableStyles count="0" defaultTableStyle="TableStyleMedium9" defaultPivotStyle="PivotStyleLight16"/>
  <colors>
    <mruColors>
      <color rgb="FF66FF33"/>
      <color rgb="FFCCFFFF"/>
      <color rgb="FF66FF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10884</xdr:colOff>
      <xdr:row>0</xdr:row>
      <xdr:rowOff>10874</xdr:rowOff>
    </xdr:from>
    <xdr:to>
      <xdr:col>10</xdr:col>
      <xdr:colOff>10883</xdr:colOff>
      <xdr:row>0</xdr:row>
      <xdr:rowOff>327921</xdr:rowOff>
    </xdr:to>
    <xdr:sp macro="" textlink="">
      <xdr:nvSpPr>
        <xdr:cNvPr id="2" name="テキスト ボックス 1"/>
        <xdr:cNvSpPr txBox="1"/>
      </xdr:nvSpPr>
      <xdr:spPr>
        <a:xfrm>
          <a:off x="10884" y="10874"/>
          <a:ext cx="1371599" cy="31704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i="0"/>
            <a:t>数値化方式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105"/>
  <sheetViews>
    <sheetView showGridLines="0" tabSelected="1" view="pageBreakPreview" zoomScale="80" zoomScaleNormal="80" zoomScaleSheetLayoutView="80" workbookViewId="0">
      <selection activeCell="BV89" sqref="BV89"/>
    </sheetView>
  </sheetViews>
  <sheetFormatPr defaultRowHeight="13.2" x14ac:dyDescent="0.2"/>
  <cols>
    <col min="1" max="1" width="1.88671875" customWidth="1"/>
    <col min="2" max="2" width="2.33203125" customWidth="1"/>
    <col min="3" max="9" width="1.88671875" customWidth="1"/>
    <col min="10" max="10" width="2.44140625" customWidth="1"/>
    <col min="11" max="52" width="2" customWidth="1"/>
    <col min="53" max="53" width="5" style="100" bestFit="1" customWidth="1"/>
    <col min="54" max="55" width="2.33203125" customWidth="1"/>
    <col min="56" max="67" width="1.88671875" customWidth="1"/>
    <col min="68" max="68" width="2.44140625" customWidth="1"/>
    <col min="69" max="71" width="1.88671875" customWidth="1"/>
    <col min="72" max="72" width="2.33203125" customWidth="1"/>
    <col min="73" max="73" width="3.109375" customWidth="1"/>
    <col min="74" max="74" width="2.44140625" customWidth="1"/>
    <col min="75" max="75" width="1.88671875" customWidth="1"/>
    <col min="76" max="77" width="2.33203125" customWidth="1"/>
    <col min="78" max="78" width="5.77734375" customWidth="1"/>
  </cols>
  <sheetData>
    <row r="1" spans="1:77" ht="31.95" customHeight="1" x14ac:dyDescent="0.2"/>
    <row r="2" spans="1:77" ht="18" customHeight="1" x14ac:dyDescent="0.2">
      <c r="A2" s="594" t="s">
        <v>115</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c r="AW2" s="594"/>
      <c r="AX2" s="594"/>
      <c r="AY2" s="594"/>
      <c r="AZ2" s="594"/>
      <c r="BA2" s="594"/>
      <c r="BB2" s="594"/>
      <c r="BC2" s="594"/>
      <c r="BD2" s="594"/>
      <c r="BE2" s="594"/>
      <c r="BF2" s="594"/>
      <c r="BG2" s="594"/>
      <c r="BH2" s="594"/>
      <c r="BI2" s="594"/>
      <c r="BJ2" s="594"/>
      <c r="BK2" s="594"/>
      <c r="BL2" s="594"/>
      <c r="BM2" s="594"/>
      <c r="BN2" s="594"/>
      <c r="BO2" s="594"/>
      <c r="BP2" s="594"/>
      <c r="BQ2" s="594"/>
      <c r="BR2" s="594"/>
      <c r="BS2" s="594"/>
      <c r="BT2" s="594"/>
      <c r="BU2" s="594"/>
      <c r="BV2" s="594"/>
      <c r="BW2" s="594"/>
      <c r="BX2" s="594"/>
      <c r="BY2" s="594"/>
    </row>
    <row r="3" spans="1:77" ht="9.75" customHeight="1" thickBot="1" x14ac:dyDescent="0.25">
      <c r="A3" s="1"/>
      <c r="B3" s="1"/>
      <c r="C3" s="1"/>
      <c r="D3" s="1"/>
      <c r="E3" s="1"/>
      <c r="F3" s="1"/>
      <c r="G3" s="1"/>
      <c r="H3" s="1"/>
      <c r="I3" s="1"/>
      <c r="J3" s="1"/>
      <c r="K3" s="1"/>
      <c r="L3" s="1"/>
      <c r="M3" s="1"/>
      <c r="N3" s="1"/>
      <c r="O3" s="1"/>
      <c r="P3" s="1"/>
      <c r="Q3" s="1"/>
      <c r="R3" s="1"/>
      <c r="S3" s="1"/>
      <c r="T3" s="1"/>
      <c r="U3" s="1"/>
      <c r="V3" s="1"/>
      <c r="W3" s="1"/>
      <c r="X3" s="1"/>
      <c r="Y3" s="2"/>
      <c r="Z3" s="2"/>
      <c r="AA3" s="1"/>
      <c r="AB3" s="1"/>
      <c r="AC3" s="1"/>
      <c r="AD3" s="1"/>
      <c r="AE3" s="1"/>
      <c r="AF3" s="1"/>
      <c r="AG3" s="1"/>
      <c r="AH3" s="1"/>
      <c r="AI3" s="1"/>
      <c r="AJ3" s="1"/>
      <c r="AK3" s="1"/>
      <c r="AL3" s="1"/>
      <c r="AM3" s="1"/>
      <c r="AN3" s="1"/>
      <c r="AO3" s="1"/>
      <c r="AP3" s="1"/>
      <c r="AQ3" s="1"/>
      <c r="AR3" s="1"/>
      <c r="AS3" s="1"/>
      <c r="AT3" s="1"/>
      <c r="AU3" s="1"/>
      <c r="AV3" s="1"/>
      <c r="AW3" s="1"/>
      <c r="AX3" s="1"/>
      <c r="AY3" s="1"/>
      <c r="AZ3" s="1"/>
      <c r="BA3" s="96"/>
      <c r="BB3" s="1"/>
      <c r="BC3" s="1"/>
      <c r="BD3" s="1"/>
      <c r="BE3" s="1"/>
      <c r="BF3" s="1"/>
      <c r="BG3" s="1"/>
      <c r="BH3" s="1"/>
      <c r="BI3" s="1"/>
      <c r="BJ3" s="1"/>
      <c r="BK3" s="1"/>
      <c r="BL3" s="1"/>
      <c r="BM3" s="1"/>
      <c r="BN3" s="1"/>
      <c r="BO3" s="1"/>
      <c r="BP3" s="1"/>
      <c r="BQ3" s="595"/>
      <c r="BR3" s="595"/>
      <c r="BS3" s="595"/>
      <c r="BT3" s="595"/>
      <c r="BU3" s="595"/>
      <c r="BV3" s="595"/>
      <c r="BW3" s="595"/>
      <c r="BX3" s="595"/>
      <c r="BY3" s="595"/>
    </row>
    <row r="4" spans="1:77" ht="14.4" thickTop="1" thickBot="1" x14ac:dyDescent="0.25">
      <c r="A4" s="461" t="s">
        <v>0</v>
      </c>
      <c r="B4" s="399"/>
      <c r="C4" s="399"/>
      <c r="D4" s="462"/>
      <c r="E4" s="37" t="s">
        <v>1</v>
      </c>
      <c r="F4" s="37"/>
      <c r="G4" s="399"/>
      <c r="H4" s="399"/>
      <c r="I4" s="37" t="s">
        <v>2</v>
      </c>
      <c r="J4" s="399"/>
      <c r="K4" s="399"/>
      <c r="L4" s="37" t="s">
        <v>3</v>
      </c>
      <c r="M4" s="399"/>
      <c r="N4" s="399"/>
      <c r="O4" s="3" t="s">
        <v>4</v>
      </c>
      <c r="P4" s="3" t="s">
        <v>5</v>
      </c>
      <c r="Q4" s="3" t="s">
        <v>1</v>
      </c>
      <c r="R4" s="3"/>
      <c r="S4" s="399"/>
      <c r="T4" s="399"/>
      <c r="U4" s="3" t="s">
        <v>2</v>
      </c>
      <c r="V4" s="399"/>
      <c r="W4" s="399"/>
      <c r="X4" s="37" t="s">
        <v>3</v>
      </c>
      <c r="Y4" s="399"/>
      <c r="Z4" s="399"/>
      <c r="AA4" s="37" t="s">
        <v>6</v>
      </c>
      <c r="AB4" s="4"/>
      <c r="AC4" s="5"/>
      <c r="AD4" s="461" t="s">
        <v>7</v>
      </c>
      <c r="AE4" s="399"/>
      <c r="AF4" s="399"/>
      <c r="AG4" s="399"/>
      <c r="AH4" s="399"/>
      <c r="AI4" s="462"/>
      <c r="AJ4" s="398" t="s">
        <v>8</v>
      </c>
      <c r="AK4" s="399"/>
      <c r="AL4" s="399"/>
      <c r="AM4" s="430"/>
      <c r="AN4" s="430"/>
      <c r="AO4" s="430"/>
      <c r="AP4" s="430"/>
      <c r="AQ4" s="430"/>
      <c r="AR4" s="430"/>
      <c r="AS4" s="430"/>
      <c r="AT4" s="430"/>
      <c r="AU4" s="430"/>
      <c r="AV4" s="600"/>
      <c r="AW4" s="398" t="s">
        <v>9</v>
      </c>
      <c r="AX4" s="399"/>
      <c r="AY4" s="399"/>
      <c r="AZ4" s="430"/>
      <c r="BA4" s="430"/>
      <c r="BB4" s="601"/>
      <c r="BC4" s="601"/>
      <c r="BD4" s="601"/>
      <c r="BE4" s="601"/>
      <c r="BF4" s="601"/>
      <c r="BG4" s="601"/>
      <c r="BH4" s="601"/>
      <c r="BI4" s="602"/>
      <c r="BJ4" s="398" t="s">
        <v>10</v>
      </c>
      <c r="BK4" s="399"/>
      <c r="BL4" s="399"/>
      <c r="BM4" s="430"/>
      <c r="BN4" s="430"/>
      <c r="BO4" s="430"/>
      <c r="BP4" s="430"/>
      <c r="BQ4" s="430"/>
      <c r="BR4" s="430"/>
      <c r="BS4" s="430"/>
      <c r="BT4" s="430"/>
      <c r="BU4" s="430"/>
      <c r="BV4" s="430"/>
      <c r="BW4" s="430"/>
      <c r="BX4" s="430"/>
      <c r="BY4" s="431"/>
    </row>
    <row r="5" spans="1:77" ht="9.75" customHeight="1" thickTop="1" thickBo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96"/>
      <c r="BB5" s="1"/>
      <c r="BC5" s="1"/>
      <c r="BD5" s="1"/>
      <c r="BE5" s="1"/>
      <c r="BF5" s="1"/>
      <c r="BG5" s="1"/>
      <c r="BH5" s="1"/>
      <c r="BI5" s="1"/>
      <c r="BJ5" s="1"/>
      <c r="BK5" s="1"/>
      <c r="BL5" s="1"/>
      <c r="BM5" s="1"/>
      <c r="BN5" s="1"/>
      <c r="BO5" s="1"/>
      <c r="BP5" s="1"/>
      <c r="BQ5" s="1"/>
      <c r="BR5" s="1"/>
      <c r="BS5" s="1"/>
      <c r="BT5" s="1"/>
      <c r="BU5" s="1"/>
      <c r="BV5" s="1"/>
      <c r="BW5" s="1"/>
      <c r="BX5" s="1"/>
      <c r="BY5" s="1"/>
    </row>
    <row r="6" spans="1:77" s="31" customFormat="1" ht="15" customHeight="1" thickTop="1" thickBot="1" x14ac:dyDescent="0.25">
      <c r="A6" s="461" t="s">
        <v>11</v>
      </c>
      <c r="B6" s="399"/>
      <c r="C6" s="399"/>
      <c r="D6" s="462"/>
      <c r="E6" s="49" t="s">
        <v>1</v>
      </c>
      <c r="F6" s="49"/>
      <c r="G6" s="399"/>
      <c r="H6" s="399"/>
      <c r="I6" s="49" t="s">
        <v>2</v>
      </c>
      <c r="J6" s="399"/>
      <c r="K6" s="399"/>
      <c r="L6" s="49" t="s">
        <v>3</v>
      </c>
      <c r="M6" s="399"/>
      <c r="N6" s="399"/>
      <c r="O6" s="3" t="s">
        <v>4</v>
      </c>
      <c r="P6" s="50"/>
      <c r="Q6" s="6"/>
      <c r="R6" s="1"/>
      <c r="S6" s="1"/>
      <c r="T6" s="1"/>
      <c r="U6" s="1"/>
      <c r="V6" s="1"/>
      <c r="W6" s="1"/>
      <c r="X6" s="1"/>
      <c r="Y6" s="1"/>
      <c r="Z6" s="1"/>
      <c r="AA6" s="1"/>
      <c r="AB6" s="1"/>
      <c r="AC6" s="1"/>
      <c r="AD6" s="596" t="s">
        <v>32</v>
      </c>
      <c r="AE6" s="365"/>
      <c r="AF6" s="365"/>
      <c r="AG6" s="597"/>
      <c r="AH6" s="593" t="s">
        <v>12</v>
      </c>
      <c r="AI6" s="383"/>
      <c r="AJ6" s="383"/>
      <c r="AK6" s="383"/>
      <c r="AL6" s="383"/>
      <c r="AM6" s="383"/>
      <c r="AN6" s="383"/>
      <c r="AO6" s="383"/>
      <c r="AP6" s="383"/>
      <c r="AQ6" s="383"/>
      <c r="AR6" s="383"/>
      <c r="AS6" s="383"/>
      <c r="AT6" s="592"/>
      <c r="AU6" s="593" t="s">
        <v>10</v>
      </c>
      <c r="AV6" s="383"/>
      <c r="AW6" s="383" t="s">
        <v>13</v>
      </c>
      <c r="AX6" s="383"/>
      <c r="AY6" s="383"/>
      <c r="AZ6" s="383"/>
      <c r="BA6" s="383"/>
      <c r="BB6" s="383"/>
      <c r="BC6" s="383"/>
      <c r="BD6" s="383"/>
      <c r="BE6" s="383"/>
      <c r="BF6" s="383"/>
      <c r="BG6" s="592"/>
      <c r="BH6" s="364" t="s">
        <v>34</v>
      </c>
      <c r="BI6" s="365"/>
      <c r="BJ6" s="365"/>
      <c r="BK6" s="365"/>
      <c r="BL6" s="365"/>
      <c r="BM6" s="365"/>
      <c r="BN6" s="7" t="s">
        <v>1</v>
      </c>
      <c r="BO6" s="7"/>
      <c r="BP6" s="383"/>
      <c r="BQ6" s="383"/>
      <c r="BR6" s="7" t="s">
        <v>2</v>
      </c>
      <c r="BS6" s="383"/>
      <c r="BT6" s="383"/>
      <c r="BU6" s="8" t="s">
        <v>3</v>
      </c>
      <c r="BV6" s="383"/>
      <c r="BW6" s="383"/>
      <c r="BX6" s="8" t="s">
        <v>6</v>
      </c>
      <c r="BY6" s="51"/>
    </row>
    <row r="7" spans="1:77" s="31" customFormat="1" ht="13.8" thickTop="1" x14ac:dyDescent="0.2">
      <c r="A7" s="38"/>
      <c r="B7" s="38"/>
      <c r="C7" s="38"/>
      <c r="D7" s="38"/>
      <c r="E7" s="38"/>
      <c r="F7" s="38"/>
      <c r="G7" s="38"/>
      <c r="H7" s="38"/>
      <c r="I7" s="38"/>
      <c r="J7" s="38"/>
      <c r="K7" s="38"/>
      <c r="L7" s="38"/>
      <c r="M7" s="38"/>
      <c r="N7" s="38"/>
      <c r="O7" s="38"/>
      <c r="P7" s="38"/>
      <c r="R7" s="9"/>
      <c r="S7" s="9"/>
      <c r="T7" s="9"/>
      <c r="U7" s="9"/>
      <c r="V7" s="9"/>
      <c r="W7" s="9"/>
      <c r="X7" s="9"/>
      <c r="Y7" s="9"/>
      <c r="Z7" s="9"/>
      <c r="AA7" s="9"/>
      <c r="AB7" s="9"/>
      <c r="AC7" s="1"/>
      <c r="AD7" s="489" t="s">
        <v>33</v>
      </c>
      <c r="AE7" s="490"/>
      <c r="AF7" s="490"/>
      <c r="AG7" s="491"/>
      <c r="AH7" s="492" t="s">
        <v>12</v>
      </c>
      <c r="AI7" s="284"/>
      <c r="AJ7" s="284"/>
      <c r="AK7" s="284"/>
      <c r="AL7" s="284"/>
      <c r="AM7" s="284"/>
      <c r="AN7" s="284"/>
      <c r="AO7" s="284"/>
      <c r="AP7" s="284"/>
      <c r="AQ7" s="284"/>
      <c r="AR7" s="284"/>
      <c r="AS7" s="284"/>
      <c r="AT7" s="493"/>
      <c r="AU7" s="492" t="s">
        <v>10</v>
      </c>
      <c r="AV7" s="284"/>
      <c r="AW7" s="284"/>
      <c r="AX7" s="284"/>
      <c r="AY7" s="284"/>
      <c r="AZ7" s="284"/>
      <c r="BA7" s="284"/>
      <c r="BB7" s="284"/>
      <c r="BC7" s="284"/>
      <c r="BD7" s="284"/>
      <c r="BE7" s="284"/>
      <c r="BF7" s="284"/>
      <c r="BG7" s="493"/>
      <c r="BH7" s="478" t="s">
        <v>35</v>
      </c>
      <c r="BI7" s="479"/>
      <c r="BJ7" s="479"/>
      <c r="BK7" s="479"/>
      <c r="BL7" s="479"/>
      <c r="BM7" s="479"/>
      <c r="BN7" s="39" t="s">
        <v>1</v>
      </c>
      <c r="BO7" s="39"/>
      <c r="BP7" s="284"/>
      <c r="BQ7" s="284"/>
      <c r="BR7" s="39" t="s">
        <v>2</v>
      </c>
      <c r="BS7" s="284"/>
      <c r="BT7" s="284"/>
      <c r="BU7" s="40" t="s">
        <v>3</v>
      </c>
      <c r="BV7" s="284"/>
      <c r="BW7" s="284"/>
      <c r="BX7" s="40" t="s">
        <v>6</v>
      </c>
      <c r="BY7" s="41"/>
    </row>
    <row r="8" spans="1:77" s="31" customFormat="1" ht="13.8" thickBot="1" x14ac:dyDescent="0.25">
      <c r="A8" s="9"/>
      <c r="B8" s="9"/>
      <c r="C8" s="9"/>
      <c r="D8" s="9"/>
      <c r="E8" s="10"/>
      <c r="F8" s="10"/>
      <c r="G8" s="9"/>
      <c r="H8" s="9"/>
      <c r="I8" s="10"/>
      <c r="J8" s="9"/>
      <c r="K8" s="9"/>
      <c r="L8" s="10"/>
      <c r="M8" s="9"/>
      <c r="N8" s="9"/>
      <c r="O8" s="11"/>
      <c r="P8" s="10"/>
      <c r="Q8" s="9"/>
      <c r="R8" s="9"/>
      <c r="S8" s="9"/>
      <c r="T8" s="9"/>
      <c r="U8" s="9"/>
      <c r="V8" s="9"/>
      <c r="W8" s="9"/>
      <c r="X8" s="9"/>
      <c r="Y8" s="9"/>
      <c r="Z8" s="9"/>
      <c r="AA8" s="9"/>
      <c r="AB8" s="9"/>
      <c r="AC8" s="1"/>
      <c r="AD8" s="590" t="s">
        <v>25</v>
      </c>
      <c r="AE8" s="432"/>
      <c r="AF8" s="432"/>
      <c r="AG8" s="481"/>
      <c r="AH8" s="480" t="s">
        <v>12</v>
      </c>
      <c r="AI8" s="432"/>
      <c r="AJ8" s="432"/>
      <c r="AK8" s="432"/>
      <c r="AL8" s="432"/>
      <c r="AM8" s="432"/>
      <c r="AN8" s="432"/>
      <c r="AO8" s="432"/>
      <c r="AP8" s="432"/>
      <c r="AQ8" s="432"/>
      <c r="AR8" s="432"/>
      <c r="AS8" s="432"/>
      <c r="AT8" s="481"/>
      <c r="AU8" s="480" t="s">
        <v>10</v>
      </c>
      <c r="AV8" s="432"/>
      <c r="AW8" s="488"/>
      <c r="AX8" s="488"/>
      <c r="AY8" s="488"/>
      <c r="AZ8" s="488"/>
      <c r="BA8" s="488"/>
      <c r="BB8" s="488"/>
      <c r="BC8" s="488"/>
      <c r="BD8" s="488"/>
      <c r="BE8" s="488"/>
      <c r="BF8" s="488"/>
      <c r="BG8" s="591"/>
      <c r="BH8" s="482" t="s">
        <v>14</v>
      </c>
      <c r="BI8" s="483"/>
      <c r="BJ8" s="483"/>
      <c r="BK8" s="483"/>
      <c r="BL8" s="483"/>
      <c r="BM8" s="483"/>
      <c r="BN8" s="42" t="s">
        <v>1</v>
      </c>
      <c r="BO8" s="42"/>
      <c r="BP8" s="432"/>
      <c r="BQ8" s="432"/>
      <c r="BR8" s="42" t="s">
        <v>2</v>
      </c>
      <c r="BS8" s="432"/>
      <c r="BT8" s="432"/>
      <c r="BU8" s="43" t="s">
        <v>3</v>
      </c>
      <c r="BV8" s="432"/>
      <c r="BW8" s="432"/>
      <c r="BX8" s="43" t="s">
        <v>6</v>
      </c>
      <c r="BY8" s="44"/>
    </row>
    <row r="9" spans="1:77" ht="6" customHeight="1" thickTop="1" x14ac:dyDescent="0.2">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97"/>
      <c r="BB9" s="12"/>
      <c r="BC9" s="12"/>
      <c r="BD9" s="12"/>
      <c r="BE9" s="12"/>
      <c r="BF9" s="12"/>
      <c r="BG9" s="12"/>
      <c r="BH9" s="12"/>
      <c r="BI9" s="12"/>
      <c r="BJ9" s="12"/>
      <c r="BK9" s="12"/>
      <c r="BL9" s="12"/>
      <c r="BM9" s="12"/>
      <c r="BN9" s="12"/>
      <c r="BO9" s="12"/>
      <c r="BP9" s="12"/>
      <c r="BQ9" s="12"/>
      <c r="BR9" s="12"/>
      <c r="BS9" s="12"/>
      <c r="BT9" s="12"/>
      <c r="BU9" s="12"/>
      <c r="BV9" s="12"/>
      <c r="BW9" s="12"/>
      <c r="BX9" s="12"/>
      <c r="BY9" s="12"/>
    </row>
    <row r="10" spans="1:77" ht="14.4" x14ac:dyDescent="0.2">
      <c r="A10" s="137" t="s">
        <v>26</v>
      </c>
      <c r="B10" s="138"/>
      <c r="C10" s="138"/>
      <c r="D10" s="138"/>
      <c r="E10" s="138"/>
      <c r="F10" s="138"/>
      <c r="G10" s="138"/>
      <c r="H10" s="138"/>
      <c r="I10" s="138"/>
      <c r="J10" s="138"/>
      <c r="K10" s="139" t="s">
        <v>72</v>
      </c>
      <c r="L10" s="140"/>
      <c r="M10" s="140"/>
      <c r="N10" s="140"/>
      <c r="O10" s="140"/>
      <c r="P10" s="141" t="s">
        <v>73</v>
      </c>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row>
    <row r="11" spans="1:77" ht="3.75" customHeight="1" thickBot="1" x14ac:dyDescent="0.25">
      <c r="A11" s="561"/>
      <c r="B11" s="561"/>
      <c r="C11" s="561"/>
      <c r="D11" s="561"/>
      <c r="E11" s="561"/>
      <c r="F11" s="561"/>
      <c r="G11" s="561"/>
      <c r="H11" s="561"/>
      <c r="I11" s="561"/>
      <c r="J11" s="561"/>
      <c r="K11" s="561"/>
      <c r="L11" s="561"/>
      <c r="M11" s="561"/>
      <c r="N11" s="561"/>
      <c r="O11" s="561"/>
      <c r="P11" s="561"/>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98"/>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row>
    <row r="12" spans="1:77" x14ac:dyDescent="0.2">
      <c r="A12" s="562"/>
      <c r="B12" s="563"/>
      <c r="C12" s="563"/>
      <c r="D12" s="563"/>
      <c r="E12" s="563"/>
      <c r="F12" s="563"/>
      <c r="G12" s="563"/>
      <c r="H12" s="563"/>
      <c r="I12" s="563"/>
      <c r="J12" s="563"/>
      <c r="K12" s="566" t="s">
        <v>15</v>
      </c>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7"/>
      <c r="AY12" s="567"/>
      <c r="AZ12" s="568"/>
      <c r="BA12" s="584" t="s">
        <v>38</v>
      </c>
      <c r="BB12" s="571" t="s">
        <v>16</v>
      </c>
      <c r="BC12" s="572"/>
      <c r="BD12" s="572"/>
      <c r="BE12" s="572"/>
      <c r="BF12" s="572"/>
      <c r="BG12" s="572"/>
      <c r="BH12" s="572"/>
      <c r="BI12" s="572"/>
      <c r="BJ12" s="572"/>
      <c r="BK12" s="573"/>
      <c r="BL12" s="571" t="s">
        <v>32</v>
      </c>
      <c r="BM12" s="566"/>
      <c r="BN12" s="566"/>
      <c r="BO12" s="566"/>
      <c r="BP12" s="566"/>
      <c r="BQ12" s="566"/>
      <c r="BR12" s="566"/>
      <c r="BS12" s="566"/>
      <c r="BT12" s="574"/>
      <c r="BU12" s="575"/>
      <c r="BV12" s="576" t="s">
        <v>41</v>
      </c>
      <c r="BW12" s="577"/>
      <c r="BX12" s="577"/>
      <c r="BY12" s="578"/>
    </row>
    <row r="13" spans="1:77" ht="13.8" thickBot="1" x14ac:dyDescent="0.25">
      <c r="A13" s="564"/>
      <c r="B13" s="565"/>
      <c r="C13" s="565"/>
      <c r="D13" s="565"/>
      <c r="E13" s="565"/>
      <c r="F13" s="565"/>
      <c r="G13" s="565"/>
      <c r="H13" s="565"/>
      <c r="I13" s="565"/>
      <c r="J13" s="565"/>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569"/>
      <c r="AV13" s="569"/>
      <c r="AW13" s="569"/>
      <c r="AX13" s="569"/>
      <c r="AY13" s="569"/>
      <c r="AZ13" s="570"/>
      <c r="BA13" s="585"/>
      <c r="BB13" s="586" t="s">
        <v>39</v>
      </c>
      <c r="BC13" s="587"/>
      <c r="BD13" s="582" t="s">
        <v>17</v>
      </c>
      <c r="BE13" s="582"/>
      <c r="BF13" s="582"/>
      <c r="BG13" s="582"/>
      <c r="BH13" s="582"/>
      <c r="BI13" s="582"/>
      <c r="BJ13" s="582"/>
      <c r="BK13" s="583"/>
      <c r="BL13" s="608" t="s">
        <v>18</v>
      </c>
      <c r="BM13" s="609"/>
      <c r="BN13" s="609"/>
      <c r="BO13" s="609"/>
      <c r="BP13" s="609"/>
      <c r="BQ13" s="609"/>
      <c r="BR13" s="609"/>
      <c r="BS13" s="610"/>
      <c r="BT13" s="588" t="s">
        <v>40</v>
      </c>
      <c r="BU13" s="589"/>
      <c r="BV13" s="579"/>
      <c r="BW13" s="580"/>
      <c r="BX13" s="580"/>
      <c r="BY13" s="581"/>
    </row>
    <row r="14" spans="1:77" s="31" customFormat="1" ht="30" customHeight="1" thickTop="1" x14ac:dyDescent="0.2">
      <c r="A14" s="611" t="s">
        <v>91</v>
      </c>
      <c r="B14" s="612"/>
      <c r="C14" s="612"/>
      <c r="D14" s="612"/>
      <c r="E14" s="612"/>
      <c r="F14" s="612"/>
      <c r="G14" s="612"/>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612"/>
      <c r="AW14" s="612"/>
      <c r="AX14" s="612"/>
      <c r="AY14" s="612"/>
      <c r="AZ14" s="613"/>
      <c r="BA14" s="107"/>
      <c r="BB14" s="108"/>
      <c r="BC14" s="109"/>
      <c r="BD14" s="110"/>
      <c r="BE14" s="111"/>
      <c r="BF14" s="111"/>
      <c r="BG14" s="111"/>
      <c r="BH14" s="111"/>
      <c r="BI14" s="111"/>
      <c r="BJ14" s="111"/>
      <c r="BK14" s="112"/>
      <c r="BL14" s="113"/>
      <c r="BM14" s="111"/>
      <c r="BN14" s="111"/>
      <c r="BO14" s="111"/>
      <c r="BP14" s="111"/>
      <c r="BQ14" s="111"/>
      <c r="BR14" s="111"/>
      <c r="BS14" s="114"/>
      <c r="BT14" s="115"/>
      <c r="BU14" s="116"/>
      <c r="BV14" s="117"/>
      <c r="BW14" s="118"/>
      <c r="BX14" s="118"/>
      <c r="BY14" s="119"/>
    </row>
    <row r="15" spans="1:77" s="31" customFormat="1" ht="15" customHeight="1" x14ac:dyDescent="0.2">
      <c r="A15" s="14"/>
      <c r="B15" s="494" t="s">
        <v>64</v>
      </c>
      <c r="C15" s="495"/>
      <c r="D15" s="495"/>
      <c r="E15" s="495"/>
      <c r="F15" s="495"/>
      <c r="G15" s="495"/>
      <c r="H15" s="495"/>
      <c r="I15" s="495"/>
      <c r="J15" s="525"/>
      <c r="K15" s="621" t="s">
        <v>74</v>
      </c>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22"/>
      <c r="AL15" s="622"/>
      <c r="AM15" s="622"/>
      <c r="AN15" s="622"/>
      <c r="AO15" s="622"/>
      <c r="AP15" s="622"/>
      <c r="AQ15" s="622"/>
      <c r="AR15" s="622"/>
      <c r="AS15" s="622"/>
      <c r="AT15" s="622"/>
      <c r="AU15" s="622"/>
      <c r="AV15" s="622"/>
      <c r="AW15" s="622"/>
      <c r="AX15" s="622"/>
      <c r="AY15" s="622"/>
      <c r="AZ15" s="623"/>
      <c r="BA15" s="133">
        <v>7</v>
      </c>
      <c r="BB15" s="171"/>
      <c r="BC15" s="172"/>
      <c r="BD15" s="532"/>
      <c r="BE15" s="533"/>
      <c r="BF15" s="533"/>
      <c r="BG15" s="533"/>
      <c r="BH15" s="533"/>
      <c r="BI15" s="533"/>
      <c r="BJ15" s="533"/>
      <c r="BK15" s="534"/>
      <c r="BL15" s="537"/>
      <c r="BM15" s="533"/>
      <c r="BN15" s="533"/>
      <c r="BO15" s="533"/>
      <c r="BP15" s="533"/>
      <c r="BQ15" s="533"/>
      <c r="BR15" s="533"/>
      <c r="BS15" s="538"/>
      <c r="BT15" s="192"/>
      <c r="BU15" s="193"/>
      <c r="BV15" s="198"/>
      <c r="BW15" s="199"/>
      <c r="BX15" s="199"/>
      <c r="BY15" s="200"/>
    </row>
    <row r="16" spans="1:77" s="31" customFormat="1" ht="15" customHeight="1" x14ac:dyDescent="0.2">
      <c r="A16" s="14"/>
      <c r="B16" s="526"/>
      <c r="C16" s="527"/>
      <c r="D16" s="527"/>
      <c r="E16" s="527"/>
      <c r="F16" s="527"/>
      <c r="G16" s="527"/>
      <c r="H16" s="527"/>
      <c r="I16" s="527"/>
      <c r="J16" s="528"/>
      <c r="K16" s="540" t="s">
        <v>92</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1"/>
      <c r="AY16" s="541"/>
      <c r="AZ16" s="542"/>
      <c r="BA16" s="104">
        <v>5</v>
      </c>
      <c r="BB16" s="173"/>
      <c r="BC16" s="174"/>
      <c r="BD16" s="535"/>
      <c r="BE16" s="516"/>
      <c r="BF16" s="516"/>
      <c r="BG16" s="516"/>
      <c r="BH16" s="516"/>
      <c r="BI16" s="516"/>
      <c r="BJ16" s="516"/>
      <c r="BK16" s="536"/>
      <c r="BL16" s="521"/>
      <c r="BM16" s="516"/>
      <c r="BN16" s="516"/>
      <c r="BO16" s="516"/>
      <c r="BP16" s="516"/>
      <c r="BQ16" s="516"/>
      <c r="BR16" s="516"/>
      <c r="BS16" s="539"/>
      <c r="BT16" s="194"/>
      <c r="BU16" s="195"/>
      <c r="BV16" s="201"/>
      <c r="BW16" s="202"/>
      <c r="BX16" s="202"/>
      <c r="BY16" s="203"/>
    </row>
    <row r="17" spans="1:77" s="31" customFormat="1" ht="15" customHeight="1" thickBot="1" x14ac:dyDescent="0.25">
      <c r="A17" s="14"/>
      <c r="B17" s="618"/>
      <c r="C17" s="619"/>
      <c r="D17" s="619"/>
      <c r="E17" s="619"/>
      <c r="F17" s="619"/>
      <c r="G17" s="619"/>
      <c r="H17" s="619"/>
      <c r="I17" s="619"/>
      <c r="J17" s="620"/>
      <c r="K17" s="210" t="s">
        <v>75</v>
      </c>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2"/>
      <c r="BA17" s="105">
        <v>3</v>
      </c>
      <c r="BB17" s="175"/>
      <c r="BC17" s="176"/>
      <c r="BD17" s="606"/>
      <c r="BE17" s="519"/>
      <c r="BF17" s="519"/>
      <c r="BG17" s="519"/>
      <c r="BH17" s="519"/>
      <c r="BI17" s="519"/>
      <c r="BJ17" s="519"/>
      <c r="BK17" s="607"/>
      <c r="BL17" s="523"/>
      <c r="BM17" s="519"/>
      <c r="BN17" s="519"/>
      <c r="BO17" s="519"/>
      <c r="BP17" s="519"/>
      <c r="BQ17" s="519"/>
      <c r="BR17" s="519"/>
      <c r="BS17" s="614"/>
      <c r="BT17" s="196"/>
      <c r="BU17" s="197"/>
      <c r="BV17" s="204"/>
      <c r="BW17" s="205"/>
      <c r="BX17" s="205"/>
      <c r="BY17" s="206"/>
    </row>
    <row r="18" spans="1:77" s="31" customFormat="1" ht="15" customHeight="1" x14ac:dyDescent="0.2">
      <c r="A18" s="603" t="s">
        <v>87</v>
      </c>
      <c r="B18" s="604"/>
      <c r="C18" s="604"/>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N18" s="604"/>
      <c r="AO18" s="604"/>
      <c r="AP18" s="604"/>
      <c r="AQ18" s="604"/>
      <c r="AR18" s="604"/>
      <c r="AS18" s="604"/>
      <c r="AT18" s="604"/>
      <c r="AU18" s="604"/>
      <c r="AV18" s="604"/>
      <c r="AW18" s="604"/>
      <c r="AX18" s="604"/>
      <c r="AY18" s="604"/>
      <c r="AZ18" s="605"/>
      <c r="BA18" s="120"/>
      <c r="BB18" s="148"/>
      <c r="BC18" s="149"/>
      <c r="BD18" s="150"/>
      <c r="BE18" s="151"/>
      <c r="BF18" s="151"/>
      <c r="BG18" s="151"/>
      <c r="BH18" s="151"/>
      <c r="BI18" s="151"/>
      <c r="BJ18" s="151"/>
      <c r="BK18" s="152"/>
      <c r="BL18" s="153"/>
      <c r="BM18" s="151"/>
      <c r="BN18" s="151"/>
      <c r="BO18" s="151"/>
      <c r="BP18" s="151"/>
      <c r="BQ18" s="151"/>
      <c r="BR18" s="151"/>
      <c r="BS18" s="154"/>
      <c r="BT18" s="155"/>
      <c r="BU18" s="156"/>
      <c r="BV18" s="148"/>
      <c r="BW18" s="157"/>
      <c r="BX18" s="157"/>
      <c r="BY18" s="158"/>
    </row>
    <row r="19" spans="1:77" s="31" customFormat="1" ht="15" customHeight="1" x14ac:dyDescent="0.2">
      <c r="A19" s="15"/>
      <c r="B19" s="494" t="s">
        <v>65</v>
      </c>
      <c r="C19" s="495"/>
      <c r="D19" s="495"/>
      <c r="E19" s="495"/>
      <c r="F19" s="495"/>
      <c r="G19" s="495"/>
      <c r="H19" s="495"/>
      <c r="I19" s="495"/>
      <c r="J19" s="525"/>
      <c r="K19" s="558" t="s">
        <v>114</v>
      </c>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559"/>
      <c r="AN19" s="559"/>
      <c r="AO19" s="559"/>
      <c r="AP19" s="559"/>
      <c r="AQ19" s="559"/>
      <c r="AR19" s="559"/>
      <c r="AS19" s="559"/>
      <c r="AT19" s="559"/>
      <c r="AU19" s="559"/>
      <c r="AV19" s="559"/>
      <c r="AW19" s="559"/>
      <c r="AX19" s="559"/>
      <c r="AY19" s="559"/>
      <c r="AZ19" s="560"/>
      <c r="BA19" s="144">
        <v>7</v>
      </c>
      <c r="BB19" s="171"/>
      <c r="BC19" s="172"/>
      <c r="BD19" s="532"/>
      <c r="BE19" s="533"/>
      <c r="BF19" s="533"/>
      <c r="BG19" s="533"/>
      <c r="BH19" s="533"/>
      <c r="BI19" s="533"/>
      <c r="BJ19" s="533"/>
      <c r="BK19" s="534"/>
      <c r="BL19" s="537"/>
      <c r="BM19" s="533"/>
      <c r="BN19" s="533"/>
      <c r="BO19" s="533"/>
      <c r="BP19" s="533"/>
      <c r="BQ19" s="533"/>
      <c r="BR19" s="533"/>
      <c r="BS19" s="538"/>
      <c r="BT19" s="192"/>
      <c r="BU19" s="193"/>
      <c r="BV19" s="198"/>
      <c r="BW19" s="199"/>
      <c r="BX19" s="199"/>
      <c r="BY19" s="200"/>
    </row>
    <row r="20" spans="1:77" s="31" customFormat="1" ht="15" customHeight="1" x14ac:dyDescent="0.2">
      <c r="A20" s="15"/>
      <c r="B20" s="526"/>
      <c r="C20" s="527"/>
      <c r="D20" s="527"/>
      <c r="E20" s="527"/>
      <c r="F20" s="527"/>
      <c r="G20" s="527"/>
      <c r="H20" s="527"/>
      <c r="I20" s="527"/>
      <c r="J20" s="528"/>
      <c r="K20" s="168" t="s">
        <v>105</v>
      </c>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133">
        <v>5</v>
      </c>
      <c r="BB20" s="173"/>
      <c r="BC20" s="174"/>
      <c r="BD20" s="535"/>
      <c r="BE20" s="516"/>
      <c r="BF20" s="516"/>
      <c r="BG20" s="516"/>
      <c r="BH20" s="516"/>
      <c r="BI20" s="516"/>
      <c r="BJ20" s="516"/>
      <c r="BK20" s="536"/>
      <c r="BL20" s="521"/>
      <c r="BM20" s="516"/>
      <c r="BN20" s="516"/>
      <c r="BO20" s="516"/>
      <c r="BP20" s="516"/>
      <c r="BQ20" s="516"/>
      <c r="BR20" s="516"/>
      <c r="BS20" s="539"/>
      <c r="BT20" s="194"/>
      <c r="BU20" s="195"/>
      <c r="BV20" s="201"/>
      <c r="BW20" s="202"/>
      <c r="BX20" s="202"/>
      <c r="BY20" s="203"/>
    </row>
    <row r="21" spans="1:77" s="31" customFormat="1" ht="15" customHeight="1" x14ac:dyDescent="0.2">
      <c r="A21" s="15"/>
      <c r="B21" s="526"/>
      <c r="C21" s="527"/>
      <c r="D21" s="527"/>
      <c r="E21" s="527"/>
      <c r="F21" s="527"/>
      <c r="G21" s="527"/>
      <c r="H21" s="527"/>
      <c r="I21" s="527"/>
      <c r="J21" s="528"/>
      <c r="K21" s="540" t="s">
        <v>106</v>
      </c>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2"/>
      <c r="BA21" s="104">
        <v>3</v>
      </c>
      <c r="BB21" s="173"/>
      <c r="BC21" s="174"/>
      <c r="BD21" s="535"/>
      <c r="BE21" s="516"/>
      <c r="BF21" s="516"/>
      <c r="BG21" s="516"/>
      <c r="BH21" s="516"/>
      <c r="BI21" s="516"/>
      <c r="BJ21" s="516"/>
      <c r="BK21" s="536"/>
      <c r="BL21" s="521"/>
      <c r="BM21" s="516"/>
      <c r="BN21" s="516"/>
      <c r="BO21" s="516"/>
      <c r="BP21" s="516"/>
      <c r="BQ21" s="516"/>
      <c r="BR21" s="516"/>
      <c r="BS21" s="539"/>
      <c r="BT21" s="194"/>
      <c r="BU21" s="195"/>
      <c r="BV21" s="201"/>
      <c r="BW21" s="202"/>
      <c r="BX21" s="202"/>
      <c r="BY21" s="203"/>
    </row>
    <row r="22" spans="1:77" s="31" customFormat="1" ht="15" customHeight="1" x14ac:dyDescent="0.2">
      <c r="A22" s="15"/>
      <c r="B22" s="529"/>
      <c r="C22" s="530"/>
      <c r="D22" s="530"/>
      <c r="E22" s="530"/>
      <c r="F22" s="530"/>
      <c r="G22" s="530"/>
      <c r="H22" s="530"/>
      <c r="I22" s="530"/>
      <c r="J22" s="531"/>
      <c r="K22" s="543" t="s">
        <v>107</v>
      </c>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5"/>
      <c r="BA22" s="104">
        <v>1</v>
      </c>
      <c r="BB22" s="546"/>
      <c r="BC22" s="547"/>
      <c r="BD22" s="548"/>
      <c r="BE22" s="549"/>
      <c r="BF22" s="549"/>
      <c r="BG22" s="549"/>
      <c r="BH22" s="549"/>
      <c r="BI22" s="549"/>
      <c r="BJ22" s="549"/>
      <c r="BK22" s="550"/>
      <c r="BL22" s="551"/>
      <c r="BM22" s="549"/>
      <c r="BN22" s="549"/>
      <c r="BO22" s="549"/>
      <c r="BP22" s="549"/>
      <c r="BQ22" s="549"/>
      <c r="BR22" s="549"/>
      <c r="BS22" s="552"/>
      <c r="BT22" s="553"/>
      <c r="BU22" s="554"/>
      <c r="BV22" s="555"/>
      <c r="BW22" s="556"/>
      <c r="BX22" s="556"/>
      <c r="BY22" s="557"/>
    </row>
    <row r="23" spans="1:77" s="31" customFormat="1" ht="15" customHeight="1" x14ac:dyDescent="0.2">
      <c r="A23" s="15"/>
      <c r="B23" s="494" t="s">
        <v>93</v>
      </c>
      <c r="C23" s="495"/>
      <c r="D23" s="495"/>
      <c r="E23" s="495"/>
      <c r="F23" s="495"/>
      <c r="G23" s="495"/>
      <c r="H23" s="495"/>
      <c r="I23" s="495"/>
      <c r="J23" s="525"/>
      <c r="K23" s="168" t="s">
        <v>76</v>
      </c>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70"/>
      <c r="BA23" s="133">
        <v>5</v>
      </c>
      <c r="BB23" s="171"/>
      <c r="BC23" s="172"/>
      <c r="BD23" s="532"/>
      <c r="BE23" s="533"/>
      <c r="BF23" s="533"/>
      <c r="BG23" s="533"/>
      <c r="BH23" s="533"/>
      <c r="BI23" s="533"/>
      <c r="BJ23" s="533"/>
      <c r="BK23" s="534"/>
      <c r="BL23" s="537"/>
      <c r="BM23" s="533"/>
      <c r="BN23" s="533"/>
      <c r="BO23" s="533"/>
      <c r="BP23" s="533"/>
      <c r="BQ23" s="533"/>
      <c r="BR23" s="533"/>
      <c r="BS23" s="538"/>
      <c r="BT23" s="192"/>
      <c r="BU23" s="193"/>
      <c r="BV23" s="198"/>
      <c r="BW23" s="199"/>
      <c r="BX23" s="199"/>
      <c r="BY23" s="200"/>
    </row>
    <row r="24" spans="1:77" s="31" customFormat="1" ht="15" customHeight="1" x14ac:dyDescent="0.2">
      <c r="A24" s="15"/>
      <c r="B24" s="526"/>
      <c r="C24" s="527"/>
      <c r="D24" s="527"/>
      <c r="E24" s="527"/>
      <c r="F24" s="527"/>
      <c r="G24" s="527"/>
      <c r="H24" s="527"/>
      <c r="I24" s="527"/>
      <c r="J24" s="528"/>
      <c r="K24" s="540" t="s">
        <v>77</v>
      </c>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1"/>
      <c r="AV24" s="541"/>
      <c r="AW24" s="541"/>
      <c r="AX24" s="541"/>
      <c r="AY24" s="541"/>
      <c r="AZ24" s="542"/>
      <c r="BA24" s="104">
        <v>3</v>
      </c>
      <c r="BB24" s="173"/>
      <c r="BC24" s="174"/>
      <c r="BD24" s="535"/>
      <c r="BE24" s="516"/>
      <c r="BF24" s="516"/>
      <c r="BG24" s="516"/>
      <c r="BH24" s="516"/>
      <c r="BI24" s="516"/>
      <c r="BJ24" s="516"/>
      <c r="BK24" s="536"/>
      <c r="BL24" s="521"/>
      <c r="BM24" s="516"/>
      <c r="BN24" s="516"/>
      <c r="BO24" s="516"/>
      <c r="BP24" s="516"/>
      <c r="BQ24" s="516"/>
      <c r="BR24" s="516"/>
      <c r="BS24" s="539"/>
      <c r="BT24" s="194"/>
      <c r="BU24" s="195"/>
      <c r="BV24" s="201"/>
      <c r="BW24" s="202"/>
      <c r="BX24" s="202"/>
      <c r="BY24" s="203"/>
    </row>
    <row r="25" spans="1:77" s="31" customFormat="1" ht="15" customHeight="1" thickBot="1" x14ac:dyDescent="0.25">
      <c r="A25" s="15"/>
      <c r="B25" s="526"/>
      <c r="C25" s="527"/>
      <c r="D25" s="527"/>
      <c r="E25" s="527"/>
      <c r="F25" s="527"/>
      <c r="G25" s="527"/>
      <c r="H25" s="527"/>
      <c r="I25" s="527"/>
      <c r="J25" s="528"/>
      <c r="K25" s="543" t="s">
        <v>78</v>
      </c>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5"/>
      <c r="BA25" s="142">
        <v>1</v>
      </c>
      <c r="BB25" s="173"/>
      <c r="BC25" s="174"/>
      <c r="BD25" s="535"/>
      <c r="BE25" s="516"/>
      <c r="BF25" s="516"/>
      <c r="BG25" s="516"/>
      <c r="BH25" s="516"/>
      <c r="BI25" s="516"/>
      <c r="BJ25" s="516"/>
      <c r="BK25" s="536"/>
      <c r="BL25" s="521"/>
      <c r="BM25" s="516"/>
      <c r="BN25" s="516"/>
      <c r="BO25" s="516"/>
      <c r="BP25" s="516"/>
      <c r="BQ25" s="516"/>
      <c r="BR25" s="516"/>
      <c r="BS25" s="539"/>
      <c r="BT25" s="194"/>
      <c r="BU25" s="195"/>
      <c r="BV25" s="201"/>
      <c r="BW25" s="202"/>
      <c r="BX25" s="202"/>
      <c r="BY25" s="203"/>
    </row>
    <row r="26" spans="1:77" s="31" customFormat="1" ht="15" customHeight="1" x14ac:dyDescent="0.2">
      <c r="A26" s="485" t="s">
        <v>88</v>
      </c>
      <c r="B26" s="486"/>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6"/>
      <c r="AL26" s="486"/>
      <c r="AM26" s="486"/>
      <c r="AN26" s="486"/>
      <c r="AO26" s="486"/>
      <c r="AP26" s="486"/>
      <c r="AQ26" s="486"/>
      <c r="AR26" s="486"/>
      <c r="AS26" s="486"/>
      <c r="AT26" s="486"/>
      <c r="AU26" s="486"/>
      <c r="AV26" s="486"/>
      <c r="AW26" s="486"/>
      <c r="AX26" s="486"/>
      <c r="AY26" s="486"/>
      <c r="AZ26" s="487"/>
      <c r="BA26" s="120"/>
      <c r="BB26" s="148"/>
      <c r="BC26" s="149"/>
      <c r="BD26" s="150"/>
      <c r="BE26" s="151"/>
      <c r="BF26" s="151"/>
      <c r="BG26" s="151"/>
      <c r="BH26" s="151"/>
      <c r="BI26" s="151"/>
      <c r="BJ26" s="151"/>
      <c r="BK26" s="152"/>
      <c r="BL26" s="153"/>
      <c r="BM26" s="151"/>
      <c r="BN26" s="151"/>
      <c r="BO26" s="151"/>
      <c r="BP26" s="151"/>
      <c r="BQ26" s="151"/>
      <c r="BR26" s="151"/>
      <c r="BS26" s="154"/>
      <c r="BT26" s="155"/>
      <c r="BU26" s="156"/>
      <c r="BV26" s="148"/>
      <c r="BW26" s="157"/>
      <c r="BX26" s="157"/>
      <c r="BY26" s="158"/>
    </row>
    <row r="27" spans="1:77" s="31" customFormat="1" ht="15" customHeight="1" x14ac:dyDescent="0.2">
      <c r="A27" s="15"/>
      <c r="B27" s="494" t="s">
        <v>94</v>
      </c>
      <c r="C27" s="495"/>
      <c r="D27" s="495"/>
      <c r="E27" s="495"/>
      <c r="F27" s="495"/>
      <c r="G27" s="495"/>
      <c r="H27" s="495"/>
      <c r="I27" s="495"/>
      <c r="J27" s="525"/>
      <c r="K27" s="540" t="s">
        <v>79</v>
      </c>
      <c r="L27" s="598"/>
      <c r="M27" s="598"/>
      <c r="N27" s="598"/>
      <c r="O27" s="598"/>
      <c r="P27" s="598"/>
      <c r="Q27" s="598"/>
      <c r="R27" s="598"/>
      <c r="S27" s="598"/>
      <c r="T27" s="598"/>
      <c r="U27" s="598"/>
      <c r="V27" s="598"/>
      <c r="W27" s="598"/>
      <c r="X27" s="598"/>
      <c r="Y27" s="598"/>
      <c r="Z27" s="598"/>
      <c r="AA27" s="598"/>
      <c r="AB27" s="598"/>
      <c r="AC27" s="598"/>
      <c r="AD27" s="598"/>
      <c r="AE27" s="598"/>
      <c r="AF27" s="598"/>
      <c r="AG27" s="598"/>
      <c r="AH27" s="598"/>
      <c r="AI27" s="598"/>
      <c r="AJ27" s="598"/>
      <c r="AK27" s="598"/>
      <c r="AL27" s="598"/>
      <c r="AM27" s="598"/>
      <c r="AN27" s="598"/>
      <c r="AO27" s="598"/>
      <c r="AP27" s="598"/>
      <c r="AQ27" s="598"/>
      <c r="AR27" s="598"/>
      <c r="AS27" s="598"/>
      <c r="AT27" s="598"/>
      <c r="AU27" s="598"/>
      <c r="AV27" s="598"/>
      <c r="AW27" s="598"/>
      <c r="AX27" s="598"/>
      <c r="AY27" s="598"/>
      <c r="AZ27" s="599"/>
      <c r="BA27" s="104">
        <v>8</v>
      </c>
      <c r="BB27" s="171"/>
      <c r="BC27" s="172"/>
      <c r="BD27" s="532"/>
      <c r="BE27" s="533"/>
      <c r="BF27" s="533"/>
      <c r="BG27" s="533"/>
      <c r="BH27" s="533"/>
      <c r="BI27" s="533"/>
      <c r="BJ27" s="533"/>
      <c r="BK27" s="534"/>
      <c r="BL27" s="537"/>
      <c r="BM27" s="533"/>
      <c r="BN27" s="533"/>
      <c r="BO27" s="533"/>
      <c r="BP27" s="533"/>
      <c r="BQ27" s="533"/>
      <c r="BR27" s="533"/>
      <c r="BS27" s="538"/>
      <c r="BT27" s="192"/>
      <c r="BU27" s="193"/>
      <c r="BV27" s="198"/>
      <c r="BW27" s="199"/>
      <c r="BX27" s="199"/>
      <c r="BY27" s="200"/>
    </row>
    <row r="28" spans="1:77" s="31" customFormat="1" ht="15" customHeight="1" x14ac:dyDescent="0.2">
      <c r="A28" s="15"/>
      <c r="B28" s="526"/>
      <c r="C28" s="527"/>
      <c r="D28" s="527"/>
      <c r="E28" s="527"/>
      <c r="F28" s="527"/>
      <c r="G28" s="527"/>
      <c r="H28" s="527"/>
      <c r="I28" s="527"/>
      <c r="J28" s="528"/>
      <c r="K28" s="615" t="s">
        <v>80</v>
      </c>
      <c r="L28" s="616"/>
      <c r="M28" s="616"/>
      <c r="N28" s="616"/>
      <c r="O28" s="616"/>
      <c r="P28" s="616"/>
      <c r="Q28" s="616"/>
      <c r="R28" s="616"/>
      <c r="S28" s="616"/>
      <c r="T28" s="616"/>
      <c r="U28" s="616"/>
      <c r="V28" s="616"/>
      <c r="W28" s="616"/>
      <c r="X28" s="616"/>
      <c r="Y28" s="616"/>
      <c r="Z28" s="616"/>
      <c r="AA28" s="616"/>
      <c r="AB28" s="616"/>
      <c r="AC28" s="616"/>
      <c r="AD28" s="616"/>
      <c r="AE28" s="616"/>
      <c r="AF28" s="616"/>
      <c r="AG28" s="616"/>
      <c r="AH28" s="616"/>
      <c r="AI28" s="616"/>
      <c r="AJ28" s="616"/>
      <c r="AK28" s="616"/>
      <c r="AL28" s="616"/>
      <c r="AM28" s="616"/>
      <c r="AN28" s="616"/>
      <c r="AO28" s="616"/>
      <c r="AP28" s="616"/>
      <c r="AQ28" s="616"/>
      <c r="AR28" s="616"/>
      <c r="AS28" s="616"/>
      <c r="AT28" s="616"/>
      <c r="AU28" s="616"/>
      <c r="AV28" s="616"/>
      <c r="AW28" s="616"/>
      <c r="AX28" s="616"/>
      <c r="AY28" s="616"/>
      <c r="AZ28" s="617"/>
      <c r="BA28" s="133">
        <v>7</v>
      </c>
      <c r="BB28" s="173"/>
      <c r="BC28" s="174"/>
      <c r="BD28" s="535"/>
      <c r="BE28" s="516"/>
      <c r="BF28" s="516"/>
      <c r="BG28" s="516"/>
      <c r="BH28" s="516"/>
      <c r="BI28" s="516"/>
      <c r="BJ28" s="516"/>
      <c r="BK28" s="536"/>
      <c r="BL28" s="521"/>
      <c r="BM28" s="516"/>
      <c r="BN28" s="516"/>
      <c r="BO28" s="516"/>
      <c r="BP28" s="516"/>
      <c r="BQ28" s="516"/>
      <c r="BR28" s="516"/>
      <c r="BS28" s="539"/>
      <c r="BT28" s="194"/>
      <c r="BU28" s="195"/>
      <c r="BV28" s="201"/>
      <c r="BW28" s="202"/>
      <c r="BX28" s="202"/>
      <c r="BY28" s="203"/>
    </row>
    <row r="29" spans="1:77" s="31" customFormat="1" ht="15" customHeight="1" x14ac:dyDescent="0.2">
      <c r="A29" s="15"/>
      <c r="B29" s="526"/>
      <c r="C29" s="527"/>
      <c r="D29" s="527"/>
      <c r="E29" s="527"/>
      <c r="F29" s="527"/>
      <c r="G29" s="527"/>
      <c r="H29" s="527"/>
      <c r="I29" s="527"/>
      <c r="J29" s="528"/>
      <c r="K29" s="540" t="s">
        <v>81</v>
      </c>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8"/>
      <c r="AI29" s="598"/>
      <c r="AJ29" s="598"/>
      <c r="AK29" s="598"/>
      <c r="AL29" s="598"/>
      <c r="AM29" s="598"/>
      <c r="AN29" s="598"/>
      <c r="AO29" s="598"/>
      <c r="AP29" s="598"/>
      <c r="AQ29" s="598"/>
      <c r="AR29" s="598"/>
      <c r="AS29" s="598"/>
      <c r="AT29" s="598"/>
      <c r="AU29" s="598"/>
      <c r="AV29" s="598"/>
      <c r="AW29" s="598"/>
      <c r="AX29" s="598"/>
      <c r="AY29" s="598"/>
      <c r="AZ29" s="599"/>
      <c r="BA29" s="104">
        <v>5</v>
      </c>
      <c r="BB29" s="173"/>
      <c r="BC29" s="174"/>
      <c r="BD29" s="535"/>
      <c r="BE29" s="516"/>
      <c r="BF29" s="516"/>
      <c r="BG29" s="516"/>
      <c r="BH29" s="516"/>
      <c r="BI29" s="516"/>
      <c r="BJ29" s="516"/>
      <c r="BK29" s="536"/>
      <c r="BL29" s="521"/>
      <c r="BM29" s="516"/>
      <c r="BN29" s="516"/>
      <c r="BO29" s="516"/>
      <c r="BP29" s="516"/>
      <c r="BQ29" s="516"/>
      <c r="BR29" s="516"/>
      <c r="BS29" s="539"/>
      <c r="BT29" s="194"/>
      <c r="BU29" s="195"/>
      <c r="BV29" s="201"/>
      <c r="BW29" s="202"/>
      <c r="BX29" s="202"/>
      <c r="BY29" s="203"/>
    </row>
    <row r="30" spans="1:77" s="31" customFormat="1" ht="15" customHeight="1" x14ac:dyDescent="0.2">
      <c r="A30" s="15"/>
      <c r="B30" s="526"/>
      <c r="C30" s="527"/>
      <c r="D30" s="527"/>
      <c r="E30" s="527"/>
      <c r="F30" s="527"/>
      <c r="G30" s="527"/>
      <c r="H30" s="527"/>
      <c r="I30" s="527"/>
      <c r="J30" s="528"/>
      <c r="K30" s="494" t="s">
        <v>86</v>
      </c>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495"/>
      <c r="AY30" s="495"/>
      <c r="AZ30" s="496"/>
      <c r="BA30" s="142">
        <v>3</v>
      </c>
      <c r="BB30" s="173"/>
      <c r="BC30" s="174"/>
      <c r="BD30" s="535"/>
      <c r="BE30" s="516"/>
      <c r="BF30" s="516"/>
      <c r="BG30" s="516"/>
      <c r="BH30" s="516"/>
      <c r="BI30" s="516"/>
      <c r="BJ30" s="516"/>
      <c r="BK30" s="536"/>
      <c r="BL30" s="521"/>
      <c r="BM30" s="516"/>
      <c r="BN30" s="516"/>
      <c r="BO30" s="516"/>
      <c r="BP30" s="516"/>
      <c r="BQ30" s="516"/>
      <c r="BR30" s="516"/>
      <c r="BS30" s="539"/>
      <c r="BT30" s="194"/>
      <c r="BU30" s="195"/>
      <c r="BV30" s="201"/>
      <c r="BW30" s="202"/>
      <c r="BX30" s="202"/>
      <c r="BY30" s="203"/>
    </row>
    <row r="31" spans="1:77" s="31" customFormat="1" ht="15" customHeight="1" x14ac:dyDescent="0.2">
      <c r="A31" s="15"/>
      <c r="B31" s="494" t="s">
        <v>89</v>
      </c>
      <c r="C31" s="495"/>
      <c r="D31" s="495"/>
      <c r="E31" s="495"/>
      <c r="F31" s="495"/>
      <c r="G31" s="495"/>
      <c r="H31" s="495"/>
      <c r="I31" s="495"/>
      <c r="J31" s="525"/>
      <c r="K31" s="168" t="s">
        <v>108</v>
      </c>
      <c r="L31" s="626"/>
      <c r="M31" s="626"/>
      <c r="N31" s="626"/>
      <c r="O31" s="626"/>
      <c r="P31" s="626"/>
      <c r="Q31" s="626"/>
      <c r="R31" s="626"/>
      <c r="S31" s="626"/>
      <c r="T31" s="626"/>
      <c r="U31" s="626"/>
      <c r="V31" s="626"/>
      <c r="W31" s="626"/>
      <c r="X31" s="626"/>
      <c r="Y31" s="626"/>
      <c r="Z31" s="626"/>
      <c r="AA31" s="626"/>
      <c r="AB31" s="626"/>
      <c r="AC31" s="626"/>
      <c r="AD31" s="626"/>
      <c r="AE31" s="626"/>
      <c r="AF31" s="626"/>
      <c r="AG31" s="626"/>
      <c r="AH31" s="626"/>
      <c r="AI31" s="626"/>
      <c r="AJ31" s="626"/>
      <c r="AK31" s="626"/>
      <c r="AL31" s="626"/>
      <c r="AM31" s="626"/>
      <c r="AN31" s="626"/>
      <c r="AO31" s="626"/>
      <c r="AP31" s="626"/>
      <c r="AQ31" s="626"/>
      <c r="AR31" s="626"/>
      <c r="AS31" s="626"/>
      <c r="AT31" s="626"/>
      <c r="AU31" s="626"/>
      <c r="AV31" s="626"/>
      <c r="AW31" s="626"/>
      <c r="AX31" s="626"/>
      <c r="AY31" s="626"/>
      <c r="AZ31" s="627"/>
      <c r="BA31" s="133">
        <v>7</v>
      </c>
      <c r="BB31" s="171"/>
      <c r="BC31" s="172"/>
      <c r="BD31" s="532"/>
      <c r="BE31" s="533"/>
      <c r="BF31" s="533"/>
      <c r="BG31" s="533"/>
      <c r="BH31" s="533"/>
      <c r="BI31" s="533"/>
      <c r="BJ31" s="533"/>
      <c r="BK31" s="534"/>
      <c r="BL31" s="537"/>
      <c r="BM31" s="533"/>
      <c r="BN31" s="533"/>
      <c r="BO31" s="533"/>
      <c r="BP31" s="533"/>
      <c r="BQ31" s="533"/>
      <c r="BR31" s="533"/>
      <c r="BS31" s="538"/>
      <c r="BT31" s="192"/>
      <c r="BU31" s="193"/>
      <c r="BV31" s="198"/>
      <c r="BW31" s="199"/>
      <c r="BX31" s="199"/>
      <c r="BY31" s="200"/>
    </row>
    <row r="32" spans="1:77" s="31" customFormat="1" ht="15" customHeight="1" x14ac:dyDescent="0.2">
      <c r="A32" s="15"/>
      <c r="B32" s="526"/>
      <c r="C32" s="527"/>
      <c r="D32" s="527"/>
      <c r="E32" s="527"/>
      <c r="F32" s="527"/>
      <c r="G32" s="527"/>
      <c r="H32" s="527"/>
      <c r="I32" s="527"/>
      <c r="J32" s="528"/>
      <c r="K32" s="540" t="s">
        <v>109</v>
      </c>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598"/>
      <c r="AK32" s="598"/>
      <c r="AL32" s="598"/>
      <c r="AM32" s="598"/>
      <c r="AN32" s="598"/>
      <c r="AO32" s="598"/>
      <c r="AP32" s="598"/>
      <c r="AQ32" s="598"/>
      <c r="AR32" s="598"/>
      <c r="AS32" s="598"/>
      <c r="AT32" s="598"/>
      <c r="AU32" s="598"/>
      <c r="AV32" s="598"/>
      <c r="AW32" s="598"/>
      <c r="AX32" s="598"/>
      <c r="AY32" s="598"/>
      <c r="AZ32" s="599"/>
      <c r="BA32" s="104">
        <v>5</v>
      </c>
      <c r="BB32" s="173"/>
      <c r="BC32" s="174"/>
      <c r="BD32" s="535"/>
      <c r="BE32" s="516"/>
      <c r="BF32" s="516"/>
      <c r="BG32" s="516"/>
      <c r="BH32" s="516"/>
      <c r="BI32" s="516"/>
      <c r="BJ32" s="516"/>
      <c r="BK32" s="536"/>
      <c r="BL32" s="521"/>
      <c r="BM32" s="516"/>
      <c r="BN32" s="516"/>
      <c r="BO32" s="516"/>
      <c r="BP32" s="516"/>
      <c r="BQ32" s="516"/>
      <c r="BR32" s="516"/>
      <c r="BS32" s="539"/>
      <c r="BT32" s="194"/>
      <c r="BU32" s="195"/>
      <c r="BV32" s="201"/>
      <c r="BW32" s="202"/>
      <c r="BX32" s="202"/>
      <c r="BY32" s="203"/>
    </row>
    <row r="33" spans="1:77" s="31" customFormat="1" ht="15" customHeight="1" thickBot="1" x14ac:dyDescent="0.25">
      <c r="A33" s="16"/>
      <c r="B33" s="618"/>
      <c r="C33" s="619"/>
      <c r="D33" s="619"/>
      <c r="E33" s="619"/>
      <c r="F33" s="619"/>
      <c r="G33" s="619"/>
      <c r="H33" s="619"/>
      <c r="I33" s="619"/>
      <c r="J33" s="620"/>
      <c r="K33" s="210" t="s">
        <v>110</v>
      </c>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2"/>
      <c r="BA33" s="105">
        <v>3</v>
      </c>
      <c r="BB33" s="175"/>
      <c r="BC33" s="176"/>
      <c r="BD33" s="606"/>
      <c r="BE33" s="519"/>
      <c r="BF33" s="519"/>
      <c r="BG33" s="519"/>
      <c r="BH33" s="519"/>
      <c r="BI33" s="519"/>
      <c r="BJ33" s="519"/>
      <c r="BK33" s="607"/>
      <c r="BL33" s="523"/>
      <c r="BM33" s="519"/>
      <c r="BN33" s="519"/>
      <c r="BO33" s="519"/>
      <c r="BP33" s="519"/>
      <c r="BQ33" s="519"/>
      <c r="BR33" s="519"/>
      <c r="BS33" s="614"/>
      <c r="BT33" s="196"/>
      <c r="BU33" s="197"/>
      <c r="BV33" s="204"/>
      <c r="BW33" s="205"/>
      <c r="BX33" s="205"/>
      <c r="BY33" s="206"/>
    </row>
    <row r="34" spans="1:77" s="31" customFormat="1" ht="15" customHeight="1" x14ac:dyDescent="0.2">
      <c r="A34" s="485" t="s">
        <v>96</v>
      </c>
      <c r="B34" s="486"/>
      <c r="C34" s="486"/>
      <c r="D34" s="486"/>
      <c r="E34" s="486"/>
      <c r="F34" s="486"/>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6"/>
      <c r="AI34" s="486"/>
      <c r="AJ34" s="486"/>
      <c r="AK34" s="486"/>
      <c r="AL34" s="486"/>
      <c r="AM34" s="486"/>
      <c r="AN34" s="486"/>
      <c r="AO34" s="486"/>
      <c r="AP34" s="486"/>
      <c r="AQ34" s="486"/>
      <c r="AR34" s="486"/>
      <c r="AS34" s="486"/>
      <c r="AT34" s="486"/>
      <c r="AU34" s="486"/>
      <c r="AV34" s="486"/>
      <c r="AW34" s="486"/>
      <c r="AX34" s="486"/>
      <c r="AY34" s="486"/>
      <c r="AZ34" s="487"/>
      <c r="BA34" s="120"/>
      <c r="BB34" s="148"/>
      <c r="BC34" s="149"/>
      <c r="BD34" s="150"/>
      <c r="BE34" s="151"/>
      <c r="BF34" s="151"/>
      <c r="BG34" s="151"/>
      <c r="BH34" s="151"/>
      <c r="BI34" s="151"/>
      <c r="BJ34" s="151"/>
      <c r="BK34" s="152"/>
      <c r="BL34" s="153"/>
      <c r="BM34" s="151"/>
      <c r="BN34" s="151"/>
      <c r="BO34" s="151"/>
      <c r="BP34" s="151"/>
      <c r="BQ34" s="151"/>
      <c r="BR34" s="151"/>
      <c r="BS34" s="154"/>
      <c r="BT34" s="155"/>
      <c r="BU34" s="156"/>
      <c r="BV34" s="148"/>
      <c r="BW34" s="157"/>
      <c r="BX34" s="157"/>
      <c r="BY34" s="158"/>
    </row>
    <row r="35" spans="1:77" s="31" customFormat="1" ht="15" customHeight="1" x14ac:dyDescent="0.2">
      <c r="A35" s="15"/>
      <c r="B35" s="159" t="s">
        <v>97</v>
      </c>
      <c r="C35" s="160"/>
      <c r="D35" s="160"/>
      <c r="E35" s="160"/>
      <c r="F35" s="160"/>
      <c r="G35" s="160"/>
      <c r="H35" s="160"/>
      <c r="I35" s="160"/>
      <c r="J35" s="161"/>
      <c r="K35" s="168" t="s">
        <v>98</v>
      </c>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70"/>
      <c r="BA35" s="133">
        <v>7</v>
      </c>
      <c r="BB35" s="171"/>
      <c r="BC35" s="172"/>
      <c r="BD35" s="177"/>
      <c r="BE35" s="178"/>
      <c r="BF35" s="178"/>
      <c r="BG35" s="178"/>
      <c r="BH35" s="178"/>
      <c r="BI35" s="178"/>
      <c r="BJ35" s="178"/>
      <c r="BK35" s="179"/>
      <c r="BL35" s="186"/>
      <c r="BM35" s="178"/>
      <c r="BN35" s="178"/>
      <c r="BO35" s="178"/>
      <c r="BP35" s="178"/>
      <c r="BQ35" s="178"/>
      <c r="BR35" s="178"/>
      <c r="BS35" s="187"/>
      <c r="BT35" s="192"/>
      <c r="BU35" s="193"/>
      <c r="BV35" s="198"/>
      <c r="BW35" s="199"/>
      <c r="BX35" s="199"/>
      <c r="BY35" s="200"/>
    </row>
    <row r="36" spans="1:77" s="31" customFormat="1" ht="15" customHeight="1" x14ac:dyDescent="0.2">
      <c r="A36" s="15"/>
      <c r="B36" s="162"/>
      <c r="C36" s="163"/>
      <c r="D36" s="163"/>
      <c r="E36" s="163"/>
      <c r="F36" s="163"/>
      <c r="G36" s="163"/>
      <c r="H36" s="163"/>
      <c r="I36" s="163"/>
      <c r="J36" s="164"/>
      <c r="K36" s="207" t="s">
        <v>104</v>
      </c>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9"/>
      <c r="BA36" s="104">
        <v>5</v>
      </c>
      <c r="BB36" s="173"/>
      <c r="BC36" s="174"/>
      <c r="BD36" s="180"/>
      <c r="BE36" s="181"/>
      <c r="BF36" s="181"/>
      <c r="BG36" s="181"/>
      <c r="BH36" s="181"/>
      <c r="BI36" s="181"/>
      <c r="BJ36" s="181"/>
      <c r="BK36" s="182"/>
      <c r="BL36" s="188"/>
      <c r="BM36" s="181"/>
      <c r="BN36" s="181"/>
      <c r="BO36" s="181"/>
      <c r="BP36" s="181"/>
      <c r="BQ36" s="181"/>
      <c r="BR36" s="181"/>
      <c r="BS36" s="189"/>
      <c r="BT36" s="194"/>
      <c r="BU36" s="195"/>
      <c r="BV36" s="201"/>
      <c r="BW36" s="202"/>
      <c r="BX36" s="202"/>
      <c r="BY36" s="203"/>
    </row>
    <row r="37" spans="1:77" s="31" customFormat="1" ht="15" customHeight="1" x14ac:dyDescent="0.2">
      <c r="A37" s="15"/>
      <c r="B37" s="162"/>
      <c r="C37" s="163"/>
      <c r="D37" s="163"/>
      <c r="E37" s="163"/>
      <c r="F37" s="163"/>
      <c r="G37" s="163"/>
      <c r="H37" s="163"/>
      <c r="I37" s="163"/>
      <c r="J37" s="164"/>
      <c r="K37" s="494" t="s">
        <v>99</v>
      </c>
      <c r="L37" s="495"/>
      <c r="M37" s="495"/>
      <c r="N37" s="495"/>
      <c r="O37" s="495"/>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c r="AY37" s="495"/>
      <c r="AZ37" s="496"/>
      <c r="BA37" s="142">
        <v>3</v>
      </c>
      <c r="BB37" s="173"/>
      <c r="BC37" s="174"/>
      <c r="BD37" s="180"/>
      <c r="BE37" s="181"/>
      <c r="BF37" s="181"/>
      <c r="BG37" s="181"/>
      <c r="BH37" s="181"/>
      <c r="BI37" s="181"/>
      <c r="BJ37" s="181"/>
      <c r="BK37" s="182"/>
      <c r="BL37" s="188"/>
      <c r="BM37" s="181"/>
      <c r="BN37" s="181"/>
      <c r="BO37" s="181"/>
      <c r="BP37" s="181"/>
      <c r="BQ37" s="181"/>
      <c r="BR37" s="181"/>
      <c r="BS37" s="189"/>
      <c r="BT37" s="194"/>
      <c r="BU37" s="195"/>
      <c r="BV37" s="201"/>
      <c r="BW37" s="202"/>
      <c r="BX37" s="202"/>
      <c r="BY37" s="203"/>
    </row>
    <row r="38" spans="1:77" s="31" customFormat="1" ht="15" customHeight="1" x14ac:dyDescent="0.2">
      <c r="A38" s="143"/>
      <c r="B38" s="159" t="s">
        <v>95</v>
      </c>
      <c r="C38" s="160"/>
      <c r="D38" s="160"/>
      <c r="E38" s="160"/>
      <c r="F38" s="160"/>
      <c r="G38" s="160"/>
      <c r="H38" s="160"/>
      <c r="I38" s="160"/>
      <c r="J38" s="161"/>
      <c r="K38" s="168" t="s">
        <v>111</v>
      </c>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70"/>
      <c r="BA38" s="133">
        <v>7</v>
      </c>
      <c r="BB38" s="171"/>
      <c r="BC38" s="172"/>
      <c r="BD38" s="177"/>
      <c r="BE38" s="178"/>
      <c r="BF38" s="178"/>
      <c r="BG38" s="178"/>
      <c r="BH38" s="178"/>
      <c r="BI38" s="178"/>
      <c r="BJ38" s="178"/>
      <c r="BK38" s="179"/>
      <c r="BL38" s="186"/>
      <c r="BM38" s="178"/>
      <c r="BN38" s="178"/>
      <c r="BO38" s="178"/>
      <c r="BP38" s="178"/>
      <c r="BQ38" s="178"/>
      <c r="BR38" s="178"/>
      <c r="BS38" s="187"/>
      <c r="BT38" s="192"/>
      <c r="BU38" s="193"/>
      <c r="BV38" s="198"/>
      <c r="BW38" s="199"/>
      <c r="BX38" s="199"/>
      <c r="BY38" s="200"/>
    </row>
    <row r="39" spans="1:77" s="31" customFormat="1" ht="15" customHeight="1" x14ac:dyDescent="0.2">
      <c r="A39" s="15"/>
      <c r="B39" s="162"/>
      <c r="C39" s="163"/>
      <c r="D39" s="163"/>
      <c r="E39" s="163"/>
      <c r="F39" s="163"/>
      <c r="G39" s="163"/>
      <c r="H39" s="163"/>
      <c r="I39" s="163"/>
      <c r="J39" s="164"/>
      <c r="K39" s="207" t="s">
        <v>112</v>
      </c>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9"/>
      <c r="BA39" s="104">
        <v>5</v>
      </c>
      <c r="BB39" s="173"/>
      <c r="BC39" s="174"/>
      <c r="BD39" s="180"/>
      <c r="BE39" s="181"/>
      <c r="BF39" s="181"/>
      <c r="BG39" s="181"/>
      <c r="BH39" s="181"/>
      <c r="BI39" s="181"/>
      <c r="BJ39" s="181"/>
      <c r="BK39" s="182"/>
      <c r="BL39" s="188"/>
      <c r="BM39" s="181"/>
      <c r="BN39" s="181"/>
      <c r="BO39" s="181"/>
      <c r="BP39" s="181"/>
      <c r="BQ39" s="181"/>
      <c r="BR39" s="181"/>
      <c r="BS39" s="189"/>
      <c r="BT39" s="194"/>
      <c r="BU39" s="195"/>
      <c r="BV39" s="201"/>
      <c r="BW39" s="202"/>
      <c r="BX39" s="202"/>
      <c r="BY39" s="203"/>
    </row>
    <row r="40" spans="1:77" s="31" customFormat="1" ht="15" customHeight="1" thickBot="1" x14ac:dyDescent="0.25">
      <c r="A40" s="16"/>
      <c r="B40" s="165"/>
      <c r="C40" s="166"/>
      <c r="D40" s="166"/>
      <c r="E40" s="166"/>
      <c r="F40" s="166"/>
      <c r="G40" s="166"/>
      <c r="H40" s="166"/>
      <c r="I40" s="166"/>
      <c r="J40" s="167"/>
      <c r="K40" s="210" t="s">
        <v>113</v>
      </c>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2"/>
      <c r="BA40" s="105">
        <v>3</v>
      </c>
      <c r="BB40" s="175"/>
      <c r="BC40" s="176"/>
      <c r="BD40" s="183"/>
      <c r="BE40" s="184"/>
      <c r="BF40" s="184"/>
      <c r="BG40" s="184"/>
      <c r="BH40" s="184"/>
      <c r="BI40" s="184"/>
      <c r="BJ40" s="184"/>
      <c r="BK40" s="185"/>
      <c r="BL40" s="190"/>
      <c r="BM40" s="184"/>
      <c r="BN40" s="184"/>
      <c r="BO40" s="184"/>
      <c r="BP40" s="184"/>
      <c r="BQ40" s="184"/>
      <c r="BR40" s="184"/>
      <c r="BS40" s="191"/>
      <c r="BT40" s="196"/>
      <c r="BU40" s="197"/>
      <c r="BV40" s="204"/>
      <c r="BW40" s="205"/>
      <c r="BX40" s="205"/>
      <c r="BY40" s="206"/>
    </row>
    <row r="41" spans="1:77" s="31" customFormat="1" ht="15" customHeight="1" x14ac:dyDescent="0.2">
      <c r="A41" s="485" t="s">
        <v>90</v>
      </c>
      <c r="B41" s="486"/>
      <c r="C41" s="486"/>
      <c r="D41" s="486"/>
      <c r="E41" s="486"/>
      <c r="F41" s="486"/>
      <c r="G41" s="486"/>
      <c r="H41" s="486"/>
      <c r="I41" s="486"/>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6"/>
      <c r="AN41" s="486"/>
      <c r="AO41" s="486"/>
      <c r="AP41" s="486"/>
      <c r="AQ41" s="486"/>
      <c r="AR41" s="486"/>
      <c r="AS41" s="486"/>
      <c r="AT41" s="486"/>
      <c r="AU41" s="486"/>
      <c r="AV41" s="486"/>
      <c r="AW41" s="486"/>
      <c r="AX41" s="486"/>
      <c r="AY41" s="486"/>
      <c r="AZ41" s="487"/>
      <c r="BA41" s="120"/>
      <c r="BB41" s="148"/>
      <c r="BC41" s="149"/>
      <c r="BD41" s="150"/>
      <c r="BE41" s="151"/>
      <c r="BF41" s="151"/>
      <c r="BG41" s="151"/>
      <c r="BH41" s="151"/>
      <c r="BI41" s="151"/>
      <c r="BJ41" s="151"/>
      <c r="BK41" s="152"/>
      <c r="BL41" s="153"/>
      <c r="BM41" s="151"/>
      <c r="BN41" s="151"/>
      <c r="BO41" s="151"/>
      <c r="BP41" s="151"/>
      <c r="BQ41" s="151"/>
      <c r="BR41" s="151"/>
      <c r="BS41" s="154"/>
      <c r="BT41" s="155"/>
      <c r="BU41" s="156"/>
      <c r="BV41" s="148"/>
      <c r="BW41" s="157"/>
      <c r="BX41" s="157"/>
      <c r="BY41" s="158"/>
    </row>
    <row r="42" spans="1:77" s="31" customFormat="1" ht="15" customHeight="1" x14ac:dyDescent="0.2">
      <c r="A42" s="15"/>
      <c r="B42" s="659" t="s">
        <v>100</v>
      </c>
      <c r="C42" s="660"/>
      <c r="D42" s="660"/>
      <c r="E42" s="660"/>
      <c r="F42" s="660"/>
      <c r="G42" s="660"/>
      <c r="H42" s="660"/>
      <c r="I42" s="660"/>
      <c r="J42" s="661"/>
      <c r="K42" s="168" t="s">
        <v>101</v>
      </c>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70"/>
      <c r="BA42" s="133">
        <v>5</v>
      </c>
      <c r="BB42" s="173"/>
      <c r="BC42" s="174"/>
      <c r="BD42" s="180"/>
      <c r="BE42" s="181"/>
      <c r="BF42" s="181"/>
      <c r="BG42" s="181"/>
      <c r="BH42" s="181"/>
      <c r="BI42" s="181"/>
      <c r="BJ42" s="181"/>
      <c r="BK42" s="182"/>
      <c r="BL42" s="188"/>
      <c r="BM42" s="181"/>
      <c r="BN42" s="181"/>
      <c r="BO42" s="181"/>
      <c r="BP42" s="181"/>
      <c r="BQ42" s="181"/>
      <c r="BR42" s="181"/>
      <c r="BS42" s="189"/>
      <c r="BT42" s="194"/>
      <c r="BU42" s="195"/>
      <c r="BV42" s="201"/>
      <c r="BW42" s="202"/>
      <c r="BX42" s="202"/>
      <c r="BY42" s="203"/>
    </row>
    <row r="43" spans="1:77" s="31" customFormat="1" ht="15" customHeight="1" x14ac:dyDescent="0.2">
      <c r="A43" s="15"/>
      <c r="B43" s="662"/>
      <c r="C43" s="663"/>
      <c r="D43" s="663"/>
      <c r="E43" s="663"/>
      <c r="F43" s="663"/>
      <c r="G43" s="663"/>
      <c r="H43" s="663"/>
      <c r="I43" s="663"/>
      <c r="J43" s="664"/>
      <c r="K43" s="543" t="s">
        <v>102</v>
      </c>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5"/>
      <c r="BA43" s="104">
        <v>3</v>
      </c>
      <c r="BB43" s="173"/>
      <c r="BC43" s="174"/>
      <c r="BD43" s="180"/>
      <c r="BE43" s="181"/>
      <c r="BF43" s="181"/>
      <c r="BG43" s="181"/>
      <c r="BH43" s="181"/>
      <c r="BI43" s="181"/>
      <c r="BJ43" s="181"/>
      <c r="BK43" s="182"/>
      <c r="BL43" s="188"/>
      <c r="BM43" s="181"/>
      <c r="BN43" s="181"/>
      <c r="BO43" s="181"/>
      <c r="BP43" s="181"/>
      <c r="BQ43" s="181"/>
      <c r="BR43" s="181"/>
      <c r="BS43" s="189"/>
      <c r="BT43" s="194"/>
      <c r="BU43" s="195"/>
      <c r="BV43" s="201"/>
      <c r="BW43" s="202"/>
      <c r="BX43" s="202"/>
      <c r="BY43" s="203"/>
    </row>
    <row r="44" spans="1:77" s="31" customFormat="1" ht="15" customHeight="1" thickBot="1" x14ac:dyDescent="0.25">
      <c r="A44" s="16"/>
      <c r="B44" s="665"/>
      <c r="C44" s="666"/>
      <c r="D44" s="666"/>
      <c r="E44" s="666"/>
      <c r="F44" s="666"/>
      <c r="G44" s="666"/>
      <c r="H44" s="666"/>
      <c r="I44" s="666"/>
      <c r="J44" s="667"/>
      <c r="K44" s="210" t="s">
        <v>103</v>
      </c>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2"/>
      <c r="BA44" s="105">
        <v>1</v>
      </c>
      <c r="BB44" s="175"/>
      <c r="BC44" s="176"/>
      <c r="BD44" s="183"/>
      <c r="BE44" s="184"/>
      <c r="BF44" s="184"/>
      <c r="BG44" s="184"/>
      <c r="BH44" s="184"/>
      <c r="BI44" s="184"/>
      <c r="BJ44" s="184"/>
      <c r="BK44" s="185"/>
      <c r="BL44" s="190"/>
      <c r="BM44" s="184"/>
      <c r="BN44" s="184"/>
      <c r="BO44" s="184"/>
      <c r="BP44" s="184"/>
      <c r="BQ44" s="184"/>
      <c r="BR44" s="184"/>
      <c r="BS44" s="191"/>
      <c r="BT44" s="196"/>
      <c r="BU44" s="197"/>
      <c r="BV44" s="204"/>
      <c r="BW44" s="205"/>
      <c r="BX44" s="205"/>
      <c r="BY44" s="206"/>
    </row>
    <row r="45" spans="1:77" ht="16.5" customHeight="1" thickBot="1" x14ac:dyDescent="0.25">
      <c r="A45" s="17" t="s">
        <v>61</v>
      </c>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99"/>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row>
    <row r="46" spans="1:77" ht="13.8" thickBot="1" x14ac:dyDescent="0.25">
      <c r="A46" s="497" t="s">
        <v>36</v>
      </c>
      <c r="B46" s="498"/>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8"/>
      <c r="AI46" s="498"/>
      <c r="AJ46" s="498"/>
      <c r="AK46" s="498"/>
      <c r="AL46" s="498"/>
      <c r="AM46" s="498"/>
      <c r="AN46" s="498"/>
      <c r="AO46" s="498"/>
      <c r="AP46" s="498"/>
      <c r="AQ46" s="498"/>
      <c r="AR46" s="498"/>
      <c r="AS46" s="498"/>
      <c r="AT46" s="498"/>
      <c r="AU46" s="498"/>
      <c r="AV46" s="498"/>
      <c r="AW46" s="498"/>
      <c r="AX46" s="498"/>
      <c r="AY46" s="498"/>
      <c r="AZ46" s="498"/>
      <c r="BA46" s="498"/>
      <c r="BB46" s="498"/>
      <c r="BC46" s="499"/>
      <c r="BD46" s="500" t="s">
        <v>37</v>
      </c>
      <c r="BE46" s="501"/>
      <c r="BF46" s="501"/>
      <c r="BG46" s="501"/>
      <c r="BH46" s="501"/>
      <c r="BI46" s="501"/>
      <c r="BJ46" s="501"/>
      <c r="BK46" s="501"/>
      <c r="BL46" s="501"/>
      <c r="BM46" s="501"/>
      <c r="BN46" s="501"/>
      <c r="BO46" s="501"/>
      <c r="BP46" s="501"/>
      <c r="BQ46" s="501"/>
      <c r="BR46" s="501"/>
      <c r="BS46" s="501"/>
      <c r="BT46" s="501"/>
      <c r="BU46" s="501"/>
      <c r="BV46" s="501"/>
      <c r="BW46" s="501"/>
      <c r="BX46" s="501"/>
      <c r="BY46" s="502"/>
    </row>
    <row r="47" spans="1:77" s="31" customFormat="1" ht="18" customHeight="1" thickTop="1" x14ac:dyDescent="0.2">
      <c r="A47" s="69" t="s">
        <v>18</v>
      </c>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1"/>
      <c r="AY47" s="506" t="s">
        <v>42</v>
      </c>
      <c r="AZ47" s="509"/>
      <c r="BA47" s="509"/>
      <c r="BB47" s="509"/>
      <c r="BC47" s="510"/>
      <c r="BD47" s="503" t="s">
        <v>18</v>
      </c>
      <c r="BE47" s="504"/>
      <c r="BF47" s="504"/>
      <c r="BG47" s="504"/>
      <c r="BH47" s="504"/>
      <c r="BI47" s="504"/>
      <c r="BJ47" s="504"/>
      <c r="BK47" s="504"/>
      <c r="BL47" s="504"/>
      <c r="BM47" s="504"/>
      <c r="BN47" s="504"/>
      <c r="BO47" s="504"/>
      <c r="BP47" s="504"/>
      <c r="BQ47" s="504"/>
      <c r="BR47" s="504"/>
      <c r="BS47" s="504"/>
      <c r="BT47" s="504"/>
      <c r="BU47" s="505"/>
      <c r="BV47" s="506" t="s">
        <v>42</v>
      </c>
      <c r="BW47" s="507"/>
      <c r="BX47" s="507"/>
      <c r="BY47" s="508"/>
    </row>
    <row r="48" spans="1:77" s="31" customFormat="1" ht="18" customHeight="1" x14ac:dyDescent="0.2">
      <c r="A48" s="515"/>
      <c r="B48" s="516"/>
      <c r="C48" s="516"/>
      <c r="D48" s="516"/>
      <c r="E48" s="516"/>
      <c r="F48" s="516"/>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c r="AF48" s="516"/>
      <c r="AG48" s="516"/>
      <c r="AH48" s="516"/>
      <c r="AI48" s="516"/>
      <c r="AJ48" s="516"/>
      <c r="AK48" s="516"/>
      <c r="AL48" s="516"/>
      <c r="AM48" s="516"/>
      <c r="AN48" s="516"/>
      <c r="AO48" s="516"/>
      <c r="AP48" s="516"/>
      <c r="AQ48" s="516"/>
      <c r="AR48" s="516"/>
      <c r="AS48" s="516"/>
      <c r="AT48" s="516"/>
      <c r="AU48" s="516"/>
      <c r="AV48" s="516"/>
      <c r="AW48" s="516"/>
      <c r="AX48" s="517"/>
      <c r="AY48" s="634">
        <f>SUM(BT14:BU44)</f>
        <v>0</v>
      </c>
      <c r="AZ48" s="511"/>
      <c r="BA48" s="511"/>
      <c r="BB48" s="511"/>
      <c r="BC48" s="635"/>
      <c r="BD48" s="521"/>
      <c r="BE48" s="522"/>
      <c r="BF48" s="522"/>
      <c r="BG48" s="522"/>
      <c r="BH48" s="522"/>
      <c r="BI48" s="522"/>
      <c r="BJ48" s="522"/>
      <c r="BK48" s="522"/>
      <c r="BL48" s="522"/>
      <c r="BM48" s="522"/>
      <c r="BN48" s="522"/>
      <c r="BO48" s="522"/>
      <c r="BP48" s="522"/>
      <c r="BQ48" s="522"/>
      <c r="BR48" s="522"/>
      <c r="BS48" s="522"/>
      <c r="BT48" s="522"/>
      <c r="BU48" s="517"/>
      <c r="BV48" s="511">
        <f>SUM(BV14:BY44)</f>
        <v>0</v>
      </c>
      <c r="BW48" s="511"/>
      <c r="BX48" s="511"/>
      <c r="BY48" s="512"/>
    </row>
    <row r="49" spans="1:78" s="31" customFormat="1" ht="18" customHeight="1" x14ac:dyDescent="0.2">
      <c r="A49" s="515"/>
      <c r="B49" s="516"/>
      <c r="C49" s="516"/>
      <c r="D49" s="516"/>
      <c r="E49" s="51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7"/>
      <c r="AY49" s="634"/>
      <c r="AZ49" s="511"/>
      <c r="BA49" s="511"/>
      <c r="BB49" s="511"/>
      <c r="BC49" s="635"/>
      <c r="BD49" s="521"/>
      <c r="BE49" s="522"/>
      <c r="BF49" s="522"/>
      <c r="BG49" s="522"/>
      <c r="BH49" s="522"/>
      <c r="BI49" s="522"/>
      <c r="BJ49" s="522"/>
      <c r="BK49" s="522"/>
      <c r="BL49" s="522"/>
      <c r="BM49" s="522"/>
      <c r="BN49" s="522"/>
      <c r="BO49" s="522"/>
      <c r="BP49" s="522"/>
      <c r="BQ49" s="522"/>
      <c r="BR49" s="522"/>
      <c r="BS49" s="522"/>
      <c r="BT49" s="522"/>
      <c r="BU49" s="517"/>
      <c r="BV49" s="511"/>
      <c r="BW49" s="511"/>
      <c r="BX49" s="511"/>
      <c r="BY49" s="512"/>
    </row>
    <row r="50" spans="1:78" s="31" customFormat="1" ht="18" customHeight="1" thickBot="1" x14ac:dyDescent="0.25">
      <c r="A50" s="518"/>
      <c r="B50" s="519"/>
      <c r="C50" s="519"/>
      <c r="D50" s="519"/>
      <c r="E50" s="519"/>
      <c r="F50" s="519"/>
      <c r="G50" s="519"/>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20"/>
      <c r="AY50" s="636"/>
      <c r="AZ50" s="513"/>
      <c r="BA50" s="513"/>
      <c r="BB50" s="513"/>
      <c r="BC50" s="637"/>
      <c r="BD50" s="523"/>
      <c r="BE50" s="519"/>
      <c r="BF50" s="519"/>
      <c r="BG50" s="519"/>
      <c r="BH50" s="519"/>
      <c r="BI50" s="519"/>
      <c r="BJ50" s="519"/>
      <c r="BK50" s="519"/>
      <c r="BL50" s="519"/>
      <c r="BM50" s="519"/>
      <c r="BN50" s="519"/>
      <c r="BO50" s="519"/>
      <c r="BP50" s="519"/>
      <c r="BQ50" s="519"/>
      <c r="BR50" s="519"/>
      <c r="BS50" s="519"/>
      <c r="BT50" s="519"/>
      <c r="BU50" s="520"/>
      <c r="BV50" s="513"/>
      <c r="BW50" s="513"/>
      <c r="BX50" s="513"/>
      <c r="BY50" s="514"/>
    </row>
    <row r="51" spans="1:78" ht="13.8" thickBot="1" x14ac:dyDescent="0.25"/>
    <row r="52" spans="1:78" ht="14.4" thickTop="1" thickBot="1" x14ac:dyDescent="0.25">
      <c r="A52" s="86" t="s">
        <v>0</v>
      </c>
      <c r="B52" s="59"/>
      <c r="C52" s="59"/>
      <c r="D52" s="60"/>
      <c r="E52" s="36" t="s">
        <v>1</v>
      </c>
      <c r="F52" s="36"/>
      <c r="G52" s="399"/>
      <c r="H52" s="399"/>
      <c r="I52" s="36" t="s">
        <v>2</v>
      </c>
      <c r="J52" s="399"/>
      <c r="K52" s="399"/>
      <c r="L52" s="36" t="s">
        <v>3</v>
      </c>
      <c r="M52" s="399"/>
      <c r="N52" s="399"/>
      <c r="O52" s="3" t="s">
        <v>4</v>
      </c>
      <c r="P52" s="3" t="s">
        <v>5</v>
      </c>
      <c r="Q52" s="3" t="s">
        <v>1</v>
      </c>
      <c r="R52" s="3"/>
      <c r="S52" s="399"/>
      <c r="T52" s="399"/>
      <c r="U52" s="3" t="s">
        <v>2</v>
      </c>
      <c r="V52" s="399"/>
      <c r="W52" s="399"/>
      <c r="X52" s="36" t="s">
        <v>3</v>
      </c>
      <c r="Y52" s="399"/>
      <c r="Z52" s="399"/>
      <c r="AA52" s="36" t="s">
        <v>6</v>
      </c>
      <c r="AB52" s="4"/>
      <c r="AC52" s="5"/>
      <c r="AD52" s="461" t="s">
        <v>7</v>
      </c>
      <c r="AE52" s="399"/>
      <c r="AF52" s="399"/>
      <c r="AG52" s="399"/>
      <c r="AH52" s="399"/>
      <c r="AI52" s="462"/>
      <c r="AJ52" s="398" t="s">
        <v>8</v>
      </c>
      <c r="AK52" s="399"/>
      <c r="AL52" s="399"/>
      <c r="AM52" s="430"/>
      <c r="AN52" s="430"/>
      <c r="AO52" s="430"/>
      <c r="AP52" s="430"/>
      <c r="AQ52" s="430"/>
      <c r="AR52" s="430"/>
      <c r="AS52" s="430"/>
      <c r="AT52" s="430"/>
      <c r="AU52" s="430"/>
      <c r="AV52" s="600"/>
      <c r="AW52" s="398" t="s">
        <v>9</v>
      </c>
      <c r="AX52" s="399"/>
      <c r="AY52" s="399"/>
      <c r="AZ52" s="58"/>
      <c r="BA52" s="91"/>
      <c r="BB52" s="72"/>
      <c r="BC52" s="72"/>
      <c r="BD52" s="72"/>
      <c r="BE52" s="72"/>
      <c r="BF52" s="72"/>
      <c r="BG52" s="72"/>
      <c r="BH52" s="72"/>
      <c r="BI52" s="73"/>
      <c r="BJ52" s="398" t="s">
        <v>10</v>
      </c>
      <c r="BK52" s="399"/>
      <c r="BL52" s="399"/>
      <c r="BM52" s="430"/>
      <c r="BN52" s="430"/>
      <c r="BO52" s="430"/>
      <c r="BP52" s="430"/>
      <c r="BQ52" s="430"/>
      <c r="BR52" s="430"/>
      <c r="BS52" s="430"/>
      <c r="BT52" s="430"/>
      <c r="BU52" s="430"/>
      <c r="BV52" s="430"/>
      <c r="BW52" s="430"/>
      <c r="BX52" s="430"/>
      <c r="BY52" s="431"/>
    </row>
    <row r="53" spans="1:78" ht="9.75" customHeight="1" thickTop="1" thickBot="1" x14ac:dyDescent="0.25">
      <c r="A53" s="87"/>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96"/>
      <c r="BB53" s="1"/>
      <c r="BC53" s="1"/>
      <c r="BD53" s="1"/>
      <c r="BE53" s="1"/>
      <c r="BF53" s="1"/>
      <c r="BG53" s="1"/>
      <c r="BH53" s="1"/>
      <c r="BI53" s="1"/>
      <c r="BJ53" s="1"/>
      <c r="BK53" s="1"/>
      <c r="BL53" s="1"/>
      <c r="BM53" s="1"/>
      <c r="BN53" s="1"/>
      <c r="BO53" s="1"/>
      <c r="BP53" s="1"/>
      <c r="BQ53" s="1"/>
      <c r="BR53" s="1"/>
      <c r="BS53" s="1"/>
      <c r="BT53" s="1"/>
      <c r="BU53" s="1"/>
      <c r="BV53" s="1"/>
      <c r="BW53" s="1"/>
      <c r="BX53" s="1"/>
      <c r="BY53" s="1"/>
      <c r="BZ53" s="31"/>
    </row>
    <row r="54" spans="1:78" ht="15" customHeight="1" thickTop="1" x14ac:dyDescent="0.2">
      <c r="A54" s="88" t="s">
        <v>19</v>
      </c>
      <c r="B54" s="61"/>
      <c r="C54" s="61"/>
      <c r="D54" s="62"/>
      <c r="E54" s="8" t="s">
        <v>1</v>
      </c>
      <c r="F54" s="8"/>
      <c r="G54" s="383"/>
      <c r="H54" s="383"/>
      <c r="I54" s="8" t="s">
        <v>2</v>
      </c>
      <c r="J54" s="383"/>
      <c r="K54" s="383"/>
      <c r="L54" s="8" t="s">
        <v>3</v>
      </c>
      <c r="M54" s="383"/>
      <c r="N54" s="383"/>
      <c r="O54" s="7" t="s">
        <v>4</v>
      </c>
      <c r="P54" s="8"/>
      <c r="Q54" s="6"/>
      <c r="R54" s="1"/>
      <c r="S54" s="1"/>
      <c r="T54" s="1"/>
      <c r="U54" s="1"/>
      <c r="V54" s="1"/>
      <c r="W54" s="1"/>
      <c r="X54" s="1"/>
      <c r="Y54" s="1"/>
      <c r="Z54" s="1"/>
      <c r="AA54" s="1"/>
      <c r="AB54" s="1"/>
      <c r="AC54" s="1"/>
      <c r="AD54" s="596" t="s">
        <v>32</v>
      </c>
      <c r="AE54" s="365"/>
      <c r="AF54" s="365"/>
      <c r="AG54" s="597"/>
      <c r="AH54" s="433" t="s">
        <v>12</v>
      </c>
      <c r="AI54" s="382"/>
      <c r="AJ54" s="382"/>
      <c r="AK54" s="382"/>
      <c r="AL54" s="382"/>
      <c r="AM54" s="382"/>
      <c r="AN54" s="382"/>
      <c r="AO54" s="382"/>
      <c r="AP54" s="382"/>
      <c r="AQ54" s="382"/>
      <c r="AR54" s="382"/>
      <c r="AS54" s="382"/>
      <c r="AT54" s="524"/>
      <c r="AU54" s="433" t="s">
        <v>10</v>
      </c>
      <c r="AV54" s="382"/>
      <c r="AW54" s="61" t="s">
        <v>13</v>
      </c>
      <c r="AX54" s="61"/>
      <c r="AY54" s="61"/>
      <c r="AZ54" s="61"/>
      <c r="BA54" s="94"/>
      <c r="BB54" s="61"/>
      <c r="BC54" s="61"/>
      <c r="BD54" s="61"/>
      <c r="BE54" s="61"/>
      <c r="BF54" s="61"/>
      <c r="BG54" s="62"/>
      <c r="BH54" s="364" t="s">
        <v>34</v>
      </c>
      <c r="BI54" s="365"/>
      <c r="BJ54" s="365"/>
      <c r="BK54" s="365"/>
      <c r="BL54" s="365"/>
      <c r="BM54" s="365"/>
      <c r="BN54" s="45" t="s">
        <v>1</v>
      </c>
      <c r="BO54" s="45"/>
      <c r="BP54" s="382"/>
      <c r="BQ54" s="382"/>
      <c r="BR54" s="45" t="s">
        <v>2</v>
      </c>
      <c r="BS54" s="382"/>
      <c r="BT54" s="382"/>
      <c r="BU54" s="46" t="s">
        <v>3</v>
      </c>
      <c r="BV54" s="382"/>
      <c r="BW54" s="382"/>
      <c r="BX54" s="46" t="s">
        <v>6</v>
      </c>
      <c r="BY54" s="47"/>
      <c r="BZ54" s="31"/>
    </row>
    <row r="55" spans="1:78" ht="13.8" thickBot="1" x14ac:dyDescent="0.25">
      <c r="A55" s="89" t="s">
        <v>11</v>
      </c>
      <c r="B55" s="64"/>
      <c r="C55" s="64"/>
      <c r="D55" s="65"/>
      <c r="E55" s="43" t="s">
        <v>1</v>
      </c>
      <c r="F55" s="43"/>
      <c r="G55" s="488"/>
      <c r="H55" s="488"/>
      <c r="I55" s="43" t="s">
        <v>2</v>
      </c>
      <c r="J55" s="488"/>
      <c r="K55" s="488"/>
      <c r="L55" s="43" t="s">
        <v>3</v>
      </c>
      <c r="M55" s="432"/>
      <c r="N55" s="432"/>
      <c r="O55" s="42" t="s">
        <v>4</v>
      </c>
      <c r="P55" s="48"/>
      <c r="Q55" s="6"/>
      <c r="R55" s="9"/>
      <c r="S55" s="9"/>
      <c r="T55" s="9"/>
      <c r="U55" s="9"/>
      <c r="V55" s="9"/>
      <c r="W55" s="9"/>
      <c r="X55" s="9"/>
      <c r="Y55" s="9"/>
      <c r="Z55" s="9"/>
      <c r="AA55" s="9"/>
      <c r="AB55" s="9"/>
      <c r="AC55" s="1"/>
      <c r="AD55" s="489" t="s">
        <v>33</v>
      </c>
      <c r="AE55" s="490"/>
      <c r="AF55" s="490"/>
      <c r="AG55" s="491"/>
      <c r="AH55" s="492" t="s">
        <v>12</v>
      </c>
      <c r="AI55" s="284"/>
      <c r="AJ55" s="284"/>
      <c r="AK55" s="284"/>
      <c r="AL55" s="284"/>
      <c r="AM55" s="284"/>
      <c r="AN55" s="284"/>
      <c r="AO55" s="284"/>
      <c r="AP55" s="284"/>
      <c r="AQ55" s="284"/>
      <c r="AR55" s="284"/>
      <c r="AS55" s="284"/>
      <c r="AT55" s="493"/>
      <c r="AU55" s="492" t="s">
        <v>10</v>
      </c>
      <c r="AV55" s="284"/>
      <c r="AW55" s="63"/>
      <c r="AX55" s="63"/>
      <c r="AY55" s="63"/>
      <c r="AZ55" s="63"/>
      <c r="BA55" s="93"/>
      <c r="BB55" s="63"/>
      <c r="BC55" s="63"/>
      <c r="BD55" s="63"/>
      <c r="BE55" s="63"/>
      <c r="BF55" s="63"/>
      <c r="BG55" s="68"/>
      <c r="BH55" s="478" t="s">
        <v>35</v>
      </c>
      <c r="BI55" s="479"/>
      <c r="BJ55" s="479"/>
      <c r="BK55" s="479"/>
      <c r="BL55" s="479"/>
      <c r="BM55" s="479"/>
      <c r="BN55" s="39" t="s">
        <v>1</v>
      </c>
      <c r="BO55" s="39"/>
      <c r="BP55" s="284"/>
      <c r="BQ55" s="284"/>
      <c r="BR55" s="39" t="s">
        <v>2</v>
      </c>
      <c r="BS55" s="284"/>
      <c r="BT55" s="284"/>
      <c r="BU55" s="40" t="s">
        <v>3</v>
      </c>
      <c r="BV55" s="284"/>
      <c r="BW55" s="284"/>
      <c r="BX55" s="40" t="s">
        <v>6</v>
      </c>
      <c r="BY55" s="41"/>
      <c r="BZ55" s="31"/>
    </row>
    <row r="56" spans="1:78" ht="14.4" thickTop="1" thickBot="1" x14ac:dyDescent="0.25">
      <c r="A56" s="9"/>
      <c r="B56" s="9"/>
      <c r="C56" s="9"/>
      <c r="D56" s="9"/>
      <c r="E56" s="10"/>
      <c r="F56" s="10"/>
      <c r="G56" s="9"/>
      <c r="H56" s="9"/>
      <c r="I56" s="10"/>
      <c r="J56" s="9"/>
      <c r="K56" s="9"/>
      <c r="L56" s="10"/>
      <c r="M56" s="9"/>
      <c r="N56" s="9"/>
      <c r="O56" s="11"/>
      <c r="P56" s="10"/>
      <c r="Q56" s="9"/>
      <c r="R56" s="9"/>
      <c r="S56" s="9"/>
      <c r="T56" s="9"/>
      <c r="U56" s="9"/>
      <c r="V56" s="9"/>
      <c r="W56" s="9"/>
      <c r="X56" s="9"/>
      <c r="Y56" s="9"/>
      <c r="Z56" s="9"/>
      <c r="AA56" s="9"/>
      <c r="AB56" s="9"/>
      <c r="AC56" s="1"/>
      <c r="AD56" s="590" t="s">
        <v>25</v>
      </c>
      <c r="AE56" s="432"/>
      <c r="AF56" s="432"/>
      <c r="AG56" s="481"/>
      <c r="AH56" s="480" t="s">
        <v>12</v>
      </c>
      <c r="AI56" s="432"/>
      <c r="AJ56" s="432"/>
      <c r="AK56" s="432"/>
      <c r="AL56" s="432"/>
      <c r="AM56" s="432"/>
      <c r="AN56" s="432"/>
      <c r="AO56" s="432"/>
      <c r="AP56" s="432"/>
      <c r="AQ56" s="432"/>
      <c r="AR56" s="432"/>
      <c r="AS56" s="432"/>
      <c r="AT56" s="481"/>
      <c r="AU56" s="480" t="s">
        <v>10</v>
      </c>
      <c r="AV56" s="432"/>
      <c r="AW56" s="66"/>
      <c r="AX56" s="66"/>
      <c r="AY56" s="66"/>
      <c r="AZ56" s="66"/>
      <c r="BA56" s="92"/>
      <c r="BB56" s="66"/>
      <c r="BC56" s="66"/>
      <c r="BD56" s="66"/>
      <c r="BE56" s="66"/>
      <c r="BF56" s="66"/>
      <c r="BG56" s="67"/>
      <c r="BH56" s="482" t="s">
        <v>14</v>
      </c>
      <c r="BI56" s="483"/>
      <c r="BJ56" s="483"/>
      <c r="BK56" s="483"/>
      <c r="BL56" s="483"/>
      <c r="BM56" s="483"/>
      <c r="BN56" s="42" t="s">
        <v>1</v>
      </c>
      <c r="BO56" s="42"/>
      <c r="BP56" s="432"/>
      <c r="BQ56" s="432"/>
      <c r="BR56" s="42" t="s">
        <v>2</v>
      </c>
      <c r="BS56" s="432"/>
      <c r="BT56" s="432"/>
      <c r="BU56" s="43" t="s">
        <v>3</v>
      </c>
      <c r="BV56" s="432"/>
      <c r="BW56" s="432"/>
      <c r="BX56" s="43" t="s">
        <v>6</v>
      </c>
      <c r="BY56" s="44"/>
      <c r="BZ56" s="31"/>
    </row>
    <row r="57" spans="1:78" ht="21.75" customHeight="1" thickTop="1" x14ac:dyDescent="0.2">
      <c r="A57" s="74" t="s">
        <v>27</v>
      </c>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35"/>
      <c r="AI57" s="35"/>
      <c r="AJ57" s="35"/>
      <c r="AK57" s="35"/>
      <c r="AL57" s="35"/>
      <c r="AM57" s="35"/>
      <c r="AN57" s="35"/>
      <c r="AO57" s="35"/>
      <c r="AP57" s="35"/>
      <c r="AQ57" s="35"/>
      <c r="AR57" s="35"/>
      <c r="AS57" s="35"/>
      <c r="AT57" s="35"/>
      <c r="AU57" s="35"/>
      <c r="AV57" s="35"/>
      <c r="AW57" s="35"/>
      <c r="AX57" s="35"/>
      <c r="AY57" s="35"/>
      <c r="AZ57" s="35"/>
      <c r="BA57" s="90"/>
      <c r="BB57" s="35"/>
      <c r="BC57" s="35"/>
      <c r="BD57" s="35"/>
      <c r="BE57" s="35"/>
      <c r="BF57" s="35"/>
      <c r="BG57" s="35"/>
      <c r="BH57" s="35"/>
      <c r="BI57" s="35"/>
      <c r="BJ57" s="35"/>
      <c r="BK57" s="35"/>
      <c r="BL57" s="35"/>
      <c r="BM57" s="35"/>
      <c r="BN57" s="19"/>
      <c r="BO57" s="19"/>
      <c r="BP57" s="35"/>
      <c r="BQ57" s="35"/>
      <c r="BR57" s="19"/>
      <c r="BS57" s="35"/>
      <c r="BT57" s="35"/>
      <c r="BU57" s="20"/>
      <c r="BV57" s="35"/>
      <c r="BW57" s="35"/>
      <c r="BX57" s="20"/>
      <c r="BY57" s="19"/>
      <c r="BZ57" s="31"/>
    </row>
    <row r="58" spans="1:78" ht="4.5" customHeight="1" x14ac:dyDescent="0.2">
      <c r="A58" s="21"/>
      <c r="B58" s="22"/>
      <c r="C58" s="22"/>
      <c r="D58" s="22"/>
      <c r="E58" s="23"/>
      <c r="F58" s="23"/>
      <c r="G58" s="22"/>
      <c r="H58" s="22"/>
      <c r="I58" s="23"/>
      <c r="J58" s="22"/>
      <c r="K58" s="22"/>
      <c r="L58" s="23"/>
      <c r="M58" s="22"/>
      <c r="N58" s="22"/>
      <c r="O58" s="24"/>
      <c r="P58" s="23"/>
      <c r="Q58" s="23"/>
      <c r="R58" s="23"/>
      <c r="S58" s="23"/>
      <c r="T58" s="22"/>
      <c r="U58" s="22"/>
      <c r="V58" s="22"/>
      <c r="W58" s="22"/>
      <c r="X58" s="22"/>
      <c r="Y58" s="22"/>
      <c r="Z58" s="22"/>
      <c r="AA58" s="22"/>
      <c r="AB58" s="22"/>
      <c r="AC58" s="1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4"/>
      <c r="BO58" s="24"/>
      <c r="BP58" s="22"/>
      <c r="BQ58" s="22"/>
      <c r="BR58" s="24"/>
      <c r="BS58" s="22"/>
      <c r="BT58" s="22"/>
      <c r="BU58" s="23"/>
      <c r="BV58" s="22"/>
      <c r="BW58" s="22"/>
      <c r="BX58" s="23"/>
      <c r="BY58" s="24"/>
    </row>
    <row r="59" spans="1:78" ht="15.6" customHeight="1" thickBot="1" x14ac:dyDescent="0.25">
      <c r="A59" s="75" t="s">
        <v>28</v>
      </c>
      <c r="B59" s="75"/>
      <c r="C59" s="75"/>
      <c r="D59" s="75"/>
      <c r="E59" s="75"/>
      <c r="F59" s="75"/>
      <c r="G59" s="75"/>
      <c r="H59" s="75"/>
      <c r="I59" s="75"/>
      <c r="J59" s="75"/>
      <c r="K59" s="75"/>
      <c r="L59" s="23"/>
      <c r="M59" s="22"/>
      <c r="N59" s="22"/>
      <c r="O59" s="24"/>
      <c r="P59" s="23"/>
      <c r="Q59" s="23"/>
      <c r="R59" s="23"/>
      <c r="S59" s="23"/>
      <c r="T59" s="22"/>
      <c r="U59" s="22"/>
      <c r="V59" s="22"/>
      <c r="W59" s="22"/>
      <c r="X59" s="22"/>
      <c r="Y59" s="22"/>
      <c r="Z59" s="22"/>
      <c r="AA59" s="22"/>
      <c r="AB59" s="22"/>
      <c r="AC59" s="1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4"/>
      <c r="BO59" s="24"/>
      <c r="BP59" s="22"/>
      <c r="BQ59" s="22"/>
      <c r="BR59" s="24"/>
      <c r="BS59" s="22"/>
      <c r="BT59" s="22"/>
      <c r="BU59" s="23"/>
      <c r="BV59" s="22"/>
      <c r="BW59" s="22"/>
      <c r="BX59" s="23"/>
      <c r="BY59" s="24"/>
    </row>
    <row r="60" spans="1:78" ht="18" customHeight="1" x14ac:dyDescent="0.2">
      <c r="A60" s="366" t="s">
        <v>20</v>
      </c>
      <c r="B60" s="403"/>
      <c r="C60" s="624"/>
      <c r="D60" s="368" t="s">
        <v>21</v>
      </c>
      <c r="E60" s="403"/>
      <c r="F60" s="403"/>
      <c r="G60" s="403"/>
      <c r="H60" s="403"/>
      <c r="I60" s="403"/>
      <c r="J60" s="403"/>
      <c r="K60" s="624"/>
      <c r="L60" s="475" t="s">
        <v>22</v>
      </c>
      <c r="M60" s="476"/>
      <c r="N60" s="476"/>
      <c r="O60" s="476"/>
      <c r="P60" s="476"/>
      <c r="Q60" s="476"/>
      <c r="R60" s="476"/>
      <c r="S60" s="476"/>
      <c r="T60" s="476"/>
      <c r="U60" s="476"/>
      <c r="V60" s="476"/>
      <c r="W60" s="476"/>
      <c r="X60" s="476"/>
      <c r="Y60" s="476"/>
      <c r="Z60" s="476"/>
      <c r="AA60" s="476"/>
      <c r="AB60" s="476"/>
      <c r="AC60" s="625"/>
      <c r="AD60" s="467" t="s">
        <v>50</v>
      </c>
      <c r="AE60" s="468"/>
      <c r="AF60" s="471" t="s">
        <v>43</v>
      </c>
      <c r="AG60" s="472"/>
      <c r="AH60" s="475" t="s">
        <v>16</v>
      </c>
      <c r="AI60" s="476"/>
      <c r="AJ60" s="476"/>
      <c r="AK60" s="476"/>
      <c r="AL60" s="476"/>
      <c r="AM60" s="476"/>
      <c r="AN60" s="476"/>
      <c r="AO60" s="476"/>
      <c r="AP60" s="476"/>
      <c r="AQ60" s="476"/>
      <c r="AR60" s="476"/>
      <c r="AS60" s="476"/>
      <c r="AT60" s="476"/>
      <c r="AU60" s="476"/>
      <c r="AV60" s="476"/>
      <c r="AW60" s="476"/>
      <c r="AX60" s="476"/>
      <c r="AY60" s="476"/>
      <c r="AZ60" s="477"/>
      <c r="BA60" s="650" t="s">
        <v>32</v>
      </c>
      <c r="BB60" s="651"/>
      <c r="BC60" s="651"/>
      <c r="BD60" s="651"/>
      <c r="BE60" s="651"/>
      <c r="BF60" s="651"/>
      <c r="BG60" s="651"/>
      <c r="BH60" s="651"/>
      <c r="BI60" s="651"/>
      <c r="BJ60" s="651"/>
      <c r="BK60" s="651"/>
      <c r="BL60" s="651"/>
      <c r="BM60" s="651"/>
      <c r="BN60" s="651"/>
      <c r="BO60" s="651"/>
      <c r="BP60" s="651"/>
      <c r="BQ60" s="651"/>
      <c r="BR60" s="651"/>
      <c r="BS60" s="651"/>
      <c r="BT60" s="651"/>
      <c r="BU60" s="652"/>
      <c r="BV60" s="402" t="s">
        <v>33</v>
      </c>
      <c r="BW60" s="403"/>
      <c r="BX60" s="403"/>
      <c r="BY60" s="403"/>
      <c r="BZ60" s="404"/>
    </row>
    <row r="61" spans="1:78" ht="34.950000000000003" customHeight="1" thickBot="1" x14ac:dyDescent="0.25">
      <c r="A61" s="26"/>
      <c r="B61" s="27"/>
      <c r="C61" s="27"/>
      <c r="D61" s="28"/>
      <c r="E61" s="27"/>
      <c r="F61" s="27"/>
      <c r="G61" s="27"/>
      <c r="H61" s="27"/>
      <c r="I61" s="27"/>
      <c r="J61" s="27"/>
      <c r="K61" s="29"/>
      <c r="L61" s="628" t="s">
        <v>23</v>
      </c>
      <c r="M61" s="629"/>
      <c r="N61" s="629"/>
      <c r="O61" s="629"/>
      <c r="P61" s="629"/>
      <c r="Q61" s="629"/>
      <c r="R61" s="629"/>
      <c r="S61" s="629"/>
      <c r="T61" s="629"/>
      <c r="U61" s="629"/>
      <c r="V61" s="629"/>
      <c r="W61" s="629"/>
      <c r="X61" s="629"/>
      <c r="Y61" s="629"/>
      <c r="Z61" s="629"/>
      <c r="AA61" s="629"/>
      <c r="AB61" s="629"/>
      <c r="AC61" s="630"/>
      <c r="AD61" s="469"/>
      <c r="AE61" s="470"/>
      <c r="AF61" s="473"/>
      <c r="AG61" s="474"/>
      <c r="AH61" s="653" t="s">
        <v>24</v>
      </c>
      <c r="AI61" s="654"/>
      <c r="AJ61" s="654"/>
      <c r="AK61" s="654"/>
      <c r="AL61" s="654"/>
      <c r="AM61" s="654"/>
      <c r="AN61" s="654"/>
      <c r="AO61" s="654"/>
      <c r="AP61" s="654"/>
      <c r="AQ61" s="654"/>
      <c r="AR61" s="654"/>
      <c r="AS61" s="654"/>
      <c r="AT61" s="654"/>
      <c r="AU61" s="654"/>
      <c r="AV61" s="654"/>
      <c r="AW61" s="654"/>
      <c r="AX61" s="654"/>
      <c r="AY61" s="654"/>
      <c r="AZ61" s="655"/>
      <c r="BA61" s="656" t="s">
        <v>18</v>
      </c>
      <c r="BB61" s="657"/>
      <c r="BC61" s="657"/>
      <c r="BD61" s="657"/>
      <c r="BE61" s="657"/>
      <c r="BF61" s="657"/>
      <c r="BG61" s="657"/>
      <c r="BH61" s="657"/>
      <c r="BI61" s="657"/>
      <c r="BJ61" s="657"/>
      <c r="BK61" s="657"/>
      <c r="BL61" s="657"/>
      <c r="BM61" s="657"/>
      <c r="BN61" s="657"/>
      <c r="BO61" s="658"/>
      <c r="BP61" s="400" t="s">
        <v>44</v>
      </c>
      <c r="BQ61" s="401"/>
      <c r="BR61" s="451" t="s">
        <v>45</v>
      </c>
      <c r="BS61" s="452"/>
      <c r="BT61" s="451" t="s">
        <v>39</v>
      </c>
      <c r="BU61" s="484"/>
      <c r="BV61" s="400" t="s">
        <v>44</v>
      </c>
      <c r="BW61" s="401"/>
      <c r="BX61" s="451" t="s">
        <v>45</v>
      </c>
      <c r="BY61" s="452"/>
      <c r="BZ61" s="106" t="s">
        <v>39</v>
      </c>
    </row>
    <row r="62" spans="1:78" s="146" customFormat="1" ht="150" customHeight="1" thickTop="1" x14ac:dyDescent="0.2">
      <c r="A62" s="631">
        <v>1</v>
      </c>
      <c r="B62" s="632"/>
      <c r="C62" s="633"/>
      <c r="D62" s="638"/>
      <c r="E62" s="639"/>
      <c r="F62" s="639"/>
      <c r="G62" s="639"/>
      <c r="H62" s="639"/>
      <c r="I62" s="639"/>
      <c r="J62" s="639"/>
      <c r="K62" s="640"/>
      <c r="L62" s="641"/>
      <c r="M62" s="642"/>
      <c r="N62" s="642"/>
      <c r="O62" s="642"/>
      <c r="P62" s="642"/>
      <c r="Q62" s="642"/>
      <c r="R62" s="642"/>
      <c r="S62" s="642"/>
      <c r="T62" s="642"/>
      <c r="U62" s="642"/>
      <c r="V62" s="642"/>
      <c r="W62" s="642"/>
      <c r="X62" s="642"/>
      <c r="Y62" s="642"/>
      <c r="Z62" s="642"/>
      <c r="AA62" s="642"/>
      <c r="AB62" s="642"/>
      <c r="AC62" s="643"/>
      <c r="AD62" s="644"/>
      <c r="AE62" s="633"/>
      <c r="AF62" s="645"/>
      <c r="AG62" s="646"/>
      <c r="AH62" s="638"/>
      <c r="AI62" s="639"/>
      <c r="AJ62" s="639"/>
      <c r="AK62" s="639"/>
      <c r="AL62" s="639"/>
      <c r="AM62" s="639"/>
      <c r="AN62" s="639"/>
      <c r="AO62" s="639"/>
      <c r="AP62" s="639"/>
      <c r="AQ62" s="639"/>
      <c r="AR62" s="639"/>
      <c r="AS62" s="639"/>
      <c r="AT62" s="639"/>
      <c r="AU62" s="639"/>
      <c r="AV62" s="639"/>
      <c r="AW62" s="639"/>
      <c r="AX62" s="639"/>
      <c r="AY62" s="639"/>
      <c r="AZ62" s="647"/>
      <c r="BA62" s="648"/>
      <c r="BB62" s="639"/>
      <c r="BC62" s="639"/>
      <c r="BD62" s="639"/>
      <c r="BE62" s="639"/>
      <c r="BF62" s="639"/>
      <c r="BG62" s="639"/>
      <c r="BH62" s="639"/>
      <c r="BI62" s="639"/>
      <c r="BJ62" s="639"/>
      <c r="BK62" s="639"/>
      <c r="BL62" s="639"/>
      <c r="BM62" s="639"/>
      <c r="BN62" s="639"/>
      <c r="BO62" s="649"/>
      <c r="BP62" s="362"/>
      <c r="BQ62" s="363"/>
      <c r="BR62" s="362" t="str">
        <f>IF(AD62="","0",IF(BP62="N","0",VLOOKUP(AD62,業績評価の点数化!$B$3:$H$7,VLOOKUP(BP62,業績評価の点数化!$B$12:$C$17,2,FALSE),FALSE)))</f>
        <v>0</v>
      </c>
      <c r="BS62" s="363"/>
      <c r="BT62" s="392">
        <f>AF62*BR62</f>
        <v>0</v>
      </c>
      <c r="BU62" s="393"/>
      <c r="BV62" s="362"/>
      <c r="BW62" s="363"/>
      <c r="BX62" s="362" t="str">
        <f>IF(AD62="","0",IF(BV62="N","0",VLOOKUP(AD62,業績評価の点数化!$B$3:$H$7,VLOOKUP(BV62,業績評価の点数化!$B$12:$C$17,2,FALSE),FALSE)))</f>
        <v>0</v>
      </c>
      <c r="BY62" s="363"/>
      <c r="BZ62" s="145">
        <f>AF62*BX62</f>
        <v>0</v>
      </c>
    </row>
    <row r="63" spans="1:78" s="146" customFormat="1" ht="150" customHeight="1" x14ac:dyDescent="0.2">
      <c r="A63" s="384">
        <v>2</v>
      </c>
      <c r="B63" s="385"/>
      <c r="C63" s="289"/>
      <c r="D63" s="386"/>
      <c r="E63" s="387"/>
      <c r="F63" s="387"/>
      <c r="G63" s="387"/>
      <c r="H63" s="387"/>
      <c r="I63" s="387"/>
      <c r="J63" s="387"/>
      <c r="K63" s="388"/>
      <c r="L63" s="285"/>
      <c r="M63" s="286"/>
      <c r="N63" s="286"/>
      <c r="O63" s="286"/>
      <c r="P63" s="286"/>
      <c r="Q63" s="286"/>
      <c r="R63" s="286"/>
      <c r="S63" s="286"/>
      <c r="T63" s="286"/>
      <c r="U63" s="286"/>
      <c r="V63" s="286"/>
      <c r="W63" s="286"/>
      <c r="X63" s="286"/>
      <c r="Y63" s="286"/>
      <c r="Z63" s="286"/>
      <c r="AA63" s="286"/>
      <c r="AB63" s="286"/>
      <c r="AC63" s="287"/>
      <c r="AD63" s="288"/>
      <c r="AE63" s="289"/>
      <c r="AF63" s="290"/>
      <c r="AG63" s="291"/>
      <c r="AH63" s="389"/>
      <c r="AI63" s="390"/>
      <c r="AJ63" s="390"/>
      <c r="AK63" s="390"/>
      <c r="AL63" s="390"/>
      <c r="AM63" s="390"/>
      <c r="AN63" s="390"/>
      <c r="AO63" s="390"/>
      <c r="AP63" s="390"/>
      <c r="AQ63" s="390"/>
      <c r="AR63" s="390"/>
      <c r="AS63" s="390"/>
      <c r="AT63" s="390"/>
      <c r="AU63" s="390"/>
      <c r="AV63" s="390"/>
      <c r="AW63" s="390"/>
      <c r="AX63" s="390"/>
      <c r="AY63" s="390"/>
      <c r="AZ63" s="427"/>
      <c r="BA63" s="428"/>
      <c r="BB63" s="390"/>
      <c r="BC63" s="390"/>
      <c r="BD63" s="390"/>
      <c r="BE63" s="390"/>
      <c r="BF63" s="390"/>
      <c r="BG63" s="390"/>
      <c r="BH63" s="390"/>
      <c r="BI63" s="390"/>
      <c r="BJ63" s="390"/>
      <c r="BK63" s="390"/>
      <c r="BL63" s="390"/>
      <c r="BM63" s="390"/>
      <c r="BN63" s="390"/>
      <c r="BO63" s="429"/>
      <c r="BP63" s="360"/>
      <c r="BQ63" s="361"/>
      <c r="BR63" s="360" t="str">
        <f>IF(AD63="","0",IF(BP63="N","0",VLOOKUP(AD63,業績評価の点数化!$B$3:$H$7,VLOOKUP(BP63,業績評価の点数化!$B$12:$C$17,2,FALSE),FALSE)))</f>
        <v>0</v>
      </c>
      <c r="BS63" s="361"/>
      <c r="BT63" s="394">
        <f t="shared" ref="BT63:BT64" si="0">AF63*BR63</f>
        <v>0</v>
      </c>
      <c r="BU63" s="395"/>
      <c r="BV63" s="360"/>
      <c r="BW63" s="361"/>
      <c r="BX63" s="360" t="str">
        <f>IF(AD63="","0",IF(BV63="N","0",VLOOKUP(AD63,業績評価の点数化!$B$3:$H$7,VLOOKUP(BV63,業績評価の点数化!$B$12:$C$17,2,FALSE),FALSE)))</f>
        <v>0</v>
      </c>
      <c r="BY63" s="361"/>
      <c r="BZ63" s="147">
        <f>AF63*BX63</f>
        <v>0</v>
      </c>
    </row>
    <row r="64" spans="1:78" s="146" customFormat="1" ht="150" customHeight="1" x14ac:dyDescent="0.2">
      <c r="A64" s="384">
        <v>3</v>
      </c>
      <c r="B64" s="385"/>
      <c r="C64" s="289"/>
      <c r="D64" s="389"/>
      <c r="E64" s="390"/>
      <c r="F64" s="390"/>
      <c r="G64" s="390"/>
      <c r="H64" s="390"/>
      <c r="I64" s="390"/>
      <c r="J64" s="390"/>
      <c r="K64" s="391"/>
      <c r="L64" s="285"/>
      <c r="M64" s="286"/>
      <c r="N64" s="286"/>
      <c r="O64" s="286"/>
      <c r="P64" s="286"/>
      <c r="Q64" s="286"/>
      <c r="R64" s="286"/>
      <c r="S64" s="286"/>
      <c r="T64" s="286"/>
      <c r="U64" s="286"/>
      <c r="V64" s="286"/>
      <c r="W64" s="286"/>
      <c r="X64" s="286"/>
      <c r="Y64" s="286"/>
      <c r="Z64" s="286"/>
      <c r="AA64" s="286"/>
      <c r="AB64" s="286"/>
      <c r="AC64" s="287"/>
      <c r="AD64" s="288"/>
      <c r="AE64" s="289"/>
      <c r="AF64" s="290"/>
      <c r="AG64" s="291"/>
      <c r="AH64" s="389"/>
      <c r="AI64" s="390"/>
      <c r="AJ64" s="390"/>
      <c r="AK64" s="390"/>
      <c r="AL64" s="390"/>
      <c r="AM64" s="390"/>
      <c r="AN64" s="390"/>
      <c r="AO64" s="390"/>
      <c r="AP64" s="390"/>
      <c r="AQ64" s="390"/>
      <c r="AR64" s="390"/>
      <c r="AS64" s="390"/>
      <c r="AT64" s="390"/>
      <c r="AU64" s="390"/>
      <c r="AV64" s="390"/>
      <c r="AW64" s="390"/>
      <c r="AX64" s="390"/>
      <c r="AY64" s="390"/>
      <c r="AZ64" s="427"/>
      <c r="BA64" s="428"/>
      <c r="BB64" s="390"/>
      <c r="BC64" s="390"/>
      <c r="BD64" s="390"/>
      <c r="BE64" s="390"/>
      <c r="BF64" s="390"/>
      <c r="BG64" s="390"/>
      <c r="BH64" s="390"/>
      <c r="BI64" s="390"/>
      <c r="BJ64" s="390"/>
      <c r="BK64" s="390"/>
      <c r="BL64" s="390"/>
      <c r="BM64" s="390"/>
      <c r="BN64" s="390"/>
      <c r="BO64" s="429"/>
      <c r="BP64" s="360"/>
      <c r="BQ64" s="361"/>
      <c r="BR64" s="360" t="str">
        <f>IF(AD64="","0",IF(BP64="N","0",VLOOKUP(AD64,業績評価の点数化!$B$3:$H$7,VLOOKUP(BP64,業績評価の点数化!$B$12:$C$17,2,FALSE),FALSE)))</f>
        <v>0</v>
      </c>
      <c r="BS64" s="361"/>
      <c r="BT64" s="394">
        <f t="shared" si="0"/>
        <v>0</v>
      </c>
      <c r="BU64" s="395"/>
      <c r="BV64" s="360"/>
      <c r="BW64" s="361"/>
      <c r="BX64" s="360" t="str">
        <f>IF(AD64="","0",IF(BV64="N","0",VLOOKUP(AD64,業績評価の点数化!$B$3:$H$7,VLOOKUP(BV64,業績評価の点数化!$B$12:$C$17,2,FALSE),FALSE)))</f>
        <v>0</v>
      </c>
      <c r="BY64" s="361"/>
      <c r="BZ64" s="147">
        <f>AF64*BX64</f>
        <v>0</v>
      </c>
    </row>
    <row r="65" spans="1:78" ht="150" customHeight="1" thickBot="1" x14ac:dyDescent="0.25">
      <c r="A65" s="292">
        <v>4</v>
      </c>
      <c r="B65" s="293"/>
      <c r="C65" s="294"/>
      <c r="D65" s="373"/>
      <c r="E65" s="309"/>
      <c r="F65" s="309"/>
      <c r="G65" s="309"/>
      <c r="H65" s="309"/>
      <c r="I65" s="309"/>
      <c r="J65" s="309"/>
      <c r="K65" s="374"/>
      <c r="L65" s="375"/>
      <c r="M65" s="376"/>
      <c r="N65" s="376"/>
      <c r="O65" s="376"/>
      <c r="P65" s="376"/>
      <c r="Q65" s="376"/>
      <c r="R65" s="376"/>
      <c r="S65" s="376"/>
      <c r="T65" s="376"/>
      <c r="U65" s="376"/>
      <c r="V65" s="376"/>
      <c r="W65" s="376"/>
      <c r="X65" s="376"/>
      <c r="Y65" s="376"/>
      <c r="Z65" s="376"/>
      <c r="AA65" s="376"/>
      <c r="AB65" s="376"/>
      <c r="AC65" s="377"/>
      <c r="AD65" s="381"/>
      <c r="AE65" s="294"/>
      <c r="AF65" s="378"/>
      <c r="AG65" s="379"/>
      <c r="AH65" s="373"/>
      <c r="AI65" s="309"/>
      <c r="AJ65" s="309"/>
      <c r="AK65" s="309"/>
      <c r="AL65" s="309"/>
      <c r="AM65" s="309"/>
      <c r="AN65" s="309"/>
      <c r="AO65" s="309"/>
      <c r="AP65" s="309"/>
      <c r="AQ65" s="309"/>
      <c r="AR65" s="309"/>
      <c r="AS65" s="309"/>
      <c r="AT65" s="309"/>
      <c r="AU65" s="309"/>
      <c r="AV65" s="309"/>
      <c r="AW65" s="309"/>
      <c r="AX65" s="309"/>
      <c r="AY65" s="309"/>
      <c r="AZ65" s="380"/>
      <c r="BA65" s="308"/>
      <c r="BB65" s="309"/>
      <c r="BC65" s="309"/>
      <c r="BD65" s="309"/>
      <c r="BE65" s="309"/>
      <c r="BF65" s="309"/>
      <c r="BG65" s="309"/>
      <c r="BH65" s="309"/>
      <c r="BI65" s="309"/>
      <c r="BJ65" s="309"/>
      <c r="BK65" s="309"/>
      <c r="BL65" s="309"/>
      <c r="BM65" s="309"/>
      <c r="BN65" s="309"/>
      <c r="BO65" s="310"/>
      <c r="BP65" s="396"/>
      <c r="BQ65" s="397"/>
      <c r="BR65" s="360" t="str">
        <f>IF(AD65="","0",IF(BP65="N","0",VLOOKUP(AD65,業績評価の点数化!$B$3:$H$7,VLOOKUP(BP65,業績評価の点数化!$B$12:$C$17,2,FALSE),FALSE)))</f>
        <v>0</v>
      </c>
      <c r="BS65" s="361"/>
      <c r="BT65" s="394">
        <f t="shared" ref="BT65" si="1">AF65*BR65</f>
        <v>0</v>
      </c>
      <c r="BU65" s="395"/>
      <c r="BV65" s="396"/>
      <c r="BW65" s="397"/>
      <c r="BX65" s="360" t="str">
        <f>IF(AD65="","0",IF(BV65="N","0",VLOOKUP(AD65,業績評価の点数化!$B$3:$H$7,VLOOKUP(BV65,業績評価の点数化!$B$12:$C$17,2,FALSE),FALSE)))</f>
        <v>0</v>
      </c>
      <c r="BY65" s="361"/>
      <c r="BZ65" s="147">
        <f>AF65*BX65</f>
        <v>0</v>
      </c>
    </row>
    <row r="66" spans="1:78" ht="9" customHeight="1" thickBot="1"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97"/>
      <c r="BB66" s="12"/>
      <c r="BC66" s="12"/>
      <c r="BD66" s="12"/>
      <c r="BE66" s="12"/>
      <c r="BF66" s="12"/>
      <c r="BG66" s="12"/>
      <c r="BH66" s="12"/>
      <c r="BI66" s="12"/>
      <c r="BJ66" s="12"/>
      <c r="BK66" s="12"/>
      <c r="BL66" s="12"/>
      <c r="BM66" s="12"/>
      <c r="BN66" s="12"/>
      <c r="BO66" s="12"/>
      <c r="BP66" s="12"/>
      <c r="BQ66" s="12"/>
      <c r="BR66" s="12"/>
      <c r="BS66" s="12"/>
      <c r="BT66" s="12"/>
      <c r="BU66" s="24"/>
      <c r="BV66" s="426"/>
      <c r="BW66" s="426"/>
      <c r="BX66" s="426"/>
      <c r="BY66" s="426"/>
      <c r="BZ66" s="20"/>
    </row>
    <row r="67" spans="1:78" ht="14.4" thickTop="1" thickBo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461" t="s">
        <v>29</v>
      </c>
      <c r="AE67" s="399"/>
      <c r="AF67" s="399"/>
      <c r="AG67" s="399"/>
      <c r="AH67" s="399"/>
      <c r="AI67" s="462"/>
      <c r="AJ67" s="398" t="s">
        <v>8</v>
      </c>
      <c r="AK67" s="399"/>
      <c r="AL67" s="399"/>
      <c r="AM67" s="448"/>
      <c r="AN67" s="448"/>
      <c r="AO67" s="448"/>
      <c r="AP67" s="448"/>
      <c r="AQ67" s="448"/>
      <c r="AR67" s="448"/>
      <c r="AS67" s="448"/>
      <c r="AT67" s="448"/>
      <c r="AU67" s="448"/>
      <c r="AV67" s="463"/>
      <c r="AW67" s="398" t="s">
        <v>9</v>
      </c>
      <c r="AX67" s="399"/>
      <c r="AY67" s="399"/>
      <c r="AZ67" s="76"/>
      <c r="BA67" s="101"/>
      <c r="BB67" s="76"/>
      <c r="BC67" s="76"/>
      <c r="BD67" s="76"/>
      <c r="BE67" s="76"/>
      <c r="BF67" s="76"/>
      <c r="BG67" s="76"/>
      <c r="BH67" s="76"/>
      <c r="BI67" s="77"/>
      <c r="BJ67" s="398" t="s">
        <v>10</v>
      </c>
      <c r="BK67" s="399"/>
      <c r="BL67" s="399"/>
      <c r="BM67" s="448"/>
      <c r="BN67" s="448"/>
      <c r="BO67" s="448"/>
      <c r="BP67" s="448"/>
      <c r="BQ67" s="448"/>
      <c r="BR67" s="448"/>
      <c r="BS67" s="448"/>
      <c r="BT67" s="448"/>
      <c r="BU67" s="448"/>
      <c r="BV67" s="448"/>
      <c r="BW67" s="448"/>
      <c r="BX67" s="448"/>
      <c r="BY67" s="449"/>
      <c r="BZ67" s="95"/>
    </row>
    <row r="68" spans="1:78" s="25" customFormat="1" ht="15" customHeight="1" thickTop="1" thickBot="1" x14ac:dyDescent="0.25">
      <c r="A68" s="52" t="s">
        <v>30</v>
      </c>
      <c r="B68" s="53"/>
      <c r="C68" s="53"/>
      <c r="D68" s="53"/>
      <c r="E68" s="53"/>
      <c r="F68" s="53"/>
      <c r="G68" s="53"/>
      <c r="H68" s="53"/>
      <c r="I68" s="53"/>
      <c r="J68" s="53"/>
      <c r="K68" s="53"/>
      <c r="L68" s="53"/>
      <c r="M68" s="53"/>
      <c r="N68" s="53"/>
      <c r="O68" s="53"/>
      <c r="P68" s="53"/>
      <c r="Q68" s="53"/>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102"/>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row>
    <row r="69" spans="1:78" ht="17.25" customHeight="1" x14ac:dyDescent="0.2">
      <c r="A69" s="366" t="s">
        <v>20</v>
      </c>
      <c r="B69" s="367"/>
      <c r="C69" s="368" t="s">
        <v>21</v>
      </c>
      <c r="D69" s="369"/>
      <c r="E69" s="369"/>
      <c r="F69" s="369"/>
      <c r="G69" s="369"/>
      <c r="H69" s="369"/>
      <c r="I69" s="369"/>
      <c r="J69" s="369"/>
      <c r="K69" s="367"/>
      <c r="L69" s="440" t="s">
        <v>63</v>
      </c>
      <c r="M69" s="441"/>
      <c r="N69" s="444" t="s">
        <v>47</v>
      </c>
      <c r="O69" s="445"/>
      <c r="P69" s="438" t="s">
        <v>16</v>
      </c>
      <c r="Q69" s="369"/>
      <c r="R69" s="369"/>
      <c r="S69" s="369"/>
      <c r="T69" s="369"/>
      <c r="U69" s="369"/>
      <c r="V69" s="369"/>
      <c r="W69" s="369"/>
      <c r="X69" s="369"/>
      <c r="Y69" s="369"/>
      <c r="Z69" s="369"/>
      <c r="AA69" s="369"/>
      <c r="AB69" s="369"/>
      <c r="AC69" s="369"/>
      <c r="AD69" s="369"/>
      <c r="AE69" s="369"/>
      <c r="AF69" s="369"/>
      <c r="AG69" s="369"/>
      <c r="AH69" s="369"/>
      <c r="AI69" s="369"/>
      <c r="AJ69" s="369"/>
      <c r="AK69" s="369"/>
      <c r="AL69" s="369"/>
      <c r="AM69" s="369"/>
      <c r="AN69" s="369"/>
      <c r="AO69" s="369"/>
      <c r="AP69" s="439"/>
      <c r="AQ69" s="453" t="s">
        <v>32</v>
      </c>
      <c r="AR69" s="454"/>
      <c r="AS69" s="454"/>
      <c r="AT69" s="454"/>
      <c r="AU69" s="454"/>
      <c r="AV69" s="454"/>
      <c r="AW69" s="454"/>
      <c r="AX69" s="454"/>
      <c r="AY69" s="454"/>
      <c r="AZ69" s="454"/>
      <c r="BA69" s="454"/>
      <c r="BB69" s="454"/>
      <c r="BC69" s="454"/>
      <c r="BD69" s="454"/>
      <c r="BE69" s="454"/>
      <c r="BF69" s="454"/>
      <c r="BG69" s="454"/>
      <c r="BH69" s="454"/>
      <c r="BI69" s="454"/>
      <c r="BJ69" s="454"/>
      <c r="BK69" s="454"/>
      <c r="BL69" s="454"/>
      <c r="BM69" s="454"/>
      <c r="BN69" s="454"/>
      <c r="BO69" s="454"/>
      <c r="BP69" s="121"/>
      <c r="BQ69" s="121"/>
      <c r="BR69" s="121"/>
      <c r="BS69" s="121"/>
      <c r="BT69" s="453" t="s">
        <v>48</v>
      </c>
      <c r="BU69" s="454"/>
      <c r="BV69" s="454"/>
      <c r="BW69" s="454"/>
      <c r="BX69" s="454"/>
      <c r="BY69" s="456"/>
    </row>
    <row r="70" spans="1:78" s="31" customFormat="1" ht="31.2" customHeight="1" thickBot="1" x14ac:dyDescent="0.25">
      <c r="A70" s="54"/>
      <c r="B70" s="55"/>
      <c r="C70" s="56"/>
      <c r="D70" s="57"/>
      <c r="E70" s="57"/>
      <c r="F70" s="57"/>
      <c r="G70" s="57"/>
      <c r="H70" s="57"/>
      <c r="I70" s="57"/>
      <c r="J70" s="57"/>
      <c r="K70" s="55"/>
      <c r="L70" s="442"/>
      <c r="M70" s="443"/>
      <c r="N70" s="446"/>
      <c r="O70" s="447"/>
      <c r="P70" s="464" t="s">
        <v>31</v>
      </c>
      <c r="Q70" s="465"/>
      <c r="R70" s="465"/>
      <c r="S70" s="465"/>
      <c r="T70" s="465"/>
      <c r="U70" s="465"/>
      <c r="V70" s="465"/>
      <c r="W70" s="465"/>
      <c r="X70" s="465"/>
      <c r="Y70" s="465"/>
      <c r="Z70" s="465"/>
      <c r="AA70" s="465"/>
      <c r="AB70" s="465"/>
      <c r="AC70" s="465"/>
      <c r="AD70" s="465"/>
      <c r="AE70" s="465"/>
      <c r="AF70" s="465"/>
      <c r="AG70" s="465"/>
      <c r="AH70" s="465"/>
      <c r="AI70" s="465"/>
      <c r="AJ70" s="465"/>
      <c r="AK70" s="465"/>
      <c r="AL70" s="465"/>
      <c r="AM70" s="465"/>
      <c r="AN70" s="465"/>
      <c r="AO70" s="465"/>
      <c r="AP70" s="466"/>
      <c r="AQ70" s="222" t="s">
        <v>49</v>
      </c>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457" t="s">
        <v>44</v>
      </c>
      <c r="BO70" s="457"/>
      <c r="BP70" s="458" t="s">
        <v>45</v>
      </c>
      <c r="BQ70" s="459"/>
      <c r="BR70" s="458" t="s">
        <v>39</v>
      </c>
      <c r="BS70" s="460"/>
      <c r="BT70" s="450" t="s">
        <v>44</v>
      </c>
      <c r="BU70" s="401"/>
      <c r="BV70" s="451" t="s">
        <v>45</v>
      </c>
      <c r="BW70" s="452"/>
      <c r="BX70" s="451" t="s">
        <v>39</v>
      </c>
      <c r="BY70" s="455"/>
    </row>
    <row r="71" spans="1:78" ht="18.75" customHeight="1" thickTop="1" x14ac:dyDescent="0.2">
      <c r="A71" s="311"/>
      <c r="B71" s="312"/>
      <c r="C71" s="321"/>
      <c r="D71" s="322"/>
      <c r="E71" s="322"/>
      <c r="F71" s="322"/>
      <c r="G71" s="322"/>
      <c r="H71" s="322"/>
      <c r="I71" s="322"/>
      <c r="J71" s="322"/>
      <c r="K71" s="323"/>
      <c r="L71" s="276"/>
      <c r="M71" s="277"/>
      <c r="N71" s="264"/>
      <c r="O71" s="265"/>
      <c r="P71" s="321"/>
      <c r="Q71" s="322"/>
      <c r="R71" s="322"/>
      <c r="S71" s="322"/>
      <c r="T71" s="322"/>
      <c r="U71" s="322"/>
      <c r="V71" s="322"/>
      <c r="W71" s="322"/>
      <c r="X71" s="322"/>
      <c r="Y71" s="322"/>
      <c r="Z71" s="322"/>
      <c r="AA71" s="322"/>
      <c r="AB71" s="322"/>
      <c r="AC71" s="322"/>
      <c r="AD71" s="322"/>
      <c r="AE71" s="322"/>
      <c r="AF71" s="322"/>
      <c r="AG71" s="322"/>
      <c r="AH71" s="322"/>
      <c r="AI71" s="322"/>
      <c r="AJ71" s="322"/>
      <c r="AK71" s="322"/>
      <c r="AL71" s="322"/>
      <c r="AM71" s="322"/>
      <c r="AN71" s="322"/>
      <c r="AO71" s="322"/>
      <c r="AP71" s="334"/>
      <c r="AQ71" s="339"/>
      <c r="AR71" s="340"/>
      <c r="AS71" s="340"/>
      <c r="AT71" s="340"/>
      <c r="AU71" s="340"/>
      <c r="AV71" s="340"/>
      <c r="AW71" s="340"/>
      <c r="AX71" s="340"/>
      <c r="AY71" s="340"/>
      <c r="AZ71" s="340"/>
      <c r="BA71" s="340"/>
      <c r="BB71" s="340"/>
      <c r="BC71" s="340"/>
      <c r="BD71" s="340"/>
      <c r="BE71" s="340"/>
      <c r="BF71" s="340"/>
      <c r="BG71" s="340"/>
      <c r="BH71" s="340"/>
      <c r="BI71" s="340"/>
      <c r="BJ71" s="340"/>
      <c r="BK71" s="340"/>
      <c r="BL71" s="340"/>
      <c r="BM71" s="341"/>
      <c r="BN71" s="370"/>
      <c r="BO71" s="372"/>
      <c r="BP71" s="224" t="str">
        <f>IF(L71="","0",IF(BN71="N","0",VLOOKUP(L71,業績評価の点数化!$B$3:$H$7,VLOOKUP(BN71,業績評価の点数化!$B$12:$C$17,2,FALSE),FALSE)))</f>
        <v>0</v>
      </c>
      <c r="BQ71" s="225"/>
      <c r="BR71" s="370">
        <f>N71*BP71</f>
        <v>0</v>
      </c>
      <c r="BS71" s="371"/>
      <c r="BT71" s="370"/>
      <c r="BU71" s="372"/>
      <c r="BV71" s="224" t="str">
        <f>IF(L71="","0",IF(BT71="N","0",VLOOKUP(L71,業績評価の点数化!$B$3:$H$7,VLOOKUP(BT71,業績評価の点数化!$B$12:$C$17,2,FALSE),FALSE)))</f>
        <v>0</v>
      </c>
      <c r="BW71" s="225"/>
      <c r="BX71" s="228">
        <f>N71*BV71</f>
        <v>0</v>
      </c>
      <c r="BY71" s="229"/>
    </row>
    <row r="72" spans="1:78" ht="18.75" customHeight="1" x14ac:dyDescent="0.2">
      <c r="A72" s="313"/>
      <c r="B72" s="314"/>
      <c r="C72" s="324"/>
      <c r="D72" s="241"/>
      <c r="E72" s="241"/>
      <c r="F72" s="241"/>
      <c r="G72" s="241"/>
      <c r="H72" s="241"/>
      <c r="I72" s="241"/>
      <c r="J72" s="241"/>
      <c r="K72" s="325"/>
      <c r="L72" s="278"/>
      <c r="M72" s="279"/>
      <c r="N72" s="266"/>
      <c r="O72" s="267"/>
      <c r="P72" s="324"/>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335"/>
      <c r="AQ72" s="342"/>
      <c r="AR72" s="343"/>
      <c r="AS72" s="343"/>
      <c r="AT72" s="343"/>
      <c r="AU72" s="343"/>
      <c r="AV72" s="343"/>
      <c r="AW72" s="343"/>
      <c r="AX72" s="343"/>
      <c r="AY72" s="343"/>
      <c r="AZ72" s="343"/>
      <c r="BA72" s="343"/>
      <c r="BB72" s="343"/>
      <c r="BC72" s="343"/>
      <c r="BD72" s="343"/>
      <c r="BE72" s="343"/>
      <c r="BF72" s="343"/>
      <c r="BG72" s="343"/>
      <c r="BH72" s="343"/>
      <c r="BI72" s="343"/>
      <c r="BJ72" s="343"/>
      <c r="BK72" s="343"/>
      <c r="BL72" s="343"/>
      <c r="BM72" s="344"/>
      <c r="BN72" s="234"/>
      <c r="BO72" s="235"/>
      <c r="BP72" s="226"/>
      <c r="BQ72" s="227"/>
      <c r="BR72" s="234"/>
      <c r="BS72" s="238"/>
      <c r="BT72" s="234"/>
      <c r="BU72" s="235"/>
      <c r="BV72" s="226"/>
      <c r="BW72" s="227"/>
      <c r="BX72" s="230"/>
      <c r="BY72" s="231"/>
    </row>
    <row r="73" spans="1:78" ht="18.75" customHeight="1" x14ac:dyDescent="0.2">
      <c r="A73" s="313"/>
      <c r="B73" s="314"/>
      <c r="C73" s="324"/>
      <c r="D73" s="241"/>
      <c r="E73" s="241"/>
      <c r="F73" s="241"/>
      <c r="G73" s="241"/>
      <c r="H73" s="241"/>
      <c r="I73" s="241"/>
      <c r="J73" s="241"/>
      <c r="K73" s="325"/>
      <c r="L73" s="278"/>
      <c r="M73" s="279"/>
      <c r="N73" s="266"/>
      <c r="O73" s="267"/>
      <c r="P73" s="324"/>
      <c r="Q73" s="241"/>
      <c r="R73" s="241"/>
      <c r="S73" s="241"/>
      <c r="T73" s="241"/>
      <c r="U73" s="241"/>
      <c r="V73" s="241"/>
      <c r="W73" s="241"/>
      <c r="X73" s="241"/>
      <c r="Y73" s="241"/>
      <c r="Z73" s="241"/>
      <c r="AA73" s="241"/>
      <c r="AB73" s="241"/>
      <c r="AC73" s="241"/>
      <c r="AD73" s="241"/>
      <c r="AE73" s="241"/>
      <c r="AF73" s="241"/>
      <c r="AG73" s="241"/>
      <c r="AH73" s="241"/>
      <c r="AI73" s="241"/>
      <c r="AJ73" s="241"/>
      <c r="AK73" s="241"/>
      <c r="AL73" s="241"/>
      <c r="AM73" s="241"/>
      <c r="AN73" s="241"/>
      <c r="AO73" s="241"/>
      <c r="AP73" s="335"/>
      <c r="AQ73" s="342"/>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4"/>
      <c r="BN73" s="234"/>
      <c r="BO73" s="235"/>
      <c r="BP73" s="226"/>
      <c r="BQ73" s="227"/>
      <c r="BR73" s="234"/>
      <c r="BS73" s="238"/>
      <c r="BT73" s="234"/>
      <c r="BU73" s="235"/>
      <c r="BV73" s="226"/>
      <c r="BW73" s="227"/>
      <c r="BX73" s="230"/>
      <c r="BY73" s="231"/>
    </row>
    <row r="74" spans="1:78" ht="18.75" customHeight="1" x14ac:dyDescent="0.2">
      <c r="A74" s="313"/>
      <c r="B74" s="314"/>
      <c r="C74" s="324"/>
      <c r="D74" s="241"/>
      <c r="E74" s="241"/>
      <c r="F74" s="241"/>
      <c r="G74" s="241"/>
      <c r="H74" s="241"/>
      <c r="I74" s="241"/>
      <c r="J74" s="241"/>
      <c r="K74" s="325"/>
      <c r="L74" s="278"/>
      <c r="M74" s="279"/>
      <c r="N74" s="266"/>
      <c r="O74" s="267"/>
      <c r="P74" s="324"/>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241"/>
      <c r="AP74" s="335"/>
      <c r="AQ74" s="342"/>
      <c r="AR74" s="343"/>
      <c r="AS74" s="343"/>
      <c r="AT74" s="343"/>
      <c r="AU74" s="343"/>
      <c r="AV74" s="343"/>
      <c r="AW74" s="343"/>
      <c r="AX74" s="343"/>
      <c r="AY74" s="343"/>
      <c r="AZ74" s="343"/>
      <c r="BA74" s="343"/>
      <c r="BB74" s="343"/>
      <c r="BC74" s="343"/>
      <c r="BD74" s="343"/>
      <c r="BE74" s="343"/>
      <c r="BF74" s="343"/>
      <c r="BG74" s="343"/>
      <c r="BH74" s="343"/>
      <c r="BI74" s="343"/>
      <c r="BJ74" s="343"/>
      <c r="BK74" s="343"/>
      <c r="BL74" s="343"/>
      <c r="BM74" s="344"/>
      <c r="BN74" s="234"/>
      <c r="BO74" s="235"/>
      <c r="BP74" s="226"/>
      <c r="BQ74" s="227"/>
      <c r="BR74" s="234"/>
      <c r="BS74" s="238"/>
      <c r="BT74" s="234"/>
      <c r="BU74" s="235"/>
      <c r="BV74" s="226"/>
      <c r="BW74" s="227"/>
      <c r="BX74" s="230"/>
      <c r="BY74" s="231"/>
    </row>
    <row r="75" spans="1:78" ht="18.75" customHeight="1" x14ac:dyDescent="0.2">
      <c r="A75" s="313"/>
      <c r="B75" s="314"/>
      <c r="C75" s="324"/>
      <c r="D75" s="241"/>
      <c r="E75" s="241"/>
      <c r="F75" s="241"/>
      <c r="G75" s="241"/>
      <c r="H75" s="241"/>
      <c r="I75" s="241"/>
      <c r="J75" s="241"/>
      <c r="K75" s="325"/>
      <c r="L75" s="278"/>
      <c r="M75" s="279"/>
      <c r="N75" s="266"/>
      <c r="O75" s="267"/>
      <c r="P75" s="324"/>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c r="AP75" s="335"/>
      <c r="AQ75" s="342"/>
      <c r="AR75" s="343"/>
      <c r="AS75" s="343"/>
      <c r="AT75" s="343"/>
      <c r="AU75" s="343"/>
      <c r="AV75" s="343"/>
      <c r="AW75" s="343"/>
      <c r="AX75" s="343"/>
      <c r="AY75" s="343"/>
      <c r="AZ75" s="343"/>
      <c r="BA75" s="343"/>
      <c r="BB75" s="343"/>
      <c r="BC75" s="343"/>
      <c r="BD75" s="343"/>
      <c r="BE75" s="343"/>
      <c r="BF75" s="343"/>
      <c r="BG75" s="343"/>
      <c r="BH75" s="343"/>
      <c r="BI75" s="343"/>
      <c r="BJ75" s="343"/>
      <c r="BK75" s="343"/>
      <c r="BL75" s="343"/>
      <c r="BM75" s="344"/>
      <c r="BN75" s="234"/>
      <c r="BO75" s="235"/>
      <c r="BP75" s="226"/>
      <c r="BQ75" s="227"/>
      <c r="BR75" s="234"/>
      <c r="BS75" s="238"/>
      <c r="BT75" s="234"/>
      <c r="BU75" s="235"/>
      <c r="BV75" s="226"/>
      <c r="BW75" s="227"/>
      <c r="BX75" s="230"/>
      <c r="BY75" s="231"/>
    </row>
    <row r="76" spans="1:78" ht="18.75" customHeight="1" x14ac:dyDescent="0.2">
      <c r="A76" s="315"/>
      <c r="B76" s="316"/>
      <c r="C76" s="326"/>
      <c r="D76" s="327"/>
      <c r="E76" s="327"/>
      <c r="F76" s="327"/>
      <c r="G76" s="327"/>
      <c r="H76" s="327"/>
      <c r="I76" s="327"/>
      <c r="J76" s="327"/>
      <c r="K76" s="328"/>
      <c r="L76" s="280"/>
      <c r="M76" s="281"/>
      <c r="N76" s="268"/>
      <c r="O76" s="269"/>
      <c r="P76" s="326"/>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36"/>
      <c r="AQ76" s="345"/>
      <c r="AR76" s="346"/>
      <c r="AS76" s="346"/>
      <c r="AT76" s="346"/>
      <c r="AU76" s="346"/>
      <c r="AV76" s="346"/>
      <c r="AW76" s="346"/>
      <c r="AX76" s="346"/>
      <c r="AY76" s="346"/>
      <c r="AZ76" s="346"/>
      <c r="BA76" s="346"/>
      <c r="BB76" s="346"/>
      <c r="BC76" s="346"/>
      <c r="BD76" s="346"/>
      <c r="BE76" s="346"/>
      <c r="BF76" s="346"/>
      <c r="BG76" s="346"/>
      <c r="BH76" s="346"/>
      <c r="BI76" s="346"/>
      <c r="BJ76" s="346"/>
      <c r="BK76" s="346"/>
      <c r="BL76" s="346"/>
      <c r="BM76" s="347"/>
      <c r="BN76" s="236"/>
      <c r="BO76" s="237"/>
      <c r="BP76" s="226"/>
      <c r="BQ76" s="227"/>
      <c r="BR76" s="236"/>
      <c r="BS76" s="239"/>
      <c r="BT76" s="236"/>
      <c r="BU76" s="237"/>
      <c r="BV76" s="226"/>
      <c r="BW76" s="227"/>
      <c r="BX76" s="232"/>
      <c r="BY76" s="233"/>
    </row>
    <row r="77" spans="1:78" ht="18.75" customHeight="1" x14ac:dyDescent="0.2">
      <c r="A77" s="317"/>
      <c r="B77" s="318"/>
      <c r="C77" s="329"/>
      <c r="D77" s="330"/>
      <c r="E77" s="330"/>
      <c r="F77" s="330"/>
      <c r="G77" s="330"/>
      <c r="H77" s="330"/>
      <c r="I77" s="330"/>
      <c r="J77" s="330"/>
      <c r="K77" s="331"/>
      <c r="L77" s="282"/>
      <c r="M77" s="283"/>
      <c r="N77" s="270"/>
      <c r="O77" s="271"/>
      <c r="P77" s="329"/>
      <c r="Q77" s="330"/>
      <c r="R77" s="330"/>
      <c r="S77" s="330"/>
      <c r="T77" s="330"/>
      <c r="U77" s="330"/>
      <c r="V77" s="330"/>
      <c r="W77" s="330"/>
      <c r="X77" s="330"/>
      <c r="Y77" s="330"/>
      <c r="Z77" s="330"/>
      <c r="AA77" s="330"/>
      <c r="AB77" s="330"/>
      <c r="AC77" s="330"/>
      <c r="AD77" s="330"/>
      <c r="AE77" s="330"/>
      <c r="AF77" s="330"/>
      <c r="AG77" s="330"/>
      <c r="AH77" s="330"/>
      <c r="AI77" s="330"/>
      <c r="AJ77" s="330"/>
      <c r="AK77" s="330"/>
      <c r="AL77" s="330"/>
      <c r="AM77" s="330"/>
      <c r="AN77" s="330"/>
      <c r="AO77" s="330"/>
      <c r="AP77" s="337"/>
      <c r="AQ77" s="348"/>
      <c r="AR77" s="349"/>
      <c r="AS77" s="349"/>
      <c r="AT77" s="349"/>
      <c r="AU77" s="349"/>
      <c r="AV77" s="349"/>
      <c r="AW77" s="349"/>
      <c r="AX77" s="349"/>
      <c r="AY77" s="349"/>
      <c r="AZ77" s="349"/>
      <c r="BA77" s="349"/>
      <c r="BB77" s="349"/>
      <c r="BC77" s="349"/>
      <c r="BD77" s="349"/>
      <c r="BE77" s="349"/>
      <c r="BF77" s="349"/>
      <c r="BG77" s="349"/>
      <c r="BH77" s="349"/>
      <c r="BI77" s="349"/>
      <c r="BJ77" s="349"/>
      <c r="BK77" s="349"/>
      <c r="BL77" s="349"/>
      <c r="BM77" s="350"/>
      <c r="BN77" s="234"/>
      <c r="BO77" s="235"/>
      <c r="BP77" s="226" t="str">
        <f>IF(L77="","0",IF(BN77="N","0",VLOOKUP(L77,業績評価の点数化!$B$3:$H$7,VLOOKUP(BN77,業績評価の点数化!$B$12:$C$17,2,FALSE),FALSE)))</f>
        <v>0</v>
      </c>
      <c r="BQ77" s="227"/>
      <c r="BR77" s="234">
        <f>N77*BP77</f>
        <v>0</v>
      </c>
      <c r="BS77" s="238"/>
      <c r="BT77" s="234"/>
      <c r="BU77" s="235"/>
      <c r="BV77" s="226" t="str">
        <f>IF(L77="","0",IF(BT77="N","0",VLOOKUP(L77,業績評価の点数化!$B$3:$H$7,VLOOKUP(BT77,業績評価の点数化!$B$12:$C$17,2,FALSE),FALSE)))</f>
        <v>0</v>
      </c>
      <c r="BW77" s="227"/>
      <c r="BX77" s="230">
        <f>N77*BV77</f>
        <v>0</v>
      </c>
      <c r="BY77" s="231"/>
    </row>
    <row r="78" spans="1:78" ht="18.75" customHeight="1" x14ac:dyDescent="0.2">
      <c r="A78" s="313"/>
      <c r="B78" s="314"/>
      <c r="C78" s="324"/>
      <c r="D78" s="241"/>
      <c r="E78" s="241"/>
      <c r="F78" s="241"/>
      <c r="G78" s="241"/>
      <c r="H78" s="241"/>
      <c r="I78" s="241"/>
      <c r="J78" s="241"/>
      <c r="K78" s="325"/>
      <c r="L78" s="278"/>
      <c r="M78" s="279"/>
      <c r="N78" s="272"/>
      <c r="O78" s="273"/>
      <c r="P78" s="324"/>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335"/>
      <c r="AQ78" s="351"/>
      <c r="AR78" s="352"/>
      <c r="AS78" s="352"/>
      <c r="AT78" s="352"/>
      <c r="AU78" s="352"/>
      <c r="AV78" s="352"/>
      <c r="AW78" s="352"/>
      <c r="AX78" s="352"/>
      <c r="AY78" s="352"/>
      <c r="AZ78" s="352"/>
      <c r="BA78" s="352"/>
      <c r="BB78" s="352"/>
      <c r="BC78" s="352"/>
      <c r="BD78" s="352"/>
      <c r="BE78" s="352"/>
      <c r="BF78" s="352"/>
      <c r="BG78" s="352"/>
      <c r="BH78" s="352"/>
      <c r="BI78" s="352"/>
      <c r="BJ78" s="352"/>
      <c r="BK78" s="352"/>
      <c r="BL78" s="352"/>
      <c r="BM78" s="353"/>
      <c r="BN78" s="234"/>
      <c r="BO78" s="235"/>
      <c r="BP78" s="226"/>
      <c r="BQ78" s="227"/>
      <c r="BR78" s="234"/>
      <c r="BS78" s="238"/>
      <c r="BT78" s="234"/>
      <c r="BU78" s="235"/>
      <c r="BV78" s="226"/>
      <c r="BW78" s="227"/>
      <c r="BX78" s="230"/>
      <c r="BY78" s="231"/>
    </row>
    <row r="79" spans="1:78" ht="18.75" customHeight="1" x14ac:dyDescent="0.2">
      <c r="A79" s="313"/>
      <c r="B79" s="314"/>
      <c r="C79" s="324"/>
      <c r="D79" s="241"/>
      <c r="E79" s="241"/>
      <c r="F79" s="241"/>
      <c r="G79" s="241"/>
      <c r="H79" s="241"/>
      <c r="I79" s="241"/>
      <c r="J79" s="241"/>
      <c r="K79" s="325"/>
      <c r="L79" s="278"/>
      <c r="M79" s="279"/>
      <c r="N79" s="272"/>
      <c r="O79" s="273"/>
      <c r="P79" s="324"/>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335"/>
      <c r="AQ79" s="351"/>
      <c r="AR79" s="352"/>
      <c r="AS79" s="352"/>
      <c r="AT79" s="352"/>
      <c r="AU79" s="352"/>
      <c r="AV79" s="352"/>
      <c r="AW79" s="352"/>
      <c r="AX79" s="352"/>
      <c r="AY79" s="352"/>
      <c r="AZ79" s="352"/>
      <c r="BA79" s="352"/>
      <c r="BB79" s="352"/>
      <c r="BC79" s="352"/>
      <c r="BD79" s="352"/>
      <c r="BE79" s="352"/>
      <c r="BF79" s="352"/>
      <c r="BG79" s="352"/>
      <c r="BH79" s="352"/>
      <c r="BI79" s="352"/>
      <c r="BJ79" s="352"/>
      <c r="BK79" s="352"/>
      <c r="BL79" s="352"/>
      <c r="BM79" s="353"/>
      <c r="BN79" s="234"/>
      <c r="BO79" s="235"/>
      <c r="BP79" s="226"/>
      <c r="BQ79" s="227"/>
      <c r="BR79" s="234"/>
      <c r="BS79" s="238"/>
      <c r="BT79" s="234"/>
      <c r="BU79" s="235"/>
      <c r="BV79" s="226"/>
      <c r="BW79" s="227"/>
      <c r="BX79" s="230"/>
      <c r="BY79" s="231"/>
    </row>
    <row r="80" spans="1:78" ht="18.75" customHeight="1" x14ac:dyDescent="0.2">
      <c r="A80" s="313"/>
      <c r="B80" s="314"/>
      <c r="C80" s="324"/>
      <c r="D80" s="241"/>
      <c r="E80" s="241"/>
      <c r="F80" s="241"/>
      <c r="G80" s="241"/>
      <c r="H80" s="241"/>
      <c r="I80" s="241"/>
      <c r="J80" s="241"/>
      <c r="K80" s="325"/>
      <c r="L80" s="278"/>
      <c r="M80" s="279"/>
      <c r="N80" s="272"/>
      <c r="O80" s="273"/>
      <c r="P80" s="324"/>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335"/>
      <c r="AQ80" s="351"/>
      <c r="AR80" s="352"/>
      <c r="AS80" s="352"/>
      <c r="AT80" s="352"/>
      <c r="AU80" s="352"/>
      <c r="AV80" s="352"/>
      <c r="AW80" s="352"/>
      <c r="AX80" s="352"/>
      <c r="AY80" s="352"/>
      <c r="AZ80" s="352"/>
      <c r="BA80" s="352"/>
      <c r="BB80" s="352"/>
      <c r="BC80" s="352"/>
      <c r="BD80" s="352"/>
      <c r="BE80" s="352"/>
      <c r="BF80" s="352"/>
      <c r="BG80" s="352"/>
      <c r="BH80" s="352"/>
      <c r="BI80" s="352"/>
      <c r="BJ80" s="352"/>
      <c r="BK80" s="352"/>
      <c r="BL80" s="352"/>
      <c r="BM80" s="353"/>
      <c r="BN80" s="234"/>
      <c r="BO80" s="235"/>
      <c r="BP80" s="226"/>
      <c r="BQ80" s="227"/>
      <c r="BR80" s="234"/>
      <c r="BS80" s="238"/>
      <c r="BT80" s="234"/>
      <c r="BU80" s="235"/>
      <c r="BV80" s="226"/>
      <c r="BW80" s="227"/>
      <c r="BX80" s="230"/>
      <c r="BY80" s="231"/>
    </row>
    <row r="81" spans="1:78" ht="18.75" customHeight="1" x14ac:dyDescent="0.2">
      <c r="A81" s="313"/>
      <c r="B81" s="314"/>
      <c r="C81" s="324"/>
      <c r="D81" s="241"/>
      <c r="E81" s="241"/>
      <c r="F81" s="241"/>
      <c r="G81" s="241"/>
      <c r="H81" s="241"/>
      <c r="I81" s="241"/>
      <c r="J81" s="241"/>
      <c r="K81" s="325"/>
      <c r="L81" s="278"/>
      <c r="M81" s="279"/>
      <c r="N81" s="272"/>
      <c r="O81" s="273"/>
      <c r="P81" s="324"/>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335"/>
      <c r="AQ81" s="351"/>
      <c r="AR81" s="352"/>
      <c r="AS81" s="352"/>
      <c r="AT81" s="352"/>
      <c r="AU81" s="352"/>
      <c r="AV81" s="352"/>
      <c r="AW81" s="352"/>
      <c r="AX81" s="352"/>
      <c r="AY81" s="352"/>
      <c r="AZ81" s="352"/>
      <c r="BA81" s="352"/>
      <c r="BB81" s="352"/>
      <c r="BC81" s="352"/>
      <c r="BD81" s="352"/>
      <c r="BE81" s="352"/>
      <c r="BF81" s="352"/>
      <c r="BG81" s="352"/>
      <c r="BH81" s="352"/>
      <c r="BI81" s="352"/>
      <c r="BJ81" s="352"/>
      <c r="BK81" s="352"/>
      <c r="BL81" s="352"/>
      <c r="BM81" s="353"/>
      <c r="BN81" s="234"/>
      <c r="BO81" s="235"/>
      <c r="BP81" s="226"/>
      <c r="BQ81" s="227"/>
      <c r="BR81" s="234"/>
      <c r="BS81" s="238"/>
      <c r="BT81" s="234"/>
      <c r="BU81" s="235"/>
      <c r="BV81" s="226"/>
      <c r="BW81" s="227"/>
      <c r="BX81" s="230"/>
      <c r="BY81" s="231"/>
    </row>
    <row r="82" spans="1:78" ht="18.75" customHeight="1" x14ac:dyDescent="0.2">
      <c r="A82" s="315"/>
      <c r="B82" s="316"/>
      <c r="C82" s="326"/>
      <c r="D82" s="327"/>
      <c r="E82" s="327"/>
      <c r="F82" s="327"/>
      <c r="G82" s="327"/>
      <c r="H82" s="327"/>
      <c r="I82" s="327"/>
      <c r="J82" s="327"/>
      <c r="K82" s="328"/>
      <c r="L82" s="280"/>
      <c r="M82" s="281"/>
      <c r="N82" s="274"/>
      <c r="O82" s="275"/>
      <c r="P82" s="326"/>
      <c r="Q82" s="327"/>
      <c r="R82" s="327"/>
      <c r="S82" s="327"/>
      <c r="T82" s="327"/>
      <c r="U82" s="327"/>
      <c r="V82" s="327"/>
      <c r="W82" s="327"/>
      <c r="X82" s="327"/>
      <c r="Y82" s="327"/>
      <c r="Z82" s="327"/>
      <c r="AA82" s="327"/>
      <c r="AB82" s="327"/>
      <c r="AC82" s="327"/>
      <c r="AD82" s="327"/>
      <c r="AE82" s="327"/>
      <c r="AF82" s="327"/>
      <c r="AG82" s="327"/>
      <c r="AH82" s="327"/>
      <c r="AI82" s="327"/>
      <c r="AJ82" s="327"/>
      <c r="AK82" s="327"/>
      <c r="AL82" s="327"/>
      <c r="AM82" s="327"/>
      <c r="AN82" s="327"/>
      <c r="AO82" s="327"/>
      <c r="AP82" s="336"/>
      <c r="AQ82" s="354"/>
      <c r="AR82" s="355"/>
      <c r="AS82" s="355"/>
      <c r="AT82" s="355"/>
      <c r="AU82" s="355"/>
      <c r="AV82" s="355"/>
      <c r="AW82" s="355"/>
      <c r="AX82" s="355"/>
      <c r="AY82" s="355"/>
      <c r="AZ82" s="355"/>
      <c r="BA82" s="355"/>
      <c r="BB82" s="355"/>
      <c r="BC82" s="355"/>
      <c r="BD82" s="355"/>
      <c r="BE82" s="355"/>
      <c r="BF82" s="355"/>
      <c r="BG82" s="355"/>
      <c r="BH82" s="355"/>
      <c r="BI82" s="355"/>
      <c r="BJ82" s="355"/>
      <c r="BK82" s="355"/>
      <c r="BL82" s="355"/>
      <c r="BM82" s="356"/>
      <c r="BN82" s="236"/>
      <c r="BO82" s="237"/>
      <c r="BP82" s="226"/>
      <c r="BQ82" s="227"/>
      <c r="BR82" s="236"/>
      <c r="BS82" s="239"/>
      <c r="BT82" s="236"/>
      <c r="BU82" s="237"/>
      <c r="BV82" s="226"/>
      <c r="BW82" s="227"/>
      <c r="BX82" s="232"/>
      <c r="BY82" s="233"/>
    </row>
    <row r="83" spans="1:78" ht="18.75" customHeight="1" x14ac:dyDescent="0.2">
      <c r="A83" s="317"/>
      <c r="B83" s="318"/>
      <c r="C83" s="329"/>
      <c r="D83" s="330"/>
      <c r="E83" s="330"/>
      <c r="F83" s="330"/>
      <c r="G83" s="330"/>
      <c r="H83" s="330"/>
      <c r="I83" s="330"/>
      <c r="J83" s="330"/>
      <c r="K83" s="331"/>
      <c r="L83" s="282"/>
      <c r="M83" s="283"/>
      <c r="N83" s="270"/>
      <c r="O83" s="271"/>
      <c r="P83" s="329"/>
      <c r="Q83" s="330"/>
      <c r="R83" s="330"/>
      <c r="S83" s="330"/>
      <c r="T83" s="330"/>
      <c r="U83" s="330"/>
      <c r="V83" s="330"/>
      <c r="W83" s="330"/>
      <c r="X83" s="330"/>
      <c r="Y83" s="330"/>
      <c r="Z83" s="330"/>
      <c r="AA83" s="330"/>
      <c r="AB83" s="330"/>
      <c r="AC83" s="330"/>
      <c r="AD83" s="330"/>
      <c r="AE83" s="330"/>
      <c r="AF83" s="330"/>
      <c r="AG83" s="330"/>
      <c r="AH83" s="330"/>
      <c r="AI83" s="330"/>
      <c r="AJ83" s="330"/>
      <c r="AK83" s="330"/>
      <c r="AL83" s="330"/>
      <c r="AM83" s="330"/>
      <c r="AN83" s="330"/>
      <c r="AO83" s="330"/>
      <c r="AP83" s="337"/>
      <c r="AQ83" s="348"/>
      <c r="AR83" s="349"/>
      <c r="AS83" s="349"/>
      <c r="AT83" s="349"/>
      <c r="AU83" s="349"/>
      <c r="AV83" s="349"/>
      <c r="AW83" s="349"/>
      <c r="AX83" s="349"/>
      <c r="AY83" s="349"/>
      <c r="AZ83" s="349"/>
      <c r="BA83" s="349"/>
      <c r="BB83" s="349"/>
      <c r="BC83" s="349"/>
      <c r="BD83" s="349"/>
      <c r="BE83" s="349"/>
      <c r="BF83" s="349"/>
      <c r="BG83" s="349"/>
      <c r="BH83" s="349"/>
      <c r="BI83" s="349"/>
      <c r="BJ83" s="349"/>
      <c r="BK83" s="349"/>
      <c r="BL83" s="349"/>
      <c r="BM83" s="350"/>
      <c r="BN83" s="417"/>
      <c r="BO83" s="418"/>
      <c r="BP83" s="417" t="str">
        <f>IF(L83="","0",IF(BN83="N","0",VLOOKUP(L83,業績評価の点数化!$B$3:$H$7,VLOOKUP(BN83,業績評価の点数化!$B$12:$C$17,2,FALSE),FALSE)))</f>
        <v>0</v>
      </c>
      <c r="BQ83" s="418"/>
      <c r="BR83" s="417">
        <f>N83*BP83</f>
        <v>0</v>
      </c>
      <c r="BS83" s="423"/>
      <c r="BT83" s="417"/>
      <c r="BU83" s="418"/>
      <c r="BV83" s="417" t="str">
        <f>IF(L83="","0",IF(BT83="N","0",VLOOKUP(L83,業績評価の点数化!$B$3:$H$7,VLOOKUP(BT83,業績評価の点数化!$B$12:$C$17,2,FALSE),FALSE)))</f>
        <v>0</v>
      </c>
      <c r="BW83" s="418"/>
      <c r="BX83" s="411">
        <f>N83*BV83</f>
        <v>0</v>
      </c>
      <c r="BY83" s="412"/>
    </row>
    <row r="84" spans="1:78" ht="18.75" customHeight="1" x14ac:dyDescent="0.2">
      <c r="A84" s="313"/>
      <c r="B84" s="314"/>
      <c r="C84" s="324"/>
      <c r="D84" s="241"/>
      <c r="E84" s="241"/>
      <c r="F84" s="241"/>
      <c r="G84" s="241"/>
      <c r="H84" s="241"/>
      <c r="I84" s="241"/>
      <c r="J84" s="241"/>
      <c r="K84" s="325"/>
      <c r="L84" s="278"/>
      <c r="M84" s="279"/>
      <c r="N84" s="272"/>
      <c r="O84" s="273"/>
      <c r="P84" s="324"/>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241"/>
      <c r="AP84" s="335"/>
      <c r="AQ84" s="351"/>
      <c r="AR84" s="352"/>
      <c r="AS84" s="352"/>
      <c r="AT84" s="352"/>
      <c r="AU84" s="352"/>
      <c r="AV84" s="352"/>
      <c r="AW84" s="352"/>
      <c r="AX84" s="352"/>
      <c r="AY84" s="352"/>
      <c r="AZ84" s="352"/>
      <c r="BA84" s="352"/>
      <c r="BB84" s="352"/>
      <c r="BC84" s="352"/>
      <c r="BD84" s="352"/>
      <c r="BE84" s="352"/>
      <c r="BF84" s="352"/>
      <c r="BG84" s="352"/>
      <c r="BH84" s="352"/>
      <c r="BI84" s="352"/>
      <c r="BJ84" s="352"/>
      <c r="BK84" s="352"/>
      <c r="BL84" s="352"/>
      <c r="BM84" s="353"/>
      <c r="BN84" s="419"/>
      <c r="BO84" s="420"/>
      <c r="BP84" s="419"/>
      <c r="BQ84" s="420"/>
      <c r="BR84" s="419"/>
      <c r="BS84" s="424"/>
      <c r="BT84" s="419"/>
      <c r="BU84" s="420"/>
      <c r="BV84" s="419"/>
      <c r="BW84" s="420"/>
      <c r="BX84" s="413"/>
      <c r="BY84" s="414"/>
    </row>
    <row r="85" spans="1:78" ht="18.75" customHeight="1" x14ac:dyDescent="0.2">
      <c r="A85" s="313"/>
      <c r="B85" s="314"/>
      <c r="C85" s="324"/>
      <c r="D85" s="241"/>
      <c r="E85" s="241"/>
      <c r="F85" s="241"/>
      <c r="G85" s="241"/>
      <c r="H85" s="241"/>
      <c r="I85" s="241"/>
      <c r="J85" s="241"/>
      <c r="K85" s="325"/>
      <c r="L85" s="278"/>
      <c r="M85" s="279"/>
      <c r="N85" s="272"/>
      <c r="O85" s="273"/>
      <c r="P85" s="324"/>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241"/>
      <c r="AP85" s="335"/>
      <c r="AQ85" s="351"/>
      <c r="AR85" s="352"/>
      <c r="AS85" s="352"/>
      <c r="AT85" s="352"/>
      <c r="AU85" s="352"/>
      <c r="AV85" s="352"/>
      <c r="AW85" s="352"/>
      <c r="AX85" s="352"/>
      <c r="AY85" s="352"/>
      <c r="AZ85" s="352"/>
      <c r="BA85" s="352"/>
      <c r="BB85" s="352"/>
      <c r="BC85" s="352"/>
      <c r="BD85" s="352"/>
      <c r="BE85" s="352"/>
      <c r="BF85" s="352"/>
      <c r="BG85" s="352"/>
      <c r="BH85" s="352"/>
      <c r="BI85" s="352"/>
      <c r="BJ85" s="352"/>
      <c r="BK85" s="352"/>
      <c r="BL85" s="352"/>
      <c r="BM85" s="353"/>
      <c r="BN85" s="419"/>
      <c r="BO85" s="420"/>
      <c r="BP85" s="419"/>
      <c r="BQ85" s="420"/>
      <c r="BR85" s="419"/>
      <c r="BS85" s="424"/>
      <c r="BT85" s="419"/>
      <c r="BU85" s="420"/>
      <c r="BV85" s="419"/>
      <c r="BW85" s="420"/>
      <c r="BX85" s="413"/>
      <c r="BY85" s="414"/>
    </row>
    <row r="86" spans="1:78" ht="18.75" customHeight="1" x14ac:dyDescent="0.2">
      <c r="A86" s="313"/>
      <c r="B86" s="314"/>
      <c r="C86" s="324"/>
      <c r="D86" s="241"/>
      <c r="E86" s="241"/>
      <c r="F86" s="241"/>
      <c r="G86" s="241"/>
      <c r="H86" s="241"/>
      <c r="I86" s="241"/>
      <c r="J86" s="241"/>
      <c r="K86" s="325"/>
      <c r="L86" s="278"/>
      <c r="M86" s="279"/>
      <c r="N86" s="272"/>
      <c r="O86" s="273"/>
      <c r="P86" s="324"/>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335"/>
      <c r="AQ86" s="351"/>
      <c r="AR86" s="352"/>
      <c r="AS86" s="352"/>
      <c r="AT86" s="352"/>
      <c r="AU86" s="352"/>
      <c r="AV86" s="352"/>
      <c r="AW86" s="352"/>
      <c r="AX86" s="352"/>
      <c r="AY86" s="352"/>
      <c r="AZ86" s="352"/>
      <c r="BA86" s="352"/>
      <c r="BB86" s="352"/>
      <c r="BC86" s="352"/>
      <c r="BD86" s="352"/>
      <c r="BE86" s="352"/>
      <c r="BF86" s="352"/>
      <c r="BG86" s="352"/>
      <c r="BH86" s="352"/>
      <c r="BI86" s="352"/>
      <c r="BJ86" s="352"/>
      <c r="BK86" s="352"/>
      <c r="BL86" s="352"/>
      <c r="BM86" s="353"/>
      <c r="BN86" s="419"/>
      <c r="BO86" s="420"/>
      <c r="BP86" s="419"/>
      <c r="BQ86" s="420"/>
      <c r="BR86" s="419"/>
      <c r="BS86" s="424"/>
      <c r="BT86" s="419"/>
      <c r="BU86" s="420"/>
      <c r="BV86" s="419"/>
      <c r="BW86" s="420"/>
      <c r="BX86" s="413"/>
      <c r="BY86" s="414"/>
    </row>
    <row r="87" spans="1:78" ht="18.75" customHeight="1" x14ac:dyDescent="0.2">
      <c r="A87" s="313"/>
      <c r="B87" s="314"/>
      <c r="C87" s="324"/>
      <c r="D87" s="241"/>
      <c r="E87" s="241"/>
      <c r="F87" s="241"/>
      <c r="G87" s="241"/>
      <c r="H87" s="241"/>
      <c r="I87" s="241"/>
      <c r="J87" s="241"/>
      <c r="K87" s="325"/>
      <c r="L87" s="278"/>
      <c r="M87" s="279"/>
      <c r="N87" s="272"/>
      <c r="O87" s="273"/>
      <c r="P87" s="324"/>
      <c r="Q87" s="24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335"/>
      <c r="AQ87" s="351"/>
      <c r="AR87" s="352"/>
      <c r="AS87" s="352"/>
      <c r="AT87" s="352"/>
      <c r="AU87" s="352"/>
      <c r="AV87" s="352"/>
      <c r="AW87" s="352"/>
      <c r="AX87" s="352"/>
      <c r="AY87" s="352"/>
      <c r="AZ87" s="352"/>
      <c r="BA87" s="352"/>
      <c r="BB87" s="352"/>
      <c r="BC87" s="352"/>
      <c r="BD87" s="352"/>
      <c r="BE87" s="352"/>
      <c r="BF87" s="352"/>
      <c r="BG87" s="352"/>
      <c r="BH87" s="352"/>
      <c r="BI87" s="352"/>
      <c r="BJ87" s="352"/>
      <c r="BK87" s="352"/>
      <c r="BL87" s="352"/>
      <c r="BM87" s="353"/>
      <c r="BN87" s="419"/>
      <c r="BO87" s="420"/>
      <c r="BP87" s="419"/>
      <c r="BQ87" s="420"/>
      <c r="BR87" s="419"/>
      <c r="BS87" s="424"/>
      <c r="BT87" s="419"/>
      <c r="BU87" s="420"/>
      <c r="BV87" s="419"/>
      <c r="BW87" s="420"/>
      <c r="BX87" s="413"/>
      <c r="BY87" s="414"/>
    </row>
    <row r="88" spans="1:78" ht="18.75" customHeight="1" thickBot="1" x14ac:dyDescent="0.25">
      <c r="A88" s="319"/>
      <c r="B88" s="320"/>
      <c r="C88" s="332"/>
      <c r="D88" s="244"/>
      <c r="E88" s="244"/>
      <c r="F88" s="244"/>
      <c r="G88" s="244"/>
      <c r="H88" s="244"/>
      <c r="I88" s="244"/>
      <c r="J88" s="244"/>
      <c r="K88" s="333"/>
      <c r="L88" s="436"/>
      <c r="M88" s="437"/>
      <c r="N88" s="434"/>
      <c r="O88" s="435"/>
      <c r="P88" s="332"/>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338"/>
      <c r="AQ88" s="357"/>
      <c r="AR88" s="358"/>
      <c r="AS88" s="358"/>
      <c r="AT88" s="358"/>
      <c r="AU88" s="358"/>
      <c r="AV88" s="358"/>
      <c r="AW88" s="358"/>
      <c r="AX88" s="358"/>
      <c r="AY88" s="358"/>
      <c r="AZ88" s="358"/>
      <c r="BA88" s="358"/>
      <c r="BB88" s="358"/>
      <c r="BC88" s="358"/>
      <c r="BD88" s="358"/>
      <c r="BE88" s="358"/>
      <c r="BF88" s="358"/>
      <c r="BG88" s="358"/>
      <c r="BH88" s="358"/>
      <c r="BI88" s="358"/>
      <c r="BJ88" s="358"/>
      <c r="BK88" s="358"/>
      <c r="BL88" s="358"/>
      <c r="BM88" s="359"/>
      <c r="BN88" s="421"/>
      <c r="BO88" s="422"/>
      <c r="BP88" s="421"/>
      <c r="BQ88" s="422"/>
      <c r="BR88" s="421"/>
      <c r="BS88" s="425"/>
      <c r="BT88" s="421"/>
      <c r="BU88" s="422"/>
      <c r="BV88" s="421"/>
      <c r="BW88" s="422"/>
      <c r="BX88" s="415"/>
      <c r="BY88" s="416"/>
    </row>
    <row r="89" spans="1:78" ht="12"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97"/>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row>
    <row r="90" spans="1:78" s="25" customFormat="1" ht="15" customHeight="1" thickBot="1" x14ac:dyDescent="0.25">
      <c r="A90" s="78" t="s">
        <v>62</v>
      </c>
      <c r="B90" s="79"/>
      <c r="C90" s="79"/>
      <c r="D90" s="79"/>
      <c r="E90" s="79"/>
      <c r="F90" s="79"/>
      <c r="G90" s="79"/>
      <c r="H90" s="79"/>
      <c r="I90" s="79"/>
      <c r="J90" s="79"/>
      <c r="K90" s="79"/>
      <c r="L90" s="79"/>
      <c r="M90" s="79"/>
      <c r="N90" s="79"/>
      <c r="O90" s="79"/>
      <c r="P90" s="79"/>
      <c r="Q90" s="79"/>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102"/>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row>
    <row r="91" spans="1:78" ht="17.25" customHeight="1" thickBot="1" x14ac:dyDescent="0.25">
      <c r="A91" s="261" t="s">
        <v>32</v>
      </c>
      <c r="B91" s="262"/>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c r="AH91" s="262"/>
      <c r="AI91" s="262"/>
      <c r="AJ91" s="262"/>
      <c r="AK91" s="262"/>
      <c r="AL91" s="262"/>
      <c r="AM91" s="262"/>
      <c r="AN91" s="262"/>
      <c r="AO91" s="262"/>
      <c r="AP91" s="262"/>
      <c r="AQ91" s="262"/>
      <c r="AR91" s="262"/>
      <c r="AS91" s="262"/>
      <c r="AT91" s="262"/>
      <c r="AU91" s="262"/>
      <c r="AV91" s="262"/>
      <c r="AW91" s="262"/>
      <c r="AX91" s="262"/>
      <c r="AY91" s="263"/>
      <c r="AZ91" s="405" t="s">
        <v>37</v>
      </c>
      <c r="BA91" s="262"/>
      <c r="BB91" s="262"/>
      <c r="BC91" s="262"/>
      <c r="BD91" s="262"/>
      <c r="BE91" s="262"/>
      <c r="BF91" s="262"/>
      <c r="BG91" s="262"/>
      <c r="BH91" s="262"/>
      <c r="BI91" s="262"/>
      <c r="BJ91" s="262"/>
      <c r="BK91" s="262"/>
      <c r="BL91" s="262"/>
      <c r="BM91" s="262"/>
      <c r="BN91" s="262"/>
      <c r="BO91" s="262"/>
      <c r="BP91" s="262"/>
      <c r="BQ91" s="262"/>
      <c r="BR91" s="262"/>
      <c r="BS91" s="262"/>
      <c r="BT91" s="262"/>
      <c r="BU91" s="262"/>
      <c r="BV91" s="262"/>
      <c r="BW91" s="262"/>
      <c r="BX91" s="262"/>
      <c r="BY91" s="406"/>
    </row>
    <row r="92" spans="1:78" ht="13.8" thickTop="1" x14ac:dyDescent="0.2">
      <c r="A92" s="80" t="s">
        <v>18</v>
      </c>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2"/>
      <c r="AU92" s="407" t="s">
        <v>42</v>
      </c>
      <c r="AV92" s="408"/>
      <c r="AW92" s="408"/>
      <c r="AX92" s="408"/>
      <c r="AY92" s="409"/>
      <c r="AZ92" s="83" t="s">
        <v>18</v>
      </c>
      <c r="BA92" s="103"/>
      <c r="BB92" s="84"/>
      <c r="BC92" s="84"/>
      <c r="BD92" s="84"/>
      <c r="BE92" s="84"/>
      <c r="BF92" s="84"/>
      <c r="BG92" s="84"/>
      <c r="BH92" s="84"/>
      <c r="BI92" s="84"/>
      <c r="BJ92" s="84"/>
      <c r="BK92" s="84"/>
      <c r="BL92" s="84"/>
      <c r="BM92" s="84"/>
      <c r="BN92" s="84"/>
      <c r="BO92" s="84"/>
      <c r="BP92" s="84"/>
      <c r="BQ92" s="84"/>
      <c r="BR92" s="84"/>
      <c r="BS92" s="84"/>
      <c r="BT92" s="85"/>
      <c r="BU92" s="407" t="s">
        <v>42</v>
      </c>
      <c r="BV92" s="408"/>
      <c r="BW92" s="408"/>
      <c r="BX92" s="408"/>
      <c r="BY92" s="410"/>
      <c r="BZ92" s="31"/>
    </row>
    <row r="93" spans="1:78" x14ac:dyDescent="0.2">
      <c r="A93" s="240"/>
      <c r="B93" s="241"/>
      <c r="C93" s="241"/>
      <c r="D93" s="241"/>
      <c r="E93" s="241"/>
      <c r="F93" s="241"/>
      <c r="G93" s="241"/>
      <c r="H93" s="241"/>
      <c r="I93" s="241"/>
      <c r="J93" s="241"/>
      <c r="K93" s="241"/>
      <c r="L93" s="241"/>
      <c r="M93" s="241"/>
      <c r="N93" s="241"/>
      <c r="O93" s="241"/>
      <c r="P93" s="241"/>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2"/>
      <c r="AU93" s="246">
        <f>SUM(BT62:BU65)+SUM(BR71:BS88)</f>
        <v>0</v>
      </c>
      <c r="AV93" s="247"/>
      <c r="AW93" s="247"/>
      <c r="AX93" s="247"/>
      <c r="AY93" s="248"/>
      <c r="AZ93" s="253"/>
      <c r="BA93" s="241"/>
      <c r="BB93" s="241"/>
      <c r="BC93" s="241"/>
      <c r="BD93" s="241"/>
      <c r="BE93" s="241"/>
      <c r="BF93" s="241"/>
      <c r="BG93" s="241"/>
      <c r="BH93" s="241"/>
      <c r="BI93" s="241"/>
      <c r="BJ93" s="241"/>
      <c r="BK93" s="241"/>
      <c r="BL93" s="241"/>
      <c r="BM93" s="241"/>
      <c r="BN93" s="241"/>
      <c r="BO93" s="241"/>
      <c r="BP93" s="241"/>
      <c r="BQ93" s="241"/>
      <c r="BR93" s="241"/>
      <c r="BS93" s="241"/>
      <c r="BT93" s="242"/>
      <c r="BU93" s="249">
        <f>SUM(BZ62:BZ65)+SUM(BX71:BY88)</f>
        <v>0</v>
      </c>
      <c r="BV93" s="255"/>
      <c r="BW93" s="255"/>
      <c r="BX93" s="255"/>
      <c r="BY93" s="256"/>
      <c r="BZ93" s="31"/>
    </row>
    <row r="94" spans="1:78" ht="20.25" customHeight="1" x14ac:dyDescent="0.2">
      <c r="A94" s="240"/>
      <c r="B94" s="241"/>
      <c r="C94" s="241"/>
      <c r="D94" s="241"/>
      <c r="E94" s="241"/>
      <c r="F94" s="241"/>
      <c r="G94" s="241"/>
      <c r="H94" s="241"/>
      <c r="I94" s="241"/>
      <c r="J94" s="241"/>
      <c r="K94" s="241"/>
      <c r="L94" s="241"/>
      <c r="M94" s="241"/>
      <c r="N94" s="241"/>
      <c r="O94" s="241"/>
      <c r="P94" s="241"/>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2"/>
      <c r="AU94" s="249"/>
      <c r="AV94" s="247"/>
      <c r="AW94" s="247"/>
      <c r="AX94" s="247"/>
      <c r="AY94" s="248"/>
      <c r="AZ94" s="253"/>
      <c r="BA94" s="241"/>
      <c r="BB94" s="241"/>
      <c r="BC94" s="241"/>
      <c r="BD94" s="241"/>
      <c r="BE94" s="241"/>
      <c r="BF94" s="241"/>
      <c r="BG94" s="241"/>
      <c r="BH94" s="241"/>
      <c r="BI94" s="241"/>
      <c r="BJ94" s="241"/>
      <c r="BK94" s="241"/>
      <c r="BL94" s="241"/>
      <c r="BM94" s="241"/>
      <c r="BN94" s="241"/>
      <c r="BO94" s="241"/>
      <c r="BP94" s="241"/>
      <c r="BQ94" s="241"/>
      <c r="BR94" s="241"/>
      <c r="BS94" s="241"/>
      <c r="BT94" s="242"/>
      <c r="BU94" s="257"/>
      <c r="BV94" s="255"/>
      <c r="BW94" s="255"/>
      <c r="BX94" s="255"/>
      <c r="BY94" s="256"/>
      <c r="BZ94" s="31"/>
    </row>
    <row r="95" spans="1:78" x14ac:dyDescent="0.2">
      <c r="A95" s="240"/>
      <c r="B95" s="241"/>
      <c r="C95" s="241"/>
      <c r="D95" s="241"/>
      <c r="E95" s="241"/>
      <c r="F95" s="241"/>
      <c r="G95" s="241"/>
      <c r="H95" s="241"/>
      <c r="I95" s="241"/>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2"/>
      <c r="AU95" s="249"/>
      <c r="AV95" s="247"/>
      <c r="AW95" s="247"/>
      <c r="AX95" s="247"/>
      <c r="AY95" s="248"/>
      <c r="AZ95" s="253"/>
      <c r="BA95" s="241"/>
      <c r="BB95" s="241"/>
      <c r="BC95" s="241"/>
      <c r="BD95" s="241"/>
      <c r="BE95" s="241"/>
      <c r="BF95" s="241"/>
      <c r="BG95" s="241"/>
      <c r="BH95" s="241"/>
      <c r="BI95" s="241"/>
      <c r="BJ95" s="241"/>
      <c r="BK95" s="241"/>
      <c r="BL95" s="241"/>
      <c r="BM95" s="241"/>
      <c r="BN95" s="241"/>
      <c r="BO95" s="241"/>
      <c r="BP95" s="241"/>
      <c r="BQ95" s="241"/>
      <c r="BR95" s="241"/>
      <c r="BS95" s="241"/>
      <c r="BT95" s="242"/>
      <c r="BU95" s="257"/>
      <c r="BV95" s="255"/>
      <c r="BW95" s="255"/>
      <c r="BX95" s="255"/>
      <c r="BY95" s="256"/>
      <c r="BZ95" s="31"/>
    </row>
    <row r="96" spans="1:78" ht="24" customHeight="1" x14ac:dyDescent="0.2">
      <c r="A96" s="240"/>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2"/>
      <c r="AU96" s="249"/>
      <c r="AV96" s="247"/>
      <c r="AW96" s="247"/>
      <c r="AX96" s="247"/>
      <c r="AY96" s="248"/>
      <c r="AZ96" s="253"/>
      <c r="BA96" s="241"/>
      <c r="BB96" s="241"/>
      <c r="BC96" s="241"/>
      <c r="BD96" s="241"/>
      <c r="BE96" s="241"/>
      <c r="BF96" s="241"/>
      <c r="BG96" s="241"/>
      <c r="BH96" s="241"/>
      <c r="BI96" s="241"/>
      <c r="BJ96" s="241"/>
      <c r="BK96" s="241"/>
      <c r="BL96" s="241"/>
      <c r="BM96" s="241"/>
      <c r="BN96" s="241"/>
      <c r="BO96" s="241"/>
      <c r="BP96" s="241"/>
      <c r="BQ96" s="241"/>
      <c r="BR96" s="241"/>
      <c r="BS96" s="241"/>
      <c r="BT96" s="242"/>
      <c r="BU96" s="257"/>
      <c r="BV96" s="255"/>
      <c r="BW96" s="255"/>
      <c r="BX96" s="255"/>
      <c r="BY96" s="256"/>
      <c r="BZ96" s="31"/>
    </row>
    <row r="97" spans="1:78" ht="13.8" thickBot="1" x14ac:dyDescent="0.25">
      <c r="A97" s="243"/>
      <c r="B97" s="244"/>
      <c r="C97" s="244"/>
      <c r="D97" s="244"/>
      <c r="E97" s="244"/>
      <c r="F97" s="244"/>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5"/>
      <c r="AU97" s="250"/>
      <c r="AV97" s="251"/>
      <c r="AW97" s="251"/>
      <c r="AX97" s="251"/>
      <c r="AY97" s="252"/>
      <c r="AZ97" s="254"/>
      <c r="BA97" s="244"/>
      <c r="BB97" s="244"/>
      <c r="BC97" s="244"/>
      <c r="BD97" s="244"/>
      <c r="BE97" s="244"/>
      <c r="BF97" s="244"/>
      <c r="BG97" s="244"/>
      <c r="BH97" s="244"/>
      <c r="BI97" s="244"/>
      <c r="BJ97" s="244"/>
      <c r="BK97" s="244"/>
      <c r="BL97" s="244"/>
      <c r="BM97" s="244"/>
      <c r="BN97" s="244"/>
      <c r="BO97" s="244"/>
      <c r="BP97" s="244"/>
      <c r="BQ97" s="244"/>
      <c r="BR97" s="244"/>
      <c r="BS97" s="244"/>
      <c r="BT97" s="245"/>
      <c r="BU97" s="258"/>
      <c r="BV97" s="259"/>
      <c r="BW97" s="259"/>
      <c r="BX97" s="259"/>
      <c r="BY97" s="260"/>
      <c r="BZ97" s="31"/>
    </row>
    <row r="98" spans="1:78" ht="13.8" thickBot="1" x14ac:dyDescent="0.25"/>
    <row r="99" spans="1:78" s="34" customFormat="1" ht="8.4" customHeight="1" thickBot="1" x14ac:dyDescent="0.25">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213" t="s">
        <v>66</v>
      </c>
      <c r="BA99" s="214"/>
      <c r="BB99" s="214"/>
      <c r="BC99" s="214"/>
      <c r="BD99" s="214"/>
      <c r="BE99" s="214"/>
      <c r="BF99" s="215"/>
      <c r="BG99" s="213" t="s">
        <v>67</v>
      </c>
      <c r="BH99" s="214"/>
      <c r="BI99" s="214"/>
      <c r="BJ99" s="214"/>
      <c r="BK99" s="214"/>
      <c r="BL99" s="215"/>
      <c r="BM99" s="213" t="s">
        <v>68</v>
      </c>
      <c r="BN99" s="214"/>
      <c r="BO99" s="214"/>
      <c r="BP99" s="214"/>
      <c r="BQ99" s="214"/>
      <c r="BR99" s="214"/>
      <c r="BS99" s="134"/>
      <c r="BT99" s="135"/>
      <c r="BU99" s="135"/>
      <c r="BV99" s="135"/>
      <c r="BW99" s="135"/>
      <c r="BX99" s="135"/>
      <c r="BY99" s="136"/>
    </row>
    <row r="100" spans="1:78" s="34" customFormat="1" ht="18" customHeight="1" thickBot="1" x14ac:dyDescent="0.25">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216"/>
      <c r="BA100" s="217"/>
      <c r="BB100" s="217"/>
      <c r="BC100" s="217"/>
      <c r="BD100" s="217"/>
      <c r="BE100" s="217"/>
      <c r="BF100" s="218"/>
      <c r="BG100" s="216"/>
      <c r="BH100" s="217"/>
      <c r="BI100" s="217"/>
      <c r="BJ100" s="217"/>
      <c r="BK100" s="217"/>
      <c r="BL100" s="218"/>
      <c r="BM100" s="216"/>
      <c r="BN100" s="217"/>
      <c r="BO100" s="217"/>
      <c r="BP100" s="217"/>
      <c r="BQ100" s="217"/>
      <c r="BR100" s="218"/>
      <c r="BS100" s="219" t="s">
        <v>69</v>
      </c>
      <c r="BT100" s="220"/>
      <c r="BU100" s="220"/>
      <c r="BV100" s="220"/>
      <c r="BW100" s="220"/>
      <c r="BX100" s="220"/>
      <c r="BY100" s="221"/>
    </row>
    <row r="101" spans="1:78" s="33" customFormat="1" ht="24" customHeight="1" thickBot="1" x14ac:dyDescent="0.25">
      <c r="AZ101" s="295" t="s">
        <v>70</v>
      </c>
      <c r="BA101" s="296"/>
      <c r="BB101" s="296"/>
      <c r="BC101" s="296"/>
      <c r="BD101" s="296"/>
      <c r="BE101" s="296"/>
      <c r="BF101" s="297"/>
      <c r="BG101" s="295">
        <f>AY48</f>
        <v>0</v>
      </c>
      <c r="BH101" s="296"/>
      <c r="BI101" s="296"/>
      <c r="BJ101" s="296"/>
      <c r="BK101" s="296"/>
      <c r="BL101" s="297"/>
      <c r="BM101" s="295">
        <f>BV48</f>
        <v>0</v>
      </c>
      <c r="BN101" s="296"/>
      <c r="BO101" s="296"/>
      <c r="BP101" s="296"/>
      <c r="BQ101" s="296"/>
      <c r="BR101" s="297"/>
      <c r="BS101" s="298">
        <f>SUM(BM101:BR102)</f>
        <v>0</v>
      </c>
      <c r="BT101" s="299"/>
      <c r="BU101" s="299"/>
      <c r="BV101" s="299"/>
      <c r="BW101" s="299"/>
      <c r="BX101" s="299"/>
      <c r="BY101" s="300"/>
    </row>
    <row r="102" spans="1:78" ht="24" customHeight="1" thickBot="1" x14ac:dyDescent="0.25">
      <c r="AZ102" s="304" t="s">
        <v>71</v>
      </c>
      <c r="BA102" s="305"/>
      <c r="BB102" s="305"/>
      <c r="BC102" s="305"/>
      <c r="BD102" s="305"/>
      <c r="BE102" s="305"/>
      <c r="BF102" s="306"/>
      <c r="BG102" s="307">
        <f>AU93</f>
        <v>0</v>
      </c>
      <c r="BH102" s="296"/>
      <c r="BI102" s="296"/>
      <c r="BJ102" s="296"/>
      <c r="BK102" s="296"/>
      <c r="BL102" s="297"/>
      <c r="BM102" s="307">
        <f>BU93</f>
        <v>0</v>
      </c>
      <c r="BN102" s="296"/>
      <c r="BO102" s="296"/>
      <c r="BP102" s="296"/>
      <c r="BQ102" s="296"/>
      <c r="BR102" s="297"/>
      <c r="BS102" s="301"/>
      <c r="BT102" s="302"/>
      <c r="BU102" s="302"/>
      <c r="BV102" s="302"/>
      <c r="BW102" s="302"/>
      <c r="BX102" s="302"/>
      <c r="BY102" s="303"/>
    </row>
    <row r="104" spans="1:78" s="34" customFormat="1" x14ac:dyDescent="0.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row>
    <row r="105" spans="1:78" s="33" customFormat="1" ht="14.25" customHeight="1" x14ac:dyDescent="0.2"/>
  </sheetData>
  <mergeCells count="330">
    <mergeCell ref="A41:AZ41"/>
    <mergeCell ref="B42:J44"/>
    <mergeCell ref="K42:AZ42"/>
    <mergeCell ref="BB42:BC44"/>
    <mergeCell ref="BD42:BK44"/>
    <mergeCell ref="BL42:BS44"/>
    <mergeCell ref="BT42:BU44"/>
    <mergeCell ref="BJ52:BL52"/>
    <mergeCell ref="J52:K52"/>
    <mergeCell ref="M52:N52"/>
    <mergeCell ref="AJ52:AL52"/>
    <mergeCell ref="AM52:AV52"/>
    <mergeCell ref="AW52:AY52"/>
    <mergeCell ref="AD54:AG54"/>
    <mergeCell ref="AH54:AK54"/>
    <mergeCell ref="BV42:BY44"/>
    <mergeCell ref="K43:AZ43"/>
    <mergeCell ref="K44:AZ44"/>
    <mergeCell ref="S52:T52"/>
    <mergeCell ref="V52:W52"/>
    <mergeCell ref="BT15:BU17"/>
    <mergeCell ref="A26:AZ26"/>
    <mergeCell ref="K35:AZ35"/>
    <mergeCell ref="BL31:BS33"/>
    <mergeCell ref="K30:AZ30"/>
    <mergeCell ref="BV27:BY30"/>
    <mergeCell ref="K33:AZ33"/>
    <mergeCell ref="K27:AZ27"/>
    <mergeCell ref="K28:AZ28"/>
    <mergeCell ref="B27:J30"/>
    <mergeCell ref="B31:J33"/>
    <mergeCell ref="BB27:BC30"/>
    <mergeCell ref="BD27:BK30"/>
    <mergeCell ref="BL27:BS30"/>
    <mergeCell ref="BT27:BU30"/>
    <mergeCell ref="BB31:BC33"/>
    <mergeCell ref="B35:J37"/>
    <mergeCell ref="K36:AZ36"/>
    <mergeCell ref="BV15:BY17"/>
    <mergeCell ref="K15:AZ15"/>
    <mergeCell ref="K16:AZ16"/>
    <mergeCell ref="BL15:BS17"/>
    <mergeCell ref="BB15:BC17"/>
    <mergeCell ref="B15:J17"/>
    <mergeCell ref="A6:D6"/>
    <mergeCell ref="G6:H6"/>
    <mergeCell ref="J6:K6"/>
    <mergeCell ref="M6:N6"/>
    <mergeCell ref="AD6:AG6"/>
    <mergeCell ref="AH6:AK6"/>
    <mergeCell ref="K20:AZ20"/>
    <mergeCell ref="K32:AZ32"/>
    <mergeCell ref="AJ4:AL4"/>
    <mergeCell ref="AM4:AV4"/>
    <mergeCell ref="AW4:AY4"/>
    <mergeCell ref="AZ4:BI4"/>
    <mergeCell ref="AD7:AG7"/>
    <mergeCell ref="K29:AZ29"/>
    <mergeCell ref="AH7:AK7"/>
    <mergeCell ref="AL7:AT7"/>
    <mergeCell ref="AU7:AV7"/>
    <mergeCell ref="AW7:BG7"/>
    <mergeCell ref="A18:AZ18"/>
    <mergeCell ref="BD15:BK17"/>
    <mergeCell ref="BH7:BM7"/>
    <mergeCell ref="K17:AZ17"/>
    <mergeCell ref="BL13:BS13"/>
    <mergeCell ref="A14:AZ14"/>
    <mergeCell ref="BJ4:BL4"/>
    <mergeCell ref="BM4:BY4"/>
    <mergeCell ref="A2:BY2"/>
    <mergeCell ref="BQ3:BY3"/>
    <mergeCell ref="A4:D4"/>
    <mergeCell ref="G4:H4"/>
    <mergeCell ref="J4:K4"/>
    <mergeCell ref="M4:N4"/>
    <mergeCell ref="S4:T4"/>
    <mergeCell ref="V4:W4"/>
    <mergeCell ref="Y4:Z4"/>
    <mergeCell ref="AD4:AI4"/>
    <mergeCell ref="BV6:BW6"/>
    <mergeCell ref="AL6:AT6"/>
    <mergeCell ref="AU6:AV6"/>
    <mergeCell ref="AW6:BG6"/>
    <mergeCell ref="BH6:BM6"/>
    <mergeCell ref="BP6:BQ6"/>
    <mergeCell ref="BS6:BT6"/>
    <mergeCell ref="BP7:BQ7"/>
    <mergeCell ref="BS7:BT7"/>
    <mergeCell ref="BV7:BW7"/>
    <mergeCell ref="BV8:BW8"/>
    <mergeCell ref="A11:P11"/>
    <mergeCell ref="A12:J13"/>
    <mergeCell ref="K12:AZ13"/>
    <mergeCell ref="BB12:BK12"/>
    <mergeCell ref="BL12:BU12"/>
    <mergeCell ref="BV12:BY13"/>
    <mergeCell ref="BD13:BK13"/>
    <mergeCell ref="BA12:BA13"/>
    <mergeCell ref="BB13:BC13"/>
    <mergeCell ref="BT13:BU13"/>
    <mergeCell ref="AD8:AG8"/>
    <mergeCell ref="AH8:AK8"/>
    <mergeCell ref="AL8:AT8"/>
    <mergeCell ref="AU8:AV8"/>
    <mergeCell ref="AW8:BG8"/>
    <mergeCell ref="BH8:BM8"/>
    <mergeCell ref="BP8:BQ8"/>
    <mergeCell ref="BS8:BT8"/>
    <mergeCell ref="B19:J22"/>
    <mergeCell ref="B23:J25"/>
    <mergeCell ref="BB23:BC25"/>
    <mergeCell ref="BD23:BK25"/>
    <mergeCell ref="BL23:BS25"/>
    <mergeCell ref="BT23:BU25"/>
    <mergeCell ref="BV23:BY25"/>
    <mergeCell ref="K21:AZ21"/>
    <mergeCell ref="K22:AZ22"/>
    <mergeCell ref="K23:AZ23"/>
    <mergeCell ref="K24:AZ24"/>
    <mergeCell ref="BB19:BC22"/>
    <mergeCell ref="BD19:BK22"/>
    <mergeCell ref="BL19:BS22"/>
    <mergeCell ref="BT19:BU22"/>
    <mergeCell ref="BV19:BY22"/>
    <mergeCell ref="K19:AZ19"/>
    <mergeCell ref="K25:AZ25"/>
    <mergeCell ref="BV31:BY33"/>
    <mergeCell ref="G55:H55"/>
    <mergeCell ref="J55:K55"/>
    <mergeCell ref="M55:N55"/>
    <mergeCell ref="AD55:AG55"/>
    <mergeCell ref="AH55:AK55"/>
    <mergeCell ref="AL55:AT55"/>
    <mergeCell ref="AU55:AV55"/>
    <mergeCell ref="K37:AZ37"/>
    <mergeCell ref="A46:BC46"/>
    <mergeCell ref="BD46:BY46"/>
    <mergeCell ref="BD47:BU47"/>
    <mergeCell ref="BV47:BY47"/>
    <mergeCell ref="AY47:BC47"/>
    <mergeCell ref="BV48:BY50"/>
    <mergeCell ref="G52:H52"/>
    <mergeCell ref="A48:AX50"/>
    <mergeCell ref="BD48:BU50"/>
    <mergeCell ref="G54:H54"/>
    <mergeCell ref="AD52:AI52"/>
    <mergeCell ref="AL54:AT54"/>
    <mergeCell ref="K31:AZ31"/>
    <mergeCell ref="BD31:BK33"/>
    <mergeCell ref="AY48:BC50"/>
    <mergeCell ref="BH56:BM56"/>
    <mergeCell ref="BP56:BQ56"/>
    <mergeCell ref="BS56:BT56"/>
    <mergeCell ref="BP61:BQ61"/>
    <mergeCell ref="BR61:BS61"/>
    <mergeCell ref="BT61:BU61"/>
    <mergeCell ref="A63:C63"/>
    <mergeCell ref="A34:AZ34"/>
    <mergeCell ref="BT31:BU33"/>
    <mergeCell ref="A60:C60"/>
    <mergeCell ref="D60:K60"/>
    <mergeCell ref="L60:AC60"/>
    <mergeCell ref="L61:AC61"/>
    <mergeCell ref="A62:C62"/>
    <mergeCell ref="D62:K62"/>
    <mergeCell ref="L62:AC62"/>
    <mergeCell ref="AD62:AE62"/>
    <mergeCell ref="AF62:AG62"/>
    <mergeCell ref="AH62:AZ62"/>
    <mergeCell ref="BA62:BO62"/>
    <mergeCell ref="BA60:BU60"/>
    <mergeCell ref="AD56:AG56"/>
    <mergeCell ref="AH61:AZ61"/>
    <mergeCell ref="BA61:BO61"/>
    <mergeCell ref="N83:O88"/>
    <mergeCell ref="L83:M88"/>
    <mergeCell ref="P69:AP69"/>
    <mergeCell ref="L69:M70"/>
    <mergeCell ref="N69:O70"/>
    <mergeCell ref="BM67:BY67"/>
    <mergeCell ref="BT70:BU70"/>
    <mergeCell ref="BV70:BW70"/>
    <mergeCell ref="AQ69:BO69"/>
    <mergeCell ref="BX70:BY70"/>
    <mergeCell ref="BT69:BY69"/>
    <mergeCell ref="BN70:BO70"/>
    <mergeCell ref="BP70:BQ70"/>
    <mergeCell ref="BR70:BS70"/>
    <mergeCell ref="AD67:AI67"/>
    <mergeCell ref="AJ67:AL67"/>
    <mergeCell ref="AM67:AV67"/>
    <mergeCell ref="P70:AP70"/>
    <mergeCell ref="AW67:AY67"/>
    <mergeCell ref="AU92:AY92"/>
    <mergeCell ref="BU92:BY92"/>
    <mergeCell ref="BX83:BY88"/>
    <mergeCell ref="BV83:BW88"/>
    <mergeCell ref="BT83:BU88"/>
    <mergeCell ref="BN83:BO88"/>
    <mergeCell ref="BP83:BQ88"/>
    <mergeCell ref="BR83:BS88"/>
    <mergeCell ref="BX66:BY66"/>
    <mergeCell ref="BV66:BW66"/>
    <mergeCell ref="BR65:BS65"/>
    <mergeCell ref="BT65:BU65"/>
    <mergeCell ref="BT64:BU64"/>
    <mergeCell ref="BP63:BQ63"/>
    <mergeCell ref="BR63:BS63"/>
    <mergeCell ref="BJ67:BL67"/>
    <mergeCell ref="BV61:BW61"/>
    <mergeCell ref="BV60:BZ60"/>
    <mergeCell ref="AZ91:BY91"/>
    <mergeCell ref="AH63:AZ63"/>
    <mergeCell ref="BV63:BW63"/>
    <mergeCell ref="BX63:BY63"/>
    <mergeCell ref="BV64:BW64"/>
    <mergeCell ref="BA64:BO64"/>
    <mergeCell ref="AH64:AZ64"/>
    <mergeCell ref="BX65:BY65"/>
    <mergeCell ref="BV65:BW65"/>
    <mergeCell ref="BA63:BO63"/>
    <mergeCell ref="BX62:BY62"/>
    <mergeCell ref="AH60:AZ60"/>
    <mergeCell ref="BX61:BY61"/>
    <mergeCell ref="BN71:BO76"/>
    <mergeCell ref="D65:K65"/>
    <mergeCell ref="L65:AC65"/>
    <mergeCell ref="AF65:AG65"/>
    <mergeCell ref="AH65:AZ65"/>
    <mergeCell ref="AD65:AE65"/>
    <mergeCell ref="BP54:BQ54"/>
    <mergeCell ref="J54:K54"/>
    <mergeCell ref="A64:C64"/>
    <mergeCell ref="D63:K63"/>
    <mergeCell ref="L63:AC63"/>
    <mergeCell ref="AD63:AE63"/>
    <mergeCell ref="AF63:AG63"/>
    <mergeCell ref="D64:K64"/>
    <mergeCell ref="BP64:BQ64"/>
    <mergeCell ref="BP65:BQ65"/>
    <mergeCell ref="M54:N54"/>
    <mergeCell ref="AU54:AV54"/>
    <mergeCell ref="AD60:AE61"/>
    <mergeCell ref="AF60:AG61"/>
    <mergeCell ref="BH55:BM55"/>
    <mergeCell ref="BP55:BQ55"/>
    <mergeCell ref="AH56:AK56"/>
    <mergeCell ref="AL56:AT56"/>
    <mergeCell ref="A65:C65"/>
    <mergeCell ref="AZ101:BF101"/>
    <mergeCell ref="BG101:BL101"/>
    <mergeCell ref="BM101:BR101"/>
    <mergeCell ref="BS101:BY102"/>
    <mergeCell ref="AZ102:BF102"/>
    <mergeCell ref="BG102:BL102"/>
    <mergeCell ref="BM102:BR102"/>
    <mergeCell ref="BA65:BO65"/>
    <mergeCell ref="A71:B76"/>
    <mergeCell ref="A77:B82"/>
    <mergeCell ref="A83:B88"/>
    <mergeCell ref="C71:K76"/>
    <mergeCell ref="C77:K82"/>
    <mergeCell ref="C83:K88"/>
    <mergeCell ref="P71:AP76"/>
    <mergeCell ref="P77:AP82"/>
    <mergeCell ref="P83:AP88"/>
    <mergeCell ref="AQ71:BM76"/>
    <mergeCell ref="AQ77:BM82"/>
    <mergeCell ref="AQ83:BM88"/>
    <mergeCell ref="A69:B69"/>
    <mergeCell ref="C69:K69"/>
    <mergeCell ref="BP71:BQ76"/>
    <mergeCell ref="BB35:BC37"/>
    <mergeCell ref="BD35:BK37"/>
    <mergeCell ref="BL35:BS37"/>
    <mergeCell ref="BT35:BU37"/>
    <mergeCell ref="BV35:BY37"/>
    <mergeCell ref="BS55:BT55"/>
    <mergeCell ref="L64:AC64"/>
    <mergeCell ref="AD64:AE64"/>
    <mergeCell ref="AF64:AG64"/>
    <mergeCell ref="BX64:BY64"/>
    <mergeCell ref="BP62:BQ62"/>
    <mergeCell ref="BR62:BS62"/>
    <mergeCell ref="BV62:BW62"/>
    <mergeCell ref="BH54:BM54"/>
    <mergeCell ref="BT62:BU62"/>
    <mergeCell ref="BT63:BU63"/>
    <mergeCell ref="BR64:BS64"/>
    <mergeCell ref="BM52:BY52"/>
    <mergeCell ref="Y52:Z52"/>
    <mergeCell ref="BV56:BW56"/>
    <mergeCell ref="BS54:BT54"/>
    <mergeCell ref="BV54:BW54"/>
    <mergeCell ref="BV55:BW55"/>
    <mergeCell ref="AU56:AV56"/>
    <mergeCell ref="AZ99:BF100"/>
    <mergeCell ref="BG99:BL100"/>
    <mergeCell ref="BM99:BR100"/>
    <mergeCell ref="BS100:BY100"/>
    <mergeCell ref="AQ70:BM70"/>
    <mergeCell ref="BV71:BW76"/>
    <mergeCell ref="BX71:BY76"/>
    <mergeCell ref="BN77:BO82"/>
    <mergeCell ref="BP77:BQ82"/>
    <mergeCell ref="BR77:BS82"/>
    <mergeCell ref="BT77:BU82"/>
    <mergeCell ref="BV77:BW82"/>
    <mergeCell ref="BX77:BY82"/>
    <mergeCell ref="A93:AT97"/>
    <mergeCell ref="AU93:AY97"/>
    <mergeCell ref="AZ93:BT97"/>
    <mergeCell ref="BU93:BY97"/>
    <mergeCell ref="A91:AY91"/>
    <mergeCell ref="N71:O76"/>
    <mergeCell ref="N77:O82"/>
    <mergeCell ref="L71:M76"/>
    <mergeCell ref="L77:M82"/>
    <mergeCell ref="BR71:BS76"/>
    <mergeCell ref="BT71:BU76"/>
    <mergeCell ref="B38:J40"/>
    <mergeCell ref="K38:AZ38"/>
    <mergeCell ref="BB38:BC40"/>
    <mergeCell ref="BD38:BK40"/>
    <mergeCell ref="BL38:BS40"/>
    <mergeCell ref="BT38:BU40"/>
    <mergeCell ref="BV38:BY40"/>
    <mergeCell ref="K39:AZ39"/>
    <mergeCell ref="K40:AZ40"/>
  </mergeCells>
  <phoneticPr fontId="3"/>
  <dataValidations count="3">
    <dataValidation type="list" allowBlank="1" showInputMessage="1" showErrorMessage="1" sqref="AF62:AG65 N71:O88">
      <formula1>"40%,35%,30%,25%,20%,15%,10%,5%"</formula1>
    </dataValidation>
    <dataValidation type="list" allowBlank="1" showInputMessage="1" showErrorMessage="1" sqref="BP62:BQ65 BV62:BW65 BT71:BU88 BN71:BO88">
      <formula1>"Ｔ１,Ｔ２,Ｔ３,Ｔ４,Ｔ５,N"</formula1>
    </dataValidation>
    <dataValidation type="list" allowBlank="1" showInputMessage="1" showErrorMessage="1" sqref="AD62:AE65 L71:M88">
      <formula1>"Ｓ,Ａ,Ｂ,Ｃ"</formula1>
    </dataValidation>
  </dataValidations>
  <printOptions horizontalCentered="1" verticalCentered="1"/>
  <pageMargins left="0.39370078740157483" right="0.39370078740157483" top="0.39370078740157483" bottom="0.19685039370078741" header="0.51181102362204722" footer="0.43307086614173229"/>
  <pageSetup paperSize="9" scale="76" fitToHeight="3" orientation="landscape" r:id="rId1"/>
  <headerFooter alignWithMargins="0"/>
  <rowBreaks count="2" manualBreakCount="2">
    <brk id="50" max="77" man="1"/>
    <brk id="65" max="7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7"/>
  <sheetViews>
    <sheetView workbookViewId="0"/>
  </sheetViews>
  <sheetFormatPr defaultRowHeight="13.2" x14ac:dyDescent="0.2"/>
  <cols>
    <col min="2" max="2" width="17.77734375" customWidth="1"/>
  </cols>
  <sheetData>
    <row r="1" spans="1:9" ht="16.2" x14ac:dyDescent="0.2">
      <c r="A1" s="122" t="s">
        <v>51</v>
      </c>
      <c r="B1" s="122"/>
      <c r="C1" s="122"/>
      <c r="D1" s="122"/>
      <c r="E1" s="122"/>
      <c r="F1" s="122"/>
      <c r="G1" s="122"/>
      <c r="H1" s="122"/>
      <c r="I1" s="122"/>
    </row>
    <row r="2" spans="1:9" ht="16.2" x14ac:dyDescent="0.2">
      <c r="A2" s="122"/>
      <c r="B2" s="122"/>
      <c r="C2" s="122"/>
      <c r="D2" s="122"/>
      <c r="E2" s="122"/>
      <c r="F2" s="122"/>
      <c r="G2" s="122"/>
      <c r="H2" s="122"/>
      <c r="I2" s="122"/>
    </row>
    <row r="3" spans="1:9" ht="28.2" customHeight="1" x14ac:dyDescent="0.2">
      <c r="A3" s="122"/>
      <c r="B3" s="130" t="s">
        <v>52</v>
      </c>
      <c r="C3" s="124" t="s">
        <v>53</v>
      </c>
      <c r="D3" s="124" t="s">
        <v>54</v>
      </c>
      <c r="E3" s="124" t="s">
        <v>46</v>
      </c>
      <c r="F3" s="124" t="s">
        <v>55</v>
      </c>
      <c r="G3" s="124" t="s">
        <v>56</v>
      </c>
      <c r="H3" s="124" t="s">
        <v>57</v>
      </c>
      <c r="I3" s="122"/>
    </row>
    <row r="4" spans="1:9" ht="16.2" x14ac:dyDescent="0.2">
      <c r="A4" s="122"/>
      <c r="B4" s="131" t="s">
        <v>82</v>
      </c>
      <c r="C4" s="125">
        <v>100</v>
      </c>
      <c r="D4" s="125">
        <v>90</v>
      </c>
      <c r="E4" s="125">
        <v>80</v>
      </c>
      <c r="F4" s="125">
        <v>50</v>
      </c>
      <c r="G4" s="125">
        <v>20</v>
      </c>
      <c r="H4" s="125">
        <v>0</v>
      </c>
      <c r="I4" s="122"/>
    </row>
    <row r="5" spans="1:9" ht="16.8" thickBot="1" x14ac:dyDescent="0.25">
      <c r="A5" s="122"/>
      <c r="B5" s="132" t="s">
        <v>83</v>
      </c>
      <c r="C5" s="124">
        <v>90</v>
      </c>
      <c r="D5" s="124">
        <v>80</v>
      </c>
      <c r="E5" s="126">
        <v>65</v>
      </c>
      <c r="F5" s="124">
        <v>40</v>
      </c>
      <c r="G5" s="124">
        <v>15</v>
      </c>
      <c r="H5" s="124">
        <v>0</v>
      </c>
      <c r="I5" s="122"/>
    </row>
    <row r="6" spans="1:9" ht="17.399999999999999" thickTop="1" thickBot="1" x14ac:dyDescent="0.25">
      <c r="A6" s="122"/>
      <c r="B6" s="132" t="s">
        <v>84</v>
      </c>
      <c r="C6" s="124">
        <v>80</v>
      </c>
      <c r="D6" s="127">
        <v>65</v>
      </c>
      <c r="E6" s="128">
        <v>50</v>
      </c>
      <c r="F6" s="123">
        <v>30</v>
      </c>
      <c r="G6" s="124">
        <v>10</v>
      </c>
      <c r="H6" s="124">
        <v>0</v>
      </c>
      <c r="I6" s="122"/>
    </row>
    <row r="7" spans="1:9" ht="16.8" thickTop="1" x14ac:dyDescent="0.2">
      <c r="A7" s="122"/>
      <c r="B7" s="132" t="s">
        <v>85</v>
      </c>
      <c r="C7" s="124">
        <v>70</v>
      </c>
      <c r="D7" s="124">
        <v>55</v>
      </c>
      <c r="E7" s="125">
        <v>40</v>
      </c>
      <c r="F7" s="124">
        <v>20</v>
      </c>
      <c r="G7" s="124">
        <v>5</v>
      </c>
      <c r="H7" s="124">
        <v>0</v>
      </c>
      <c r="I7" s="122"/>
    </row>
    <row r="8" spans="1:9" ht="16.2" x14ac:dyDescent="0.2">
      <c r="A8" s="122"/>
      <c r="B8" s="122"/>
      <c r="C8" s="122"/>
      <c r="D8" s="122"/>
      <c r="E8" s="122"/>
      <c r="F8" s="122"/>
      <c r="G8" s="122"/>
      <c r="H8" s="122"/>
      <c r="I8" s="122"/>
    </row>
    <row r="12" spans="1:9" ht="16.2" x14ac:dyDescent="0.2">
      <c r="B12" s="124" t="s">
        <v>58</v>
      </c>
      <c r="C12" s="129">
        <v>2</v>
      </c>
    </row>
    <row r="13" spans="1:9" ht="16.2" x14ac:dyDescent="0.2">
      <c r="B13" s="124" t="s">
        <v>54</v>
      </c>
      <c r="C13" s="129">
        <v>3</v>
      </c>
    </row>
    <row r="14" spans="1:9" ht="16.2" x14ac:dyDescent="0.2">
      <c r="B14" s="124" t="s">
        <v>59</v>
      </c>
      <c r="C14" s="129">
        <v>4</v>
      </c>
    </row>
    <row r="15" spans="1:9" ht="16.2" x14ac:dyDescent="0.2">
      <c r="B15" s="124" t="s">
        <v>55</v>
      </c>
      <c r="C15" s="129">
        <v>5</v>
      </c>
    </row>
    <row r="16" spans="1:9" ht="16.2" x14ac:dyDescent="0.2">
      <c r="B16" s="124" t="s">
        <v>56</v>
      </c>
      <c r="C16" s="129">
        <v>6</v>
      </c>
    </row>
    <row r="17" spans="2:3" ht="16.2" x14ac:dyDescent="0.2">
      <c r="B17" s="124" t="s">
        <v>60</v>
      </c>
      <c r="C17" s="129">
        <v>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一般職員（看護師長）</vt:lpstr>
      <vt:lpstr>業績評価の点数化</vt:lpstr>
      <vt:lpstr>'一般職員（看護師長）'!Print_Area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008236</dc:creator>
  <cp:lastModifiedBy>総務省</cp:lastModifiedBy>
  <cp:lastPrinted>2015-07-14T06:58:51Z</cp:lastPrinted>
  <dcterms:created xsi:type="dcterms:W3CDTF">2009-09-18T07:16:29Z</dcterms:created>
  <dcterms:modified xsi:type="dcterms:W3CDTF">2015-12-15T07:18:17Z</dcterms:modified>
</cp:coreProperties>
</file>