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3720" windowWidth="6240" windowHeight="3708" tabRatio="646"/>
  </bookViews>
  <sheets>
    <sheet name="公表（都道府県）" sheetId="27" r:id="rId1"/>
  </sheets>
  <definedNames>
    <definedName name="_xlnm._FilterDatabase" localSheetId="0">'公表（都道府県）'!$A$5:$H$52</definedName>
    <definedName name="_xlnm.Extract" localSheetId="0">'公表（都道府県）'!$A$5:$G$52</definedName>
    <definedName name="_xlnm.Print_Area" localSheetId="0">'公表（都道府県）'!$A$1:$H$62</definedName>
    <definedName name="_xlnm.Print_Titles" localSheetId="0">'公表（都道府県）'!$4:$5</definedName>
  </definedNames>
  <calcPr calcId="145621"/>
</workbook>
</file>

<file path=xl/calcChain.xml><?xml version="1.0" encoding="utf-8"?>
<calcChain xmlns="http://schemas.openxmlformats.org/spreadsheetml/2006/main">
  <c r="C54" i="27" l="1"/>
  <c r="C55" i="27" s="1"/>
  <c r="D54" i="27"/>
  <c r="E54" i="27"/>
  <c r="E55" i="27" s="1"/>
  <c r="F54" i="27"/>
  <c r="G54" i="27"/>
  <c r="G55" i="27" s="1"/>
  <c r="F55" i="27"/>
  <c r="D55" i="27" l="1"/>
</calcChain>
</file>

<file path=xl/sharedStrings.xml><?xml version="1.0" encoding="utf-8"?>
<sst xmlns="http://schemas.openxmlformats.org/spreadsheetml/2006/main" count="332" uniqueCount="78">
  <si>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</si>
  <si>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</si>
  <si>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</si>
  <si>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</si>
  <si>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</si>
  <si>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</si>
  <si>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</si>
  <si>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</si>
  <si>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</si>
  <si>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</si>
  <si>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</si>
  <si>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</si>
  <si>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</si>
  <si>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</si>
  <si>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</si>
  <si>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</si>
  <si>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</si>
  <si>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</si>
  <si>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</si>
  <si>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</si>
  <si>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</si>
  <si>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</si>
  <si>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</si>
  <si>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</si>
  <si>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</si>
  <si>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</si>
  <si>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</si>
  <si>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</si>
  <si>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</si>
  <si>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</si>
  <si>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</si>
  <si>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</si>
  <si>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</si>
  <si>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</si>
  <si>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</si>
  <si>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</si>
  <si>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</si>
  <si>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</si>
  <si>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</si>
  <si>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</si>
  <si>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</si>
  <si>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</si>
  <si>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</si>
  <si>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</si>
  <si>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</si>
  <si>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</si>
  <si>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</si>
  <si>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国勢調査
人口（H22）</t>
    <rPh sb="0" eb="2">
      <t>コクセイ</t>
    </rPh>
    <rPh sb="2" eb="4">
      <t>チョウサ</t>
    </rPh>
    <rPh sb="5" eb="7">
      <t>ジンコウ</t>
    </rPh>
    <phoneticPr fontId="13"/>
  </si>
  <si>
    <t>①適用済</t>
    <rPh sb="1" eb="3">
      <t>テキヨウ</t>
    </rPh>
    <rPh sb="3" eb="4">
      <t>ズ</t>
    </rPh>
    <phoneticPr fontId="3"/>
  </si>
  <si>
    <t>②取組中</t>
    <rPh sb="1" eb="4">
      <t>トリクミチュウ</t>
    </rPh>
    <phoneticPr fontId="3"/>
  </si>
  <si>
    <t>③検討中</t>
    <rPh sb="1" eb="4">
      <t>ケントウチュウ</t>
    </rPh>
    <phoneticPr fontId="3"/>
  </si>
  <si>
    <t>④検討未着手</t>
    <rPh sb="1" eb="3">
      <t>ケントウ</t>
    </rPh>
    <rPh sb="3" eb="6">
      <t>ミチャクシュ</t>
    </rPh>
    <phoneticPr fontId="3"/>
  </si>
  <si>
    <t/>
  </si>
  <si>
    <t>-</t>
  </si>
  <si>
    <t>公営企業会計適用の取組状況</t>
    <rPh sb="0" eb="2">
      <t>コウエイ</t>
    </rPh>
    <rPh sb="2" eb="4">
      <t>キギョウ</t>
    </rPh>
    <rPh sb="4" eb="6">
      <t>カイケイ</t>
    </rPh>
    <rPh sb="6" eb="8">
      <t>テキヨウ</t>
    </rPh>
    <rPh sb="9" eb="11">
      <t>トリクミ</t>
    </rPh>
    <rPh sb="11" eb="13">
      <t>ジョウキョウ</t>
    </rPh>
    <phoneticPr fontId="3"/>
  </si>
  <si>
    <t>○</t>
  </si>
  <si>
    <t>◎</t>
  </si>
  <si>
    <t>流域②、特公②</t>
    <rPh sb="0" eb="2">
      <t>リュウイキ</t>
    </rPh>
    <rPh sb="4" eb="6">
      <t>トッコウ</t>
    </rPh>
    <phoneticPr fontId="3"/>
  </si>
  <si>
    <t>流域②</t>
    <rPh sb="0" eb="2">
      <t>リュウイキ</t>
    </rPh>
    <phoneticPr fontId="3"/>
  </si>
  <si>
    <t>流域②、特環②</t>
    <rPh sb="0" eb="2">
      <t>リュウイキ</t>
    </rPh>
    <rPh sb="4" eb="6">
      <t>トッカン</t>
    </rPh>
    <phoneticPr fontId="3"/>
  </si>
  <si>
    <t>流域③</t>
    <rPh sb="0" eb="2">
      <t>リュウイキ</t>
    </rPh>
    <phoneticPr fontId="3"/>
  </si>
  <si>
    <t>流域①、特公①</t>
    <rPh sb="0" eb="2">
      <t>リュウイキ</t>
    </rPh>
    <rPh sb="4" eb="6">
      <t>トッコウ</t>
    </rPh>
    <phoneticPr fontId="3"/>
  </si>
  <si>
    <t>流域①</t>
    <rPh sb="0" eb="2">
      <t>リュウイキ</t>
    </rPh>
    <phoneticPr fontId="3"/>
  </si>
  <si>
    <t>流域①、公共①</t>
    <rPh sb="0" eb="2">
      <t>リュウイキ</t>
    </rPh>
    <rPh sb="4" eb="6">
      <t>コウキョウ</t>
    </rPh>
    <phoneticPr fontId="3"/>
  </si>
  <si>
    <t>流域③、特公①</t>
    <rPh sb="0" eb="2">
      <t>リュウイキ</t>
    </rPh>
    <rPh sb="4" eb="6">
      <t>トッコウ</t>
    </rPh>
    <phoneticPr fontId="3"/>
  </si>
  <si>
    <t>　　　　①～④は取組状況を表す（①適用済、②取組中、③検討中、④検討未着手）</t>
    <rPh sb="8" eb="10">
      <t>トリクミ</t>
    </rPh>
    <rPh sb="10" eb="12">
      <t>ジョウキョウ</t>
    </rPh>
    <rPh sb="13" eb="14">
      <t>アラワ</t>
    </rPh>
    <rPh sb="17" eb="19">
      <t>テキヨウ</t>
    </rPh>
    <rPh sb="19" eb="20">
      <t>ズ</t>
    </rPh>
    <rPh sb="22" eb="25">
      <t>トリクミチュウ</t>
    </rPh>
    <rPh sb="27" eb="30">
      <t>ケントウチュウ</t>
    </rPh>
    <rPh sb="32" eb="34">
      <t>ケントウ</t>
    </rPh>
    <rPh sb="34" eb="37">
      <t>ミチャクシュ</t>
    </rPh>
    <phoneticPr fontId="3"/>
  </si>
  <si>
    <t>　　　　（例）「流域②」は、流域下水道を実施しており、公営企業会計適用に取組中であることを表す。</t>
    <rPh sb="5" eb="6">
      <t>レイ</t>
    </rPh>
    <rPh sb="8" eb="10">
      <t>リュウイキ</t>
    </rPh>
    <rPh sb="14" eb="16">
      <t>リュウイキ</t>
    </rPh>
    <rPh sb="16" eb="19">
      <t>ゲスイドウ</t>
    </rPh>
    <rPh sb="20" eb="22">
      <t>ジッシ</t>
    </rPh>
    <rPh sb="27" eb="29">
      <t>コウエイ</t>
    </rPh>
    <rPh sb="29" eb="31">
      <t>キギョウ</t>
    </rPh>
    <rPh sb="31" eb="33">
      <t>カイケイ</t>
    </rPh>
    <rPh sb="33" eb="35">
      <t>テキヨウ</t>
    </rPh>
    <rPh sb="36" eb="39">
      <t>トリクミチュウ</t>
    </rPh>
    <rPh sb="45" eb="46">
      <t>アラワ</t>
    </rPh>
    <phoneticPr fontId="3"/>
  </si>
  <si>
    <r>
      <t xml:space="preserve">備考
</t>
    </r>
    <r>
      <rPr>
        <sz val="8"/>
        <color theme="1"/>
        <rFont val="ＭＳ Ｐゴシック"/>
        <family val="3"/>
        <charset val="128"/>
      </rPr>
      <t>（※2）参照</t>
    </r>
    <rPh sb="0" eb="2">
      <t>ビコウ</t>
    </rPh>
    <rPh sb="7" eb="9">
      <t>サンショウ</t>
    </rPh>
    <phoneticPr fontId="3"/>
  </si>
  <si>
    <t xml:space="preserve">  (※2)　「流域」：流域下水道、「公共」：公共下水道（狭義）、「特公」：特定公共下水道、「特環」：特定環境公共下水道</t>
    <rPh sb="8" eb="10">
      <t>リュウイキ</t>
    </rPh>
    <rPh sb="12" eb="14">
      <t>リュウイキ</t>
    </rPh>
    <rPh sb="14" eb="17">
      <t>ゲスイドウ</t>
    </rPh>
    <rPh sb="19" eb="21">
      <t>コウキョウ</t>
    </rPh>
    <rPh sb="23" eb="25">
      <t>コウキョウ</t>
    </rPh>
    <rPh sb="25" eb="28">
      <t>ゲスイドウ</t>
    </rPh>
    <rPh sb="29" eb="31">
      <t>キョウギ</t>
    </rPh>
    <rPh sb="34" eb="36">
      <t>トッコウ</t>
    </rPh>
    <rPh sb="38" eb="40">
      <t>トクテイ</t>
    </rPh>
    <rPh sb="40" eb="42">
      <t>コウキョウ</t>
    </rPh>
    <rPh sb="42" eb="45">
      <t>ゲスイドウ</t>
    </rPh>
    <rPh sb="47" eb="49">
      <t>トッカン</t>
    </rPh>
    <rPh sb="51" eb="53">
      <t>トクテイ</t>
    </rPh>
    <rPh sb="53" eb="55">
      <t>カンキョウ</t>
    </rPh>
    <rPh sb="55" eb="57">
      <t>コウキョウ</t>
    </rPh>
    <rPh sb="57" eb="60">
      <t>ゲスイドウ</t>
    </rPh>
    <phoneticPr fontId="3"/>
  </si>
  <si>
    <t>　(※1)　公共下水道には、特定公共下水道及び特定環境保全公共下水道を含む。</t>
    <rPh sb="6" eb="8">
      <t>コウキョウ</t>
    </rPh>
    <rPh sb="8" eb="11">
      <t>ゲスイドウ</t>
    </rPh>
    <rPh sb="14" eb="16">
      <t>トクテイ</t>
    </rPh>
    <rPh sb="16" eb="18">
      <t>コウキョウ</t>
    </rPh>
    <rPh sb="18" eb="21">
      <t>ゲスイドウ</t>
    </rPh>
    <rPh sb="21" eb="22">
      <t>オヨ</t>
    </rPh>
    <rPh sb="23" eb="25">
      <t>トクテイ</t>
    </rPh>
    <rPh sb="25" eb="27">
      <t>カンキョウ</t>
    </rPh>
    <rPh sb="27" eb="29">
      <t>ホゼン</t>
    </rPh>
    <rPh sb="29" eb="31">
      <t>コウキョウ</t>
    </rPh>
    <rPh sb="31" eb="34">
      <t>ゲスイドウ</t>
    </rPh>
    <rPh sb="35" eb="36">
      <t>フク</t>
    </rPh>
    <phoneticPr fontId="3"/>
  </si>
  <si>
    <t xml:space="preserve"> (注)　２以上の下水道事業を実施している場合、最も取組の進んでいる事業の取組状況を団体の取組状況として整理</t>
    <rPh sb="2" eb="3">
      <t>チュウ</t>
    </rPh>
    <rPh sb="6" eb="8">
      <t>イジョウ</t>
    </rPh>
    <rPh sb="9" eb="12">
      <t>ゲスイドウ</t>
    </rPh>
    <rPh sb="12" eb="14">
      <t>ジギョウ</t>
    </rPh>
    <rPh sb="15" eb="17">
      <t>ジッシ</t>
    </rPh>
    <rPh sb="21" eb="23">
      <t>バアイ</t>
    </rPh>
    <rPh sb="24" eb="25">
      <t>モット</t>
    </rPh>
    <rPh sb="26" eb="28">
      <t>トリクミ</t>
    </rPh>
    <rPh sb="29" eb="30">
      <t>スス</t>
    </rPh>
    <rPh sb="34" eb="36">
      <t>ジギョウ</t>
    </rPh>
    <rPh sb="37" eb="39">
      <t>トリクミ</t>
    </rPh>
    <rPh sb="39" eb="41">
      <t>ジョウキョウ</t>
    </rPh>
    <rPh sb="42" eb="44">
      <t>ダンタイ</t>
    </rPh>
    <rPh sb="45" eb="47">
      <t>トリクミ</t>
    </rPh>
    <rPh sb="47" eb="49">
      <t>ジョウキョウ</t>
    </rPh>
    <rPh sb="52" eb="54">
      <t>セイリ</t>
    </rPh>
    <phoneticPr fontId="3"/>
  </si>
  <si>
    <t>【下水道事業（公共下水道(※1)及び流域下水道に限る）】</t>
    <rPh sb="1" eb="4">
      <t>ゲスイドウ</t>
    </rPh>
    <rPh sb="4" eb="6">
      <t>ジギョウ</t>
    </rPh>
    <rPh sb="24" eb="25">
      <t>カギ</t>
    </rPh>
    <phoneticPr fontId="3"/>
  </si>
  <si>
    <t>都道府県名</t>
    <rPh sb="0" eb="4">
      <t>トドウフケン</t>
    </rPh>
    <rPh sb="4" eb="5">
      <t>メイ</t>
    </rPh>
    <phoneticPr fontId="13"/>
  </si>
  <si>
    <t>下水道事業（公共下水道(※1)及び流域下水道に限る）がある団体</t>
    <rPh sb="0" eb="3">
      <t>ゲスイドウ</t>
    </rPh>
    <rPh sb="3" eb="5">
      <t>ジギョウ</t>
    </rPh>
    <rPh sb="6" eb="8">
      <t>コウキョウ</t>
    </rPh>
    <rPh sb="8" eb="11">
      <t>ゲスイドウ</t>
    </rPh>
    <rPh sb="15" eb="16">
      <t>オヨ</t>
    </rPh>
    <rPh sb="17" eb="19">
      <t>リュウイキ</t>
    </rPh>
    <rPh sb="19" eb="22">
      <t>ゲスイドウ</t>
    </rPh>
    <rPh sb="23" eb="24">
      <t>カギ</t>
    </rPh>
    <rPh sb="29" eb="31">
      <t>ダンタイ</t>
    </rPh>
    <phoneticPr fontId="3"/>
  </si>
  <si>
    <t xml:space="preserve"> (注)　本表において「その他」（地方債の償還のみの事業、廃止予定事業等）は記載していない。</t>
    <rPh sb="2" eb="3">
      <t>チュウ</t>
    </rPh>
    <rPh sb="5" eb="6">
      <t>ホン</t>
    </rPh>
    <rPh sb="6" eb="7">
      <t>ピョウ</t>
    </rPh>
    <rPh sb="14" eb="15">
      <t>タ</t>
    </rPh>
    <rPh sb="17" eb="20">
      <t>チホウサイ</t>
    </rPh>
    <rPh sb="21" eb="23">
      <t>ショウカン</t>
    </rPh>
    <rPh sb="26" eb="28">
      <t>ジギョウ</t>
    </rPh>
    <rPh sb="29" eb="31">
      <t>ハイシ</t>
    </rPh>
    <rPh sb="31" eb="33">
      <t>ヨテイ</t>
    </rPh>
    <rPh sb="33" eb="35">
      <t>ジギョウ</t>
    </rPh>
    <rPh sb="35" eb="36">
      <t>トウ</t>
    </rPh>
    <rPh sb="38" eb="40">
      <t>キサイ</t>
    </rPh>
    <phoneticPr fontId="3"/>
  </si>
  <si>
    <t>◎</t>
    <phoneticPr fontId="3"/>
  </si>
  <si>
    <t>都道府県別取組状況（都道府県営下水道事業）</t>
    <rPh sb="0" eb="4">
      <t>トドウフケン</t>
    </rPh>
    <rPh sb="4" eb="5">
      <t>ベツ</t>
    </rPh>
    <rPh sb="5" eb="7">
      <t>トリクミ</t>
    </rPh>
    <rPh sb="7" eb="9">
      <t>ジョウキョウ</t>
    </rPh>
    <rPh sb="10" eb="14">
      <t>トドウフケン</t>
    </rPh>
    <rPh sb="14" eb="15">
      <t>エイ</t>
    </rPh>
    <rPh sb="15" eb="18">
      <t>ゲスイドウ</t>
    </rPh>
    <rPh sb="18" eb="20">
      <t>ジギョウ</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</si>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</sst>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_ "/>
    <numFmt numFmtId="178" formatCode="&quot;(&quot;0.0%&quot;)&quot;"/>
  </numFmts>
  <fonts count="16">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font>
    <font>
      <sz val="16"/>
      <color theme="1"/>
      <name val="HGP創英角ｺﾞｼｯｸUB"/>
      <family val="3"/>
      <charset val="128"/>
    </font>
    <font>
      <sz val="10"/>
      <color theme="1"/>
      <name val="HGP創英角ｺﾞｼｯｸUB"/>
      <family val="3"/>
      <charset val="128"/>
    </font>
    <font>
      <sz val="9"/>
      <color theme="1"/>
      <name val="ＭＳ Ｐゴシック"/>
      <family val="2"/>
      <charset val="128"/>
    </font>
    <font>
      <sz val="9"/>
      <color theme="1"/>
      <name val="ＭＳ Ｐゴシック"/>
      <family val="3"/>
      <charset val="128"/>
    </font>
    <font>
      <sz val="8"/>
      <color theme="1"/>
      <name val="ＭＳ Ｐゴシック"/>
      <family val="3"/>
      <charset val="128"/>
    </font>
    <font>
      <sz val="10"/>
      <color theme="1"/>
      <name val="ＭＳ Ｐゴシック"/>
      <family val="2"/>
      <charset val="128"/>
    </font>
    <font>
      <sz val="10"/>
      <color theme="1"/>
      <name val="ＭＳ Ｐゴシック"/>
      <family val="3"/>
      <charset val="128"/>
    </font>
    <font>
      <sz val="11"/>
      <name val="ＭＳ Ｐゴシック"/>
      <family val="3"/>
      <charset val="128"/>
    </font>
    <font>
      <sz val="11"/>
      <color theme="1"/>
      <name val="ＭＳ Ｐゴシック"/>
      <family val="3"/>
      <charset val="128"/>
      <scheme val="minor"/>
    </font>
    <font>
      <b/>
      <sz val="13"/>
      <color theme="3"/>
      <name val="ＭＳ Ｐゴシック"/>
      <family val="2"/>
      <charset val="128"/>
      <scheme val="minor"/>
    </font>
    <font>
      <sz val="14"/>
      <color theme="1"/>
      <name val="HGP創英角ｺﾞｼｯｸUB"/>
      <family val="3"/>
      <charset val="128"/>
    </font>
    <font>
      <sz val="11"/>
      <color indexed="8"/>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hair">
        <color indexed="64"/>
      </bottom>
      <diagonal/>
    </border>
  </borders>
  <cellStyleXfs count="13">
    <xf numFmtId="0" fontId="0" fillId="0" borderId="0">
      <alignment vertical="center"/>
    </xf>
    <xf numFmtId="38" fontId="11"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2" fillId="0" borderId="0">
      <alignment vertical="center"/>
    </xf>
    <xf numFmtId="0" fontId="11" fillId="0" borderId="0"/>
    <xf numFmtId="0" fontId="12" fillId="0" borderId="0">
      <alignment vertical="center"/>
    </xf>
    <xf numFmtId="0" fontId="2" fillId="0" borderId="0">
      <alignment vertical="center"/>
    </xf>
    <xf numFmtId="0" fontId="12" fillId="0" borderId="0">
      <alignment vertical="center"/>
    </xf>
    <xf numFmtId="0" fontId="11" fillId="0" borderId="0"/>
    <xf numFmtId="0" fontId="1" fillId="0" borderId="0">
      <alignment vertical="center"/>
    </xf>
    <xf numFmtId="0" fontId="15" fillId="0" borderId="0">
      <alignment vertical="center"/>
    </xf>
    <xf numFmtId="0" fontId="15" fillId="0" borderId="0">
      <alignment vertical="center"/>
    </xf>
  </cellStyleXfs>
  <cellXfs count="40">
    <xf numFmtId="0" fontId="0" fillId="0" borderId="0" xfId="0">
      <alignment vertical="center"/>
    </xf>
    <xf numFmtId="0" fontId="5" fillId="0" borderId="0" xfId="0" applyFont="1" applyAlignment="1">
      <alignment vertical="center"/>
    </xf>
    <xf numFmtId="0" fontId="5" fillId="0" borderId="0" xfId="0" applyFont="1" applyAlignment="1">
      <alignment horizontal="center" vertical="center"/>
    </xf>
    <xf numFmtId="0" fontId="9" fillId="0" borderId="5" xfId="0" applyFont="1" applyFill="1" applyBorder="1" applyAlignment="1">
      <alignment vertical="center" shrinkToFit="1"/>
    </xf>
    <xf numFmtId="0" fontId="9" fillId="0" borderId="0" xfId="0" applyFont="1">
      <alignment vertical="center"/>
    </xf>
    <xf numFmtId="0" fontId="9" fillId="0" borderId="6" xfId="0" applyFont="1" applyBorder="1" applyAlignment="1">
      <alignment vertical="center" shrinkToFit="1"/>
    </xf>
    <xf numFmtId="176" fontId="10" fillId="0" borderId="8" xfId="0" applyNumberFormat="1" applyFont="1" applyBorder="1" applyAlignment="1">
      <alignment vertical="center" shrinkToFit="1"/>
    </xf>
    <xf numFmtId="176" fontId="9" fillId="0" borderId="7" xfId="0" applyNumberFormat="1" applyFont="1" applyBorder="1">
      <alignment vertical="center"/>
    </xf>
    <xf numFmtId="0" fontId="10" fillId="0" borderId="0" xfId="0" applyFont="1" applyBorder="1" applyAlignment="1">
      <alignment horizontal="center" vertical="center" shrinkToFit="1"/>
    </xf>
    <xf numFmtId="0" fontId="14" fillId="0" borderId="0" xfId="0" applyFont="1" applyAlignment="1">
      <alignment horizontal="centerContinuous" vertical="center"/>
    </xf>
    <xf numFmtId="177" fontId="10" fillId="0" borderId="6" xfId="0" applyNumberFormat="1" applyFont="1" applyBorder="1" applyAlignment="1">
      <alignment horizontal="center" vertical="center" shrinkToFit="1"/>
    </xf>
    <xf numFmtId="0" fontId="0" fillId="0" borderId="6" xfId="0" applyBorder="1" applyAlignment="1">
      <alignment horizontal="center" vertical="center"/>
    </xf>
    <xf numFmtId="0" fontId="10" fillId="0" borderId="0" xfId="0" applyFont="1">
      <alignment vertical="center"/>
    </xf>
    <xf numFmtId="0" fontId="0" fillId="0" borderId="12" xfId="0" applyBorder="1" applyAlignment="1">
      <alignment horizontal="center" vertical="center"/>
    </xf>
    <xf numFmtId="0" fontId="14" fillId="0" borderId="0" xfId="0" applyFont="1" applyBorder="1" applyAlignment="1">
      <alignment horizontal="centerContinuous" vertical="center"/>
    </xf>
    <xf numFmtId="0" fontId="0" fillId="0" borderId="0" xfId="0" applyBorder="1">
      <alignment vertical="center"/>
    </xf>
    <xf numFmtId="0" fontId="10" fillId="2" borderId="3" xfId="0" applyFont="1" applyFill="1" applyBorder="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0" fontId="0" fillId="0" borderId="10" xfId="0" applyBorder="1" applyAlignment="1">
      <alignment vertical="center" shrinkToFit="1"/>
    </xf>
    <xf numFmtId="0" fontId="6" fillId="0" borderId="12" xfId="0" applyFont="1" applyBorder="1" applyAlignment="1">
      <alignment vertical="center"/>
    </xf>
    <xf numFmtId="0" fontId="6" fillId="0" borderId="6" xfId="0" applyFont="1" applyBorder="1" applyAlignment="1">
      <alignment vertical="center"/>
    </xf>
    <xf numFmtId="0" fontId="7" fillId="0" borderId="11" xfId="0" applyFont="1" applyBorder="1" applyAlignment="1">
      <alignment vertical="center"/>
    </xf>
    <xf numFmtId="0" fontId="10" fillId="0" borderId="0" xfId="0" applyFont="1" applyBorder="1">
      <alignment vertical="center"/>
    </xf>
    <xf numFmtId="0" fontId="7" fillId="0" borderId="0" xfId="0" applyFont="1" applyBorder="1" applyAlignment="1">
      <alignment vertical="center"/>
    </xf>
    <xf numFmtId="0" fontId="10" fillId="0" borderId="1" xfId="0" applyFont="1" applyBorder="1">
      <alignment vertical="center"/>
    </xf>
    <xf numFmtId="0" fontId="7" fillId="0" borderId="1" xfId="0" applyFont="1" applyBorder="1" applyAlignment="1">
      <alignment vertical="center"/>
    </xf>
    <xf numFmtId="0" fontId="10" fillId="0" borderId="2" xfId="0" applyFont="1" applyBorder="1" applyAlignment="1">
      <alignment horizontal="center" vertical="center" shrinkToFit="1"/>
    </xf>
    <xf numFmtId="0" fontId="7" fillId="0" borderId="2" xfId="0" applyFont="1" applyBorder="1" applyAlignment="1">
      <alignment vertical="center"/>
    </xf>
    <xf numFmtId="178" fontId="10" fillId="0" borderId="2" xfId="0" applyNumberFormat="1" applyFont="1" applyBorder="1">
      <alignment vertical="center"/>
    </xf>
    <xf numFmtId="0" fontId="10" fillId="0" borderId="1" xfId="0" applyFont="1" applyBorder="1" applyAlignment="1">
      <alignment horizontal="center" vertical="center" shrinkToFi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cellXfs>
  <cellStyles count="13">
    <cellStyle name="桁区切り 2" xfId="1"/>
    <cellStyle name="桁区切り 2 2" xfId="2"/>
    <cellStyle name="標準" xfId="0" builtinId="0"/>
    <cellStyle name="標準 2" xfId="3"/>
    <cellStyle name="標準 2 2" xfId="4"/>
    <cellStyle name="標準 2 2 2" xfId="9"/>
    <cellStyle name="標準 2 2_簡水県別（3万人以上）" xfId="11"/>
    <cellStyle name="標準 3" xfId="5"/>
    <cellStyle name="標準 4" xfId="6"/>
    <cellStyle name="標準 5" xfId="7"/>
    <cellStyle name="標準 5 2" xfId="10"/>
    <cellStyle name="標準 5_簡水県別（3万人以上）" xfId="12"/>
    <cellStyle name="標準 6" xfId="8"/>
  </cellStyles>
  <dxfs count="0"/>
  <tableStyles count="0" defaultTableStyle="TableStyleMedium2" defaultPivotStyle="PivotStyleLight16"/>
  <colors>
    <mruColors>
      <color rgb="FFFF99CC"/>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22420</xdr:colOff>
      <xdr:row>0</xdr:row>
      <xdr:rowOff>67236</xdr:rowOff>
    </xdr:from>
    <xdr:to>
      <xdr:col>7</xdr:col>
      <xdr:colOff>1221451</xdr:colOff>
      <xdr:row>1</xdr:row>
      <xdr:rowOff>156884</xdr:rowOff>
    </xdr:to>
    <xdr:sp macro="" textlink="">
      <xdr:nvSpPr>
        <xdr:cNvPr id="3" name="テキスト ボックス 2"/>
        <xdr:cNvSpPr txBox="1"/>
      </xdr:nvSpPr>
      <xdr:spPr>
        <a:xfrm>
          <a:off x="5961538" y="67236"/>
          <a:ext cx="1199031" cy="39220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400"/>
            <a:t>別添２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62"/>
  <sheetViews>
    <sheetView tabSelected="1" view="pageBreakPreview" zoomScale="115" zoomScaleNormal="100" zoomScaleSheetLayoutView="115" workbookViewId="0">
      <pane xSplit="1" ySplit="5" topLeftCell="B6" activePane="bottomRight" state="frozen"/>
      <selection activeCell="B103" sqref="B103:B106"/>
      <selection pane="topRight" activeCell="B103" sqref="B103:B106"/>
      <selection pane="bottomLeft" activeCell="B103" sqref="B103:B106"/>
      <selection pane="bottomRight" activeCell="H56" sqref="H56"/>
    </sheetView>
  </sheetViews>
  <sheetFormatPr defaultRowHeight="13.2"/>
  <cols>
    <col min="1" max="3" width="12.6640625" customWidth="1"/>
    <col min="4" max="7" width="10" customWidth="1"/>
    <col min="8" max="8" width="16.6640625" style="15" customWidth="1"/>
  </cols>
  <sheetData>
    <row r="1" spans="1:9" ht="24" customHeight="1">
      <c r="A1" s="18" t="s">
        <v>76</v>
      </c>
      <c r="B1" s="17"/>
      <c r="C1" s="9"/>
      <c r="D1" s="17"/>
      <c r="E1" s="17"/>
      <c r="F1" s="17"/>
      <c r="G1" s="17"/>
      <c r="H1" s="14"/>
    </row>
    <row r="2" spans="1:9">
      <c r="A2" s="2"/>
      <c r="B2" s="2"/>
      <c r="C2" s="2"/>
    </row>
    <row r="3" spans="1:9" ht="18" customHeight="1">
      <c r="A3" s="1" t="s">
        <v>71</v>
      </c>
      <c r="B3" s="2"/>
      <c r="C3" s="2"/>
    </row>
    <row r="4" spans="1:9" ht="15" customHeight="1">
      <c r="A4" s="36" t="s">
        <v>72</v>
      </c>
      <c r="B4" s="38" t="s">
        <v>47</v>
      </c>
      <c r="C4" s="31" t="s">
        <v>73</v>
      </c>
      <c r="D4" s="33" t="s">
        <v>54</v>
      </c>
      <c r="E4" s="34"/>
      <c r="F4" s="34"/>
      <c r="G4" s="34"/>
      <c r="H4" s="35" t="s">
        <v>67</v>
      </c>
      <c r="I4" s="15"/>
    </row>
    <row r="5" spans="1:9" ht="48" customHeight="1">
      <c r="A5" s="37"/>
      <c r="B5" s="39"/>
      <c r="C5" s="32"/>
      <c r="D5" s="16" t="s">
        <v>48</v>
      </c>
      <c r="E5" s="16" t="s">
        <v>49</v>
      </c>
      <c r="F5" s="16" t="s">
        <v>50</v>
      </c>
      <c r="G5" s="16" t="s">
        <v>51</v>
      </c>
      <c r="H5" s="35"/>
      <c r="I5" s="15"/>
    </row>
    <row r="6" spans="1:9" ht="17.25" customHeight="1">
      <c r="A6" s="3" t="s">
        <v>0</v>
      </c>
      <c r="B6" s="6">
        <v>5506419</v>
      </c>
      <c r="C6" s="10" t="s">
        <v>75</v>
      </c>
      <c r="D6" s="13" t="s">
        <v>52</v>
      </c>
      <c r="E6" s="13" t="s">
        <v>55</v>
      </c>
      <c r="F6" s="13" t="s">
        <v>52</v>
      </c>
      <c r="G6" s="13" t="s">
        <v>52</v>
      </c>
      <c r="H6" s="20" t="s">
        <v>57</v>
      </c>
      <c r="I6" s="15"/>
    </row>
    <row r="7" spans="1:9" ht="17.25" customHeight="1">
      <c r="A7" s="5" t="s">
        <v>1</v>
      </c>
      <c r="B7" s="7">
        <v>1373339</v>
      </c>
      <c r="C7" s="10" t="s">
        <v>56</v>
      </c>
      <c r="D7" s="11" t="s">
        <v>52</v>
      </c>
      <c r="E7" s="11" t="s">
        <v>55</v>
      </c>
      <c r="F7" s="11"/>
      <c r="G7" s="11" t="s">
        <v>52</v>
      </c>
      <c r="H7" s="21" t="s">
        <v>59</v>
      </c>
      <c r="I7" s="15"/>
    </row>
    <row r="8" spans="1:9" ht="17.25" customHeight="1">
      <c r="A8" s="5" t="s">
        <v>2</v>
      </c>
      <c r="B8" s="7">
        <v>1330147</v>
      </c>
      <c r="C8" s="10" t="s">
        <v>56</v>
      </c>
      <c r="D8" s="11" t="s">
        <v>52</v>
      </c>
      <c r="E8" s="11" t="s">
        <v>55</v>
      </c>
      <c r="F8" s="11" t="s">
        <v>52</v>
      </c>
      <c r="G8" s="11" t="s">
        <v>52</v>
      </c>
      <c r="H8" s="21" t="s">
        <v>58</v>
      </c>
      <c r="I8" s="15"/>
    </row>
    <row r="9" spans="1:9" ht="17.25" customHeight="1">
      <c r="A9" s="5" t="s">
        <v>3</v>
      </c>
      <c r="B9" s="7">
        <v>2348165</v>
      </c>
      <c r="C9" s="10" t="s">
        <v>56</v>
      </c>
      <c r="D9" s="11" t="s">
        <v>52</v>
      </c>
      <c r="E9" s="11" t="s">
        <v>55</v>
      </c>
      <c r="F9" s="11" t="s">
        <v>52</v>
      </c>
      <c r="G9" s="11" t="s">
        <v>52</v>
      </c>
      <c r="H9" s="21" t="s">
        <v>58</v>
      </c>
      <c r="I9" s="15"/>
    </row>
    <row r="10" spans="1:9" ht="17.25" customHeight="1">
      <c r="A10" s="5" t="s">
        <v>4</v>
      </c>
      <c r="B10" s="7">
        <v>1085997</v>
      </c>
      <c r="C10" s="10" t="s">
        <v>56</v>
      </c>
      <c r="D10" s="11" t="s">
        <v>52</v>
      </c>
      <c r="E10" s="11" t="s">
        <v>55</v>
      </c>
      <c r="F10" s="11" t="s">
        <v>52</v>
      </c>
      <c r="G10" s="11" t="s">
        <v>52</v>
      </c>
      <c r="H10" s="21" t="s">
        <v>59</v>
      </c>
      <c r="I10" s="15"/>
    </row>
    <row r="11" spans="1:9" ht="17.25" customHeight="1">
      <c r="A11" s="5" t="s">
        <v>5</v>
      </c>
      <c r="B11" s="7">
        <v>1168924</v>
      </c>
      <c r="C11" s="10" t="s">
        <v>56</v>
      </c>
      <c r="D11" s="11" t="s">
        <v>52</v>
      </c>
      <c r="E11" s="11" t="s">
        <v>55</v>
      </c>
      <c r="F11" s="11"/>
      <c r="G11" s="11" t="s">
        <v>52</v>
      </c>
      <c r="H11" s="21" t="s">
        <v>58</v>
      </c>
      <c r="I11" s="15"/>
    </row>
    <row r="12" spans="1:9" ht="17.25" customHeight="1">
      <c r="A12" s="5" t="s">
        <v>6</v>
      </c>
      <c r="B12" s="7">
        <v>2029064</v>
      </c>
      <c r="C12" s="10" t="s">
        <v>56</v>
      </c>
      <c r="D12" s="11" t="s">
        <v>52</v>
      </c>
      <c r="E12" s="11" t="s">
        <v>55</v>
      </c>
      <c r="F12" s="11"/>
      <c r="G12" s="11" t="s">
        <v>52</v>
      </c>
      <c r="H12" s="21" t="s">
        <v>58</v>
      </c>
      <c r="I12" s="15"/>
    </row>
    <row r="13" spans="1:9" ht="17.25" customHeight="1">
      <c r="A13" s="5" t="s">
        <v>7</v>
      </c>
      <c r="B13" s="7">
        <v>2969770</v>
      </c>
      <c r="C13" s="10" t="s">
        <v>56</v>
      </c>
      <c r="D13" s="11" t="s">
        <v>55</v>
      </c>
      <c r="E13" s="11" t="s">
        <v>52</v>
      </c>
      <c r="F13" s="11" t="s">
        <v>52</v>
      </c>
      <c r="G13" s="11" t="s">
        <v>52</v>
      </c>
      <c r="H13" s="21" t="s">
        <v>61</v>
      </c>
      <c r="I13" s="15"/>
    </row>
    <row r="14" spans="1:9" ht="17.25" customHeight="1">
      <c r="A14" s="5" t="s">
        <v>8</v>
      </c>
      <c r="B14" s="7">
        <v>2007683</v>
      </c>
      <c r="C14" s="10" t="s">
        <v>56</v>
      </c>
      <c r="D14" s="11" t="s">
        <v>52</v>
      </c>
      <c r="E14" s="11" t="s">
        <v>55</v>
      </c>
      <c r="F14" s="11" t="s">
        <v>52</v>
      </c>
      <c r="G14" s="11" t="s">
        <v>52</v>
      </c>
      <c r="H14" s="21" t="s">
        <v>58</v>
      </c>
      <c r="I14" s="15"/>
    </row>
    <row r="15" spans="1:9" ht="17.25" customHeight="1">
      <c r="A15" s="5" t="s">
        <v>9</v>
      </c>
      <c r="B15" s="7">
        <v>2008068</v>
      </c>
      <c r="C15" s="10" t="s">
        <v>56</v>
      </c>
      <c r="D15" s="11" t="s">
        <v>52</v>
      </c>
      <c r="E15" s="11" t="s">
        <v>52</v>
      </c>
      <c r="F15" s="11" t="s">
        <v>55</v>
      </c>
      <c r="G15" s="11" t="s">
        <v>52</v>
      </c>
      <c r="H15" s="21" t="s">
        <v>60</v>
      </c>
      <c r="I15" s="15"/>
    </row>
    <row r="16" spans="1:9" ht="17.25" customHeight="1">
      <c r="A16" s="5" t="s">
        <v>10</v>
      </c>
      <c r="B16" s="7">
        <v>7194556</v>
      </c>
      <c r="C16" s="10" t="s">
        <v>56</v>
      </c>
      <c r="D16" s="11" t="s">
        <v>55</v>
      </c>
      <c r="E16" s="11" t="s">
        <v>52</v>
      </c>
      <c r="F16" s="11" t="s">
        <v>52</v>
      </c>
      <c r="G16" s="11" t="s">
        <v>52</v>
      </c>
      <c r="H16" s="21" t="s">
        <v>62</v>
      </c>
      <c r="I16" s="15"/>
    </row>
    <row r="17" spans="1:9" ht="17.25" customHeight="1">
      <c r="A17" s="5" t="s">
        <v>11</v>
      </c>
      <c r="B17" s="7">
        <v>6216289</v>
      </c>
      <c r="C17" s="10" t="s">
        <v>56</v>
      </c>
      <c r="D17" s="11" t="s">
        <v>52</v>
      </c>
      <c r="E17" s="11" t="s">
        <v>55</v>
      </c>
      <c r="F17" s="11"/>
      <c r="G17" s="11" t="s">
        <v>52</v>
      </c>
      <c r="H17" s="21" t="s">
        <v>58</v>
      </c>
      <c r="I17" s="15"/>
    </row>
    <row r="18" spans="1:9" ht="17.25" customHeight="1">
      <c r="A18" s="5" t="s">
        <v>12</v>
      </c>
      <c r="B18" s="7">
        <v>13159388</v>
      </c>
      <c r="C18" s="10" t="s">
        <v>56</v>
      </c>
      <c r="D18" s="11" t="s">
        <v>55</v>
      </c>
      <c r="E18" s="11" t="s">
        <v>52</v>
      </c>
      <c r="F18" s="11" t="s">
        <v>52</v>
      </c>
      <c r="G18" s="11" t="s">
        <v>52</v>
      </c>
      <c r="H18" s="21" t="s">
        <v>63</v>
      </c>
      <c r="I18" s="15"/>
    </row>
    <row r="19" spans="1:9" ht="17.25" customHeight="1">
      <c r="A19" s="5" t="s">
        <v>13</v>
      </c>
      <c r="B19" s="7">
        <v>9048331</v>
      </c>
      <c r="C19" s="10" t="s">
        <v>56</v>
      </c>
      <c r="D19" s="11" t="s">
        <v>52</v>
      </c>
      <c r="E19" s="11" t="s">
        <v>52</v>
      </c>
      <c r="F19" s="11" t="s">
        <v>55</v>
      </c>
      <c r="G19" s="11" t="s">
        <v>52</v>
      </c>
      <c r="H19" s="21" t="s">
        <v>60</v>
      </c>
      <c r="I19" s="15"/>
    </row>
    <row r="20" spans="1:9" ht="17.25" customHeight="1">
      <c r="A20" s="5" t="s">
        <v>14</v>
      </c>
      <c r="B20" s="7">
        <v>2374450</v>
      </c>
      <c r="C20" s="10" t="s">
        <v>56</v>
      </c>
      <c r="D20" s="11" t="s">
        <v>52</v>
      </c>
      <c r="E20" s="11" t="s">
        <v>55</v>
      </c>
      <c r="F20" s="11"/>
      <c r="G20" s="11" t="s">
        <v>52</v>
      </c>
      <c r="H20" s="21" t="s">
        <v>58</v>
      </c>
      <c r="I20" s="15"/>
    </row>
    <row r="21" spans="1:9" ht="17.25" customHeight="1">
      <c r="A21" s="5" t="s">
        <v>15</v>
      </c>
      <c r="B21" s="7">
        <v>1093247</v>
      </c>
      <c r="C21" s="10" t="s">
        <v>56</v>
      </c>
      <c r="D21" s="11" t="s">
        <v>52</v>
      </c>
      <c r="E21" s="11" t="s">
        <v>55</v>
      </c>
      <c r="F21" s="11" t="s">
        <v>52</v>
      </c>
      <c r="G21" s="11" t="s">
        <v>52</v>
      </c>
      <c r="H21" s="21" t="s">
        <v>58</v>
      </c>
      <c r="I21" s="15"/>
    </row>
    <row r="22" spans="1:9" ht="17.25" customHeight="1">
      <c r="A22" s="5" t="s">
        <v>16</v>
      </c>
      <c r="B22" s="7">
        <v>1169788</v>
      </c>
      <c r="C22" s="10" t="s">
        <v>56</v>
      </c>
      <c r="D22" s="11" t="s">
        <v>52</v>
      </c>
      <c r="E22" s="11" t="s">
        <v>52</v>
      </c>
      <c r="F22" s="11" t="s">
        <v>55</v>
      </c>
      <c r="G22" s="11" t="s">
        <v>52</v>
      </c>
      <c r="H22" s="21" t="s">
        <v>60</v>
      </c>
      <c r="I22" s="15"/>
    </row>
    <row r="23" spans="1:9" ht="17.25" customHeight="1">
      <c r="A23" s="5" t="s">
        <v>17</v>
      </c>
      <c r="B23" s="7">
        <v>806314</v>
      </c>
      <c r="C23" s="10" t="s">
        <v>56</v>
      </c>
      <c r="D23" s="11" t="s">
        <v>55</v>
      </c>
      <c r="E23" s="11" t="s">
        <v>52</v>
      </c>
      <c r="F23" s="11" t="s">
        <v>52</v>
      </c>
      <c r="G23" s="11" t="s">
        <v>52</v>
      </c>
      <c r="H23" s="21" t="s">
        <v>64</v>
      </c>
      <c r="I23" s="15"/>
    </row>
    <row r="24" spans="1:9" ht="17.25" customHeight="1">
      <c r="A24" s="5" t="s">
        <v>18</v>
      </c>
      <c r="B24" s="7">
        <v>863075</v>
      </c>
      <c r="C24" s="10" t="s">
        <v>56</v>
      </c>
      <c r="D24" s="11" t="s">
        <v>52</v>
      </c>
      <c r="E24" s="11" t="s">
        <v>55</v>
      </c>
      <c r="F24" s="11" t="s">
        <v>52</v>
      </c>
      <c r="G24" s="11" t="s">
        <v>52</v>
      </c>
      <c r="H24" s="21" t="s">
        <v>58</v>
      </c>
      <c r="I24" s="15"/>
    </row>
    <row r="25" spans="1:9" ht="17.25" customHeight="1">
      <c r="A25" s="5" t="s">
        <v>19</v>
      </c>
      <c r="B25" s="7">
        <v>2152449</v>
      </c>
      <c r="C25" s="10" t="s">
        <v>56</v>
      </c>
      <c r="D25" s="11" t="s">
        <v>52</v>
      </c>
      <c r="E25" s="11" t="s">
        <v>55</v>
      </c>
      <c r="F25" s="11"/>
      <c r="G25" s="11" t="s">
        <v>52</v>
      </c>
      <c r="H25" s="21" t="s">
        <v>58</v>
      </c>
      <c r="I25" s="15"/>
    </row>
    <row r="26" spans="1:9" ht="17.25" customHeight="1">
      <c r="A26" s="5" t="s">
        <v>20</v>
      </c>
      <c r="B26" s="7">
        <v>2080773</v>
      </c>
      <c r="C26" s="10" t="s">
        <v>56</v>
      </c>
      <c r="D26" s="11" t="s">
        <v>52</v>
      </c>
      <c r="E26" s="11" t="s">
        <v>55</v>
      </c>
      <c r="F26" s="11" t="s">
        <v>52</v>
      </c>
      <c r="G26" s="11" t="s">
        <v>52</v>
      </c>
      <c r="H26" s="21" t="s">
        <v>58</v>
      </c>
      <c r="I26" s="15"/>
    </row>
    <row r="27" spans="1:9" ht="17.25" customHeight="1">
      <c r="A27" s="5" t="s">
        <v>21</v>
      </c>
      <c r="B27" s="7">
        <v>3765007</v>
      </c>
      <c r="C27" s="10" t="s">
        <v>56</v>
      </c>
      <c r="D27" s="11" t="s">
        <v>52</v>
      </c>
      <c r="E27" s="11" t="s">
        <v>55</v>
      </c>
      <c r="F27" s="11" t="s">
        <v>52</v>
      </c>
      <c r="G27" s="11" t="s">
        <v>52</v>
      </c>
      <c r="H27" s="21" t="s">
        <v>58</v>
      </c>
      <c r="I27" s="15"/>
    </row>
    <row r="28" spans="1:9" ht="17.25" customHeight="1">
      <c r="A28" s="5" t="s">
        <v>22</v>
      </c>
      <c r="B28" s="7">
        <v>7410719</v>
      </c>
      <c r="C28" s="10" t="s">
        <v>56</v>
      </c>
      <c r="D28" s="11" t="s">
        <v>52</v>
      </c>
      <c r="E28" s="11" t="s">
        <v>55</v>
      </c>
      <c r="F28" s="11"/>
      <c r="G28" s="11" t="s">
        <v>52</v>
      </c>
      <c r="H28" s="21" t="s">
        <v>58</v>
      </c>
      <c r="I28" s="15"/>
    </row>
    <row r="29" spans="1:9" ht="17.25" customHeight="1">
      <c r="A29" s="5" t="s">
        <v>23</v>
      </c>
      <c r="B29" s="7">
        <v>1854724</v>
      </c>
      <c r="C29" s="10" t="s">
        <v>56</v>
      </c>
      <c r="D29" s="11" t="s">
        <v>52</v>
      </c>
      <c r="E29" s="11" t="s">
        <v>55</v>
      </c>
      <c r="F29" s="11" t="s">
        <v>52</v>
      </c>
      <c r="G29" s="11" t="s">
        <v>52</v>
      </c>
      <c r="H29" s="21" t="s">
        <v>58</v>
      </c>
      <c r="I29" s="15"/>
    </row>
    <row r="30" spans="1:9" ht="17.25" customHeight="1">
      <c r="A30" s="5" t="s">
        <v>24</v>
      </c>
      <c r="B30" s="7">
        <v>1410777</v>
      </c>
      <c r="C30" s="10" t="s">
        <v>56</v>
      </c>
      <c r="D30" s="11" t="s">
        <v>52</v>
      </c>
      <c r="E30" s="11" t="s">
        <v>55</v>
      </c>
      <c r="F30" s="11" t="s">
        <v>52</v>
      </c>
      <c r="G30" s="11" t="s">
        <v>52</v>
      </c>
      <c r="H30" s="21" t="s">
        <v>58</v>
      </c>
      <c r="I30" s="15"/>
    </row>
    <row r="31" spans="1:9" ht="17.25" customHeight="1">
      <c r="A31" s="5" t="s">
        <v>25</v>
      </c>
      <c r="B31" s="7">
        <v>2636092</v>
      </c>
      <c r="C31" s="10" t="s">
        <v>56</v>
      </c>
      <c r="D31" s="11" t="s">
        <v>52</v>
      </c>
      <c r="E31" s="11" t="s">
        <v>55</v>
      </c>
      <c r="F31" s="11" t="s">
        <v>52</v>
      </c>
      <c r="G31" s="11" t="s">
        <v>52</v>
      </c>
      <c r="H31" s="21" t="s">
        <v>58</v>
      </c>
      <c r="I31" s="15"/>
    </row>
    <row r="32" spans="1:9" ht="17.25" customHeight="1">
      <c r="A32" s="5" t="s">
        <v>26</v>
      </c>
      <c r="B32" s="7">
        <v>8865245</v>
      </c>
      <c r="C32" s="10" t="s">
        <v>56</v>
      </c>
      <c r="D32" s="11" t="s">
        <v>52</v>
      </c>
      <c r="E32" s="11" t="s">
        <v>55</v>
      </c>
      <c r="F32" s="11" t="s">
        <v>52</v>
      </c>
      <c r="G32" s="11" t="s">
        <v>52</v>
      </c>
      <c r="H32" s="21" t="s">
        <v>58</v>
      </c>
      <c r="I32" s="15"/>
    </row>
    <row r="33" spans="1:9" ht="17.25" customHeight="1">
      <c r="A33" s="5" t="s">
        <v>27</v>
      </c>
      <c r="B33" s="7">
        <v>5588133</v>
      </c>
      <c r="C33" s="10" t="s">
        <v>56</v>
      </c>
      <c r="D33" s="11" t="s">
        <v>52</v>
      </c>
      <c r="E33" s="11" t="s">
        <v>55</v>
      </c>
      <c r="F33" s="11"/>
      <c r="G33" s="11" t="s">
        <v>52</v>
      </c>
      <c r="H33" s="21" t="s">
        <v>58</v>
      </c>
      <c r="I33" s="15"/>
    </row>
    <row r="34" spans="1:9" ht="17.25" customHeight="1">
      <c r="A34" s="5" t="s">
        <v>28</v>
      </c>
      <c r="B34" s="7">
        <v>1400728</v>
      </c>
      <c r="C34" s="10" t="s">
        <v>56</v>
      </c>
      <c r="D34" s="11" t="s">
        <v>52</v>
      </c>
      <c r="E34" s="11" t="s">
        <v>55</v>
      </c>
      <c r="F34" s="11" t="s">
        <v>52</v>
      </c>
      <c r="G34" s="11" t="s">
        <v>52</v>
      </c>
      <c r="H34" s="21" t="s">
        <v>58</v>
      </c>
      <c r="I34" s="15"/>
    </row>
    <row r="35" spans="1:9" ht="17.25" customHeight="1">
      <c r="A35" s="5" t="s">
        <v>29</v>
      </c>
      <c r="B35" s="7">
        <v>1002198</v>
      </c>
      <c r="C35" s="10" t="s">
        <v>56</v>
      </c>
      <c r="D35" s="11" t="s">
        <v>52</v>
      </c>
      <c r="E35" s="11" t="s">
        <v>55</v>
      </c>
      <c r="F35" s="11"/>
      <c r="G35" s="11" t="s">
        <v>52</v>
      </c>
      <c r="H35" s="21" t="s">
        <v>58</v>
      </c>
      <c r="I35" s="15"/>
    </row>
    <row r="36" spans="1:9" ht="17.25" customHeight="1">
      <c r="A36" s="5" t="s">
        <v>30</v>
      </c>
      <c r="B36" s="7">
        <v>588667</v>
      </c>
      <c r="C36" s="10" t="s">
        <v>56</v>
      </c>
      <c r="D36" s="11" t="s">
        <v>52</v>
      </c>
      <c r="E36" s="11" t="s">
        <v>52</v>
      </c>
      <c r="F36" s="11" t="s">
        <v>55</v>
      </c>
      <c r="G36" s="11" t="s">
        <v>52</v>
      </c>
      <c r="H36" s="21" t="s">
        <v>60</v>
      </c>
      <c r="I36" s="15"/>
    </row>
    <row r="37" spans="1:9" ht="17.25" customHeight="1">
      <c r="A37" s="5" t="s">
        <v>31</v>
      </c>
      <c r="B37" s="7">
        <v>717397</v>
      </c>
      <c r="C37" s="10" t="s">
        <v>56</v>
      </c>
      <c r="D37" s="11" t="s">
        <v>52</v>
      </c>
      <c r="E37" s="11" t="s">
        <v>55</v>
      </c>
      <c r="F37" s="11" t="s">
        <v>52</v>
      </c>
      <c r="G37" s="11" t="s">
        <v>52</v>
      </c>
      <c r="H37" s="21" t="s">
        <v>58</v>
      </c>
      <c r="I37" s="15"/>
    </row>
    <row r="38" spans="1:9" ht="17.25" customHeight="1">
      <c r="A38" s="5" t="s">
        <v>32</v>
      </c>
      <c r="B38" s="7">
        <v>1945276</v>
      </c>
      <c r="C38" s="10" t="s">
        <v>56</v>
      </c>
      <c r="D38" s="11" t="s">
        <v>52</v>
      </c>
      <c r="E38" s="11" t="s">
        <v>55</v>
      </c>
      <c r="F38" s="11" t="s">
        <v>52</v>
      </c>
      <c r="G38" s="11" t="s">
        <v>52</v>
      </c>
      <c r="H38" s="21" t="s">
        <v>58</v>
      </c>
      <c r="I38" s="15"/>
    </row>
    <row r="39" spans="1:9" ht="17.25" customHeight="1">
      <c r="A39" s="5" t="s">
        <v>33</v>
      </c>
      <c r="B39" s="7">
        <v>2860750</v>
      </c>
      <c r="C39" s="10" t="s">
        <v>56</v>
      </c>
      <c r="D39" s="11" t="s">
        <v>52</v>
      </c>
      <c r="E39" s="11" t="s">
        <v>55</v>
      </c>
      <c r="F39" s="11"/>
      <c r="G39" s="11" t="s">
        <v>52</v>
      </c>
      <c r="H39" s="21" t="s">
        <v>58</v>
      </c>
      <c r="I39" s="15"/>
    </row>
    <row r="40" spans="1:9" ht="17.25" customHeight="1">
      <c r="A40" s="5" t="s">
        <v>34</v>
      </c>
      <c r="B40" s="7">
        <v>1451338</v>
      </c>
      <c r="C40" s="10" t="s">
        <v>56</v>
      </c>
      <c r="D40" s="11" t="s">
        <v>52</v>
      </c>
      <c r="E40" s="11" t="s">
        <v>52</v>
      </c>
      <c r="F40" s="11" t="s">
        <v>55</v>
      </c>
      <c r="G40" s="11" t="s">
        <v>52</v>
      </c>
      <c r="H40" s="21" t="s">
        <v>60</v>
      </c>
      <c r="I40" s="15"/>
    </row>
    <row r="41" spans="1:9" ht="17.25" customHeight="1">
      <c r="A41" s="5" t="s">
        <v>35</v>
      </c>
      <c r="B41" s="7">
        <v>785491</v>
      </c>
      <c r="C41" s="10" t="s">
        <v>56</v>
      </c>
      <c r="D41" s="11" t="s">
        <v>52</v>
      </c>
      <c r="E41" s="11" t="s">
        <v>55</v>
      </c>
      <c r="F41" s="11" t="s">
        <v>52</v>
      </c>
      <c r="G41" s="11" t="s">
        <v>52</v>
      </c>
      <c r="H41" s="21" t="s">
        <v>58</v>
      </c>
      <c r="I41" s="15"/>
    </row>
    <row r="42" spans="1:9" ht="17.25" customHeight="1">
      <c r="A42" s="5" t="s">
        <v>36</v>
      </c>
      <c r="B42" s="7">
        <v>995842</v>
      </c>
      <c r="C42" s="10" t="s">
        <v>56</v>
      </c>
      <c r="D42" s="11" t="s">
        <v>52</v>
      </c>
      <c r="E42" s="11" t="s">
        <v>55</v>
      </c>
      <c r="F42" s="11" t="s">
        <v>52</v>
      </c>
      <c r="G42" s="11" t="s">
        <v>52</v>
      </c>
      <c r="H42" s="21" t="s">
        <v>58</v>
      </c>
      <c r="I42" s="15"/>
    </row>
    <row r="43" spans="1:9" ht="17.25" customHeight="1">
      <c r="A43" s="5" t="s">
        <v>37</v>
      </c>
      <c r="B43" s="7">
        <v>1431493</v>
      </c>
      <c r="C43" s="10" t="s">
        <v>53</v>
      </c>
      <c r="D43" s="11" t="s">
        <v>52</v>
      </c>
      <c r="E43" s="11" t="s">
        <v>52</v>
      </c>
      <c r="F43" s="11" t="s">
        <v>52</v>
      </c>
      <c r="G43" s="11" t="s">
        <v>52</v>
      </c>
      <c r="H43" s="21" t="s">
        <v>52</v>
      </c>
      <c r="I43" s="15"/>
    </row>
    <row r="44" spans="1:9" ht="17.25" customHeight="1">
      <c r="A44" s="5" t="s">
        <v>38</v>
      </c>
      <c r="B44" s="7">
        <v>764456</v>
      </c>
      <c r="C44" s="10" t="s">
        <v>56</v>
      </c>
      <c r="D44" s="11" t="s">
        <v>52</v>
      </c>
      <c r="E44" s="11" t="s">
        <v>52</v>
      </c>
      <c r="F44" s="11" t="s">
        <v>55</v>
      </c>
      <c r="G44" s="11" t="s">
        <v>52</v>
      </c>
      <c r="H44" s="21" t="s">
        <v>60</v>
      </c>
      <c r="I44" s="15"/>
    </row>
    <row r="45" spans="1:9" ht="17.25" customHeight="1">
      <c r="A45" s="5" t="s">
        <v>39</v>
      </c>
      <c r="B45" s="7">
        <v>5071968</v>
      </c>
      <c r="C45" s="10" t="s">
        <v>56</v>
      </c>
      <c r="D45" s="11" t="s">
        <v>52</v>
      </c>
      <c r="E45" s="11" t="s">
        <v>55</v>
      </c>
      <c r="F45" s="11"/>
      <c r="G45" s="11" t="s">
        <v>52</v>
      </c>
      <c r="H45" s="21" t="s">
        <v>58</v>
      </c>
      <c r="I45" s="15"/>
    </row>
    <row r="46" spans="1:9" ht="17.25" customHeight="1">
      <c r="A46" s="5" t="s">
        <v>40</v>
      </c>
      <c r="B46" s="7">
        <v>849788</v>
      </c>
      <c r="C46" s="10" t="s">
        <v>53</v>
      </c>
      <c r="D46" s="11" t="s">
        <v>52</v>
      </c>
      <c r="E46" s="11" t="s">
        <v>52</v>
      </c>
      <c r="F46" s="11" t="s">
        <v>52</v>
      </c>
      <c r="G46" s="11" t="s">
        <v>52</v>
      </c>
      <c r="H46" s="21" t="s">
        <v>52</v>
      </c>
      <c r="I46" s="15"/>
    </row>
    <row r="47" spans="1:9" ht="17.25" customHeight="1">
      <c r="A47" s="5" t="s">
        <v>41</v>
      </c>
      <c r="B47" s="7">
        <v>1426779</v>
      </c>
      <c r="C47" s="10" t="s">
        <v>56</v>
      </c>
      <c r="D47" s="11" t="s">
        <v>52</v>
      </c>
      <c r="E47" s="11" t="s">
        <v>55</v>
      </c>
      <c r="F47" s="11" t="s">
        <v>52</v>
      </c>
      <c r="G47" s="11" t="s">
        <v>52</v>
      </c>
      <c r="H47" s="21" t="s">
        <v>58</v>
      </c>
      <c r="I47" s="15"/>
    </row>
    <row r="48" spans="1:9" ht="17.25" customHeight="1">
      <c r="A48" s="5" t="s">
        <v>42</v>
      </c>
      <c r="B48" s="7">
        <v>1817426</v>
      </c>
      <c r="C48" s="10" t="s">
        <v>56</v>
      </c>
      <c r="D48" s="11" t="s">
        <v>52</v>
      </c>
      <c r="E48" s="11" t="s">
        <v>55</v>
      </c>
      <c r="F48" s="11"/>
      <c r="G48" s="11" t="s">
        <v>52</v>
      </c>
      <c r="H48" s="21" t="s">
        <v>58</v>
      </c>
      <c r="I48" s="15"/>
    </row>
    <row r="49" spans="1:9" ht="17.25" customHeight="1">
      <c r="A49" s="5" t="s">
        <v>43</v>
      </c>
      <c r="B49" s="7">
        <v>1196529</v>
      </c>
      <c r="C49" s="10" t="s">
        <v>77</v>
      </c>
      <c r="D49" s="11" t="s">
        <v>52</v>
      </c>
      <c r="E49" s="11" t="s">
        <v>52</v>
      </c>
      <c r="F49" s="11" t="s">
        <v>52</v>
      </c>
      <c r="G49" s="11" t="s">
        <v>52</v>
      </c>
      <c r="H49" s="21"/>
      <c r="I49" s="15"/>
    </row>
    <row r="50" spans="1:9" ht="17.25" customHeight="1">
      <c r="A50" s="5" t="s">
        <v>44</v>
      </c>
      <c r="B50" s="7">
        <v>1135233</v>
      </c>
      <c r="C50" s="10" t="s">
        <v>77</v>
      </c>
      <c r="D50" s="11" t="s">
        <v>52</v>
      </c>
      <c r="E50" s="11" t="s">
        <v>52</v>
      </c>
      <c r="F50" s="11" t="s">
        <v>52</v>
      </c>
      <c r="G50" s="11" t="s">
        <v>52</v>
      </c>
      <c r="H50" s="21"/>
      <c r="I50" s="15"/>
    </row>
    <row r="51" spans="1:9" ht="17.25" customHeight="1">
      <c r="A51" s="5" t="s">
        <v>45</v>
      </c>
      <c r="B51" s="7">
        <v>1706242</v>
      </c>
      <c r="C51" s="10" t="s">
        <v>53</v>
      </c>
      <c r="D51" s="11" t="s">
        <v>52</v>
      </c>
      <c r="E51" s="11" t="s">
        <v>52</v>
      </c>
      <c r="F51" s="11" t="s">
        <v>52</v>
      </c>
      <c r="G51" s="11" t="s">
        <v>52</v>
      </c>
      <c r="H51" s="21" t="s">
        <v>52</v>
      </c>
      <c r="I51" s="15"/>
    </row>
    <row r="52" spans="1:9" ht="17.25" customHeight="1">
      <c r="A52" s="5" t="s">
        <v>46</v>
      </c>
      <c r="B52" s="7">
        <v>1392818</v>
      </c>
      <c r="C52" s="10" t="s">
        <v>56</v>
      </c>
      <c r="D52" s="11" t="s">
        <v>52</v>
      </c>
      <c r="E52" s="11" t="s">
        <v>55</v>
      </c>
      <c r="F52" s="11" t="s">
        <v>52</v>
      </c>
      <c r="G52" s="11" t="s">
        <v>52</v>
      </c>
      <c r="H52" s="21" t="s">
        <v>58</v>
      </c>
      <c r="I52" s="15"/>
    </row>
    <row r="53" spans="1:9" ht="13.5" hidden="1" customHeight="1">
      <c r="A53" s="19"/>
      <c r="B53" s="15"/>
      <c r="C53" s="15"/>
      <c r="D53" s="15"/>
      <c r="E53" s="15"/>
      <c r="F53" s="15"/>
      <c r="G53" s="15"/>
      <c r="H53" s="22"/>
      <c r="I53" s="15"/>
    </row>
    <row r="54" spans="1:9">
      <c r="A54" s="30"/>
      <c r="B54" s="30"/>
      <c r="C54" s="25">
        <f>COUNTIF(C$6:C$52,"◎")</f>
        <v>42</v>
      </c>
      <c r="D54" s="25">
        <f>COUNTIFS(D$6:D$52,"○",$C$6:$C$52,"◎")</f>
        <v>4</v>
      </c>
      <c r="E54" s="25">
        <f t="shared" ref="E54:G54" si="0">COUNTIFS(E$6:E$52,"○",$C$6:$C$52,"◎")</f>
        <v>32</v>
      </c>
      <c r="F54" s="25">
        <f t="shared" si="0"/>
        <v>6</v>
      </c>
      <c r="G54" s="25">
        <f t="shared" si="0"/>
        <v>0</v>
      </c>
      <c r="H54" s="26"/>
      <c r="I54" s="15"/>
    </row>
    <row r="55" spans="1:9">
      <c r="A55" s="27"/>
      <c r="B55" s="27"/>
      <c r="C55" s="29">
        <f>C54/$C54</f>
        <v>1</v>
      </c>
      <c r="D55" s="29">
        <f t="shared" ref="D55:G55" si="1">D54/$C54</f>
        <v>9.5238095238095233E-2</v>
      </c>
      <c r="E55" s="29">
        <f t="shared" si="1"/>
        <v>0.76190476190476186</v>
      </c>
      <c r="F55" s="29">
        <f t="shared" si="1"/>
        <v>0.14285714285714285</v>
      </c>
      <c r="G55" s="29">
        <f t="shared" si="1"/>
        <v>0</v>
      </c>
      <c r="H55" s="28"/>
      <c r="I55" s="15"/>
    </row>
    <row r="56" spans="1:9" ht="6" customHeight="1">
      <c r="A56" s="8"/>
      <c r="B56" s="8"/>
      <c r="C56" s="23"/>
      <c r="D56" s="23"/>
      <c r="E56" s="23"/>
      <c r="F56" s="23"/>
      <c r="G56" s="23"/>
      <c r="H56" s="24"/>
      <c r="I56" s="15"/>
    </row>
    <row r="57" spans="1:9">
      <c r="A57" s="4" t="s">
        <v>69</v>
      </c>
    </row>
    <row r="58" spans="1:9">
      <c r="A58" s="12" t="s">
        <v>68</v>
      </c>
    </row>
    <row r="59" spans="1:9">
      <c r="A59" s="12" t="s">
        <v>65</v>
      </c>
    </row>
    <row r="60" spans="1:9">
      <c r="A60" s="12" t="s">
        <v>66</v>
      </c>
    </row>
    <row r="61" spans="1:9">
      <c r="A61" s="12" t="s">
        <v>70</v>
      </c>
    </row>
    <row r="62" spans="1:9">
      <c r="A62" s="12" t="s">
        <v>74</v>
      </c>
    </row>
  </sheetData>
  <autoFilter ref="A5:H52"/>
  <mergeCells count="5">
    <mergeCell ref="C4:C5"/>
    <mergeCell ref="D4:G4"/>
    <mergeCell ref="H4:H5"/>
    <mergeCell ref="A4:A5"/>
    <mergeCell ref="B4:B5"/>
  </mergeCells>
  <phoneticPr fontId="3"/>
  <pageMargins left="0.70866141732283472" right="0.70866141732283472" top="0.74803149606299213" bottom="0.35433070866141736"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公表（都道府県）</vt:lpstr>
      <vt:lpstr>'公表（都道府県）'!_FilterDatabase</vt:lpstr>
      <vt:lpstr>'公表（都道府県）'!Extract</vt:lpstr>
      <vt:lpstr>'公表（都道府県）'!Print_Area</vt:lpstr>
      <vt:lpstr>'公表（都道府県）'!Print_Titles</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2016-02-03T01:08:19Z</cp:lastPrinted>
  <dcterms:created xsi:type="dcterms:W3CDTF">2015-11-17T13:52:38Z</dcterms:created>
  <dcterms:modified xsi:type="dcterms:W3CDTF">2016-06-19T10:28:43Z</dcterms:modified>
</cp:coreProperties>
</file>