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616" windowHeight="9504" activeTab="0"/>
  </bookViews>
  <sheets>
    <sheet name="静岡県" sheetId="1" r:id="rId1"/>
  </sheets>
  <definedNames>
    <definedName name="_xlnm.Print_Area" localSheetId="0">'静岡県'!$A$1:$G$49</definedName>
    <definedName name="_xlnm.Print_Titles" localSheetId="0">'静岡県'!$A:$A,'静岡県'!$1:$5</definedName>
  </definedNames>
  <calcPr fullCalcOnLoad="1"/>
</workbook>
</file>

<file path=xl/sharedStrings.xml><?xml version="1.0" encoding="utf-8"?>
<sst xmlns="http://schemas.openxmlformats.org/spreadsheetml/2006/main" count="59" uniqueCount="59">
  <si>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</si>
  <si>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</si>
  <si>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</si>
  <si>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</si>
  <si>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</si>
  <si>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</si>
  <si>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えがしら　俊満</t>
  </si>
  <si>
    <t>ひらやま　佐知子</t>
  </si>
  <si>
    <t>鈴木　ちか</t>
  </si>
  <si>
    <t>岩井　しげき</t>
  </si>
  <si>
    <t>大嶽　創太郎</t>
  </si>
  <si>
    <t>幸福実現等</t>
  </si>
  <si>
    <t>民進党</t>
  </si>
  <si>
    <t>日本共産党</t>
  </si>
  <si>
    <t>自由民主党</t>
  </si>
  <si>
    <t>無所属</t>
  </si>
  <si>
    <t>静岡市葵区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</si>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</sst>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7" sqref="I27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6" width="17.625" style="6" customWidth="1"/>
    <col min="7" max="7" width="17.625" style="15" customWidth="1"/>
    <col min="8" max="15" width="18.625" style="1" customWidth="1"/>
    <col min="16" max="16384" width="9.00390625" style="1" customWidth="1"/>
  </cols>
  <sheetData>
    <row r="1" spans="1:10" ht="19.5" customHeight="1">
      <c r="A1" s="19" t="s">
        <v>5</v>
      </c>
      <c r="B1" s="3"/>
      <c r="C1" s="3"/>
      <c r="D1" s="3"/>
      <c r="E1" s="3"/>
      <c r="F1" s="3"/>
      <c r="G1" s="4"/>
      <c r="I1" s="2"/>
      <c r="J1" s="5"/>
    </row>
    <row r="2" spans="1:10" ht="18.75">
      <c r="A2" s="30" t="s">
        <v>3</v>
      </c>
      <c r="B2" s="30"/>
      <c r="C2" s="30"/>
      <c r="D2" s="30"/>
      <c r="E2" s="30"/>
      <c r="F2" s="30"/>
      <c r="G2" s="30"/>
      <c r="I2" s="2"/>
      <c r="J2" s="2"/>
    </row>
    <row r="3" spans="1:10" ht="19.5" customHeight="1">
      <c r="A3" s="22" t="str">
        <f ca="1">RIGHT(CELL("filename",A3),LEN(CELL("filename",A3))-FIND("]",CELL("filename",A3)))</f>
        <v>静岡県</v>
      </c>
      <c r="B3" s="2"/>
      <c r="G3" s="18" t="s">
        <v>2</v>
      </c>
      <c r="J3" s="7"/>
    </row>
    <row r="4" spans="1:7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8" t="s">
        <v>1</v>
      </c>
    </row>
    <row r="5" spans="1:7" ht="28.5" customHeight="1">
      <c r="A5" s="21" t="s">
        <v>4</v>
      </c>
      <c r="B5" s="24" t="s">
        <v>11</v>
      </c>
      <c r="C5" s="24" t="s">
        <v>12</v>
      </c>
      <c r="D5" s="24" t="s">
        <v>13</v>
      </c>
      <c r="E5" s="24" t="s">
        <v>14</v>
      </c>
      <c r="F5" s="24" t="s">
        <v>15</v>
      </c>
      <c r="G5" s="29"/>
    </row>
    <row r="6" spans="1:7" ht="19.5" customHeight="1">
      <c r="A6" s="17" t="s">
        <v>16</v>
      </c>
      <c r="B6" s="25">
        <v>1318</v>
      </c>
      <c r="C6" s="25">
        <v>44749</v>
      </c>
      <c r="D6" s="25">
        <v>15499</v>
      </c>
      <c r="E6" s="25">
        <v>46671</v>
      </c>
      <c r="F6" s="25">
        <v>3597</v>
      </c>
      <c r="G6" s="26">
        <f aca="true" t="shared" si="0" ref="G6:G22">SUM(B6:F6)</f>
        <v>111834</v>
      </c>
    </row>
    <row r="7" spans="1:7" ht="19.5" customHeight="1">
      <c r="A7" s="17" t="s">
        <v>17</v>
      </c>
      <c r="B7" s="25">
        <v>1010</v>
      </c>
      <c r="C7" s="25">
        <v>35001</v>
      </c>
      <c r="D7" s="25">
        <v>10766</v>
      </c>
      <c r="E7" s="25">
        <v>37982</v>
      </c>
      <c r="F7" s="25">
        <v>2917</v>
      </c>
      <c r="G7" s="26">
        <f t="shared" si="0"/>
        <v>87676</v>
      </c>
    </row>
    <row r="8" spans="1:7" ht="19.5" customHeight="1">
      <c r="A8" s="17" t="s">
        <v>18</v>
      </c>
      <c r="B8" s="25">
        <v>1328</v>
      </c>
      <c r="C8" s="25">
        <v>40442</v>
      </c>
      <c r="D8" s="25">
        <v>11774</v>
      </c>
      <c r="E8" s="25">
        <v>48099</v>
      </c>
      <c r="F8" s="25">
        <v>2959</v>
      </c>
      <c r="G8" s="26">
        <f t="shared" si="0"/>
        <v>104602</v>
      </c>
    </row>
    <row r="9" spans="1:7" ht="19.5" customHeight="1">
      <c r="A9" s="17" t="s">
        <v>19</v>
      </c>
      <c r="B9" s="25">
        <v>1424</v>
      </c>
      <c r="C9" s="25">
        <v>41877</v>
      </c>
      <c r="D9" s="25">
        <v>11695</v>
      </c>
      <c r="E9" s="25">
        <v>48102</v>
      </c>
      <c r="F9" s="25">
        <v>3935</v>
      </c>
      <c r="G9" s="26">
        <f t="shared" si="0"/>
        <v>107033</v>
      </c>
    </row>
    <row r="10" spans="1:7" ht="19.5" customHeight="1">
      <c r="A10" s="17" t="s">
        <v>20</v>
      </c>
      <c r="B10" s="25">
        <v>788</v>
      </c>
      <c r="C10" s="25">
        <v>23599</v>
      </c>
      <c r="D10" s="25">
        <v>6227</v>
      </c>
      <c r="E10" s="25">
        <v>23523</v>
      </c>
      <c r="F10" s="25">
        <v>1949</v>
      </c>
      <c r="G10" s="26">
        <f t="shared" si="0"/>
        <v>56086</v>
      </c>
    </row>
    <row r="11" spans="1:7" ht="19.5" customHeight="1">
      <c r="A11" s="17" t="s">
        <v>21</v>
      </c>
      <c r="B11" s="25">
        <v>814</v>
      </c>
      <c r="C11" s="25">
        <v>22818</v>
      </c>
      <c r="D11" s="25">
        <v>5463</v>
      </c>
      <c r="E11" s="25">
        <v>23859</v>
      </c>
      <c r="F11" s="25">
        <v>1779</v>
      </c>
      <c r="G11" s="26">
        <f t="shared" si="0"/>
        <v>54733</v>
      </c>
    </row>
    <row r="12" spans="1:7" ht="19.5" customHeight="1">
      <c r="A12" s="17" t="s">
        <v>22</v>
      </c>
      <c r="B12" s="25">
        <v>794</v>
      </c>
      <c r="C12" s="25">
        <v>19199</v>
      </c>
      <c r="D12" s="25">
        <v>4904</v>
      </c>
      <c r="E12" s="25">
        <v>19625</v>
      </c>
      <c r="F12" s="25">
        <v>1595</v>
      </c>
      <c r="G12" s="26">
        <f t="shared" si="0"/>
        <v>46117</v>
      </c>
    </row>
    <row r="13" spans="1:7" ht="19.5" customHeight="1">
      <c r="A13" s="17" t="s">
        <v>23</v>
      </c>
      <c r="B13" s="25">
        <v>645</v>
      </c>
      <c r="C13" s="25">
        <v>18339</v>
      </c>
      <c r="D13" s="25">
        <v>4605</v>
      </c>
      <c r="E13" s="25">
        <v>20139</v>
      </c>
      <c r="F13" s="25">
        <v>1449</v>
      </c>
      <c r="G13" s="26">
        <f t="shared" si="0"/>
        <v>45177</v>
      </c>
    </row>
    <row r="14" spans="1:7" ht="19.5" customHeight="1">
      <c r="A14" s="17" t="s">
        <v>24</v>
      </c>
      <c r="B14" s="25">
        <v>514</v>
      </c>
      <c r="C14" s="25">
        <v>19565</v>
      </c>
      <c r="D14" s="25">
        <v>4646</v>
      </c>
      <c r="E14" s="25">
        <v>17388</v>
      </c>
      <c r="F14" s="25">
        <v>1406</v>
      </c>
      <c r="G14" s="26">
        <f t="shared" si="0"/>
        <v>43519</v>
      </c>
    </row>
    <row r="15" spans="1:7" ht="19.5" customHeight="1">
      <c r="A15" s="17" t="s">
        <v>25</v>
      </c>
      <c r="B15" s="25">
        <v>202</v>
      </c>
      <c r="C15" s="25">
        <v>7237</v>
      </c>
      <c r="D15" s="25">
        <v>1760</v>
      </c>
      <c r="E15" s="25">
        <v>7844</v>
      </c>
      <c r="F15" s="25">
        <v>387</v>
      </c>
      <c r="G15" s="26">
        <f t="shared" si="0"/>
        <v>17430</v>
      </c>
    </row>
    <row r="16" spans="1:7" ht="19.5" customHeight="1">
      <c r="A16" s="17" t="s">
        <v>26</v>
      </c>
      <c r="B16" s="25">
        <v>964</v>
      </c>
      <c r="C16" s="25">
        <v>34060</v>
      </c>
      <c r="D16" s="25">
        <v>7674</v>
      </c>
      <c r="E16" s="25">
        <v>37277</v>
      </c>
      <c r="F16" s="25">
        <v>3907</v>
      </c>
      <c r="G16" s="26">
        <f t="shared" si="0"/>
        <v>83882</v>
      </c>
    </row>
    <row r="17" spans="1:7" ht="19.5" customHeight="1">
      <c r="A17" s="17" t="s">
        <v>27</v>
      </c>
      <c r="B17" s="25">
        <v>177</v>
      </c>
      <c r="C17" s="25">
        <v>5744</v>
      </c>
      <c r="D17" s="25">
        <v>1781</v>
      </c>
      <c r="E17" s="25">
        <v>9047</v>
      </c>
      <c r="F17" s="25">
        <v>440</v>
      </c>
      <c r="G17" s="26">
        <f t="shared" si="0"/>
        <v>17189</v>
      </c>
    </row>
    <row r="18" spans="1:7" ht="19.5" customHeight="1">
      <c r="A18" s="17" t="s">
        <v>28</v>
      </c>
      <c r="B18" s="25">
        <v>497</v>
      </c>
      <c r="C18" s="25">
        <v>22918</v>
      </c>
      <c r="D18" s="25">
        <v>4898</v>
      </c>
      <c r="E18" s="25">
        <v>20492</v>
      </c>
      <c r="F18" s="25">
        <v>1913</v>
      </c>
      <c r="G18" s="26">
        <f t="shared" si="0"/>
        <v>50718</v>
      </c>
    </row>
    <row r="19" spans="1:7" ht="19.5" customHeight="1">
      <c r="A19" s="17" t="s">
        <v>29</v>
      </c>
      <c r="B19" s="25">
        <v>870</v>
      </c>
      <c r="C19" s="25">
        <v>24769</v>
      </c>
      <c r="D19" s="25">
        <v>5632</v>
      </c>
      <c r="E19" s="25">
        <v>24119</v>
      </c>
      <c r="F19" s="25">
        <v>2136</v>
      </c>
      <c r="G19" s="26">
        <f t="shared" si="0"/>
        <v>57526</v>
      </c>
    </row>
    <row r="20" spans="1:7" ht="19.5" customHeight="1">
      <c r="A20" s="17" t="s">
        <v>30</v>
      </c>
      <c r="B20" s="25">
        <v>457</v>
      </c>
      <c r="C20" s="25">
        <v>10628</v>
      </c>
      <c r="D20" s="25">
        <v>4380</v>
      </c>
      <c r="E20" s="25">
        <v>14830</v>
      </c>
      <c r="F20" s="25">
        <v>1128</v>
      </c>
      <c r="G20" s="26">
        <f t="shared" si="0"/>
        <v>31423</v>
      </c>
    </row>
    <row r="21" spans="1:7" ht="19.5" customHeight="1">
      <c r="A21" s="17" t="s">
        <v>31</v>
      </c>
      <c r="B21" s="25">
        <v>707</v>
      </c>
      <c r="C21" s="25">
        <v>20588</v>
      </c>
      <c r="D21" s="25">
        <v>4730</v>
      </c>
      <c r="E21" s="25">
        <v>22192</v>
      </c>
      <c r="F21" s="25">
        <v>1270</v>
      </c>
      <c r="G21" s="26">
        <f t="shared" si="0"/>
        <v>49487</v>
      </c>
    </row>
    <row r="22" spans="1:7" ht="19.5" customHeight="1">
      <c r="A22" s="17" t="s">
        <v>32</v>
      </c>
      <c r="B22" s="25">
        <v>1319</v>
      </c>
      <c r="C22" s="25">
        <v>46339</v>
      </c>
      <c r="D22" s="25">
        <v>8596</v>
      </c>
      <c r="E22" s="25">
        <v>45261</v>
      </c>
      <c r="F22" s="25">
        <v>3492</v>
      </c>
      <c r="G22" s="26">
        <f t="shared" si="0"/>
        <v>105007</v>
      </c>
    </row>
    <row r="23" spans="1:7" ht="19.5" customHeight="1">
      <c r="A23" s="17" t="s">
        <v>33</v>
      </c>
      <c r="B23" s="25">
        <v>1241</v>
      </c>
      <c r="C23" s="25">
        <v>36469</v>
      </c>
      <c r="D23" s="25">
        <v>7354</v>
      </c>
      <c r="E23" s="25">
        <v>31043</v>
      </c>
      <c r="F23" s="25">
        <v>2059</v>
      </c>
      <c r="G23" s="26">
        <f aca="true" t="shared" si="1" ref="G23:G35">SUM(B23:F23)</f>
        <v>78166</v>
      </c>
    </row>
    <row r="24" spans="1:7" ht="19.5" customHeight="1">
      <c r="A24" s="17" t="s">
        <v>34</v>
      </c>
      <c r="B24" s="25">
        <v>817</v>
      </c>
      <c r="C24" s="25">
        <v>23599</v>
      </c>
      <c r="D24" s="25">
        <v>7057</v>
      </c>
      <c r="E24" s="25">
        <v>29755</v>
      </c>
      <c r="F24" s="25">
        <v>1795</v>
      </c>
      <c r="G24" s="26">
        <f t="shared" si="1"/>
        <v>63023</v>
      </c>
    </row>
    <row r="25" spans="1:7" ht="19.5" customHeight="1">
      <c r="A25" s="17" t="s">
        <v>35</v>
      </c>
      <c r="B25" s="25">
        <v>734</v>
      </c>
      <c r="C25" s="25">
        <v>23796</v>
      </c>
      <c r="D25" s="25">
        <v>5246</v>
      </c>
      <c r="E25" s="25">
        <v>25332</v>
      </c>
      <c r="F25" s="25">
        <v>1449</v>
      </c>
      <c r="G25" s="26">
        <f t="shared" si="1"/>
        <v>56557</v>
      </c>
    </row>
    <row r="26" spans="1:7" ht="19.5" customHeight="1">
      <c r="A26" s="17" t="s">
        <v>36</v>
      </c>
      <c r="B26" s="25">
        <v>1017</v>
      </c>
      <c r="C26" s="25">
        <v>28108</v>
      </c>
      <c r="D26" s="25">
        <v>7724</v>
      </c>
      <c r="E26" s="25">
        <v>30243</v>
      </c>
      <c r="F26" s="25">
        <v>1973</v>
      </c>
      <c r="G26" s="26">
        <f t="shared" si="1"/>
        <v>69065</v>
      </c>
    </row>
    <row r="27" spans="1:7" ht="19.5" customHeight="1">
      <c r="A27" s="17" t="s">
        <v>37</v>
      </c>
      <c r="B27" s="25">
        <v>570</v>
      </c>
      <c r="C27" s="25">
        <v>13294</v>
      </c>
      <c r="D27" s="25">
        <v>2617</v>
      </c>
      <c r="E27" s="25">
        <v>19966</v>
      </c>
      <c r="F27" s="25">
        <v>1223</v>
      </c>
      <c r="G27" s="26">
        <f t="shared" si="1"/>
        <v>37670</v>
      </c>
    </row>
    <row r="28" spans="1:7" ht="19.5" customHeight="1">
      <c r="A28" s="17" t="s">
        <v>38</v>
      </c>
      <c r="B28" s="25">
        <v>822</v>
      </c>
      <c r="C28" s="25">
        <v>16833</v>
      </c>
      <c r="D28" s="25">
        <v>3507</v>
      </c>
      <c r="E28" s="25">
        <v>16646</v>
      </c>
      <c r="F28" s="25">
        <v>1168</v>
      </c>
      <c r="G28" s="26">
        <f t="shared" si="1"/>
        <v>38976</v>
      </c>
    </row>
    <row r="29" spans="1:7" ht="19.5" customHeight="1">
      <c r="A29" s="17" t="s">
        <v>39</v>
      </c>
      <c r="B29" s="25">
        <v>107</v>
      </c>
      <c r="C29" s="25">
        <v>4132</v>
      </c>
      <c r="D29" s="25">
        <v>940</v>
      </c>
      <c r="E29" s="25">
        <v>5009</v>
      </c>
      <c r="F29" s="25">
        <v>375</v>
      </c>
      <c r="G29" s="26">
        <f t="shared" si="1"/>
        <v>10563</v>
      </c>
    </row>
    <row r="30" spans="1:7" ht="19.5" customHeight="1">
      <c r="A30" s="17" t="s">
        <v>40</v>
      </c>
      <c r="B30" s="25">
        <v>328</v>
      </c>
      <c r="C30" s="25">
        <v>10558</v>
      </c>
      <c r="D30" s="25">
        <v>1946</v>
      </c>
      <c r="E30" s="25">
        <v>11070</v>
      </c>
      <c r="F30" s="25">
        <v>935</v>
      </c>
      <c r="G30" s="26">
        <f t="shared" si="1"/>
        <v>24837</v>
      </c>
    </row>
    <row r="31" spans="1:7" ht="19.5" customHeight="1">
      <c r="A31" s="17" t="s">
        <v>41</v>
      </c>
      <c r="B31" s="25">
        <v>539</v>
      </c>
      <c r="C31" s="25">
        <v>13388</v>
      </c>
      <c r="D31" s="25">
        <v>2388</v>
      </c>
      <c r="E31" s="25">
        <v>12842</v>
      </c>
      <c r="F31" s="25">
        <v>903</v>
      </c>
      <c r="G31" s="26">
        <f t="shared" si="1"/>
        <v>30060</v>
      </c>
    </row>
    <row r="32" spans="1:7" ht="19.5" customHeight="1">
      <c r="A32" s="17" t="s">
        <v>42</v>
      </c>
      <c r="B32" s="25">
        <v>187</v>
      </c>
      <c r="C32" s="25">
        <v>6302</v>
      </c>
      <c r="D32" s="25">
        <v>1287</v>
      </c>
      <c r="E32" s="25">
        <v>7534</v>
      </c>
      <c r="F32" s="25">
        <v>509</v>
      </c>
      <c r="G32" s="26">
        <f t="shared" si="1"/>
        <v>15819</v>
      </c>
    </row>
    <row r="33" spans="1:7" ht="19.5" customHeight="1">
      <c r="A33" s="17" t="s">
        <v>43</v>
      </c>
      <c r="B33" s="25">
        <v>249</v>
      </c>
      <c r="C33" s="25">
        <v>5713</v>
      </c>
      <c r="D33" s="25">
        <v>1101</v>
      </c>
      <c r="E33" s="25">
        <v>8134</v>
      </c>
      <c r="F33" s="25">
        <v>381</v>
      </c>
      <c r="G33" s="26">
        <f t="shared" si="1"/>
        <v>15578</v>
      </c>
    </row>
    <row r="34" spans="1:7" ht="19.5" customHeight="1">
      <c r="A34" s="17" t="s">
        <v>44</v>
      </c>
      <c r="B34" s="25">
        <v>346</v>
      </c>
      <c r="C34" s="25">
        <v>10688</v>
      </c>
      <c r="D34" s="25">
        <v>2090</v>
      </c>
      <c r="E34" s="25">
        <v>9666</v>
      </c>
      <c r="F34" s="25">
        <v>556</v>
      </c>
      <c r="G34" s="26">
        <f t="shared" si="1"/>
        <v>23346</v>
      </c>
    </row>
    <row r="35" spans="1:7" ht="19.5" customHeight="1">
      <c r="A35" s="17" t="s">
        <v>45</v>
      </c>
      <c r="B35" s="25">
        <v>264</v>
      </c>
      <c r="C35" s="25">
        <v>9187</v>
      </c>
      <c r="D35" s="25">
        <v>2199</v>
      </c>
      <c r="E35" s="25">
        <v>9913</v>
      </c>
      <c r="F35" s="25">
        <v>756</v>
      </c>
      <c r="G35" s="26">
        <f t="shared" si="1"/>
        <v>22319</v>
      </c>
    </row>
    <row r="36" spans="1:7" ht="19.5" customHeight="1">
      <c r="A36" s="17" t="s">
        <v>46</v>
      </c>
      <c r="B36" s="25">
        <v>430</v>
      </c>
      <c r="C36" s="25">
        <v>7858</v>
      </c>
      <c r="D36" s="25">
        <v>1874</v>
      </c>
      <c r="E36" s="25">
        <v>11248</v>
      </c>
      <c r="F36" s="25">
        <v>519</v>
      </c>
      <c r="G36" s="26">
        <f>SUM(B36:F36)</f>
        <v>21929</v>
      </c>
    </row>
    <row r="37" spans="1:7" ht="19.5" customHeight="1">
      <c r="A37" s="17" t="s">
        <v>47</v>
      </c>
      <c r="B37" s="25">
        <v>65</v>
      </c>
      <c r="C37" s="25">
        <v>2070</v>
      </c>
      <c r="D37" s="25">
        <v>542</v>
      </c>
      <c r="E37" s="25">
        <v>3491</v>
      </c>
      <c r="F37" s="25">
        <v>146</v>
      </c>
      <c r="G37" s="26">
        <f>SUM(B37:F37)</f>
        <v>6314</v>
      </c>
    </row>
    <row r="38" spans="1:7" ht="19.5" customHeight="1">
      <c r="A38" s="17" t="s">
        <v>48</v>
      </c>
      <c r="B38" s="25">
        <v>50</v>
      </c>
      <c r="C38" s="25">
        <v>1424</v>
      </c>
      <c r="D38" s="25">
        <v>278</v>
      </c>
      <c r="E38" s="25">
        <v>1936</v>
      </c>
      <c r="F38" s="25">
        <v>124</v>
      </c>
      <c r="G38" s="26">
        <f>SUM(B38:F38)</f>
        <v>3812</v>
      </c>
    </row>
    <row r="39" spans="1:7" ht="19.5" customHeight="1">
      <c r="A39" s="17" t="s">
        <v>49</v>
      </c>
      <c r="B39" s="25">
        <v>63</v>
      </c>
      <c r="C39" s="25">
        <v>1936</v>
      </c>
      <c r="D39" s="25">
        <v>386</v>
      </c>
      <c r="E39" s="25">
        <v>2265</v>
      </c>
      <c r="F39" s="25">
        <v>137</v>
      </c>
      <c r="G39" s="26">
        <f>SUM(B39:F39)</f>
        <v>4787</v>
      </c>
    </row>
    <row r="40" spans="1:7" ht="19.5" customHeight="1">
      <c r="A40" s="17" t="s">
        <v>50</v>
      </c>
      <c r="B40" s="25">
        <v>53</v>
      </c>
      <c r="C40" s="25">
        <v>1643</v>
      </c>
      <c r="D40" s="25">
        <v>296</v>
      </c>
      <c r="E40" s="25">
        <v>1996</v>
      </c>
      <c r="F40" s="25">
        <v>97</v>
      </c>
      <c r="G40" s="26">
        <f aca="true" t="shared" si="2" ref="G40:G46">SUM(B40:F40)</f>
        <v>4085</v>
      </c>
    </row>
    <row r="41" spans="1:7" ht="19.5" customHeight="1">
      <c r="A41" s="17" t="s">
        <v>51</v>
      </c>
      <c r="B41" s="25">
        <v>38</v>
      </c>
      <c r="C41" s="25">
        <v>1668</v>
      </c>
      <c r="D41" s="25">
        <v>342</v>
      </c>
      <c r="E41" s="25">
        <v>2537</v>
      </c>
      <c r="F41" s="25">
        <v>74</v>
      </c>
      <c r="G41" s="26">
        <f t="shared" si="2"/>
        <v>4659</v>
      </c>
    </row>
    <row r="42" spans="1:7" ht="19.5" customHeight="1">
      <c r="A42" s="17" t="s">
        <v>52</v>
      </c>
      <c r="B42" s="25">
        <v>224</v>
      </c>
      <c r="C42" s="25">
        <v>7093</v>
      </c>
      <c r="D42" s="25">
        <v>1834</v>
      </c>
      <c r="E42" s="25">
        <v>7228</v>
      </c>
      <c r="F42" s="25">
        <v>652</v>
      </c>
      <c r="G42" s="26">
        <f t="shared" si="2"/>
        <v>17031</v>
      </c>
    </row>
    <row r="43" spans="1:7" ht="19.5" customHeight="1">
      <c r="A43" s="17" t="s">
        <v>53</v>
      </c>
      <c r="B43" s="25">
        <v>157</v>
      </c>
      <c r="C43" s="25">
        <v>5700</v>
      </c>
      <c r="D43" s="25">
        <v>1244</v>
      </c>
      <c r="E43" s="25">
        <v>6111</v>
      </c>
      <c r="F43" s="25">
        <v>594</v>
      </c>
      <c r="G43" s="26">
        <f t="shared" si="2"/>
        <v>13806</v>
      </c>
    </row>
    <row r="44" spans="1:7" ht="19.5" customHeight="1">
      <c r="A44" s="17" t="s">
        <v>54</v>
      </c>
      <c r="B44" s="25">
        <v>209</v>
      </c>
      <c r="C44" s="25">
        <v>8658</v>
      </c>
      <c r="D44" s="25">
        <v>1586</v>
      </c>
      <c r="E44" s="25">
        <v>8169</v>
      </c>
      <c r="F44" s="25">
        <v>796</v>
      </c>
      <c r="G44" s="26">
        <f t="shared" si="2"/>
        <v>19418</v>
      </c>
    </row>
    <row r="45" spans="1:7" ht="19.5" customHeight="1">
      <c r="A45" s="17" t="s">
        <v>55</v>
      </c>
      <c r="B45" s="25">
        <v>134</v>
      </c>
      <c r="C45" s="25">
        <v>3410</v>
      </c>
      <c r="D45" s="25">
        <v>683</v>
      </c>
      <c r="E45" s="25">
        <v>5402</v>
      </c>
      <c r="F45" s="25">
        <v>220</v>
      </c>
      <c r="G45" s="26">
        <f t="shared" si="2"/>
        <v>9849</v>
      </c>
    </row>
    <row r="46" spans="1:7" ht="19.5" customHeight="1">
      <c r="A46" s="17" t="s">
        <v>56</v>
      </c>
      <c r="B46" s="25">
        <v>238</v>
      </c>
      <c r="C46" s="25">
        <v>4708</v>
      </c>
      <c r="D46" s="25">
        <v>1271</v>
      </c>
      <c r="E46" s="25">
        <v>6353</v>
      </c>
      <c r="F46" s="25">
        <v>399</v>
      </c>
      <c r="G46" s="26">
        <f t="shared" si="2"/>
        <v>12969</v>
      </c>
    </row>
    <row r="47" spans="1:7" ht="19.5" customHeight="1">
      <c r="A47" s="17" t="s">
        <v>57</v>
      </c>
      <c r="B47" s="25">
        <v>37</v>
      </c>
      <c r="C47" s="25">
        <v>1367</v>
      </c>
      <c r="D47" s="25">
        <v>864</v>
      </c>
      <c r="E47" s="25">
        <v>2380</v>
      </c>
      <c r="F47" s="25">
        <v>53</v>
      </c>
      <c r="G47" s="26">
        <f>SUM(B47:F47)</f>
        <v>4701</v>
      </c>
    </row>
    <row r="48" spans="1:7" ht="19.5" customHeight="1" thickBot="1">
      <c r="A48" s="17" t="s">
        <v>58</v>
      </c>
      <c r="B48" s="25">
        <v>274</v>
      </c>
      <c r="C48" s="25">
        <v>4213</v>
      </c>
      <c r="D48" s="25">
        <v>696</v>
      </c>
      <c r="E48" s="25">
        <v>4691</v>
      </c>
      <c r="F48" s="25">
        <v>260</v>
      </c>
      <c r="G48" s="26">
        <f>SUM(B48:F48)</f>
        <v>10134</v>
      </c>
    </row>
    <row r="49" spans="1:7" ht="19.5" customHeight="1" thickTop="1">
      <c r="A49" s="20" t="str">
        <f>A3&amp;" 合計"</f>
        <v>静岡県 合計</v>
      </c>
      <c r="B49" s="27">
        <f aca="true" t="shared" si="3" ref="B49:G49">SUM(B6:B48)</f>
        <v>23021</v>
      </c>
      <c r="C49" s="27">
        <f t="shared" si="3"/>
        <v>691687</v>
      </c>
      <c r="D49" s="27">
        <f t="shared" si="3"/>
        <v>172382</v>
      </c>
      <c r="E49" s="27">
        <f t="shared" si="3"/>
        <v>747410</v>
      </c>
      <c r="F49" s="27">
        <f t="shared" si="3"/>
        <v>54412</v>
      </c>
      <c r="G49" s="27">
        <f t="shared" si="3"/>
        <v>1688912</v>
      </c>
    </row>
    <row r="50" spans="1:7" ht="15.75" customHeight="1">
      <c r="A50" s="8"/>
      <c r="B50" s="9"/>
      <c r="C50" s="10"/>
      <c r="D50" s="10"/>
      <c r="E50" s="10"/>
      <c r="F50" s="10"/>
      <c r="G50" s="11"/>
    </row>
    <row r="51" spans="1:7" ht="15.75" customHeight="1">
      <c r="A51" s="12"/>
      <c r="B51" s="6"/>
      <c r="C51" s="13"/>
      <c r="D51" s="13"/>
      <c r="E51" s="13"/>
      <c r="F51" s="13"/>
      <c r="G51" s="14"/>
    </row>
    <row r="52" spans="1:7" ht="15.75" customHeight="1">
      <c r="A52" s="12"/>
      <c r="B52" s="6"/>
      <c r="C52" s="13"/>
      <c r="D52" s="13"/>
      <c r="E52" s="13"/>
      <c r="F52" s="13"/>
      <c r="G52" s="14"/>
    </row>
    <row r="53" spans="1:7" ht="15.75" customHeight="1">
      <c r="A53" s="12"/>
      <c r="B53" s="6"/>
      <c r="C53" s="13"/>
      <c r="D53" s="13"/>
      <c r="E53" s="13"/>
      <c r="F53" s="13"/>
      <c r="G53" s="14"/>
    </row>
    <row r="54" spans="1:7" ht="15.75" customHeight="1">
      <c r="A54" s="12"/>
      <c r="B54" s="6"/>
      <c r="C54" s="13"/>
      <c r="D54" s="13"/>
      <c r="E54" s="13"/>
      <c r="F54" s="13"/>
      <c r="G54" s="14"/>
    </row>
    <row r="55" spans="1:7" ht="15.75" customHeight="1">
      <c r="A55" s="12"/>
      <c r="B55" s="6"/>
      <c r="C55" s="13"/>
      <c r="D55" s="13"/>
      <c r="E55" s="13"/>
      <c r="F55" s="13"/>
      <c r="G55" s="14"/>
    </row>
    <row r="56" spans="1:7" ht="15.75" customHeight="1">
      <c r="A56" s="12"/>
      <c r="B56" s="6"/>
      <c r="C56" s="13"/>
      <c r="D56" s="13"/>
      <c r="E56" s="13"/>
      <c r="F56" s="13"/>
      <c r="G56" s="14"/>
    </row>
    <row r="57" spans="1:7" ht="15.75" customHeight="1">
      <c r="A57" s="12"/>
      <c r="B57" s="6"/>
      <c r="C57" s="13"/>
      <c r="D57" s="13"/>
      <c r="E57" s="13"/>
      <c r="F57" s="13"/>
      <c r="G57" s="14"/>
    </row>
  </sheetData>
  <sheetProtection/>
  <mergeCells count="2">
    <mergeCell ref="G4:G5"/>
    <mergeCell ref="A2:G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2016-08-04T01:42:09Z</dcterms:modified>
  <cp:category/>
  <cp:version/>
  <cp:contentType/>
  <cp:contentStatus/>
</cp:coreProperties>
</file>