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940" windowHeight="8436" activeTab="0"/>
  </bookViews>
  <sheets>
    <sheet name="京都府" sheetId="1" r:id="rId1"/>
  </sheets>
  <definedNames>
    <definedName name="_xlnm.Print_Area" localSheetId="0">'京都府'!$A$1:$F$32</definedName>
    <definedName name="_xlnm.Print_Titles" localSheetId="0">'京都府'!$A:$A,'京都府'!$1:$5</definedName>
  </definedNames>
  <calcPr fullCalcOnLoad="1"/>
</workbook>
</file>

<file path=xl/sharedStrings.xml><?xml version="1.0" encoding="utf-8"?>
<sst xmlns="http://schemas.openxmlformats.org/spreadsheetml/2006/main" count="40" uniqueCount="40">
  <si>
    <t>候補者名</t>
  </si>
  <si>
    <t>得票数計</t>
  </si>
  <si>
    <t>[単位：票]</t>
  </si>
  <si>
    <t>参議院議員通常選挙（選挙区）　候補者別市区町村別得票数一覧</t>
  </si>
  <si>
    <t>市区町村名＼政党等名</t>
  </si>
  <si>
    <t>平成28年7月10日執行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</si>
  <si>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</si>
  <si>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</si>
  <si>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</si>
  <si>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</si>
  <si>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</si>
  <si>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</si>
  <si>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</si>
  <si>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</si>
  <si>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</si>
  <si>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</si>
  <si>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</si>
  <si>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</si>
  <si>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</si>
  <si>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</si>
  <si>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</si>
  <si>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</si>
  <si>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</si>
  <si>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</si>
  <si>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</si>
  <si>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</si>
  <si>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</si>
  <si>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</si>
  <si>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</si>
  <si>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</si>
  <si>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</si>
  <si>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</si>
  <si>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民進党</t>
  </si>
  <si>
    <t>幸福実現党</t>
  </si>
  <si>
    <t>自由民主党</t>
  </si>
  <si>
    <t>日本共産党</t>
  </si>
  <si>
    <t>福　山　　哲　郎</t>
  </si>
  <si>
    <t>大　八　木　　光　子</t>
  </si>
  <si>
    <t>二　之　湯　　智</t>
  </si>
  <si>
    <t>大　河　原　　壽　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</si>
</sst>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tabSelected="1" view="pageBreakPreview" zoomScale="70" zoomScaleNormal="8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2" sqref="K12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5" width="17.625" style="6" customWidth="1"/>
    <col min="6" max="6" width="17.625" style="15" customWidth="1"/>
    <col min="7" max="14" width="18.625" style="1" customWidth="1"/>
    <col min="15" max="16384" width="9.00390625" style="1" customWidth="1"/>
  </cols>
  <sheetData>
    <row r="1" spans="1:9" ht="19.5" customHeight="1">
      <c r="A1" s="19" t="s">
        <v>5</v>
      </c>
      <c r="B1" s="3"/>
      <c r="C1" s="3"/>
      <c r="D1" s="3"/>
      <c r="E1" s="3"/>
      <c r="F1" s="4"/>
      <c r="H1" s="2"/>
      <c r="I1" s="5"/>
    </row>
    <row r="2" spans="1:9" ht="18.75">
      <c r="A2" s="30" t="s">
        <v>3</v>
      </c>
      <c r="B2" s="30"/>
      <c r="C2" s="30"/>
      <c r="D2" s="30"/>
      <c r="E2" s="30"/>
      <c r="F2" s="30"/>
      <c r="H2" s="2"/>
      <c r="I2" s="2"/>
    </row>
    <row r="3" spans="1:9" ht="19.5" customHeight="1">
      <c r="A3" s="22" t="str">
        <f ca="1">RIGHT(CELL("filename",A3),LEN(CELL("filename",A3))-FIND("]",CELL("filename",A3)))</f>
        <v>京都府</v>
      </c>
      <c r="B3" s="2"/>
      <c r="F3" s="18" t="s">
        <v>2</v>
      </c>
      <c r="I3" s="7"/>
    </row>
    <row r="4" spans="1:6" ht="28.5" customHeight="1">
      <c r="A4" s="16" t="s">
        <v>0</v>
      </c>
      <c r="B4" s="23" t="s">
        <v>36</v>
      </c>
      <c r="C4" s="23" t="s">
        <v>37</v>
      </c>
      <c r="D4" s="23" t="s">
        <v>38</v>
      </c>
      <c r="E4" s="23" t="s">
        <v>39</v>
      </c>
      <c r="F4" s="28" t="s">
        <v>1</v>
      </c>
    </row>
    <row r="5" spans="1:6" ht="28.5" customHeight="1">
      <c r="A5" s="21" t="s">
        <v>4</v>
      </c>
      <c r="B5" s="24" t="s">
        <v>32</v>
      </c>
      <c r="C5" s="24" t="s">
        <v>33</v>
      </c>
      <c r="D5" s="24" t="s">
        <v>34</v>
      </c>
      <c r="E5" s="24" t="s">
        <v>35</v>
      </c>
      <c r="F5" s="29"/>
    </row>
    <row r="6" spans="1:6" ht="19.5" customHeight="1">
      <c r="A6" s="17" t="s">
        <v>6</v>
      </c>
      <c r="B6" s="25">
        <v>201484</v>
      </c>
      <c r="C6" s="25">
        <v>16224</v>
      </c>
      <c r="D6" s="25">
        <v>211108</v>
      </c>
      <c r="E6" s="25">
        <v>124748</v>
      </c>
      <c r="F6" s="26">
        <f>SUM(B6:E6)</f>
        <v>553564</v>
      </c>
    </row>
    <row r="7" spans="1:6" ht="19.5" customHeight="1">
      <c r="A7" s="17" t="s">
        <v>7</v>
      </c>
      <c r="B7" s="25">
        <v>13193</v>
      </c>
      <c r="C7" s="25">
        <v>1314</v>
      </c>
      <c r="D7" s="25">
        <v>13830</v>
      </c>
      <c r="E7" s="25">
        <v>5220</v>
      </c>
      <c r="F7" s="26">
        <f>SUM(B7:E7)</f>
        <v>33557</v>
      </c>
    </row>
    <row r="8" spans="1:6" ht="19.5" customHeight="1">
      <c r="A8" s="17" t="s">
        <v>8</v>
      </c>
      <c r="B8" s="25">
        <v>12175</v>
      </c>
      <c r="C8" s="25">
        <v>1579</v>
      </c>
      <c r="D8" s="25">
        <v>19060</v>
      </c>
      <c r="E8" s="25">
        <v>4896</v>
      </c>
      <c r="F8" s="26">
        <f>SUM(B8:E8)</f>
        <v>37710</v>
      </c>
    </row>
    <row r="9" spans="1:6" ht="19.5" customHeight="1">
      <c r="A9" s="17" t="s">
        <v>9</v>
      </c>
      <c r="B9" s="25">
        <v>6495</v>
      </c>
      <c r="C9" s="25">
        <v>517</v>
      </c>
      <c r="D9" s="25">
        <v>6422</v>
      </c>
      <c r="E9" s="25">
        <v>2925</v>
      </c>
      <c r="F9" s="26">
        <f>SUM(B9:E9)</f>
        <v>16359</v>
      </c>
    </row>
    <row r="10" spans="1:6" ht="19.5" customHeight="1">
      <c r="A10" s="17" t="s">
        <v>10</v>
      </c>
      <c r="B10" s="25">
        <v>30251</v>
      </c>
      <c r="C10" s="25">
        <v>2328</v>
      </c>
      <c r="D10" s="25">
        <v>30223</v>
      </c>
      <c r="E10" s="25">
        <v>15588</v>
      </c>
      <c r="F10" s="26">
        <f>SUM(B10:E10)</f>
        <v>78390</v>
      </c>
    </row>
    <row r="11" spans="1:6" ht="19.5" customHeight="1">
      <c r="A11" s="17" t="s">
        <v>11</v>
      </c>
      <c r="B11" s="25">
        <v>3307</v>
      </c>
      <c r="C11" s="25">
        <v>308</v>
      </c>
      <c r="D11" s="25">
        <v>4553</v>
      </c>
      <c r="E11" s="25">
        <v>1536</v>
      </c>
      <c r="F11" s="26">
        <f>SUM(B11:E11)</f>
        <v>9704</v>
      </c>
    </row>
    <row r="12" spans="1:6" ht="19.5" customHeight="1">
      <c r="A12" s="17" t="s">
        <v>12</v>
      </c>
      <c r="B12" s="25">
        <v>13747</v>
      </c>
      <c r="C12" s="25">
        <v>1165</v>
      </c>
      <c r="D12" s="25">
        <v>15304</v>
      </c>
      <c r="E12" s="25">
        <v>6884</v>
      </c>
      <c r="F12" s="26">
        <f>SUM(B12:E12)</f>
        <v>37100</v>
      </c>
    </row>
    <row r="13" spans="1:6" ht="19.5" customHeight="1">
      <c r="A13" s="17" t="s">
        <v>13</v>
      </c>
      <c r="B13" s="25">
        <v>13753</v>
      </c>
      <c r="C13" s="25">
        <v>1009</v>
      </c>
      <c r="D13" s="25">
        <v>13313</v>
      </c>
      <c r="E13" s="25">
        <v>6255</v>
      </c>
      <c r="F13" s="26">
        <f>SUM(B13:E13)</f>
        <v>34330</v>
      </c>
    </row>
    <row r="14" spans="1:6" ht="19.5" customHeight="1">
      <c r="A14" s="17" t="s">
        <v>14</v>
      </c>
      <c r="B14" s="25">
        <v>8247</v>
      </c>
      <c r="C14" s="25">
        <v>670</v>
      </c>
      <c r="D14" s="25">
        <v>8358</v>
      </c>
      <c r="E14" s="25">
        <v>4907</v>
      </c>
      <c r="F14" s="26">
        <f>SUM(B14:E14)</f>
        <v>22182</v>
      </c>
    </row>
    <row r="15" spans="1:6" ht="19.5" customHeight="1">
      <c r="A15" s="17" t="s">
        <v>15</v>
      </c>
      <c r="B15" s="25">
        <v>14320</v>
      </c>
      <c r="C15" s="25">
        <v>992</v>
      </c>
      <c r="D15" s="25">
        <v>12610</v>
      </c>
      <c r="E15" s="25">
        <v>6230</v>
      </c>
      <c r="F15" s="26">
        <f>SUM(B15:E15)</f>
        <v>34152</v>
      </c>
    </row>
    <row r="16" spans="1:6" ht="19.5" customHeight="1">
      <c r="A16" s="17" t="s">
        <v>16</v>
      </c>
      <c r="B16" s="25">
        <v>10726</v>
      </c>
      <c r="C16" s="25">
        <v>796</v>
      </c>
      <c r="D16" s="25">
        <v>12849</v>
      </c>
      <c r="E16" s="25">
        <v>5265</v>
      </c>
      <c r="F16" s="26">
        <f>SUM(B16:E16)</f>
        <v>29636</v>
      </c>
    </row>
    <row r="17" spans="1:6" ht="19.5" customHeight="1">
      <c r="A17" s="17" t="s">
        <v>17</v>
      </c>
      <c r="B17" s="25">
        <v>10985</v>
      </c>
      <c r="C17" s="25">
        <v>836</v>
      </c>
      <c r="D17" s="25">
        <v>12809</v>
      </c>
      <c r="E17" s="25">
        <v>4486</v>
      </c>
      <c r="F17" s="26">
        <f>SUM(B17:E17)</f>
        <v>29116</v>
      </c>
    </row>
    <row r="18" spans="1:6" ht="19.5" customHeight="1">
      <c r="A18" s="17" t="s">
        <v>18</v>
      </c>
      <c r="B18" s="25">
        <v>8849</v>
      </c>
      <c r="C18" s="25">
        <v>1280</v>
      </c>
      <c r="D18" s="25">
        <v>11975</v>
      </c>
      <c r="E18" s="25">
        <v>4517</v>
      </c>
      <c r="F18" s="26">
        <f>SUM(B18:E18)</f>
        <v>26621</v>
      </c>
    </row>
    <row r="19" spans="1:6" ht="19.5" customHeight="1">
      <c r="A19" s="17" t="s">
        <v>19</v>
      </c>
      <c r="B19" s="25">
        <v>5799</v>
      </c>
      <c r="C19" s="25">
        <v>748</v>
      </c>
      <c r="D19" s="25">
        <v>7158</v>
      </c>
      <c r="E19" s="25">
        <v>3095</v>
      </c>
      <c r="F19" s="26">
        <f>SUM(B19:E19)</f>
        <v>16800</v>
      </c>
    </row>
    <row r="20" spans="1:6" ht="19.5" customHeight="1">
      <c r="A20" s="17" t="s">
        <v>20</v>
      </c>
      <c r="B20" s="25">
        <v>12684</v>
      </c>
      <c r="C20" s="25">
        <v>973</v>
      </c>
      <c r="D20" s="25">
        <v>13708</v>
      </c>
      <c r="E20" s="25">
        <v>4827</v>
      </c>
      <c r="F20" s="26">
        <f>SUM(B20:E20)</f>
        <v>32192</v>
      </c>
    </row>
    <row r="21" spans="1:6" ht="19.5" customHeight="1">
      <c r="A21" s="17" t="s">
        <v>21</v>
      </c>
      <c r="B21" s="25">
        <v>2781</v>
      </c>
      <c r="C21" s="25">
        <v>236</v>
      </c>
      <c r="D21" s="25">
        <v>2647</v>
      </c>
      <c r="E21" s="25">
        <v>1484</v>
      </c>
      <c r="F21" s="26">
        <f>SUM(B21:E21)</f>
        <v>7148</v>
      </c>
    </row>
    <row r="22" spans="1:6" ht="19.5" customHeight="1">
      <c r="A22" s="17" t="s">
        <v>22</v>
      </c>
      <c r="B22" s="25">
        <v>2483</v>
      </c>
      <c r="C22" s="25">
        <v>241</v>
      </c>
      <c r="D22" s="25">
        <v>3109</v>
      </c>
      <c r="E22" s="25">
        <v>951</v>
      </c>
      <c r="F22" s="26">
        <f>SUM(B22:E22)</f>
        <v>6784</v>
      </c>
    </row>
    <row r="23" spans="1:6" ht="19.5" customHeight="1">
      <c r="A23" s="17" t="s">
        <v>23</v>
      </c>
      <c r="B23" s="25">
        <v>1309</v>
      </c>
      <c r="C23" s="25">
        <v>103</v>
      </c>
      <c r="D23" s="25">
        <v>1756</v>
      </c>
      <c r="E23" s="25">
        <v>497</v>
      </c>
      <c r="F23" s="26">
        <f>SUM(B23:E23)</f>
        <v>3665</v>
      </c>
    </row>
    <row r="24" spans="1:6" ht="19.5" customHeight="1">
      <c r="A24" s="17" t="s">
        <v>24</v>
      </c>
      <c r="B24" s="25">
        <v>1612</v>
      </c>
      <c r="C24" s="25">
        <v>142</v>
      </c>
      <c r="D24" s="25">
        <v>2110</v>
      </c>
      <c r="E24" s="25">
        <v>673</v>
      </c>
      <c r="F24" s="26">
        <f>SUM(B24:E24)</f>
        <v>4537</v>
      </c>
    </row>
    <row r="25" spans="1:6" ht="19.5" customHeight="1">
      <c r="A25" s="17" t="s">
        <v>25</v>
      </c>
      <c r="B25" s="25">
        <v>364</v>
      </c>
      <c r="C25" s="25">
        <v>40</v>
      </c>
      <c r="D25" s="25">
        <v>336</v>
      </c>
      <c r="E25" s="25">
        <v>102</v>
      </c>
      <c r="F25" s="26">
        <f>SUM(B25:E25)</f>
        <v>842</v>
      </c>
    </row>
    <row r="26" spans="1:6" ht="19.5" customHeight="1">
      <c r="A26" s="17" t="s">
        <v>26</v>
      </c>
      <c r="B26" s="25">
        <v>869</v>
      </c>
      <c r="C26" s="25">
        <v>92</v>
      </c>
      <c r="D26" s="25">
        <v>1268</v>
      </c>
      <c r="E26" s="25">
        <v>277</v>
      </c>
      <c r="F26" s="26">
        <f>SUM(B26:E26)</f>
        <v>2506</v>
      </c>
    </row>
    <row r="27" spans="1:6" ht="19.5" customHeight="1">
      <c r="A27" s="17" t="s">
        <v>27</v>
      </c>
      <c r="B27" s="25">
        <v>6518</v>
      </c>
      <c r="C27" s="25">
        <v>524</v>
      </c>
      <c r="D27" s="25">
        <v>7554</v>
      </c>
      <c r="E27" s="25">
        <v>2593</v>
      </c>
      <c r="F27" s="26">
        <f>SUM(B27:E27)</f>
        <v>17189</v>
      </c>
    </row>
    <row r="28" spans="1:6" ht="19.5" customHeight="1">
      <c r="A28" s="17" t="s">
        <v>28</v>
      </c>
      <c r="B28" s="25">
        <v>521</v>
      </c>
      <c r="C28" s="25">
        <v>47</v>
      </c>
      <c r="D28" s="25">
        <v>843</v>
      </c>
      <c r="E28" s="25">
        <v>314</v>
      </c>
      <c r="F28" s="26">
        <f>SUM(B28:E28)</f>
        <v>1725</v>
      </c>
    </row>
    <row r="29" spans="1:6" ht="19.5" customHeight="1">
      <c r="A29" s="17" t="s">
        <v>29</v>
      </c>
      <c r="B29" s="25">
        <v>2995</v>
      </c>
      <c r="C29" s="25">
        <v>344</v>
      </c>
      <c r="D29" s="25">
        <v>3514</v>
      </c>
      <c r="E29" s="25">
        <v>1426</v>
      </c>
      <c r="F29" s="26">
        <f>SUM(B29:E29)</f>
        <v>8279</v>
      </c>
    </row>
    <row r="30" spans="1:6" ht="19.5" customHeight="1">
      <c r="A30" s="17" t="s">
        <v>30</v>
      </c>
      <c r="B30" s="25">
        <v>302</v>
      </c>
      <c r="C30" s="25">
        <v>37</v>
      </c>
      <c r="D30" s="25">
        <v>828</v>
      </c>
      <c r="E30" s="25">
        <v>266</v>
      </c>
      <c r="F30" s="26">
        <f>SUM(B30:E30)</f>
        <v>1433</v>
      </c>
    </row>
    <row r="31" spans="1:6" ht="19.5" customHeight="1" thickBot="1">
      <c r="A31" s="17" t="s">
        <v>31</v>
      </c>
      <c r="B31" s="25">
        <v>3938</v>
      </c>
      <c r="C31" s="25">
        <v>428</v>
      </c>
      <c r="D31" s="25">
        <v>5171</v>
      </c>
      <c r="E31" s="25">
        <v>1701</v>
      </c>
      <c r="F31" s="26">
        <f>SUM(B31:E31)</f>
        <v>11238</v>
      </c>
    </row>
    <row r="32" spans="1:6" ht="19.5" customHeight="1" thickTop="1">
      <c r="A32" s="20" t="str">
        <f>A3&amp;" 合計"</f>
        <v>京都府 合計</v>
      </c>
      <c r="B32" s="27">
        <f>SUM(B6:B31)</f>
        <v>389707</v>
      </c>
      <c r="C32" s="27">
        <f>SUM(C6:C31)</f>
        <v>32973</v>
      </c>
      <c r="D32" s="27">
        <f>SUM(D6:D31)</f>
        <v>422416</v>
      </c>
      <c r="E32" s="27">
        <f>SUM(E6:E31)</f>
        <v>211663</v>
      </c>
      <c r="F32" s="27">
        <f>SUM(F6:F31)</f>
        <v>1056759</v>
      </c>
    </row>
    <row r="33" spans="1:6" ht="15.75" customHeight="1">
      <c r="A33" s="8"/>
      <c r="B33" s="9"/>
      <c r="C33" s="10"/>
      <c r="D33" s="10"/>
      <c r="E33" s="10"/>
      <c r="F33" s="11"/>
    </row>
    <row r="34" spans="1:6" ht="15.75" customHeight="1">
      <c r="A34" s="12"/>
      <c r="B34" s="6"/>
      <c r="C34" s="13"/>
      <c r="D34" s="13"/>
      <c r="E34" s="13"/>
      <c r="F34" s="14"/>
    </row>
    <row r="35" spans="1:6" ht="15.75" customHeight="1">
      <c r="A35" s="12"/>
      <c r="B35" s="6"/>
      <c r="C35" s="13"/>
      <c r="D35" s="13"/>
      <c r="E35" s="13"/>
      <c r="F35" s="14"/>
    </row>
    <row r="36" spans="1:6" ht="15.75" customHeight="1">
      <c r="A36" s="12"/>
      <c r="B36" s="6"/>
      <c r="C36" s="13"/>
      <c r="D36" s="13"/>
      <c r="E36" s="13"/>
      <c r="F36" s="14"/>
    </row>
    <row r="37" spans="1:6" ht="15.75" customHeight="1">
      <c r="A37" s="12"/>
      <c r="B37" s="6"/>
      <c r="C37" s="13"/>
      <c r="D37" s="13"/>
      <c r="E37" s="13"/>
      <c r="F37" s="14"/>
    </row>
    <row r="38" spans="1:6" ht="15.75" customHeight="1">
      <c r="A38" s="12"/>
      <c r="B38" s="6"/>
      <c r="C38" s="13"/>
      <c r="D38" s="13"/>
      <c r="E38" s="13"/>
      <c r="F38" s="14"/>
    </row>
    <row r="39" spans="1:6" ht="15.75" customHeight="1">
      <c r="A39" s="12"/>
      <c r="B39" s="6"/>
      <c r="C39" s="13"/>
      <c r="D39" s="13"/>
      <c r="E39" s="13"/>
      <c r="F39" s="14"/>
    </row>
    <row r="40" spans="1:6" ht="15.75" customHeight="1">
      <c r="A40" s="12"/>
      <c r="B40" s="6"/>
      <c r="C40" s="13"/>
      <c r="D40" s="13"/>
      <c r="E40" s="13"/>
      <c r="F40" s="14"/>
    </row>
  </sheetData>
  <sheetProtection/>
  <mergeCells count="2">
    <mergeCell ref="F4:F5"/>
    <mergeCell ref="A2:F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2016-08-02T08:48:18Z</dcterms:modified>
  <cp:category/>
  <cp:version/>
  <cp:contentType/>
  <cp:contentStatus/>
</cp:coreProperties>
</file>