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356" windowWidth="9340" windowHeight="7680" activeTab="0"/>
  </bookViews>
  <sheets>
    <sheet name="和歌山県" sheetId="1" r:id="rId1"/>
  </sheets>
  <definedNames>
    <definedName name="_xlnm.Print_Area" localSheetId="0">'和歌山県'!$A$1:$F$36</definedName>
    <definedName name="_xlnm.Print_Titles" localSheetId="0">'和歌山県'!$A:$A,'和歌山県'!$1:$5</definedName>
  </definedNames>
  <calcPr fullCalcOnLoad="1"/>
</workbook>
</file>

<file path=xl/sharedStrings.xml><?xml version="1.0" encoding="utf-8"?>
<sst xmlns="http://schemas.openxmlformats.org/spreadsheetml/2006/main" count="42" uniqueCount="42">
  <si>
    <t>候補者名</t>
  </si>
  <si>
    <t>得票数計</t>
  </si>
  <si>
    <t>[単位：票]</t>
  </si>
  <si>
    <t>参議院議員通常選挙（選挙区）　候補者別市区町村別得票数一覧</t>
  </si>
  <si>
    <t>市区町村名＼政党等名</t>
  </si>
  <si>
    <t>平成28年7月10日執行</t>
  </si>
  <si>
    <t>西　本　　篤</t>
  </si>
  <si>
    <t>由　良　　登　信</t>
  </si>
  <si>
    <t>鶴　保　　庸　介</t>
  </si>
  <si>
    <t>幸福実現党</t>
  </si>
  <si>
    <t>無所属</t>
  </si>
  <si>
    <t>自由民主党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</si>
  <si>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</si>
  <si>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</si>
  <si>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</si>
  <si>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</si>
  <si>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</si>
  <si>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</si>
  <si>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</si>
  <si>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</si>
  <si>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</si>
  <si>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</si>
  <si>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</si>
  <si>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</si>
  <si>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</si>
  <si>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</si>
  <si>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</si>
  <si>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</si>
  <si>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</si>
  <si>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</si>
  <si>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</si>
  <si>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</si>
  <si>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</si>
  <si>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</si>
  <si>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</si>
  <si>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</si>
  <si>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</si>
  <si>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</si>
  <si>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</si>
  <si>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</si>
  <si>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</si>
  <si>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和歌山市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</si>
</sst>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4" fillId="0" borderId="11" xfId="0" applyNumberFormat="1" applyFont="1" applyFill="1" applyBorder="1" applyAlignment="1">
      <alignment horizontal="right" vertical="center" shrinkToFit="1"/>
    </xf>
    <xf numFmtId="181" fontId="44" fillId="0" borderId="12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tabSelected="1" view="pageBreakPreview" zoomScale="70" zoomScaleNormal="85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0" sqref="H10"/>
    </sheetView>
  </sheetViews>
  <sheetFormatPr defaultColWidth="9.00390625" defaultRowHeight="13.5"/>
  <cols>
    <col min="1" max="1" width="20.875" style="1" customWidth="1"/>
    <col min="2" max="2" width="17.625" style="7" customWidth="1"/>
    <col min="3" max="4" width="17.625" style="6" customWidth="1"/>
    <col min="5" max="5" width="17.625" style="15" customWidth="1"/>
    <col min="6" max="13" width="18.625" style="1" customWidth="1"/>
    <col min="14" max="16384" width="9.00390625" style="1" customWidth="1"/>
  </cols>
  <sheetData>
    <row r="1" spans="1:8" ht="19.5" customHeight="1">
      <c r="A1" s="19" t="s">
        <v>5</v>
      </c>
      <c r="B1" s="3"/>
      <c r="C1" s="3"/>
      <c r="D1" s="3"/>
      <c r="E1" s="4"/>
      <c r="G1" s="2"/>
      <c r="H1" s="5"/>
    </row>
    <row r="2" spans="1:8" ht="18.75">
      <c r="A2" s="28" t="s">
        <v>3</v>
      </c>
      <c r="B2" s="28"/>
      <c r="C2" s="28"/>
      <c r="D2" s="28"/>
      <c r="E2" s="28"/>
      <c r="G2" s="2"/>
      <c r="H2" s="2"/>
    </row>
    <row r="3" spans="1:8" ht="19.5" customHeight="1">
      <c r="A3" s="22" t="str">
        <f ca="1">RIGHT(CELL("filename",A3),LEN(CELL("filename",A3))-FIND("]",CELL("filename",A3)))</f>
        <v>和歌山県</v>
      </c>
      <c r="B3" s="2"/>
      <c r="E3" s="18" t="s">
        <v>2</v>
      </c>
      <c r="H3" s="7"/>
    </row>
    <row r="4" spans="1:5" ht="28.5" customHeight="1">
      <c r="A4" s="16" t="s">
        <v>0</v>
      </c>
      <c r="B4" s="23" t="s">
        <v>6</v>
      </c>
      <c r="C4" s="23" t="s">
        <v>7</v>
      </c>
      <c r="D4" s="23" t="s">
        <v>8</v>
      </c>
      <c r="E4" s="29" t="s">
        <v>1</v>
      </c>
    </row>
    <row r="5" spans="1:5" ht="28.5" customHeight="1">
      <c r="A5" s="21" t="s">
        <v>4</v>
      </c>
      <c r="B5" s="24" t="s">
        <v>9</v>
      </c>
      <c r="C5" s="24" t="s">
        <v>10</v>
      </c>
      <c r="D5" s="24" t="s">
        <v>11</v>
      </c>
      <c r="E5" s="30"/>
    </row>
    <row r="6" spans="1:5" ht="19.5" customHeight="1">
      <c r="A6" s="17" t="s">
        <v>41</v>
      </c>
      <c r="B6" s="25">
        <v>7788</v>
      </c>
      <c r="C6" s="25">
        <v>43706</v>
      </c>
      <c r="D6" s="25">
        <v>99100</v>
      </c>
      <c r="E6" s="26">
        <f aca="true" t="shared" si="0" ref="E6:E35">SUM(B6:D6)</f>
        <v>150594</v>
      </c>
    </row>
    <row r="7" spans="1:5" ht="19.5" customHeight="1">
      <c r="A7" s="17" t="s">
        <v>12</v>
      </c>
      <c r="B7" s="25">
        <v>1028</v>
      </c>
      <c r="C7" s="25">
        <v>6501</v>
      </c>
      <c r="D7" s="25">
        <v>17031</v>
      </c>
      <c r="E7" s="26">
        <f t="shared" si="0"/>
        <v>24560</v>
      </c>
    </row>
    <row r="8" spans="1:5" ht="19.5" customHeight="1">
      <c r="A8" s="17" t="s">
        <v>13</v>
      </c>
      <c r="B8" s="25">
        <v>1565</v>
      </c>
      <c r="C8" s="25">
        <v>7975</v>
      </c>
      <c r="D8" s="25">
        <v>20359</v>
      </c>
      <c r="E8" s="26">
        <f t="shared" si="0"/>
        <v>29899</v>
      </c>
    </row>
    <row r="9" spans="1:5" ht="19.5" customHeight="1">
      <c r="A9" s="17" t="s">
        <v>14</v>
      </c>
      <c r="B9" s="25">
        <v>803</v>
      </c>
      <c r="C9" s="25">
        <v>2661</v>
      </c>
      <c r="D9" s="25">
        <v>10036</v>
      </c>
      <c r="E9" s="26">
        <f t="shared" si="0"/>
        <v>13500</v>
      </c>
    </row>
    <row r="10" spans="1:5" ht="19.5" customHeight="1">
      <c r="A10" s="17" t="s">
        <v>15</v>
      </c>
      <c r="B10" s="25">
        <v>507</v>
      </c>
      <c r="C10" s="25">
        <v>4192</v>
      </c>
      <c r="D10" s="25">
        <v>6900</v>
      </c>
      <c r="E10" s="26">
        <f t="shared" si="0"/>
        <v>11599</v>
      </c>
    </row>
    <row r="11" spans="1:5" ht="19.5" customHeight="1">
      <c r="A11" s="17" t="s">
        <v>16</v>
      </c>
      <c r="B11" s="25">
        <v>1206</v>
      </c>
      <c r="C11" s="25">
        <v>8864</v>
      </c>
      <c r="D11" s="25">
        <v>24519</v>
      </c>
      <c r="E11" s="26">
        <f t="shared" si="0"/>
        <v>34589</v>
      </c>
    </row>
    <row r="12" spans="1:5" ht="19.5" customHeight="1">
      <c r="A12" s="17" t="s">
        <v>17</v>
      </c>
      <c r="B12" s="25">
        <v>809</v>
      </c>
      <c r="C12" s="25">
        <v>3377</v>
      </c>
      <c r="D12" s="25">
        <v>10067</v>
      </c>
      <c r="E12" s="26">
        <f t="shared" si="0"/>
        <v>14253</v>
      </c>
    </row>
    <row r="13" spans="1:5" ht="19.5" customHeight="1">
      <c r="A13" s="17" t="s">
        <v>18</v>
      </c>
      <c r="B13" s="25">
        <v>1418</v>
      </c>
      <c r="C13" s="25">
        <v>6718</v>
      </c>
      <c r="D13" s="25">
        <v>20545</v>
      </c>
      <c r="E13" s="26">
        <f t="shared" si="0"/>
        <v>28681</v>
      </c>
    </row>
    <row r="14" spans="1:5" ht="19.5" customHeight="1">
      <c r="A14" s="17" t="s">
        <v>19</v>
      </c>
      <c r="B14" s="25">
        <v>978</v>
      </c>
      <c r="C14" s="25">
        <v>5214</v>
      </c>
      <c r="D14" s="25">
        <v>14589</v>
      </c>
      <c r="E14" s="26">
        <f t="shared" si="0"/>
        <v>20781</v>
      </c>
    </row>
    <row r="15" spans="1:5" ht="19.5" customHeight="1">
      <c r="A15" s="17" t="s">
        <v>20</v>
      </c>
      <c r="B15" s="25">
        <v>236</v>
      </c>
      <c r="C15" s="25">
        <v>1094</v>
      </c>
      <c r="D15" s="25">
        <v>4146</v>
      </c>
      <c r="E15" s="26">
        <f t="shared" si="0"/>
        <v>5476</v>
      </c>
    </row>
    <row r="16" spans="1:5" ht="19.5" customHeight="1">
      <c r="A16" s="17" t="s">
        <v>21</v>
      </c>
      <c r="B16" s="25">
        <v>376</v>
      </c>
      <c r="C16" s="25">
        <v>1807</v>
      </c>
      <c r="D16" s="25">
        <v>6904</v>
      </c>
      <c r="E16" s="26">
        <f t="shared" si="0"/>
        <v>9087</v>
      </c>
    </row>
    <row r="17" spans="1:5" ht="19.5" customHeight="1">
      <c r="A17" s="17" t="s">
        <v>22</v>
      </c>
      <c r="B17" s="25">
        <v>110</v>
      </c>
      <c r="C17" s="25">
        <v>484</v>
      </c>
      <c r="D17" s="25">
        <v>2025</v>
      </c>
      <c r="E17" s="26">
        <f t="shared" si="0"/>
        <v>2619</v>
      </c>
    </row>
    <row r="18" spans="1:5" ht="19.5" customHeight="1">
      <c r="A18" s="17" t="s">
        <v>23</v>
      </c>
      <c r="B18" s="25">
        <v>109</v>
      </c>
      <c r="C18" s="25">
        <v>285</v>
      </c>
      <c r="D18" s="25">
        <v>1511</v>
      </c>
      <c r="E18" s="26">
        <f t="shared" si="0"/>
        <v>1905</v>
      </c>
    </row>
    <row r="19" spans="1:5" ht="19.5" customHeight="1">
      <c r="A19" s="17" t="s">
        <v>24</v>
      </c>
      <c r="B19" s="25">
        <v>366</v>
      </c>
      <c r="C19" s="25">
        <v>1551</v>
      </c>
      <c r="D19" s="25">
        <v>4728</v>
      </c>
      <c r="E19" s="26">
        <f t="shared" si="0"/>
        <v>6645</v>
      </c>
    </row>
    <row r="20" spans="1:5" ht="19.5" customHeight="1">
      <c r="A20" s="17" t="s">
        <v>25</v>
      </c>
      <c r="B20" s="25">
        <v>188</v>
      </c>
      <c r="C20" s="25">
        <v>913</v>
      </c>
      <c r="D20" s="25">
        <v>2912</v>
      </c>
      <c r="E20" s="26">
        <f t="shared" si="0"/>
        <v>4013</v>
      </c>
    </row>
    <row r="21" spans="1:5" ht="19.5" customHeight="1">
      <c r="A21" s="17" t="s">
        <v>26</v>
      </c>
      <c r="B21" s="25">
        <v>581</v>
      </c>
      <c r="C21" s="25">
        <v>2859</v>
      </c>
      <c r="D21" s="25">
        <v>10202</v>
      </c>
      <c r="E21" s="26">
        <f t="shared" si="0"/>
        <v>13642</v>
      </c>
    </row>
    <row r="22" spans="1:5" ht="19.5" customHeight="1">
      <c r="A22" s="17" t="s">
        <v>27</v>
      </c>
      <c r="B22" s="25">
        <v>165</v>
      </c>
      <c r="C22" s="25">
        <v>1338</v>
      </c>
      <c r="D22" s="25">
        <v>2732</v>
      </c>
      <c r="E22" s="26">
        <f t="shared" si="0"/>
        <v>4235</v>
      </c>
    </row>
    <row r="23" spans="1:5" ht="19.5" customHeight="1">
      <c r="A23" s="17" t="s">
        <v>28</v>
      </c>
      <c r="B23" s="25">
        <v>181</v>
      </c>
      <c r="C23" s="25">
        <v>1363</v>
      </c>
      <c r="D23" s="25">
        <v>2902</v>
      </c>
      <c r="E23" s="26">
        <f t="shared" si="0"/>
        <v>4446</v>
      </c>
    </row>
    <row r="24" spans="1:5" ht="19.5" customHeight="1">
      <c r="A24" s="17" t="s">
        <v>29</v>
      </c>
      <c r="B24" s="25">
        <v>166</v>
      </c>
      <c r="C24" s="25">
        <v>828</v>
      </c>
      <c r="D24" s="25">
        <v>2544</v>
      </c>
      <c r="E24" s="26">
        <f t="shared" si="0"/>
        <v>3538</v>
      </c>
    </row>
    <row r="25" spans="1:5" ht="19.5" customHeight="1">
      <c r="A25" s="17" t="s">
        <v>30</v>
      </c>
      <c r="B25" s="25">
        <v>178</v>
      </c>
      <c r="C25" s="25">
        <v>1193</v>
      </c>
      <c r="D25" s="25">
        <v>3599</v>
      </c>
      <c r="E25" s="26">
        <f t="shared" si="0"/>
        <v>4970</v>
      </c>
    </row>
    <row r="26" spans="1:5" ht="19.5" customHeight="1">
      <c r="A26" s="17" t="s">
        <v>31</v>
      </c>
      <c r="B26" s="25">
        <v>239</v>
      </c>
      <c r="C26" s="25">
        <v>1324</v>
      </c>
      <c r="D26" s="25">
        <v>5287</v>
      </c>
      <c r="E26" s="26">
        <f t="shared" si="0"/>
        <v>6850</v>
      </c>
    </row>
    <row r="27" spans="1:5" ht="19.5" customHeight="1">
      <c r="A27" s="17" t="s">
        <v>32</v>
      </c>
      <c r="B27" s="25">
        <v>229</v>
      </c>
      <c r="C27" s="25">
        <v>1672</v>
      </c>
      <c r="D27" s="25">
        <v>4439</v>
      </c>
      <c r="E27" s="26">
        <f t="shared" si="0"/>
        <v>6340</v>
      </c>
    </row>
    <row r="28" spans="1:5" ht="19.5" customHeight="1">
      <c r="A28" s="17" t="s">
        <v>33</v>
      </c>
      <c r="B28" s="25">
        <v>471</v>
      </c>
      <c r="C28" s="25">
        <v>2730</v>
      </c>
      <c r="D28" s="25">
        <v>7077</v>
      </c>
      <c r="E28" s="26">
        <f t="shared" si="0"/>
        <v>10278</v>
      </c>
    </row>
    <row r="29" spans="1:5" ht="19.5" customHeight="1">
      <c r="A29" s="17" t="s">
        <v>34</v>
      </c>
      <c r="B29" s="25">
        <v>297</v>
      </c>
      <c r="C29" s="25">
        <v>1934</v>
      </c>
      <c r="D29" s="25">
        <v>4839</v>
      </c>
      <c r="E29" s="26">
        <f t="shared" si="0"/>
        <v>7070</v>
      </c>
    </row>
    <row r="30" spans="1:5" ht="19.5" customHeight="1">
      <c r="A30" s="17" t="s">
        <v>35</v>
      </c>
      <c r="B30" s="25">
        <v>101</v>
      </c>
      <c r="C30" s="25">
        <v>527</v>
      </c>
      <c r="D30" s="25">
        <v>1873</v>
      </c>
      <c r="E30" s="26">
        <f t="shared" si="0"/>
        <v>2501</v>
      </c>
    </row>
    <row r="31" spans="1:5" ht="19.5" customHeight="1">
      <c r="A31" s="17" t="s">
        <v>36</v>
      </c>
      <c r="B31" s="25">
        <v>403</v>
      </c>
      <c r="C31" s="25">
        <v>1747</v>
      </c>
      <c r="D31" s="25">
        <v>5974</v>
      </c>
      <c r="E31" s="26">
        <f t="shared" si="0"/>
        <v>8124</v>
      </c>
    </row>
    <row r="32" spans="1:5" ht="19.5" customHeight="1">
      <c r="A32" s="17" t="s">
        <v>37</v>
      </c>
      <c r="B32" s="25">
        <v>56</v>
      </c>
      <c r="C32" s="25">
        <v>247</v>
      </c>
      <c r="D32" s="25">
        <v>1592</v>
      </c>
      <c r="E32" s="26">
        <f t="shared" si="0"/>
        <v>1895</v>
      </c>
    </row>
    <row r="33" spans="1:5" ht="19.5" customHeight="1">
      <c r="A33" s="17" t="s">
        <v>38</v>
      </c>
      <c r="B33" s="25">
        <v>78</v>
      </c>
      <c r="C33" s="25">
        <v>402</v>
      </c>
      <c r="D33" s="25">
        <v>1359</v>
      </c>
      <c r="E33" s="26">
        <f t="shared" si="0"/>
        <v>1839</v>
      </c>
    </row>
    <row r="34" spans="1:5" ht="19.5" customHeight="1">
      <c r="A34" s="17" t="s">
        <v>39</v>
      </c>
      <c r="B34" s="25">
        <v>11</v>
      </c>
      <c r="C34" s="25">
        <v>29</v>
      </c>
      <c r="D34" s="25">
        <v>301</v>
      </c>
      <c r="E34" s="26">
        <f t="shared" si="0"/>
        <v>341</v>
      </c>
    </row>
    <row r="35" spans="1:5" ht="19.5" customHeight="1" thickBot="1">
      <c r="A35" s="17" t="s">
        <v>40</v>
      </c>
      <c r="B35" s="25">
        <v>421</v>
      </c>
      <c r="C35" s="25">
        <v>1862</v>
      </c>
      <c r="D35" s="25">
        <v>6269</v>
      </c>
      <c r="E35" s="26">
        <f t="shared" si="0"/>
        <v>8552</v>
      </c>
    </row>
    <row r="36" spans="1:5" ht="19.5" customHeight="1" thickTop="1">
      <c r="A36" s="20" t="str">
        <f>A3&amp;" 合計"</f>
        <v>和歌山県 合計</v>
      </c>
      <c r="B36" s="27">
        <f>SUM(B6:B35)</f>
        <v>21064</v>
      </c>
      <c r="C36" s="27">
        <f>SUM(C6:C35)</f>
        <v>115397</v>
      </c>
      <c r="D36" s="27">
        <f>SUM(D6:D35)</f>
        <v>306361</v>
      </c>
      <c r="E36" s="27">
        <f>SUM(E6:E35)</f>
        <v>442822</v>
      </c>
    </row>
    <row r="37" spans="1:5" ht="15.75" customHeight="1">
      <c r="A37" s="8"/>
      <c r="B37" s="9"/>
      <c r="C37" s="10"/>
      <c r="D37" s="10"/>
      <c r="E37" s="11"/>
    </row>
    <row r="38" spans="1:5" ht="15.75" customHeight="1">
      <c r="A38" s="12"/>
      <c r="B38" s="6"/>
      <c r="C38" s="13"/>
      <c r="D38" s="13"/>
      <c r="E38" s="14"/>
    </row>
    <row r="39" spans="1:5" ht="15.75" customHeight="1">
      <c r="A39" s="12"/>
      <c r="B39" s="6"/>
      <c r="C39" s="13"/>
      <c r="D39" s="13"/>
      <c r="E39" s="14"/>
    </row>
    <row r="40" spans="1:5" ht="15.75" customHeight="1">
      <c r="A40" s="12"/>
      <c r="B40" s="6"/>
      <c r="C40" s="13"/>
      <c r="D40" s="13"/>
      <c r="E40" s="14"/>
    </row>
    <row r="41" spans="1:5" ht="15.75" customHeight="1">
      <c r="A41" s="12"/>
      <c r="B41" s="6"/>
      <c r="C41" s="13"/>
      <c r="D41" s="13"/>
      <c r="E41" s="14"/>
    </row>
    <row r="42" spans="1:5" ht="15.75" customHeight="1">
      <c r="A42" s="12"/>
      <c r="B42" s="6"/>
      <c r="C42" s="13"/>
      <c r="D42" s="13"/>
      <c r="E42" s="14"/>
    </row>
    <row r="43" spans="1:5" ht="15.75" customHeight="1">
      <c r="A43" s="12"/>
      <c r="B43" s="6"/>
      <c r="C43" s="13"/>
      <c r="D43" s="13"/>
      <c r="E43" s="14"/>
    </row>
    <row r="44" spans="1:5" ht="15.75" customHeight="1">
      <c r="A44" s="12"/>
      <c r="B44" s="6"/>
      <c r="C44" s="13"/>
      <c r="D44" s="13"/>
      <c r="E44" s="14"/>
    </row>
  </sheetData>
  <sheetProtection/>
  <mergeCells count="1">
    <mergeCell ref="E4:E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2016-08-04T07:56:00Z</cp:lastPrinted>
  <dcterms:created xsi:type="dcterms:W3CDTF">2010-07-11T18:06:49Z</dcterms:created>
  <dcterms:modified xsi:type="dcterms:W3CDTF">2016-08-04T08:38:03Z</dcterms:modified>
  <cp:category/>
  <cp:version/>
  <cp:contentType/>
  <cp:contentStatus/>
</cp:coreProperties>
</file>