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8" yWindow="65524" windowWidth="11544" windowHeight="9648" activeTab="0"/>
  </bookViews>
  <sheets>
    <sheet name="香川県" sheetId="1" r:id="rId1"/>
  </sheets>
  <definedNames/>
  <calcPr fullCalcOnLoad="1"/>
</workbook>
</file>

<file path=xl/sharedStrings.xml><?xml version="1.0" encoding="utf-8"?>
<sst xmlns="http://schemas.openxmlformats.org/spreadsheetml/2006/main" count="95" uniqueCount="38">
  <si>
    <t>届出番号</t>
  </si>
  <si>
    <t>政党等名</t>
  </si>
  <si>
    <t>得票総数</t>
  </si>
  <si>
    <t>政党等の</t>
  </si>
  <si>
    <t>名簿登載者の</t>
  </si>
  <si>
    <t>開票区名</t>
  </si>
  <si>
    <t>自由民主党</t>
  </si>
  <si>
    <t>参議院議員通常選挙（比例代表）　名簿届出政党別市区町村別得票数一覧</t>
  </si>
  <si>
    <t>[単位：票]</t>
  </si>
  <si>
    <t>社会民主党</t>
  </si>
  <si>
    <t>国民怒りの声</t>
  </si>
  <si>
    <t>おおさか維新の会</t>
  </si>
  <si>
    <t>公明党</t>
  </si>
  <si>
    <t>日本共産党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</si>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</sst>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0" xfId="0" applyBorder="1" applyAlignment="1">
      <alignment/>
    </xf>
    <xf numFmtId="0" fontId="9" fillId="0" borderId="18" xfId="0" applyFont="1" applyFill="1" applyBorder="1" applyAlignment="1">
      <alignment horizontal="distributed" vertical="center"/>
    </xf>
    <xf numFmtId="0" fontId="49" fillId="0" borderId="19" xfId="0" applyFont="1" applyFill="1" applyBorder="1" applyAlignment="1">
      <alignment horizontal="distributed" vertical="center"/>
    </xf>
    <xf numFmtId="176" fontId="50" fillId="0" borderId="20" xfId="0" applyNumberFormat="1" applyFont="1" applyBorder="1" applyAlignment="1">
      <alignment horizontal="right" vertical="center"/>
    </xf>
    <xf numFmtId="176" fontId="50" fillId="0" borderId="21" xfId="0" applyNumberFormat="1" applyFont="1" applyBorder="1" applyAlignment="1">
      <alignment horizontal="right" vertical="center"/>
    </xf>
    <xf numFmtId="0" fontId="0" fillId="0" borderId="22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3" xfId="0" applyNumberFormat="1" applyFont="1" applyBorder="1" applyAlignment="1">
      <alignment horizontal="right" vertic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24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tabSelected="1" view="pageBreakPreview" zoomScale="70" zoomScaleNormal="90" zoomScaleSheetLayoutView="70" zoomScalePageLayoutView="0" workbookViewId="0" topLeftCell="A1">
      <pane ySplit="10" topLeftCell="A11" activePane="bottomLeft" state="frozen"/>
      <selection pane="topLeft" activeCell="A1" sqref="A1"/>
      <selection pane="bottomLeft" activeCell="H37" sqref="H37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20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40" t="s">
        <v>7</v>
      </c>
      <c r="B2" s="40"/>
      <c r="C2" s="40"/>
      <c r="D2" s="40"/>
      <c r="E2" s="40"/>
      <c r="F2" s="40"/>
      <c r="G2" s="40"/>
      <c r="H2" s="40"/>
      <c r="I2" s="40"/>
      <c r="J2" s="40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香川県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8" t="s">
        <v>8</v>
      </c>
      <c r="AL3" s="23"/>
    </row>
    <row r="4" spans="1:37" ht="12" customHeight="1">
      <c r="A4" s="1" t="s">
        <v>0</v>
      </c>
      <c r="B4" s="2"/>
      <c r="C4" s="26">
        <v>1</v>
      </c>
      <c r="D4" s="3"/>
      <c r="E4" s="2"/>
      <c r="F4" s="26">
        <v>2</v>
      </c>
      <c r="G4" s="3"/>
      <c r="H4" s="2"/>
      <c r="I4" s="26">
        <v>3</v>
      </c>
      <c r="J4" s="4"/>
      <c r="K4" s="2"/>
      <c r="L4" s="26">
        <v>4</v>
      </c>
      <c r="M4" s="3"/>
      <c r="N4" s="2"/>
      <c r="O4" s="26">
        <v>5</v>
      </c>
      <c r="P4" s="3"/>
      <c r="Q4" s="2"/>
      <c r="R4" s="26">
        <v>6</v>
      </c>
      <c r="S4" s="4"/>
      <c r="T4" s="2"/>
      <c r="U4" s="26">
        <v>7</v>
      </c>
      <c r="V4" s="3"/>
      <c r="W4" s="2"/>
      <c r="X4" s="26">
        <v>8</v>
      </c>
      <c r="Y4" s="3"/>
      <c r="Z4" s="2"/>
      <c r="AA4" s="26">
        <v>9</v>
      </c>
      <c r="AB4" s="4"/>
      <c r="AC4" s="2"/>
      <c r="AD4" s="26">
        <v>10</v>
      </c>
      <c r="AE4" s="3"/>
      <c r="AF4" s="2"/>
      <c r="AG4" s="26">
        <v>11</v>
      </c>
      <c r="AH4" s="3"/>
      <c r="AI4" s="2"/>
      <c r="AJ4" s="26">
        <v>12</v>
      </c>
      <c r="AK4" s="4"/>
    </row>
    <row r="5" spans="1:37" ht="12" customHeight="1">
      <c r="A5" s="37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7"/>
      <c r="B6" s="35" t="s">
        <v>9</v>
      </c>
      <c r="C6" s="41"/>
      <c r="D6" s="42"/>
      <c r="E6" s="35" t="s">
        <v>10</v>
      </c>
      <c r="F6" s="41"/>
      <c r="G6" s="42"/>
      <c r="H6" s="35" t="s">
        <v>11</v>
      </c>
      <c r="I6" s="41"/>
      <c r="J6" s="42"/>
      <c r="K6" s="34" t="s">
        <v>12</v>
      </c>
      <c r="L6" s="35"/>
      <c r="M6" s="36"/>
      <c r="N6" s="34" t="s">
        <v>13</v>
      </c>
      <c r="O6" s="35"/>
      <c r="P6" s="36"/>
      <c r="Q6" s="34" t="s">
        <v>14</v>
      </c>
      <c r="R6" s="35"/>
      <c r="S6" s="36"/>
      <c r="T6" s="34" t="s">
        <v>6</v>
      </c>
      <c r="U6" s="35"/>
      <c r="V6" s="36"/>
      <c r="W6" s="34" t="s">
        <v>15</v>
      </c>
      <c r="X6" s="35"/>
      <c r="Y6" s="36"/>
      <c r="Z6" s="34" t="s">
        <v>16</v>
      </c>
      <c r="AA6" s="35"/>
      <c r="AB6" s="36"/>
      <c r="AC6" s="34" t="s">
        <v>17</v>
      </c>
      <c r="AD6" s="35"/>
      <c r="AE6" s="36"/>
      <c r="AF6" s="34" t="s">
        <v>18</v>
      </c>
      <c r="AG6" s="35"/>
      <c r="AH6" s="36"/>
      <c r="AI6" s="34" t="s">
        <v>19</v>
      </c>
      <c r="AJ6" s="35"/>
      <c r="AK6" s="36"/>
    </row>
    <row r="7" spans="1:37" ht="12" customHeight="1">
      <c r="A7" s="37"/>
      <c r="B7" s="29"/>
      <c r="C7" s="29"/>
      <c r="D7" s="8"/>
      <c r="E7" s="29"/>
      <c r="F7" s="29"/>
      <c r="G7" s="8"/>
      <c r="H7" s="29"/>
      <c r="I7" s="29"/>
      <c r="J7" s="8"/>
      <c r="K7" s="29"/>
      <c r="L7" s="29"/>
      <c r="M7" s="8"/>
      <c r="N7" s="29"/>
      <c r="O7" s="29"/>
      <c r="P7" s="8"/>
      <c r="Q7" s="29"/>
      <c r="R7" s="29"/>
      <c r="S7" s="8"/>
      <c r="T7" s="29"/>
      <c r="U7" s="29"/>
      <c r="V7" s="8"/>
      <c r="W7" s="29"/>
      <c r="X7" s="29"/>
      <c r="Y7" s="8"/>
      <c r="Z7" s="29"/>
      <c r="AA7" s="29"/>
      <c r="AB7" s="8"/>
      <c r="AC7" s="29"/>
      <c r="AD7" s="29"/>
      <c r="AE7" s="8"/>
      <c r="AF7" s="29"/>
      <c r="AG7" s="29"/>
      <c r="AH7" s="8"/>
      <c r="AI7" s="29"/>
      <c r="AJ7" s="29"/>
      <c r="AK7" s="8"/>
    </row>
    <row r="8" spans="1:37" ht="12" customHeight="1">
      <c r="A8" s="38" t="s">
        <v>5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8"/>
      <c r="B9" s="9" t="s">
        <v>2</v>
      </c>
      <c r="C9" s="10" t="s">
        <v>3</v>
      </c>
      <c r="D9" s="11" t="s">
        <v>4</v>
      </c>
      <c r="E9" s="9" t="s">
        <v>2</v>
      </c>
      <c r="F9" s="10" t="s">
        <v>3</v>
      </c>
      <c r="G9" s="11" t="s">
        <v>4</v>
      </c>
      <c r="H9" s="9" t="s">
        <v>2</v>
      </c>
      <c r="I9" s="10" t="s">
        <v>3</v>
      </c>
      <c r="J9" s="11" t="s">
        <v>4</v>
      </c>
      <c r="K9" s="9" t="s">
        <v>2</v>
      </c>
      <c r="L9" s="10" t="s">
        <v>3</v>
      </c>
      <c r="M9" s="11" t="s">
        <v>4</v>
      </c>
      <c r="N9" s="9" t="s">
        <v>2</v>
      </c>
      <c r="O9" s="10" t="s">
        <v>3</v>
      </c>
      <c r="P9" s="11" t="s">
        <v>4</v>
      </c>
      <c r="Q9" s="9" t="s">
        <v>2</v>
      </c>
      <c r="R9" s="10" t="s">
        <v>3</v>
      </c>
      <c r="S9" s="11" t="s">
        <v>4</v>
      </c>
      <c r="T9" s="9" t="s">
        <v>2</v>
      </c>
      <c r="U9" s="10" t="s">
        <v>3</v>
      </c>
      <c r="V9" s="11" t="s">
        <v>4</v>
      </c>
      <c r="W9" s="9" t="s">
        <v>2</v>
      </c>
      <c r="X9" s="10" t="s">
        <v>3</v>
      </c>
      <c r="Y9" s="11" t="s">
        <v>4</v>
      </c>
      <c r="Z9" s="9" t="s">
        <v>2</v>
      </c>
      <c r="AA9" s="10" t="s">
        <v>3</v>
      </c>
      <c r="AB9" s="11" t="s">
        <v>4</v>
      </c>
      <c r="AC9" s="9" t="s">
        <v>2</v>
      </c>
      <c r="AD9" s="10" t="s">
        <v>3</v>
      </c>
      <c r="AE9" s="11" t="s">
        <v>4</v>
      </c>
      <c r="AF9" s="9" t="s">
        <v>2</v>
      </c>
      <c r="AG9" s="10" t="s">
        <v>3</v>
      </c>
      <c r="AH9" s="11" t="s">
        <v>4</v>
      </c>
      <c r="AI9" s="9" t="s">
        <v>2</v>
      </c>
      <c r="AJ9" s="10" t="s">
        <v>3</v>
      </c>
      <c r="AK9" s="11" t="s">
        <v>4</v>
      </c>
    </row>
    <row r="10" spans="1:37" ht="12" customHeight="1">
      <c r="A10" s="39"/>
      <c r="B10" s="12"/>
      <c r="C10" s="9" t="s">
        <v>2</v>
      </c>
      <c r="D10" s="7" t="s">
        <v>2</v>
      </c>
      <c r="E10" s="12"/>
      <c r="F10" s="9" t="s">
        <v>2</v>
      </c>
      <c r="G10" s="7" t="s">
        <v>2</v>
      </c>
      <c r="H10" s="12"/>
      <c r="I10" s="9" t="s">
        <v>2</v>
      </c>
      <c r="J10" s="7" t="s">
        <v>2</v>
      </c>
      <c r="K10" s="12"/>
      <c r="L10" s="9" t="s">
        <v>2</v>
      </c>
      <c r="M10" s="7" t="s">
        <v>2</v>
      </c>
      <c r="N10" s="12"/>
      <c r="O10" s="9" t="s">
        <v>2</v>
      </c>
      <c r="P10" s="7" t="s">
        <v>2</v>
      </c>
      <c r="Q10" s="12"/>
      <c r="R10" s="9" t="s">
        <v>2</v>
      </c>
      <c r="S10" s="7" t="s">
        <v>2</v>
      </c>
      <c r="T10" s="12"/>
      <c r="U10" s="9" t="s">
        <v>2</v>
      </c>
      <c r="V10" s="7" t="s">
        <v>2</v>
      </c>
      <c r="W10" s="12"/>
      <c r="X10" s="9" t="s">
        <v>2</v>
      </c>
      <c r="Y10" s="7" t="s">
        <v>2</v>
      </c>
      <c r="Z10" s="12"/>
      <c r="AA10" s="9" t="s">
        <v>2</v>
      </c>
      <c r="AB10" s="7" t="s">
        <v>2</v>
      </c>
      <c r="AC10" s="12"/>
      <c r="AD10" s="9" t="s">
        <v>2</v>
      </c>
      <c r="AE10" s="7" t="s">
        <v>2</v>
      </c>
      <c r="AF10" s="12"/>
      <c r="AG10" s="9" t="s">
        <v>2</v>
      </c>
      <c r="AH10" s="7" t="s">
        <v>2</v>
      </c>
      <c r="AI10" s="12"/>
      <c r="AJ10" s="9" t="s">
        <v>2</v>
      </c>
      <c r="AK10" s="7" t="s">
        <v>2</v>
      </c>
    </row>
    <row r="11" spans="1:37" ht="15.75" customHeight="1">
      <c r="A11" s="30" t="s">
        <v>21</v>
      </c>
      <c r="B11" s="24">
        <v>7230.327</v>
      </c>
      <c r="C11" s="24">
        <v>3851</v>
      </c>
      <c r="D11" s="25">
        <v>3379.327</v>
      </c>
      <c r="E11" s="24">
        <v>1214.119</v>
      </c>
      <c r="F11" s="24">
        <v>758</v>
      </c>
      <c r="G11" s="25">
        <v>456.119</v>
      </c>
      <c r="H11" s="24">
        <v>11379.9</v>
      </c>
      <c r="I11" s="24">
        <v>9761</v>
      </c>
      <c r="J11" s="25">
        <v>1618.9</v>
      </c>
      <c r="K11" s="24">
        <v>25441.957</v>
      </c>
      <c r="L11" s="24">
        <v>6693</v>
      </c>
      <c r="M11" s="25">
        <v>18748.957</v>
      </c>
      <c r="N11" s="24">
        <v>13758.122</v>
      </c>
      <c r="O11" s="24">
        <v>12179</v>
      </c>
      <c r="P11" s="25">
        <v>1579.122</v>
      </c>
      <c r="Q11" s="24">
        <v>1392</v>
      </c>
      <c r="R11" s="24">
        <v>1104</v>
      </c>
      <c r="S11" s="25">
        <v>288</v>
      </c>
      <c r="T11" s="24">
        <v>70627.238</v>
      </c>
      <c r="U11" s="24">
        <v>47751</v>
      </c>
      <c r="V11" s="25">
        <v>22876.238</v>
      </c>
      <c r="W11" s="24">
        <v>1164.899</v>
      </c>
      <c r="X11" s="24">
        <v>400</v>
      </c>
      <c r="Y11" s="25">
        <v>764.899</v>
      </c>
      <c r="Z11" s="24">
        <v>2068.876</v>
      </c>
      <c r="AA11" s="24">
        <v>1353</v>
      </c>
      <c r="AB11" s="25">
        <v>715.876</v>
      </c>
      <c r="AC11" s="24">
        <v>2586</v>
      </c>
      <c r="AD11" s="24">
        <v>2122</v>
      </c>
      <c r="AE11" s="25">
        <v>464</v>
      </c>
      <c r="AF11" s="24">
        <v>29110.544</v>
      </c>
      <c r="AG11" s="24">
        <v>20837</v>
      </c>
      <c r="AH11" s="25">
        <v>8273.544</v>
      </c>
      <c r="AI11" s="24">
        <v>1320</v>
      </c>
      <c r="AJ11" s="24">
        <v>1148</v>
      </c>
      <c r="AK11" s="25">
        <v>172</v>
      </c>
    </row>
    <row r="12" spans="1:37" ht="15.75" customHeight="1">
      <c r="A12" s="30" t="s">
        <v>22</v>
      </c>
      <c r="B12" s="24">
        <v>2670.301</v>
      </c>
      <c r="C12" s="24">
        <v>1509</v>
      </c>
      <c r="D12" s="25">
        <v>1161.301</v>
      </c>
      <c r="E12" s="24">
        <v>251.379</v>
      </c>
      <c r="F12" s="24">
        <v>169</v>
      </c>
      <c r="G12" s="25">
        <v>82.379</v>
      </c>
      <c r="H12" s="24">
        <v>2781.695</v>
      </c>
      <c r="I12" s="24">
        <v>2395</v>
      </c>
      <c r="J12" s="25">
        <v>386.695</v>
      </c>
      <c r="K12" s="24">
        <v>6475.502</v>
      </c>
      <c r="L12" s="24">
        <v>1853</v>
      </c>
      <c r="M12" s="25">
        <v>4622.502</v>
      </c>
      <c r="N12" s="24">
        <v>3063.412</v>
      </c>
      <c r="O12" s="24">
        <v>2781</v>
      </c>
      <c r="P12" s="25">
        <v>282.412</v>
      </c>
      <c r="Q12" s="24">
        <v>376</v>
      </c>
      <c r="R12" s="24">
        <v>312</v>
      </c>
      <c r="S12" s="25">
        <v>64</v>
      </c>
      <c r="T12" s="24">
        <v>18789.901</v>
      </c>
      <c r="U12" s="24">
        <v>12901</v>
      </c>
      <c r="V12" s="25">
        <v>5888.901</v>
      </c>
      <c r="W12" s="24">
        <v>263.672</v>
      </c>
      <c r="X12" s="24">
        <v>102</v>
      </c>
      <c r="Y12" s="25">
        <v>161.672</v>
      </c>
      <c r="Z12" s="24">
        <v>477.55</v>
      </c>
      <c r="AA12" s="24">
        <v>306</v>
      </c>
      <c r="AB12" s="25">
        <v>171.55</v>
      </c>
      <c r="AC12" s="24">
        <v>571</v>
      </c>
      <c r="AD12" s="24">
        <v>463</v>
      </c>
      <c r="AE12" s="25">
        <v>108</v>
      </c>
      <c r="AF12" s="24">
        <v>7108.576</v>
      </c>
      <c r="AG12" s="24">
        <v>4751</v>
      </c>
      <c r="AH12" s="25">
        <v>2357.576</v>
      </c>
      <c r="AI12" s="24">
        <v>375</v>
      </c>
      <c r="AJ12" s="24">
        <v>341</v>
      </c>
      <c r="AK12" s="25">
        <v>34</v>
      </c>
    </row>
    <row r="13" spans="1:37" ht="15.75" customHeight="1">
      <c r="A13" s="30" t="s">
        <v>23</v>
      </c>
      <c r="B13" s="24">
        <v>1000.196</v>
      </c>
      <c r="C13" s="24">
        <v>557</v>
      </c>
      <c r="D13" s="25">
        <v>443.196</v>
      </c>
      <c r="E13" s="24">
        <v>95.266</v>
      </c>
      <c r="F13" s="24">
        <v>65</v>
      </c>
      <c r="G13" s="25">
        <v>30.266</v>
      </c>
      <c r="H13" s="24">
        <v>1216</v>
      </c>
      <c r="I13" s="24">
        <v>1059</v>
      </c>
      <c r="J13" s="25">
        <v>157</v>
      </c>
      <c r="K13" s="24">
        <v>3484.277</v>
      </c>
      <c r="L13" s="24">
        <v>1097</v>
      </c>
      <c r="M13" s="25">
        <v>2387.277</v>
      </c>
      <c r="N13" s="24">
        <v>1642.048</v>
      </c>
      <c r="O13" s="24">
        <v>1482</v>
      </c>
      <c r="P13" s="25">
        <v>160.048</v>
      </c>
      <c r="Q13" s="24">
        <v>185</v>
      </c>
      <c r="R13" s="24">
        <v>162</v>
      </c>
      <c r="S13" s="25">
        <v>23</v>
      </c>
      <c r="T13" s="24">
        <v>10378.175</v>
      </c>
      <c r="U13" s="24">
        <v>7529</v>
      </c>
      <c r="V13" s="25">
        <v>2849.175</v>
      </c>
      <c r="W13" s="24">
        <v>137.279</v>
      </c>
      <c r="X13" s="24">
        <v>51</v>
      </c>
      <c r="Y13" s="25">
        <v>86.279</v>
      </c>
      <c r="Z13" s="24">
        <v>215.888</v>
      </c>
      <c r="AA13" s="24">
        <v>130</v>
      </c>
      <c r="AB13" s="25">
        <v>85.888</v>
      </c>
      <c r="AC13" s="24">
        <v>232</v>
      </c>
      <c r="AD13" s="24">
        <v>191</v>
      </c>
      <c r="AE13" s="25">
        <v>41</v>
      </c>
      <c r="AF13" s="24">
        <v>3778.863</v>
      </c>
      <c r="AG13" s="24">
        <v>2779</v>
      </c>
      <c r="AH13" s="25">
        <v>999.863</v>
      </c>
      <c r="AI13" s="24">
        <v>157</v>
      </c>
      <c r="AJ13" s="24">
        <v>145</v>
      </c>
      <c r="AK13" s="25">
        <v>12</v>
      </c>
    </row>
    <row r="14" spans="1:37" ht="15.75" customHeight="1">
      <c r="A14" s="30" t="s">
        <v>24</v>
      </c>
      <c r="B14" s="24">
        <v>940.329</v>
      </c>
      <c r="C14" s="24">
        <v>590</v>
      </c>
      <c r="D14" s="25">
        <v>350.329</v>
      </c>
      <c r="E14" s="24">
        <v>77</v>
      </c>
      <c r="F14" s="24">
        <v>60</v>
      </c>
      <c r="G14" s="25">
        <v>17</v>
      </c>
      <c r="H14" s="24">
        <v>727</v>
      </c>
      <c r="I14" s="24">
        <v>641</v>
      </c>
      <c r="J14" s="25">
        <v>86</v>
      </c>
      <c r="K14" s="24">
        <v>1588</v>
      </c>
      <c r="L14" s="24">
        <v>572</v>
      </c>
      <c r="M14" s="25">
        <v>1016</v>
      </c>
      <c r="N14" s="24">
        <v>985.059</v>
      </c>
      <c r="O14" s="24">
        <v>923</v>
      </c>
      <c r="P14" s="25">
        <v>62.059</v>
      </c>
      <c r="Q14" s="24">
        <v>117</v>
      </c>
      <c r="R14" s="24">
        <v>101</v>
      </c>
      <c r="S14" s="25">
        <v>16</v>
      </c>
      <c r="T14" s="24">
        <v>7051.74</v>
      </c>
      <c r="U14" s="24">
        <v>5095</v>
      </c>
      <c r="V14" s="25">
        <v>1956.74</v>
      </c>
      <c r="W14" s="24">
        <v>89.369</v>
      </c>
      <c r="X14" s="24">
        <v>31</v>
      </c>
      <c r="Y14" s="25">
        <v>58.369</v>
      </c>
      <c r="Z14" s="24">
        <v>167.818</v>
      </c>
      <c r="AA14" s="24">
        <v>103</v>
      </c>
      <c r="AB14" s="25">
        <v>64.818</v>
      </c>
      <c r="AC14" s="24">
        <v>162</v>
      </c>
      <c r="AD14" s="24">
        <v>140</v>
      </c>
      <c r="AE14" s="25">
        <v>22</v>
      </c>
      <c r="AF14" s="24">
        <v>1653.681</v>
      </c>
      <c r="AG14" s="24">
        <v>1207</v>
      </c>
      <c r="AH14" s="25">
        <v>446.681</v>
      </c>
      <c r="AI14" s="24">
        <v>150</v>
      </c>
      <c r="AJ14" s="24">
        <v>142</v>
      </c>
      <c r="AK14" s="25">
        <v>8</v>
      </c>
    </row>
    <row r="15" spans="1:37" ht="15.75" customHeight="1">
      <c r="A15" s="30" t="s">
        <v>25</v>
      </c>
      <c r="B15" s="24">
        <v>1320.301</v>
      </c>
      <c r="C15" s="24">
        <v>791</v>
      </c>
      <c r="D15" s="25">
        <v>529.301</v>
      </c>
      <c r="E15" s="24">
        <v>107.343</v>
      </c>
      <c r="F15" s="24">
        <v>82</v>
      </c>
      <c r="G15" s="25">
        <v>25.343</v>
      </c>
      <c r="H15" s="24">
        <v>1587.025</v>
      </c>
      <c r="I15" s="24">
        <v>1376</v>
      </c>
      <c r="J15" s="25">
        <v>211.025</v>
      </c>
      <c r="K15" s="24">
        <v>4113.333</v>
      </c>
      <c r="L15" s="24">
        <v>1390</v>
      </c>
      <c r="M15" s="25">
        <v>2723.333</v>
      </c>
      <c r="N15" s="24">
        <v>1965.163</v>
      </c>
      <c r="O15" s="24">
        <v>1833</v>
      </c>
      <c r="P15" s="25">
        <v>132.163</v>
      </c>
      <c r="Q15" s="24">
        <v>297</v>
      </c>
      <c r="R15" s="24">
        <v>257</v>
      </c>
      <c r="S15" s="25">
        <v>40</v>
      </c>
      <c r="T15" s="24">
        <v>11476.846</v>
      </c>
      <c r="U15" s="24">
        <v>7909</v>
      </c>
      <c r="V15" s="25">
        <v>3567.846</v>
      </c>
      <c r="W15" s="24">
        <v>168.29</v>
      </c>
      <c r="X15" s="24">
        <v>65</v>
      </c>
      <c r="Y15" s="25">
        <v>103.29</v>
      </c>
      <c r="Z15" s="24">
        <v>252</v>
      </c>
      <c r="AA15" s="24">
        <v>175</v>
      </c>
      <c r="AB15" s="25">
        <v>77</v>
      </c>
      <c r="AC15" s="24">
        <v>312</v>
      </c>
      <c r="AD15" s="24">
        <v>259</v>
      </c>
      <c r="AE15" s="25">
        <v>53</v>
      </c>
      <c r="AF15" s="24">
        <v>3584.689</v>
      </c>
      <c r="AG15" s="24">
        <v>2522</v>
      </c>
      <c r="AH15" s="25">
        <v>1062.689</v>
      </c>
      <c r="AI15" s="24">
        <v>218</v>
      </c>
      <c r="AJ15" s="24">
        <v>208</v>
      </c>
      <c r="AK15" s="25">
        <v>10</v>
      </c>
    </row>
    <row r="16" spans="1:37" ht="15.75" customHeight="1">
      <c r="A16" s="30" t="s">
        <v>26</v>
      </c>
      <c r="B16" s="24">
        <v>956.87</v>
      </c>
      <c r="C16" s="24">
        <v>517</v>
      </c>
      <c r="D16" s="25">
        <v>439.87</v>
      </c>
      <c r="E16" s="24">
        <v>118.928</v>
      </c>
      <c r="F16" s="24">
        <v>68</v>
      </c>
      <c r="G16" s="25">
        <v>50.928</v>
      </c>
      <c r="H16" s="24">
        <v>1040.192</v>
      </c>
      <c r="I16" s="24">
        <v>860</v>
      </c>
      <c r="J16" s="25">
        <v>180.192</v>
      </c>
      <c r="K16" s="24">
        <v>3300.166</v>
      </c>
      <c r="L16" s="24">
        <v>921</v>
      </c>
      <c r="M16" s="25">
        <v>2379.166</v>
      </c>
      <c r="N16" s="24">
        <v>1171.129</v>
      </c>
      <c r="O16" s="24">
        <v>1055</v>
      </c>
      <c r="P16" s="25">
        <v>116.129</v>
      </c>
      <c r="Q16" s="24">
        <v>185</v>
      </c>
      <c r="R16" s="24">
        <v>158</v>
      </c>
      <c r="S16" s="25">
        <v>27</v>
      </c>
      <c r="T16" s="24">
        <v>8900.158</v>
      </c>
      <c r="U16" s="24">
        <v>5887</v>
      </c>
      <c r="V16" s="25">
        <v>3013.158</v>
      </c>
      <c r="W16" s="24">
        <v>111.837</v>
      </c>
      <c r="X16" s="24">
        <v>35</v>
      </c>
      <c r="Y16" s="25">
        <v>76.837</v>
      </c>
      <c r="Z16" s="24">
        <v>212.863</v>
      </c>
      <c r="AA16" s="24">
        <v>132</v>
      </c>
      <c r="AB16" s="25">
        <v>80.863</v>
      </c>
      <c r="AC16" s="24">
        <v>218</v>
      </c>
      <c r="AD16" s="24">
        <v>177</v>
      </c>
      <c r="AE16" s="25">
        <v>41</v>
      </c>
      <c r="AF16" s="24">
        <v>4600.849</v>
      </c>
      <c r="AG16" s="24">
        <v>3098</v>
      </c>
      <c r="AH16" s="25">
        <v>1502.849</v>
      </c>
      <c r="AI16" s="24">
        <v>120</v>
      </c>
      <c r="AJ16" s="24">
        <v>110</v>
      </c>
      <c r="AK16" s="25">
        <v>10</v>
      </c>
    </row>
    <row r="17" spans="1:37" ht="15.75" customHeight="1">
      <c r="A17" s="30" t="s">
        <v>27</v>
      </c>
      <c r="B17" s="24">
        <v>490</v>
      </c>
      <c r="C17" s="24">
        <v>306</v>
      </c>
      <c r="D17" s="25">
        <v>184</v>
      </c>
      <c r="E17" s="24">
        <v>51.416</v>
      </c>
      <c r="F17" s="24">
        <v>28</v>
      </c>
      <c r="G17" s="25">
        <v>23.416</v>
      </c>
      <c r="H17" s="24">
        <v>798.418</v>
      </c>
      <c r="I17" s="24">
        <v>695</v>
      </c>
      <c r="J17" s="25">
        <v>103.418</v>
      </c>
      <c r="K17" s="24">
        <v>2787.285</v>
      </c>
      <c r="L17" s="24">
        <v>806</v>
      </c>
      <c r="M17" s="25">
        <v>1981.285</v>
      </c>
      <c r="N17" s="24">
        <v>1035.086</v>
      </c>
      <c r="O17" s="24">
        <v>958</v>
      </c>
      <c r="P17" s="25">
        <v>77.086</v>
      </c>
      <c r="Q17" s="24">
        <v>132</v>
      </c>
      <c r="R17" s="24">
        <v>114</v>
      </c>
      <c r="S17" s="25">
        <v>18</v>
      </c>
      <c r="T17" s="24">
        <v>5951.145</v>
      </c>
      <c r="U17" s="24">
        <v>4053</v>
      </c>
      <c r="V17" s="25">
        <v>1898.145</v>
      </c>
      <c r="W17" s="24">
        <v>82.061</v>
      </c>
      <c r="X17" s="24">
        <v>22</v>
      </c>
      <c r="Y17" s="25">
        <v>60.061</v>
      </c>
      <c r="Z17" s="24">
        <v>100</v>
      </c>
      <c r="AA17" s="24">
        <v>68</v>
      </c>
      <c r="AB17" s="25">
        <v>32</v>
      </c>
      <c r="AC17" s="24">
        <v>126</v>
      </c>
      <c r="AD17" s="24">
        <v>115</v>
      </c>
      <c r="AE17" s="25">
        <v>11</v>
      </c>
      <c r="AF17" s="24">
        <v>2622.583</v>
      </c>
      <c r="AG17" s="24">
        <v>1977</v>
      </c>
      <c r="AH17" s="25">
        <v>645.583</v>
      </c>
      <c r="AI17" s="24">
        <v>83</v>
      </c>
      <c r="AJ17" s="24">
        <v>69</v>
      </c>
      <c r="AK17" s="25">
        <v>14</v>
      </c>
    </row>
    <row r="18" spans="1:37" ht="15.75" customHeight="1">
      <c r="A18" s="30" t="s">
        <v>28</v>
      </c>
      <c r="B18" s="24">
        <v>2319.767</v>
      </c>
      <c r="C18" s="24">
        <v>1456</v>
      </c>
      <c r="D18" s="25">
        <v>863.767</v>
      </c>
      <c r="E18" s="24">
        <v>132.227</v>
      </c>
      <c r="F18" s="24">
        <v>99</v>
      </c>
      <c r="G18" s="25">
        <v>33.227</v>
      </c>
      <c r="H18" s="24">
        <v>1603.821</v>
      </c>
      <c r="I18" s="24">
        <v>1386</v>
      </c>
      <c r="J18" s="25">
        <v>217.821</v>
      </c>
      <c r="K18" s="24">
        <v>3969.173</v>
      </c>
      <c r="L18" s="24">
        <v>1408</v>
      </c>
      <c r="M18" s="25">
        <v>2561.173</v>
      </c>
      <c r="N18" s="24">
        <v>2002.205</v>
      </c>
      <c r="O18" s="24">
        <v>1849</v>
      </c>
      <c r="P18" s="25">
        <v>153.205</v>
      </c>
      <c r="Q18" s="24">
        <v>307</v>
      </c>
      <c r="R18" s="24">
        <v>285</v>
      </c>
      <c r="S18" s="25">
        <v>22</v>
      </c>
      <c r="T18" s="24">
        <v>13255.071</v>
      </c>
      <c r="U18" s="24">
        <v>9111</v>
      </c>
      <c r="V18" s="25">
        <v>4144.071</v>
      </c>
      <c r="W18" s="24">
        <v>169.251</v>
      </c>
      <c r="X18" s="24">
        <v>69</v>
      </c>
      <c r="Y18" s="25">
        <v>100.251</v>
      </c>
      <c r="Z18" s="24">
        <v>298.878</v>
      </c>
      <c r="AA18" s="24">
        <v>214</v>
      </c>
      <c r="AB18" s="25">
        <v>84.878</v>
      </c>
      <c r="AC18" s="24">
        <v>326</v>
      </c>
      <c r="AD18" s="24">
        <v>284</v>
      </c>
      <c r="AE18" s="25">
        <v>42</v>
      </c>
      <c r="AF18" s="24">
        <v>3787.594</v>
      </c>
      <c r="AG18" s="24">
        <v>2694</v>
      </c>
      <c r="AH18" s="25">
        <v>1093.594</v>
      </c>
      <c r="AI18" s="24">
        <v>243</v>
      </c>
      <c r="AJ18" s="24">
        <v>229</v>
      </c>
      <c r="AK18" s="25">
        <v>14</v>
      </c>
    </row>
    <row r="19" spans="1:37" ht="15.75" customHeight="1">
      <c r="A19" s="30" t="s">
        <v>29</v>
      </c>
      <c r="B19" s="24">
        <v>269</v>
      </c>
      <c r="C19" s="24">
        <v>142</v>
      </c>
      <c r="D19" s="25">
        <v>127</v>
      </c>
      <c r="E19" s="24">
        <v>35.437</v>
      </c>
      <c r="F19" s="24">
        <v>23</v>
      </c>
      <c r="G19" s="25">
        <v>12.437</v>
      </c>
      <c r="H19" s="24">
        <v>311</v>
      </c>
      <c r="I19" s="24">
        <v>270</v>
      </c>
      <c r="J19" s="25">
        <v>41</v>
      </c>
      <c r="K19" s="24">
        <v>1000</v>
      </c>
      <c r="L19" s="24">
        <v>404</v>
      </c>
      <c r="M19" s="25">
        <v>596</v>
      </c>
      <c r="N19" s="24">
        <v>534</v>
      </c>
      <c r="O19" s="24">
        <v>513</v>
      </c>
      <c r="P19" s="25">
        <v>21</v>
      </c>
      <c r="Q19" s="24">
        <v>117</v>
      </c>
      <c r="R19" s="24">
        <v>113</v>
      </c>
      <c r="S19" s="25">
        <v>4</v>
      </c>
      <c r="T19" s="24">
        <v>3446.999</v>
      </c>
      <c r="U19" s="24">
        <v>2356</v>
      </c>
      <c r="V19" s="25">
        <v>1090.999</v>
      </c>
      <c r="W19" s="24">
        <v>22</v>
      </c>
      <c r="X19" s="24">
        <v>9</v>
      </c>
      <c r="Y19" s="25">
        <v>13</v>
      </c>
      <c r="Z19" s="24">
        <v>53</v>
      </c>
      <c r="AA19" s="24">
        <v>38</v>
      </c>
      <c r="AB19" s="25">
        <v>15</v>
      </c>
      <c r="AC19" s="24">
        <v>78</v>
      </c>
      <c r="AD19" s="24">
        <v>69</v>
      </c>
      <c r="AE19" s="25">
        <v>9</v>
      </c>
      <c r="AF19" s="24">
        <v>914.562</v>
      </c>
      <c r="AG19" s="24">
        <v>717</v>
      </c>
      <c r="AH19" s="25">
        <v>197.562</v>
      </c>
      <c r="AI19" s="24">
        <v>31</v>
      </c>
      <c r="AJ19" s="24">
        <v>30</v>
      </c>
      <c r="AK19" s="25">
        <v>1</v>
      </c>
    </row>
    <row r="20" spans="1:37" ht="15.75" customHeight="1">
      <c r="A20" s="30" t="s">
        <v>30</v>
      </c>
      <c r="B20" s="24">
        <v>361</v>
      </c>
      <c r="C20" s="24">
        <v>244</v>
      </c>
      <c r="D20" s="25">
        <v>117</v>
      </c>
      <c r="E20" s="24">
        <v>30.142</v>
      </c>
      <c r="F20" s="24">
        <v>25</v>
      </c>
      <c r="G20" s="25">
        <v>5.142</v>
      </c>
      <c r="H20" s="24">
        <v>407.375</v>
      </c>
      <c r="I20" s="24">
        <v>367</v>
      </c>
      <c r="J20" s="25">
        <v>40.375</v>
      </c>
      <c r="K20" s="24">
        <v>1076</v>
      </c>
      <c r="L20" s="24">
        <v>363</v>
      </c>
      <c r="M20" s="25">
        <v>713</v>
      </c>
      <c r="N20" s="24">
        <v>587</v>
      </c>
      <c r="O20" s="24">
        <v>548</v>
      </c>
      <c r="P20" s="25">
        <v>39</v>
      </c>
      <c r="Q20" s="24">
        <v>86</v>
      </c>
      <c r="R20" s="24">
        <v>77</v>
      </c>
      <c r="S20" s="25">
        <v>9</v>
      </c>
      <c r="T20" s="24">
        <v>3739.443</v>
      </c>
      <c r="U20" s="24">
        <v>2473</v>
      </c>
      <c r="V20" s="25">
        <v>1266.443</v>
      </c>
      <c r="W20" s="24">
        <v>16.178</v>
      </c>
      <c r="X20" s="24">
        <v>5</v>
      </c>
      <c r="Y20" s="25">
        <v>11.178</v>
      </c>
      <c r="Z20" s="24">
        <v>67</v>
      </c>
      <c r="AA20" s="24">
        <v>46</v>
      </c>
      <c r="AB20" s="25">
        <v>21</v>
      </c>
      <c r="AC20" s="24">
        <v>99</v>
      </c>
      <c r="AD20" s="24">
        <v>85</v>
      </c>
      <c r="AE20" s="25">
        <v>14</v>
      </c>
      <c r="AF20" s="24">
        <v>879.857</v>
      </c>
      <c r="AG20" s="24">
        <v>695</v>
      </c>
      <c r="AH20" s="25">
        <v>184.857</v>
      </c>
      <c r="AI20" s="24">
        <v>34</v>
      </c>
      <c r="AJ20" s="24">
        <v>31</v>
      </c>
      <c r="AK20" s="25">
        <v>3</v>
      </c>
    </row>
    <row r="21" spans="1:37" ht="15.75" customHeight="1">
      <c r="A21" s="30" t="s">
        <v>31</v>
      </c>
      <c r="B21" s="24">
        <v>580.937</v>
      </c>
      <c r="C21" s="24">
        <v>344</v>
      </c>
      <c r="D21" s="25">
        <v>236.937</v>
      </c>
      <c r="E21" s="24">
        <v>60.141</v>
      </c>
      <c r="F21" s="24">
        <v>39</v>
      </c>
      <c r="G21" s="25">
        <v>21.141</v>
      </c>
      <c r="H21" s="24">
        <v>695.737</v>
      </c>
      <c r="I21" s="24">
        <v>603</v>
      </c>
      <c r="J21" s="25">
        <v>92.737</v>
      </c>
      <c r="K21" s="24">
        <v>1787</v>
      </c>
      <c r="L21" s="24">
        <v>495</v>
      </c>
      <c r="M21" s="25">
        <v>1292</v>
      </c>
      <c r="N21" s="24">
        <v>875.262</v>
      </c>
      <c r="O21" s="24">
        <v>800</v>
      </c>
      <c r="P21" s="25">
        <v>75.262</v>
      </c>
      <c r="Q21" s="24">
        <v>116</v>
      </c>
      <c r="R21" s="24">
        <v>99</v>
      </c>
      <c r="S21" s="25">
        <v>17</v>
      </c>
      <c r="T21" s="24">
        <v>5103.66</v>
      </c>
      <c r="U21" s="24">
        <v>3246</v>
      </c>
      <c r="V21" s="25">
        <v>1857.66</v>
      </c>
      <c r="W21" s="24">
        <v>90.5</v>
      </c>
      <c r="X21" s="24">
        <v>25</v>
      </c>
      <c r="Y21" s="25">
        <v>65.5</v>
      </c>
      <c r="Z21" s="24">
        <v>115</v>
      </c>
      <c r="AA21" s="24">
        <v>82</v>
      </c>
      <c r="AB21" s="25">
        <v>33</v>
      </c>
      <c r="AC21" s="24">
        <v>125</v>
      </c>
      <c r="AD21" s="24">
        <v>105</v>
      </c>
      <c r="AE21" s="25">
        <v>20</v>
      </c>
      <c r="AF21" s="24">
        <v>2215.758</v>
      </c>
      <c r="AG21" s="24">
        <v>1610</v>
      </c>
      <c r="AH21" s="25">
        <v>605.758</v>
      </c>
      <c r="AI21" s="24">
        <v>87</v>
      </c>
      <c r="AJ21" s="24">
        <v>78</v>
      </c>
      <c r="AK21" s="25">
        <v>9</v>
      </c>
    </row>
    <row r="22" spans="1:37" ht="15.75" customHeight="1">
      <c r="A22" s="30" t="s">
        <v>32</v>
      </c>
      <c r="B22" s="24">
        <v>87.974</v>
      </c>
      <c r="C22" s="24">
        <v>41</v>
      </c>
      <c r="D22" s="25">
        <v>46.974</v>
      </c>
      <c r="E22" s="24">
        <v>12</v>
      </c>
      <c r="F22" s="24">
        <v>8</v>
      </c>
      <c r="G22" s="25">
        <v>4</v>
      </c>
      <c r="H22" s="24">
        <v>73</v>
      </c>
      <c r="I22" s="24">
        <v>63</v>
      </c>
      <c r="J22" s="25">
        <v>10</v>
      </c>
      <c r="K22" s="24">
        <v>390</v>
      </c>
      <c r="L22" s="24">
        <v>153</v>
      </c>
      <c r="M22" s="25">
        <v>237</v>
      </c>
      <c r="N22" s="24">
        <v>72.025</v>
      </c>
      <c r="O22" s="24">
        <v>69</v>
      </c>
      <c r="P22" s="25">
        <v>3.025</v>
      </c>
      <c r="Q22" s="24">
        <v>16</v>
      </c>
      <c r="R22" s="24">
        <v>14</v>
      </c>
      <c r="S22" s="25">
        <v>2</v>
      </c>
      <c r="T22" s="24">
        <v>649</v>
      </c>
      <c r="U22" s="24">
        <v>369</v>
      </c>
      <c r="V22" s="25">
        <v>280</v>
      </c>
      <c r="W22" s="24">
        <v>6</v>
      </c>
      <c r="X22" s="24">
        <v>2</v>
      </c>
      <c r="Y22" s="25">
        <v>4</v>
      </c>
      <c r="Z22" s="24">
        <v>10</v>
      </c>
      <c r="AA22" s="24">
        <v>7</v>
      </c>
      <c r="AB22" s="25">
        <v>3</v>
      </c>
      <c r="AC22" s="24">
        <v>25</v>
      </c>
      <c r="AD22" s="24">
        <v>23</v>
      </c>
      <c r="AE22" s="25">
        <v>2</v>
      </c>
      <c r="AF22" s="24">
        <v>293</v>
      </c>
      <c r="AG22" s="24">
        <v>167</v>
      </c>
      <c r="AH22" s="25">
        <v>126</v>
      </c>
      <c r="AI22" s="24">
        <v>17</v>
      </c>
      <c r="AJ22" s="24">
        <v>15</v>
      </c>
      <c r="AK22" s="25">
        <v>2</v>
      </c>
    </row>
    <row r="23" spans="1:37" ht="15.75" customHeight="1">
      <c r="A23" s="30" t="s">
        <v>33</v>
      </c>
      <c r="B23" s="24">
        <v>283</v>
      </c>
      <c r="C23" s="24">
        <v>169</v>
      </c>
      <c r="D23" s="25">
        <v>114</v>
      </c>
      <c r="E23" s="24">
        <v>35.042</v>
      </c>
      <c r="F23" s="24">
        <v>29</v>
      </c>
      <c r="G23" s="25">
        <v>6.042</v>
      </c>
      <c r="H23" s="24">
        <v>530.357</v>
      </c>
      <c r="I23" s="24">
        <v>461</v>
      </c>
      <c r="J23" s="25">
        <v>69.357</v>
      </c>
      <c r="K23" s="24">
        <v>1172.25</v>
      </c>
      <c r="L23" s="24">
        <v>390</v>
      </c>
      <c r="M23" s="25">
        <v>782.25</v>
      </c>
      <c r="N23" s="24">
        <v>394</v>
      </c>
      <c r="O23" s="24">
        <v>363</v>
      </c>
      <c r="P23" s="25">
        <v>31</v>
      </c>
      <c r="Q23" s="24">
        <v>93</v>
      </c>
      <c r="R23" s="24">
        <v>81</v>
      </c>
      <c r="S23" s="25">
        <v>12</v>
      </c>
      <c r="T23" s="24">
        <v>2921.819</v>
      </c>
      <c r="U23" s="24">
        <v>2170</v>
      </c>
      <c r="V23" s="25">
        <v>751.819</v>
      </c>
      <c r="W23" s="24">
        <v>44.571</v>
      </c>
      <c r="X23" s="24">
        <v>23</v>
      </c>
      <c r="Y23" s="25">
        <v>21.571</v>
      </c>
      <c r="Z23" s="24">
        <v>74</v>
      </c>
      <c r="AA23" s="24">
        <v>49</v>
      </c>
      <c r="AB23" s="25">
        <v>25</v>
      </c>
      <c r="AC23" s="24">
        <v>86</v>
      </c>
      <c r="AD23" s="24">
        <v>77</v>
      </c>
      <c r="AE23" s="25">
        <v>9</v>
      </c>
      <c r="AF23" s="24">
        <v>1137.957</v>
      </c>
      <c r="AG23" s="24">
        <v>793</v>
      </c>
      <c r="AH23" s="25">
        <v>344.957</v>
      </c>
      <c r="AI23" s="24">
        <v>59</v>
      </c>
      <c r="AJ23" s="24">
        <v>54</v>
      </c>
      <c r="AK23" s="25">
        <v>5</v>
      </c>
    </row>
    <row r="24" spans="1:37" ht="15.75" customHeight="1">
      <c r="A24" s="30" t="s">
        <v>34</v>
      </c>
      <c r="B24" s="24">
        <v>525.908</v>
      </c>
      <c r="C24" s="24">
        <v>317</v>
      </c>
      <c r="D24" s="25">
        <v>208.908</v>
      </c>
      <c r="E24" s="24">
        <v>49.209</v>
      </c>
      <c r="F24" s="24">
        <v>36</v>
      </c>
      <c r="G24" s="25">
        <v>13.209</v>
      </c>
      <c r="H24" s="24">
        <v>536.538</v>
      </c>
      <c r="I24" s="24">
        <v>453</v>
      </c>
      <c r="J24" s="25">
        <v>83.538</v>
      </c>
      <c r="K24" s="24">
        <v>1461</v>
      </c>
      <c r="L24" s="24">
        <v>437</v>
      </c>
      <c r="M24" s="25">
        <v>1024</v>
      </c>
      <c r="N24" s="24">
        <v>796.061</v>
      </c>
      <c r="O24" s="24">
        <v>734</v>
      </c>
      <c r="P24" s="25">
        <v>62.061</v>
      </c>
      <c r="Q24" s="24">
        <v>106</v>
      </c>
      <c r="R24" s="24">
        <v>85</v>
      </c>
      <c r="S24" s="25">
        <v>21</v>
      </c>
      <c r="T24" s="24">
        <v>5032.752</v>
      </c>
      <c r="U24" s="24">
        <v>3379</v>
      </c>
      <c r="V24" s="25">
        <v>1653.752</v>
      </c>
      <c r="W24" s="24">
        <v>79.707</v>
      </c>
      <c r="X24" s="24">
        <v>28</v>
      </c>
      <c r="Y24" s="25">
        <v>51.707</v>
      </c>
      <c r="Z24" s="24">
        <v>105.863</v>
      </c>
      <c r="AA24" s="24">
        <v>61</v>
      </c>
      <c r="AB24" s="25">
        <v>44.863</v>
      </c>
      <c r="AC24" s="24">
        <v>107</v>
      </c>
      <c r="AD24" s="24">
        <v>86</v>
      </c>
      <c r="AE24" s="25">
        <v>21</v>
      </c>
      <c r="AF24" s="24">
        <v>2061.956</v>
      </c>
      <c r="AG24" s="24">
        <v>1440</v>
      </c>
      <c r="AH24" s="25">
        <v>621.956</v>
      </c>
      <c r="AI24" s="24">
        <v>71</v>
      </c>
      <c r="AJ24" s="24">
        <v>62</v>
      </c>
      <c r="AK24" s="25">
        <v>9</v>
      </c>
    </row>
    <row r="25" spans="1:37" ht="15.75" customHeight="1">
      <c r="A25" s="30" t="s">
        <v>35</v>
      </c>
      <c r="B25" s="24">
        <v>187</v>
      </c>
      <c r="C25" s="24">
        <v>119</v>
      </c>
      <c r="D25" s="25">
        <v>68</v>
      </c>
      <c r="E25" s="24">
        <v>21</v>
      </c>
      <c r="F25" s="24">
        <v>19</v>
      </c>
      <c r="G25" s="25">
        <v>2</v>
      </c>
      <c r="H25" s="24">
        <v>257</v>
      </c>
      <c r="I25" s="24">
        <v>216</v>
      </c>
      <c r="J25" s="25">
        <v>41</v>
      </c>
      <c r="K25" s="24">
        <v>559.6</v>
      </c>
      <c r="L25" s="24">
        <v>219</v>
      </c>
      <c r="M25" s="25">
        <v>340.6</v>
      </c>
      <c r="N25" s="24">
        <v>336</v>
      </c>
      <c r="O25" s="24">
        <v>305</v>
      </c>
      <c r="P25" s="25">
        <v>31</v>
      </c>
      <c r="Q25" s="24">
        <v>69</v>
      </c>
      <c r="R25" s="24">
        <v>62</v>
      </c>
      <c r="S25" s="25">
        <v>7</v>
      </c>
      <c r="T25" s="24">
        <v>1928.999</v>
      </c>
      <c r="U25" s="24">
        <v>1411</v>
      </c>
      <c r="V25" s="25">
        <v>517.999</v>
      </c>
      <c r="W25" s="24">
        <v>18</v>
      </c>
      <c r="X25" s="24">
        <v>6</v>
      </c>
      <c r="Y25" s="25">
        <v>12</v>
      </c>
      <c r="Z25" s="24">
        <v>41</v>
      </c>
      <c r="AA25" s="24">
        <v>24</v>
      </c>
      <c r="AB25" s="25">
        <v>17</v>
      </c>
      <c r="AC25" s="24">
        <v>34</v>
      </c>
      <c r="AD25" s="24">
        <v>34</v>
      </c>
      <c r="AE25" s="25">
        <v>0</v>
      </c>
      <c r="AF25" s="24">
        <v>653.4</v>
      </c>
      <c r="AG25" s="24">
        <v>453</v>
      </c>
      <c r="AH25" s="25">
        <v>200.4</v>
      </c>
      <c r="AI25" s="24">
        <v>35</v>
      </c>
      <c r="AJ25" s="24">
        <v>30</v>
      </c>
      <c r="AK25" s="25">
        <v>5</v>
      </c>
    </row>
    <row r="26" spans="1:37" ht="15.75" customHeight="1">
      <c r="A26" s="30" t="s">
        <v>36</v>
      </c>
      <c r="B26" s="24">
        <v>786.229</v>
      </c>
      <c r="C26" s="24">
        <v>511</v>
      </c>
      <c r="D26" s="25">
        <v>275.229</v>
      </c>
      <c r="E26" s="24">
        <v>65.26</v>
      </c>
      <c r="F26" s="24">
        <v>45</v>
      </c>
      <c r="G26" s="25">
        <v>20.26</v>
      </c>
      <c r="H26" s="24">
        <v>624.753</v>
      </c>
      <c r="I26" s="24">
        <v>554</v>
      </c>
      <c r="J26" s="25">
        <v>70.753</v>
      </c>
      <c r="K26" s="24">
        <v>1210.272</v>
      </c>
      <c r="L26" s="24">
        <v>433</v>
      </c>
      <c r="M26" s="25">
        <v>777.272</v>
      </c>
      <c r="N26" s="24">
        <v>661.145</v>
      </c>
      <c r="O26" s="24">
        <v>614</v>
      </c>
      <c r="P26" s="25">
        <v>47.145</v>
      </c>
      <c r="Q26" s="24">
        <v>87</v>
      </c>
      <c r="R26" s="24">
        <v>77</v>
      </c>
      <c r="S26" s="25">
        <v>10</v>
      </c>
      <c r="T26" s="24">
        <v>4279.597</v>
      </c>
      <c r="U26" s="24">
        <v>3094</v>
      </c>
      <c r="V26" s="25">
        <v>1185.597</v>
      </c>
      <c r="W26" s="24">
        <v>67.333</v>
      </c>
      <c r="X26" s="24">
        <v>23</v>
      </c>
      <c r="Y26" s="25">
        <v>44.333</v>
      </c>
      <c r="Z26" s="24">
        <v>93</v>
      </c>
      <c r="AA26" s="24">
        <v>56</v>
      </c>
      <c r="AB26" s="25">
        <v>37</v>
      </c>
      <c r="AC26" s="24">
        <v>111</v>
      </c>
      <c r="AD26" s="24">
        <v>96</v>
      </c>
      <c r="AE26" s="25">
        <v>15</v>
      </c>
      <c r="AF26" s="24">
        <v>1446.405</v>
      </c>
      <c r="AG26" s="24">
        <v>969</v>
      </c>
      <c r="AH26" s="25">
        <v>477.405</v>
      </c>
      <c r="AI26" s="24">
        <v>83</v>
      </c>
      <c r="AJ26" s="24">
        <v>72</v>
      </c>
      <c r="AK26" s="25">
        <v>11</v>
      </c>
    </row>
    <row r="27" spans="1:37" ht="15.75" customHeight="1" thickBot="1">
      <c r="A27" s="30" t="s">
        <v>37</v>
      </c>
      <c r="B27" s="24">
        <v>409</v>
      </c>
      <c r="C27" s="24">
        <v>251</v>
      </c>
      <c r="D27" s="25">
        <v>158</v>
      </c>
      <c r="E27" s="24">
        <v>21.23</v>
      </c>
      <c r="F27" s="24">
        <v>15</v>
      </c>
      <c r="G27" s="25">
        <v>6.23</v>
      </c>
      <c r="H27" s="24">
        <v>402.364</v>
      </c>
      <c r="I27" s="24">
        <v>333</v>
      </c>
      <c r="J27" s="25">
        <v>69.364</v>
      </c>
      <c r="K27" s="24">
        <v>1148.6</v>
      </c>
      <c r="L27" s="24">
        <v>412</v>
      </c>
      <c r="M27" s="25">
        <v>736.6</v>
      </c>
      <c r="N27" s="24">
        <v>569.039</v>
      </c>
      <c r="O27" s="24">
        <v>538</v>
      </c>
      <c r="P27" s="25">
        <v>31.039</v>
      </c>
      <c r="Q27" s="24">
        <v>107</v>
      </c>
      <c r="R27" s="24">
        <v>97</v>
      </c>
      <c r="S27" s="25">
        <v>10</v>
      </c>
      <c r="T27" s="24">
        <v>3923.895</v>
      </c>
      <c r="U27" s="24">
        <v>2592</v>
      </c>
      <c r="V27" s="25">
        <v>1331.895</v>
      </c>
      <c r="W27" s="24">
        <v>56.098</v>
      </c>
      <c r="X27" s="24">
        <v>18</v>
      </c>
      <c r="Y27" s="25">
        <v>38.098</v>
      </c>
      <c r="Z27" s="24">
        <v>74</v>
      </c>
      <c r="AA27" s="24">
        <v>43</v>
      </c>
      <c r="AB27" s="25">
        <v>31</v>
      </c>
      <c r="AC27" s="24">
        <v>79</v>
      </c>
      <c r="AD27" s="24">
        <v>72</v>
      </c>
      <c r="AE27" s="25">
        <v>7</v>
      </c>
      <c r="AF27" s="24">
        <v>988.769</v>
      </c>
      <c r="AG27" s="24">
        <v>728</v>
      </c>
      <c r="AH27" s="25">
        <v>260.769</v>
      </c>
      <c r="AI27" s="24">
        <v>44</v>
      </c>
      <c r="AJ27" s="24">
        <v>44</v>
      </c>
      <c r="AK27" s="25">
        <v>0</v>
      </c>
    </row>
    <row r="28" spans="1:37" ht="19.5" customHeight="1" thickBot="1" thickTop="1">
      <c r="A28" s="31" t="str">
        <f>A3&amp;"合計"</f>
        <v>香川県合計</v>
      </c>
      <c r="B28" s="32">
        <f aca="true" t="shared" si="0" ref="B28:AK28">SUM(B11:B27)</f>
        <v>20418.139</v>
      </c>
      <c r="C28" s="32">
        <f t="shared" si="0"/>
        <v>11715</v>
      </c>
      <c r="D28" s="33">
        <f t="shared" si="0"/>
        <v>8703.139</v>
      </c>
      <c r="E28" s="32">
        <f t="shared" si="0"/>
        <v>2377.1389999999997</v>
      </c>
      <c r="F28" s="32">
        <f t="shared" si="0"/>
        <v>1568</v>
      </c>
      <c r="G28" s="33">
        <f t="shared" si="0"/>
        <v>809.139</v>
      </c>
      <c r="H28" s="32">
        <f t="shared" si="0"/>
        <v>24972.175000000003</v>
      </c>
      <c r="I28" s="32">
        <f t="shared" si="0"/>
        <v>21493</v>
      </c>
      <c r="J28" s="33">
        <f t="shared" si="0"/>
        <v>3479.1750000000006</v>
      </c>
      <c r="K28" s="32">
        <f t="shared" si="0"/>
        <v>60964.414999999986</v>
      </c>
      <c r="L28" s="32">
        <f t="shared" si="0"/>
        <v>18046</v>
      </c>
      <c r="M28" s="33">
        <f t="shared" si="0"/>
        <v>42918.41499999999</v>
      </c>
      <c r="N28" s="32">
        <f t="shared" si="0"/>
        <v>30446.756000000005</v>
      </c>
      <c r="O28" s="32">
        <f t="shared" si="0"/>
        <v>27544</v>
      </c>
      <c r="P28" s="33">
        <f t="shared" si="0"/>
        <v>2902.7560000000003</v>
      </c>
      <c r="Q28" s="32">
        <f t="shared" si="0"/>
        <v>3788</v>
      </c>
      <c r="R28" s="32">
        <f t="shared" si="0"/>
        <v>3198</v>
      </c>
      <c r="S28" s="33">
        <f t="shared" si="0"/>
        <v>590</v>
      </c>
      <c r="T28" s="32">
        <f t="shared" si="0"/>
        <v>177456.43800000002</v>
      </c>
      <c r="U28" s="32">
        <f t="shared" si="0"/>
        <v>121326</v>
      </c>
      <c r="V28" s="33">
        <f t="shared" si="0"/>
        <v>56130.43800000002</v>
      </c>
      <c r="W28" s="32">
        <f t="shared" si="0"/>
        <v>2587.0449999999996</v>
      </c>
      <c r="X28" s="32">
        <f t="shared" si="0"/>
        <v>914</v>
      </c>
      <c r="Y28" s="33">
        <f t="shared" si="0"/>
        <v>1673.045</v>
      </c>
      <c r="Z28" s="32">
        <f t="shared" si="0"/>
        <v>4426.736000000001</v>
      </c>
      <c r="AA28" s="32">
        <f t="shared" si="0"/>
        <v>2887</v>
      </c>
      <c r="AB28" s="33">
        <f t="shared" si="0"/>
        <v>1539.736</v>
      </c>
      <c r="AC28" s="32">
        <f t="shared" si="0"/>
        <v>5277</v>
      </c>
      <c r="AD28" s="32">
        <f t="shared" si="0"/>
        <v>4398</v>
      </c>
      <c r="AE28" s="33">
        <f t="shared" si="0"/>
        <v>879</v>
      </c>
      <c r="AF28" s="32">
        <f t="shared" si="0"/>
        <v>66839.043</v>
      </c>
      <c r="AG28" s="32">
        <f t="shared" si="0"/>
        <v>47437</v>
      </c>
      <c r="AH28" s="33">
        <f t="shared" si="0"/>
        <v>19402.043</v>
      </c>
      <c r="AI28" s="32">
        <f t="shared" si="0"/>
        <v>3127</v>
      </c>
      <c r="AJ28" s="32">
        <f t="shared" si="0"/>
        <v>2808</v>
      </c>
      <c r="AK28" s="33">
        <f t="shared" si="0"/>
        <v>319</v>
      </c>
    </row>
    <row r="29" spans="2:20" ht="12.75">
      <c r="B29" s="27"/>
      <c r="T29" s="27"/>
    </row>
  </sheetData>
  <sheetProtection/>
  <mergeCells count="15">
    <mergeCell ref="Q6:S6"/>
    <mergeCell ref="K6:M6"/>
    <mergeCell ref="N6:P6"/>
    <mergeCell ref="A5:A7"/>
    <mergeCell ref="A8:A10"/>
    <mergeCell ref="A2:J2"/>
    <mergeCell ref="B6:D6"/>
    <mergeCell ref="E6:G6"/>
    <mergeCell ref="H6:J6"/>
    <mergeCell ref="AF6:AH6"/>
    <mergeCell ref="AI6:AK6"/>
    <mergeCell ref="T6:V6"/>
    <mergeCell ref="W6:Y6"/>
    <mergeCell ref="Z6:AB6"/>
    <mergeCell ref="AC6:AE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1" r:id="rId2"/>
  <rowBreaks count="1" manualBreakCount="1">
    <brk id="31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2016-07-25T04:09:38Z</cp:lastPrinted>
  <dcterms:created xsi:type="dcterms:W3CDTF">2013-08-08T10:31:51Z</dcterms:created>
  <dcterms:modified xsi:type="dcterms:W3CDTF">2016-08-01T09:46:52Z</dcterms:modified>
  <cp:category/>
  <cp:version/>
  <cp:contentType/>
  <cp:contentStatus/>
</cp:coreProperties>
</file>