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支持政党なし'!$A$1:$D$30</definedName>
  </definedNames>
  <calcPr fullCalcOnLoad="1"/>
</workbook>
</file>

<file path=xl/sharedStrings.xml><?xml version="1.0" encoding="utf-8"?>
<sst xmlns="http://schemas.openxmlformats.org/spreadsheetml/2006/main" count="489" uniqueCount="203">
  <si>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</si>
  <si>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</si>
  <si>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</si>
  <si>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</si>
  <si>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</si>
  <si>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</si>
  <si>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</si>
  <si>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</si>
  <si>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</si>
  <si>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</si>
  <si>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</si>
  <si>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</si>
  <si>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</si>
  <si>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</si>
  <si>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</si>
  <si>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</si>
  <si>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</si>
  <si>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</si>
  <si>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</si>
  <si>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</si>
  <si>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</si>
  <si>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</si>
  <si>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</si>
  <si>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</si>
  <si>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</si>
  <si>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</si>
  <si>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</si>
  <si>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</si>
  <si>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</si>
  <si>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</si>
  <si>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</si>
  <si>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</si>
  <si>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</si>
  <si>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</si>
  <si>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</si>
  <si>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</si>
  <si>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</si>
  <si>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</si>
  <si>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</si>
  <si>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</si>
  <si>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</si>
  <si>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</si>
  <si>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</si>
  <si>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</si>
  <si>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</si>
  <si>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</si>
  <si>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</si>
  <si>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</si>
  <si>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</si>
  <si>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</si>
  <si>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</si>
  <si>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</si>
  <si>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</si>
  <si>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</si>
  <si>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</si>
  <si>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</si>
  <si>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</si>
  <si>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</si>
  <si>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</si>
  <si>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</si>
  <si>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</si>
  <si>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</si>
  <si>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</si>
  <si>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</si>
  <si>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</si>
  <si>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</si>
  <si>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</si>
  <si>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</si>
  <si>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</si>
  <si>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</si>
  <si>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</si>
  <si>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</si>
  <si>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</si>
  <si>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</si>
  <si>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</si>
  <si>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</si>
  <si>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</si>
  <si>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</si>
  <si>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</si>
  <si>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</si>
  <si>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</si>
  <si>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</si>
  <si>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</si>
  <si>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</si>
  <si>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</si>
  <si>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</si>
  <si>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</si>
  <si>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</si>
  <si>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</si>
  <si>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</si>
  <si>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</si>
  <si>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</si>
  <si>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</si>
  <si>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</si>
  <si>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</si>
  <si>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</si>
  <si>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</si>
  <si>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</si>
  <si>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</si>
  <si>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</si>
  <si>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</si>
  <si>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</si>
  <si>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</si>
  <si>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</si>
  <si>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</si>
  <si>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</si>
  <si>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</si>
  <si>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</si>
  <si>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</si>
  <si>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</si>
  <si>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</si>
  <si>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</si>
  <si>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</si>
  <si>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</si>
  <si>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</si>
  <si>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</si>
  <si>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</si>
  <si>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</si>
  <si>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</si>
  <si>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</si>
  <si>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</si>
  <si>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</si>
  <si>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</si>
  <si>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</si>
  <si>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</si>
  <si>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</si>
  <si>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</si>
  <si>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</si>
  <si>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</si>
  <si>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</si>
  <si>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</si>
  <si>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</si>
  <si>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</si>
  <si>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</si>
  <si>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</si>
  <si>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</si>
  <si>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</si>
  <si>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</si>
  <si>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</si>
  <si>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</si>
  <si>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</si>
  <si>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</si>
  <si>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</si>
  <si>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</si>
  <si>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</si>
  <si>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</si>
  <si>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</si>
  <si>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</si>
  <si>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</si>
  <si>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</si>
  <si>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</si>
  <si>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</si>
  <si>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</si>
  <si>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</si>
  <si>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</si>
  <si>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</si>
  <si>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</si>
  <si>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</si>
  <si>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</si>
  <si>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</si>
  <si>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</si>
  <si>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</si>
  <si>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</si>
  <si>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</si>
  <si>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</si>
  <si>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</si>
  <si>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</si>
  <si>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</si>
  <si>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</si>
  <si>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</si>
  <si>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</si>
  <si>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</si>
  <si>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</si>
  <si>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</si>
  <si>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</si>
  <si>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</si>
  <si>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</si>
  <si>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</si>
  <si>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</si>
  <si>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</si>
  <si>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</si>
  <si>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</si>
  <si>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佐賀県合計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</si>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</sst>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K31" sqref="K31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1493.895</v>
      </c>
      <c r="C10" s="17">
        <v>374</v>
      </c>
      <c r="D10" s="17">
        <v>9.003</v>
      </c>
      <c r="E10" s="17">
        <v>1</v>
      </c>
      <c r="F10" s="17">
        <v>9</v>
      </c>
      <c r="G10" s="17">
        <v>5.121</v>
      </c>
      <c r="H10" s="17">
        <v>16.023</v>
      </c>
    </row>
    <row r="11" spans="1:8" ht="15.75" customHeight="1">
      <c r="A11" s="32" t="s">
        <v>184</v>
      </c>
      <c r="B11" s="17">
        <v>326.728</v>
      </c>
      <c r="C11" s="17">
        <v>134</v>
      </c>
      <c r="D11" s="17">
        <v>0</v>
      </c>
      <c r="E11" s="17">
        <v>2</v>
      </c>
      <c r="F11" s="17">
        <v>6</v>
      </c>
      <c r="G11" s="17">
        <v>6</v>
      </c>
      <c r="H11" s="17">
        <v>11.175</v>
      </c>
    </row>
    <row r="12" spans="1:8" ht="15.75" customHeight="1">
      <c r="A12" s="32" t="s">
        <v>185</v>
      </c>
      <c r="B12" s="17">
        <v>446.974</v>
      </c>
      <c r="C12" s="17">
        <v>121</v>
      </c>
      <c r="D12" s="17">
        <v>3</v>
      </c>
      <c r="E12" s="17">
        <v>4</v>
      </c>
      <c r="F12" s="17">
        <v>1</v>
      </c>
      <c r="G12" s="17">
        <v>5</v>
      </c>
      <c r="H12" s="17">
        <v>10</v>
      </c>
    </row>
    <row r="13" spans="1:8" ht="15.75" customHeight="1">
      <c r="A13" s="32" t="s">
        <v>186</v>
      </c>
      <c r="B13" s="17">
        <v>275.97</v>
      </c>
      <c r="C13" s="17">
        <v>35</v>
      </c>
      <c r="D13" s="17">
        <v>1</v>
      </c>
      <c r="E13" s="17">
        <v>0</v>
      </c>
      <c r="F13" s="17">
        <v>0</v>
      </c>
      <c r="G13" s="17">
        <v>1</v>
      </c>
      <c r="H13" s="17">
        <v>3</v>
      </c>
    </row>
    <row r="14" spans="1:8" ht="15.75" customHeight="1">
      <c r="A14" s="32" t="s">
        <v>187</v>
      </c>
      <c r="B14" s="17">
        <v>184.945</v>
      </c>
      <c r="C14" s="17">
        <v>54</v>
      </c>
      <c r="D14" s="17">
        <v>1.005</v>
      </c>
      <c r="E14" s="17">
        <v>2</v>
      </c>
      <c r="F14" s="17">
        <v>0</v>
      </c>
      <c r="G14" s="17">
        <v>3</v>
      </c>
      <c r="H14" s="17">
        <v>6.142</v>
      </c>
    </row>
    <row r="15" spans="1:8" ht="15.75" customHeight="1">
      <c r="A15" s="32" t="s">
        <v>188</v>
      </c>
      <c r="B15" s="17">
        <v>201</v>
      </c>
      <c r="C15" s="17">
        <v>60</v>
      </c>
      <c r="D15" s="17">
        <v>0</v>
      </c>
      <c r="E15" s="17">
        <v>1</v>
      </c>
      <c r="F15" s="17">
        <v>0</v>
      </c>
      <c r="G15" s="17">
        <v>0</v>
      </c>
      <c r="H15" s="17">
        <v>4.045</v>
      </c>
    </row>
    <row r="16" spans="1:8" ht="15.75" customHeight="1">
      <c r="A16" s="32" t="s">
        <v>189</v>
      </c>
      <c r="B16" s="17">
        <v>93.87</v>
      </c>
      <c r="C16" s="17">
        <v>29</v>
      </c>
      <c r="D16" s="17">
        <v>0</v>
      </c>
      <c r="E16" s="17">
        <v>0</v>
      </c>
      <c r="F16" s="17">
        <v>0</v>
      </c>
      <c r="G16" s="17">
        <v>1</v>
      </c>
      <c r="H16" s="17">
        <v>5.074</v>
      </c>
    </row>
    <row r="17" spans="1:8" ht="15.75" customHeight="1">
      <c r="A17" s="32" t="s">
        <v>190</v>
      </c>
      <c r="B17" s="17">
        <v>308.951</v>
      </c>
      <c r="C17" s="17">
        <v>39</v>
      </c>
      <c r="D17" s="17">
        <v>2.003</v>
      </c>
      <c r="E17" s="17">
        <v>0</v>
      </c>
      <c r="F17" s="17">
        <v>0</v>
      </c>
      <c r="G17" s="17">
        <v>0</v>
      </c>
      <c r="H17" s="17">
        <v>6.057</v>
      </c>
    </row>
    <row r="18" spans="1:8" ht="15.75" customHeight="1">
      <c r="A18" s="32" t="s">
        <v>191</v>
      </c>
      <c r="B18" s="17">
        <v>92</v>
      </c>
      <c r="C18" s="17">
        <v>32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</row>
    <row r="19" spans="1:8" ht="15.75" customHeight="1">
      <c r="A19" s="32" t="s">
        <v>192</v>
      </c>
      <c r="B19" s="17">
        <v>103</v>
      </c>
      <c r="C19" s="17">
        <v>27</v>
      </c>
      <c r="D19" s="17">
        <v>0</v>
      </c>
      <c r="E19" s="17">
        <v>0</v>
      </c>
      <c r="F19" s="17">
        <v>1</v>
      </c>
      <c r="G19" s="17">
        <v>1</v>
      </c>
      <c r="H19" s="17">
        <v>4</v>
      </c>
    </row>
    <row r="20" spans="1:8" ht="15.75" customHeight="1">
      <c r="A20" s="32" t="s">
        <v>193</v>
      </c>
      <c r="B20" s="17">
        <v>39</v>
      </c>
      <c r="C20" s="17">
        <v>23</v>
      </c>
      <c r="D20" s="17">
        <v>0</v>
      </c>
      <c r="E20" s="17">
        <v>1</v>
      </c>
      <c r="F20" s="17">
        <v>0</v>
      </c>
      <c r="G20" s="17">
        <v>0</v>
      </c>
      <c r="H20" s="17">
        <v>1</v>
      </c>
    </row>
    <row r="21" spans="1:8" ht="15.75" customHeight="1">
      <c r="A21" s="32" t="s">
        <v>194</v>
      </c>
      <c r="B21" s="17">
        <v>134</v>
      </c>
      <c r="C21" s="17">
        <v>22</v>
      </c>
      <c r="D21" s="17">
        <v>0</v>
      </c>
      <c r="E21" s="17">
        <v>0</v>
      </c>
      <c r="F21" s="17">
        <v>0</v>
      </c>
      <c r="G21" s="17">
        <v>1</v>
      </c>
      <c r="H21" s="17">
        <v>2</v>
      </c>
    </row>
    <row r="22" spans="1:8" ht="15.75" customHeight="1">
      <c r="A22" s="32" t="s">
        <v>195</v>
      </c>
      <c r="B22" s="17">
        <v>33</v>
      </c>
      <c r="C22" s="17">
        <v>5</v>
      </c>
      <c r="D22" s="17">
        <v>1</v>
      </c>
      <c r="E22" s="17">
        <v>1</v>
      </c>
      <c r="F22" s="17">
        <v>0</v>
      </c>
      <c r="G22" s="17">
        <v>0</v>
      </c>
      <c r="H22" s="17">
        <v>0</v>
      </c>
    </row>
    <row r="23" spans="1:8" ht="15.75" customHeight="1">
      <c r="A23" s="32" t="s">
        <v>196</v>
      </c>
      <c r="B23" s="17">
        <v>97</v>
      </c>
      <c r="C23" s="17">
        <v>28</v>
      </c>
      <c r="D23" s="17">
        <v>0</v>
      </c>
      <c r="E23" s="17">
        <v>0</v>
      </c>
      <c r="F23" s="17">
        <v>1</v>
      </c>
      <c r="G23" s="17">
        <v>0</v>
      </c>
      <c r="H23" s="17">
        <v>5</v>
      </c>
    </row>
    <row r="24" spans="1:8" ht="15.75" customHeight="1">
      <c r="A24" s="32" t="s">
        <v>197</v>
      </c>
      <c r="B24" s="17">
        <v>2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198</v>
      </c>
      <c r="B25" s="17">
        <v>77</v>
      </c>
      <c r="C25" s="17">
        <v>31</v>
      </c>
      <c r="D25" s="17">
        <v>1</v>
      </c>
      <c r="E25" s="17">
        <v>0</v>
      </c>
      <c r="F25" s="17">
        <v>1</v>
      </c>
      <c r="G25" s="17">
        <v>0</v>
      </c>
      <c r="H25" s="17">
        <v>9</v>
      </c>
    </row>
    <row r="26" spans="1:8" ht="15.75" customHeight="1">
      <c r="A26" s="32" t="s">
        <v>199</v>
      </c>
      <c r="B26" s="17">
        <v>61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45</v>
      </c>
      <c r="C27" s="17">
        <v>10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79.961</v>
      </c>
      <c r="C28" s="17">
        <v>17</v>
      </c>
      <c r="D28" s="17">
        <v>1.003</v>
      </c>
      <c r="E28" s="17">
        <v>0</v>
      </c>
      <c r="F28" s="17">
        <v>0</v>
      </c>
      <c r="G28" s="17">
        <v>1</v>
      </c>
      <c r="H28" s="17">
        <v>3.061</v>
      </c>
    </row>
    <row r="29" spans="1:8" ht="15.75" customHeight="1" thickBot="1">
      <c r="A29" s="32" t="s">
        <v>202</v>
      </c>
      <c r="B29" s="17">
        <v>14</v>
      </c>
      <c r="C29" s="17">
        <v>10</v>
      </c>
      <c r="D29" s="17">
        <v>0</v>
      </c>
      <c r="E29" s="17">
        <v>0</v>
      </c>
      <c r="F29" s="17">
        <v>0</v>
      </c>
      <c r="G29" s="17">
        <v>0</v>
      </c>
      <c r="H29" s="17">
        <v>1.038</v>
      </c>
    </row>
    <row r="30" spans="1:8" ht="15.75" customHeight="1" thickBot="1" thickTop="1">
      <c r="A30" s="33" t="s">
        <v>182</v>
      </c>
      <c r="B30" s="22">
        <f aca="true" t="shared" si="0" ref="B30:H30">SUM(B10:B29)</f>
        <v>4109.294</v>
      </c>
      <c r="C30" s="22">
        <f t="shared" si="0"/>
        <v>1058</v>
      </c>
      <c r="D30" s="23">
        <f t="shared" si="0"/>
        <v>19.014</v>
      </c>
      <c r="E30" s="22">
        <f t="shared" si="0"/>
        <v>12</v>
      </c>
      <c r="F30" s="23">
        <f t="shared" si="0"/>
        <v>19</v>
      </c>
      <c r="G30" s="23">
        <f t="shared" si="0"/>
        <v>24.121000000000002</v>
      </c>
      <c r="H30" s="23">
        <f t="shared" si="0"/>
        <v>87.615</v>
      </c>
    </row>
    <row r="31" spans="1:8" ht="13.5" customHeight="1">
      <c r="A31" s="2"/>
      <c r="B31" s="3"/>
      <c r="C31" s="3"/>
      <c r="D31" s="3"/>
      <c r="E31" s="3"/>
      <c r="F31" s="3"/>
      <c r="G31" s="3"/>
      <c r="H31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1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30" sqref="A30:IV40"/>
      <selection pane="bottomLeft" activeCell="J25" sqref="J2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96</v>
      </c>
      <c r="C10" s="17">
        <v>9</v>
      </c>
      <c r="D10" s="17">
        <v>18</v>
      </c>
      <c r="E10" s="17">
        <v>9</v>
      </c>
      <c r="F10" s="29">
        <v>4</v>
      </c>
    </row>
    <row r="11" spans="1:6" ht="15.75" customHeight="1">
      <c r="A11" s="32" t="s">
        <v>184</v>
      </c>
      <c r="B11" s="17">
        <v>45</v>
      </c>
      <c r="C11" s="17">
        <v>5</v>
      </c>
      <c r="D11" s="17">
        <v>5</v>
      </c>
      <c r="E11" s="17">
        <v>13</v>
      </c>
      <c r="F11" s="29">
        <v>3</v>
      </c>
    </row>
    <row r="12" spans="1:6" ht="15.75" customHeight="1">
      <c r="A12" s="32" t="s">
        <v>185</v>
      </c>
      <c r="B12" s="17">
        <v>27</v>
      </c>
      <c r="C12" s="17">
        <v>2</v>
      </c>
      <c r="D12" s="17">
        <v>1</v>
      </c>
      <c r="E12" s="17">
        <v>5</v>
      </c>
      <c r="F12" s="29">
        <v>2</v>
      </c>
    </row>
    <row r="13" spans="1:6" ht="15.75" customHeight="1">
      <c r="A13" s="32" t="s">
        <v>186</v>
      </c>
      <c r="B13" s="17">
        <v>5</v>
      </c>
      <c r="C13" s="17">
        <v>1</v>
      </c>
      <c r="D13" s="17">
        <v>1</v>
      </c>
      <c r="E13" s="17">
        <v>1</v>
      </c>
      <c r="F13" s="29">
        <v>0</v>
      </c>
    </row>
    <row r="14" spans="1:6" ht="15.75" customHeight="1">
      <c r="A14" s="32" t="s">
        <v>187</v>
      </c>
      <c r="B14" s="17">
        <v>23</v>
      </c>
      <c r="C14" s="17">
        <v>2</v>
      </c>
      <c r="D14" s="17">
        <v>12</v>
      </c>
      <c r="E14" s="17">
        <v>6</v>
      </c>
      <c r="F14" s="29">
        <v>1</v>
      </c>
    </row>
    <row r="15" spans="1:6" ht="15.75" customHeight="1">
      <c r="A15" s="32" t="s">
        <v>188</v>
      </c>
      <c r="B15" s="17">
        <v>19</v>
      </c>
      <c r="C15" s="17">
        <v>1</v>
      </c>
      <c r="D15" s="17">
        <v>10</v>
      </c>
      <c r="E15" s="17">
        <v>2</v>
      </c>
      <c r="F15" s="29">
        <v>3</v>
      </c>
    </row>
    <row r="16" spans="1:6" ht="15.75" customHeight="1">
      <c r="A16" s="32" t="s">
        <v>189</v>
      </c>
      <c r="B16" s="17">
        <v>16</v>
      </c>
      <c r="C16" s="17">
        <v>2</v>
      </c>
      <c r="D16" s="17">
        <v>5</v>
      </c>
      <c r="E16" s="17">
        <v>4</v>
      </c>
      <c r="F16" s="29">
        <v>1</v>
      </c>
    </row>
    <row r="17" spans="1:6" ht="15.75" customHeight="1">
      <c r="A17" s="32" t="s">
        <v>190</v>
      </c>
      <c r="B17" s="17">
        <v>11</v>
      </c>
      <c r="C17" s="17">
        <v>1</v>
      </c>
      <c r="D17" s="17">
        <v>2</v>
      </c>
      <c r="E17" s="17">
        <v>3</v>
      </c>
      <c r="F17" s="29">
        <v>1</v>
      </c>
    </row>
    <row r="18" spans="1:6" ht="15.75" customHeight="1">
      <c r="A18" s="32" t="s">
        <v>191</v>
      </c>
      <c r="B18" s="17">
        <v>6</v>
      </c>
      <c r="C18" s="17">
        <v>1</v>
      </c>
      <c r="D18" s="17">
        <v>4</v>
      </c>
      <c r="E18" s="17">
        <v>0</v>
      </c>
      <c r="F18" s="29">
        <v>0</v>
      </c>
    </row>
    <row r="19" spans="1:6" ht="15.75" customHeight="1">
      <c r="A19" s="32" t="s">
        <v>192</v>
      </c>
      <c r="B19" s="17">
        <v>3</v>
      </c>
      <c r="C19" s="17">
        <v>0</v>
      </c>
      <c r="D19" s="17">
        <v>3</v>
      </c>
      <c r="E19" s="17">
        <v>3</v>
      </c>
      <c r="F19" s="29">
        <v>0</v>
      </c>
    </row>
    <row r="20" spans="1:6" ht="15.75" customHeight="1">
      <c r="A20" s="32" t="s">
        <v>193</v>
      </c>
      <c r="B20" s="17">
        <v>4</v>
      </c>
      <c r="C20" s="17">
        <v>2</v>
      </c>
      <c r="D20" s="17">
        <v>2</v>
      </c>
      <c r="E20" s="17">
        <v>5</v>
      </c>
      <c r="F20" s="29">
        <v>1</v>
      </c>
    </row>
    <row r="21" spans="1:6" ht="15.75" customHeight="1">
      <c r="A21" s="32" t="s">
        <v>194</v>
      </c>
      <c r="B21" s="17">
        <v>5</v>
      </c>
      <c r="C21" s="17">
        <v>0</v>
      </c>
      <c r="D21" s="17">
        <v>1</v>
      </c>
      <c r="E21" s="17">
        <v>3</v>
      </c>
      <c r="F21" s="29">
        <v>0</v>
      </c>
    </row>
    <row r="22" spans="1:6" ht="15.75" customHeight="1">
      <c r="A22" s="32" t="s">
        <v>195</v>
      </c>
      <c r="B22" s="17">
        <v>3</v>
      </c>
      <c r="C22" s="17">
        <v>1</v>
      </c>
      <c r="D22" s="17">
        <v>0</v>
      </c>
      <c r="E22" s="17">
        <v>1</v>
      </c>
      <c r="F22" s="29">
        <v>0</v>
      </c>
    </row>
    <row r="23" spans="1:6" ht="15.75" customHeight="1">
      <c r="A23" s="32" t="s">
        <v>196</v>
      </c>
      <c r="B23" s="17">
        <v>12</v>
      </c>
      <c r="C23" s="17">
        <v>1</v>
      </c>
      <c r="D23" s="17">
        <v>2</v>
      </c>
      <c r="E23" s="17">
        <v>2</v>
      </c>
      <c r="F23" s="29">
        <v>0</v>
      </c>
    </row>
    <row r="24" spans="1:6" ht="15.75" customHeight="1">
      <c r="A24" s="32" t="s">
        <v>197</v>
      </c>
      <c r="B24" s="17">
        <v>3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13</v>
      </c>
      <c r="C25" s="17">
        <v>5</v>
      </c>
      <c r="D25" s="17">
        <v>5</v>
      </c>
      <c r="E25" s="17">
        <v>2</v>
      </c>
      <c r="F25" s="29">
        <v>0</v>
      </c>
    </row>
    <row r="26" spans="1:6" ht="15.75" customHeight="1">
      <c r="A26" s="32" t="s">
        <v>199</v>
      </c>
      <c r="B26" s="17">
        <v>4</v>
      </c>
      <c r="C26" s="17">
        <v>0</v>
      </c>
      <c r="D26" s="17">
        <v>1</v>
      </c>
      <c r="E26" s="17">
        <v>1</v>
      </c>
      <c r="F26" s="29">
        <v>0</v>
      </c>
    </row>
    <row r="27" spans="1:6" ht="15.75" customHeight="1">
      <c r="A27" s="32" t="s">
        <v>200</v>
      </c>
      <c r="B27" s="17">
        <v>4</v>
      </c>
      <c r="C27" s="17">
        <v>0</v>
      </c>
      <c r="D27" s="17">
        <v>0</v>
      </c>
      <c r="E27" s="17">
        <v>0</v>
      </c>
      <c r="F27" s="29">
        <v>0</v>
      </c>
    </row>
    <row r="28" spans="1:6" ht="15.75" customHeight="1">
      <c r="A28" s="32" t="s">
        <v>201</v>
      </c>
      <c r="B28" s="17">
        <v>5</v>
      </c>
      <c r="C28" s="17">
        <v>0</v>
      </c>
      <c r="D28" s="17">
        <v>4</v>
      </c>
      <c r="E28" s="17">
        <v>5</v>
      </c>
      <c r="F28" s="29">
        <v>0</v>
      </c>
    </row>
    <row r="29" spans="1:6" ht="15.75" customHeight="1" thickBot="1">
      <c r="A29" s="32" t="s">
        <v>202</v>
      </c>
      <c r="B29" s="17">
        <v>3</v>
      </c>
      <c r="C29" s="17">
        <v>0</v>
      </c>
      <c r="D29" s="17">
        <v>2</v>
      </c>
      <c r="E29" s="17">
        <v>0</v>
      </c>
      <c r="F29" s="29">
        <v>0</v>
      </c>
    </row>
    <row r="30" spans="1:6" ht="15.75" customHeight="1" thickBot="1" thickTop="1">
      <c r="A30" s="33" t="str">
        <f>'01 社会民主党'!A30</f>
        <v>佐賀県合計</v>
      </c>
      <c r="B30" s="22">
        <f>SUM(B10:B29)</f>
        <v>307</v>
      </c>
      <c r="C30" s="22">
        <f>SUM(C10:C29)</f>
        <v>33</v>
      </c>
      <c r="D30" s="23">
        <f>SUM(D10:D29)</f>
        <v>78</v>
      </c>
      <c r="E30" s="22">
        <f>SUM(E10:E29)</f>
        <v>65</v>
      </c>
      <c r="F30" s="30">
        <f>SUM(F10:F29)</f>
        <v>16</v>
      </c>
    </row>
    <row r="31" ht="12" customHeight="1">
      <c r="A31" s="1"/>
    </row>
    <row r="32" spans="1:5" ht="13.5" customHeight="1">
      <c r="A32" s="2"/>
      <c r="B32" s="3"/>
      <c r="C32" s="3"/>
      <c r="D32" s="3"/>
      <c r="E3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A5" sqref="A5:A7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309</v>
      </c>
      <c r="C10" s="17">
        <v>463</v>
      </c>
      <c r="D10" s="17">
        <v>110.162</v>
      </c>
      <c r="E10" s="17">
        <v>31</v>
      </c>
      <c r="F10" s="17">
        <v>25</v>
      </c>
      <c r="G10" s="17">
        <v>38</v>
      </c>
      <c r="H10" s="17">
        <v>350</v>
      </c>
      <c r="I10" s="18">
        <v>972.014</v>
      </c>
      <c r="J10" s="19">
        <v>23</v>
      </c>
      <c r="K10" s="17">
        <v>67</v>
      </c>
      <c r="L10" s="19">
        <v>93.829</v>
      </c>
      <c r="M10" s="17">
        <v>126</v>
      </c>
      <c r="N10" s="17">
        <v>119.503</v>
      </c>
      <c r="O10" s="17">
        <v>332</v>
      </c>
      <c r="P10" s="19">
        <v>115.5</v>
      </c>
      <c r="Q10" s="17">
        <v>40</v>
      </c>
      <c r="R10" s="17">
        <v>387.957</v>
      </c>
      <c r="S10" s="17">
        <v>45</v>
      </c>
      <c r="T10" s="17">
        <v>663</v>
      </c>
      <c r="U10" s="19">
        <v>71</v>
      </c>
      <c r="V10" s="17">
        <v>61.09</v>
      </c>
      <c r="W10" s="29">
        <v>343</v>
      </c>
    </row>
    <row r="11" spans="1:23" ht="15.75" customHeight="1">
      <c r="A11" s="32" t="s">
        <v>184</v>
      </c>
      <c r="B11" s="17">
        <v>168</v>
      </c>
      <c r="C11" s="17">
        <v>179</v>
      </c>
      <c r="D11" s="17">
        <v>41.653</v>
      </c>
      <c r="E11" s="17">
        <v>15</v>
      </c>
      <c r="F11" s="17">
        <v>12</v>
      </c>
      <c r="G11" s="17">
        <v>10</v>
      </c>
      <c r="H11" s="17">
        <v>190</v>
      </c>
      <c r="I11" s="18">
        <v>1228.406</v>
      </c>
      <c r="J11" s="19">
        <v>15</v>
      </c>
      <c r="K11" s="17">
        <v>76</v>
      </c>
      <c r="L11" s="19">
        <v>39.312</v>
      </c>
      <c r="M11" s="17">
        <v>101</v>
      </c>
      <c r="N11" s="17">
        <v>25</v>
      </c>
      <c r="O11" s="17">
        <v>238</v>
      </c>
      <c r="P11" s="19">
        <v>23.657</v>
      </c>
      <c r="Q11" s="17">
        <v>32</v>
      </c>
      <c r="R11" s="17">
        <v>50.814</v>
      </c>
      <c r="S11" s="17">
        <v>80</v>
      </c>
      <c r="T11" s="17">
        <v>456</v>
      </c>
      <c r="U11" s="19">
        <v>71</v>
      </c>
      <c r="V11" s="17">
        <v>28.446</v>
      </c>
      <c r="W11" s="29">
        <v>83</v>
      </c>
    </row>
    <row r="12" spans="1:23" ht="15.75" customHeight="1">
      <c r="A12" s="32" t="s">
        <v>185</v>
      </c>
      <c r="B12" s="17">
        <v>88</v>
      </c>
      <c r="C12" s="17">
        <v>72</v>
      </c>
      <c r="D12" s="17">
        <v>105</v>
      </c>
      <c r="E12" s="17">
        <v>9</v>
      </c>
      <c r="F12" s="17">
        <v>6</v>
      </c>
      <c r="G12" s="17">
        <v>3</v>
      </c>
      <c r="H12" s="17">
        <v>87</v>
      </c>
      <c r="I12" s="18">
        <v>285.606</v>
      </c>
      <c r="J12" s="19">
        <v>12</v>
      </c>
      <c r="K12" s="17">
        <v>80</v>
      </c>
      <c r="L12" s="19">
        <v>17.894</v>
      </c>
      <c r="M12" s="17">
        <v>31</v>
      </c>
      <c r="N12" s="17">
        <v>36</v>
      </c>
      <c r="O12" s="17">
        <v>119</v>
      </c>
      <c r="P12" s="19">
        <v>9.428</v>
      </c>
      <c r="Q12" s="17">
        <v>9</v>
      </c>
      <c r="R12" s="17">
        <v>66</v>
      </c>
      <c r="S12" s="17">
        <v>28</v>
      </c>
      <c r="T12" s="17">
        <v>87</v>
      </c>
      <c r="U12" s="19">
        <v>19</v>
      </c>
      <c r="V12" s="17">
        <v>98</v>
      </c>
      <c r="W12" s="29">
        <v>239</v>
      </c>
    </row>
    <row r="13" spans="1:23" ht="15.75" customHeight="1">
      <c r="A13" s="32" t="s">
        <v>186</v>
      </c>
      <c r="B13" s="17">
        <v>25</v>
      </c>
      <c r="C13" s="17">
        <v>35</v>
      </c>
      <c r="D13" s="17">
        <v>7</v>
      </c>
      <c r="E13" s="17">
        <v>4</v>
      </c>
      <c r="F13" s="17">
        <v>6</v>
      </c>
      <c r="G13" s="17">
        <v>4</v>
      </c>
      <c r="H13" s="17">
        <v>26</v>
      </c>
      <c r="I13" s="18">
        <v>90.934</v>
      </c>
      <c r="J13" s="19">
        <v>3</v>
      </c>
      <c r="K13" s="17">
        <v>13</v>
      </c>
      <c r="L13" s="19">
        <v>12</v>
      </c>
      <c r="M13" s="17">
        <v>31</v>
      </c>
      <c r="N13" s="17">
        <v>7</v>
      </c>
      <c r="O13" s="17">
        <v>32</v>
      </c>
      <c r="P13" s="19">
        <v>8</v>
      </c>
      <c r="Q13" s="17">
        <v>4</v>
      </c>
      <c r="R13" s="17">
        <v>30</v>
      </c>
      <c r="S13" s="17">
        <v>14</v>
      </c>
      <c r="T13" s="17">
        <v>185</v>
      </c>
      <c r="U13" s="19">
        <v>12</v>
      </c>
      <c r="V13" s="17">
        <v>9</v>
      </c>
      <c r="W13" s="29">
        <v>72</v>
      </c>
    </row>
    <row r="14" spans="1:23" ht="15.75" customHeight="1">
      <c r="A14" s="32" t="s">
        <v>187</v>
      </c>
      <c r="B14" s="17">
        <v>58</v>
      </c>
      <c r="C14" s="17">
        <v>76</v>
      </c>
      <c r="D14" s="17">
        <v>7.166</v>
      </c>
      <c r="E14" s="17">
        <v>4</v>
      </c>
      <c r="F14" s="17">
        <v>13</v>
      </c>
      <c r="G14" s="17">
        <v>4</v>
      </c>
      <c r="H14" s="17">
        <v>31</v>
      </c>
      <c r="I14" s="18">
        <v>130.565</v>
      </c>
      <c r="J14" s="19">
        <v>6</v>
      </c>
      <c r="K14" s="17">
        <v>8</v>
      </c>
      <c r="L14" s="19">
        <v>20.8</v>
      </c>
      <c r="M14" s="17">
        <v>384</v>
      </c>
      <c r="N14" s="17">
        <v>42</v>
      </c>
      <c r="O14" s="17">
        <v>136</v>
      </c>
      <c r="P14" s="19">
        <v>9.75</v>
      </c>
      <c r="Q14" s="17">
        <v>25</v>
      </c>
      <c r="R14" s="17">
        <v>107</v>
      </c>
      <c r="S14" s="17">
        <v>24</v>
      </c>
      <c r="T14" s="17">
        <v>70</v>
      </c>
      <c r="U14" s="19">
        <v>23</v>
      </c>
      <c r="V14" s="17">
        <v>19.452</v>
      </c>
      <c r="W14" s="29">
        <v>39</v>
      </c>
    </row>
    <row r="15" spans="1:23" ht="15.75" customHeight="1">
      <c r="A15" s="32" t="s">
        <v>188</v>
      </c>
      <c r="B15" s="17">
        <v>44</v>
      </c>
      <c r="C15" s="17">
        <v>70</v>
      </c>
      <c r="D15" s="17">
        <v>11.124</v>
      </c>
      <c r="E15" s="17">
        <v>7</v>
      </c>
      <c r="F15" s="17">
        <v>4</v>
      </c>
      <c r="G15" s="17">
        <v>4</v>
      </c>
      <c r="H15" s="17">
        <v>63</v>
      </c>
      <c r="I15" s="18">
        <v>161.805</v>
      </c>
      <c r="J15" s="19">
        <v>3</v>
      </c>
      <c r="K15" s="17">
        <v>17</v>
      </c>
      <c r="L15" s="19">
        <v>10</v>
      </c>
      <c r="M15" s="17">
        <v>142</v>
      </c>
      <c r="N15" s="17">
        <v>46</v>
      </c>
      <c r="O15" s="17">
        <v>137</v>
      </c>
      <c r="P15" s="19">
        <v>14.368</v>
      </c>
      <c r="Q15" s="17">
        <v>22</v>
      </c>
      <c r="R15" s="17">
        <v>85</v>
      </c>
      <c r="S15" s="17">
        <v>24</v>
      </c>
      <c r="T15" s="17">
        <v>68</v>
      </c>
      <c r="U15" s="19">
        <v>10</v>
      </c>
      <c r="V15" s="17">
        <v>10.112</v>
      </c>
      <c r="W15" s="29">
        <v>101</v>
      </c>
    </row>
    <row r="16" spans="1:23" ht="15.75" customHeight="1">
      <c r="A16" s="32" t="s">
        <v>189</v>
      </c>
      <c r="B16" s="17">
        <v>58</v>
      </c>
      <c r="C16" s="17">
        <v>41</v>
      </c>
      <c r="D16" s="17">
        <v>10.149</v>
      </c>
      <c r="E16" s="17">
        <v>3</v>
      </c>
      <c r="F16" s="17">
        <v>4</v>
      </c>
      <c r="G16" s="17">
        <v>2</v>
      </c>
      <c r="H16" s="17">
        <v>36</v>
      </c>
      <c r="I16" s="18">
        <v>64.888</v>
      </c>
      <c r="J16" s="19">
        <v>2</v>
      </c>
      <c r="K16" s="17">
        <v>9</v>
      </c>
      <c r="L16" s="19">
        <v>11</v>
      </c>
      <c r="M16" s="17">
        <v>31</v>
      </c>
      <c r="N16" s="17">
        <v>27</v>
      </c>
      <c r="O16" s="17">
        <v>81</v>
      </c>
      <c r="P16" s="19">
        <v>6</v>
      </c>
      <c r="Q16" s="17">
        <v>6</v>
      </c>
      <c r="R16" s="17">
        <v>35</v>
      </c>
      <c r="S16" s="17">
        <v>114</v>
      </c>
      <c r="T16" s="17">
        <v>38</v>
      </c>
      <c r="U16" s="19">
        <v>11</v>
      </c>
      <c r="V16" s="17">
        <v>8.119</v>
      </c>
      <c r="W16" s="29">
        <v>34</v>
      </c>
    </row>
    <row r="17" spans="1:23" ht="15.75" customHeight="1">
      <c r="A17" s="32" t="s">
        <v>190</v>
      </c>
      <c r="B17" s="17">
        <v>46</v>
      </c>
      <c r="C17" s="17">
        <v>82</v>
      </c>
      <c r="D17" s="17">
        <v>8.076</v>
      </c>
      <c r="E17" s="17">
        <v>4</v>
      </c>
      <c r="F17" s="17">
        <v>6</v>
      </c>
      <c r="G17" s="17">
        <v>6</v>
      </c>
      <c r="H17" s="17">
        <v>60</v>
      </c>
      <c r="I17" s="18">
        <v>163.72</v>
      </c>
      <c r="J17" s="19">
        <v>14</v>
      </c>
      <c r="K17" s="17">
        <v>12</v>
      </c>
      <c r="L17" s="19">
        <v>14.368</v>
      </c>
      <c r="M17" s="17">
        <v>66</v>
      </c>
      <c r="N17" s="17">
        <v>10</v>
      </c>
      <c r="O17" s="17">
        <v>76</v>
      </c>
      <c r="P17" s="19">
        <v>17</v>
      </c>
      <c r="Q17" s="17">
        <v>7</v>
      </c>
      <c r="R17" s="17">
        <v>90</v>
      </c>
      <c r="S17" s="17">
        <v>15</v>
      </c>
      <c r="T17" s="17">
        <v>189</v>
      </c>
      <c r="U17" s="19">
        <v>8</v>
      </c>
      <c r="V17" s="17">
        <v>9.085</v>
      </c>
      <c r="W17" s="29">
        <v>80</v>
      </c>
    </row>
    <row r="18" spans="1:23" ht="15.75" customHeight="1">
      <c r="A18" s="32" t="s">
        <v>191</v>
      </c>
      <c r="B18" s="17">
        <v>21</v>
      </c>
      <c r="C18" s="17">
        <v>51</v>
      </c>
      <c r="D18" s="17">
        <v>9</v>
      </c>
      <c r="E18" s="17">
        <v>1</v>
      </c>
      <c r="F18" s="17">
        <v>1</v>
      </c>
      <c r="G18" s="17">
        <v>2</v>
      </c>
      <c r="H18" s="17">
        <v>8</v>
      </c>
      <c r="I18" s="18">
        <v>54.736</v>
      </c>
      <c r="J18" s="19">
        <v>1</v>
      </c>
      <c r="K18" s="17">
        <v>7</v>
      </c>
      <c r="L18" s="19">
        <v>7</v>
      </c>
      <c r="M18" s="17">
        <v>31</v>
      </c>
      <c r="N18" s="17">
        <v>13</v>
      </c>
      <c r="O18" s="17">
        <v>69</v>
      </c>
      <c r="P18" s="19">
        <v>5</v>
      </c>
      <c r="Q18" s="17">
        <v>10</v>
      </c>
      <c r="R18" s="17">
        <v>31</v>
      </c>
      <c r="S18" s="17">
        <v>39</v>
      </c>
      <c r="T18" s="17">
        <v>46</v>
      </c>
      <c r="U18" s="19">
        <v>10</v>
      </c>
      <c r="V18" s="17">
        <v>6</v>
      </c>
      <c r="W18" s="29">
        <v>32</v>
      </c>
    </row>
    <row r="19" spans="1:23" ht="15.75" customHeight="1">
      <c r="A19" s="32" t="s">
        <v>192</v>
      </c>
      <c r="B19" s="17">
        <v>29</v>
      </c>
      <c r="C19" s="17">
        <v>45</v>
      </c>
      <c r="D19" s="17">
        <v>14</v>
      </c>
      <c r="E19" s="17">
        <v>3</v>
      </c>
      <c r="F19" s="17">
        <v>4</v>
      </c>
      <c r="G19" s="17">
        <v>6</v>
      </c>
      <c r="H19" s="17">
        <v>32</v>
      </c>
      <c r="I19" s="18">
        <v>79</v>
      </c>
      <c r="J19" s="19">
        <v>2</v>
      </c>
      <c r="K19" s="17">
        <v>13</v>
      </c>
      <c r="L19" s="19">
        <v>8</v>
      </c>
      <c r="M19" s="17">
        <v>19</v>
      </c>
      <c r="N19" s="17">
        <v>9</v>
      </c>
      <c r="O19" s="17">
        <v>34</v>
      </c>
      <c r="P19" s="19">
        <v>7.583</v>
      </c>
      <c r="Q19" s="17">
        <v>2</v>
      </c>
      <c r="R19" s="17">
        <v>113</v>
      </c>
      <c r="S19" s="17">
        <v>18</v>
      </c>
      <c r="T19" s="17">
        <v>46</v>
      </c>
      <c r="U19" s="19">
        <v>16</v>
      </c>
      <c r="V19" s="17">
        <v>12</v>
      </c>
      <c r="W19" s="29">
        <v>61</v>
      </c>
    </row>
    <row r="20" spans="1:23" ht="15.75" customHeight="1">
      <c r="A20" s="32" t="s">
        <v>193</v>
      </c>
      <c r="B20" s="17">
        <v>9</v>
      </c>
      <c r="C20" s="17">
        <v>7</v>
      </c>
      <c r="D20" s="17">
        <v>6</v>
      </c>
      <c r="E20" s="17">
        <v>4</v>
      </c>
      <c r="F20" s="17">
        <v>0</v>
      </c>
      <c r="G20" s="17">
        <v>0</v>
      </c>
      <c r="H20" s="17">
        <v>22</v>
      </c>
      <c r="I20" s="18">
        <v>52.928</v>
      </c>
      <c r="J20" s="19">
        <v>1</v>
      </c>
      <c r="K20" s="17">
        <v>4</v>
      </c>
      <c r="L20" s="19">
        <v>8</v>
      </c>
      <c r="M20" s="17">
        <v>10</v>
      </c>
      <c r="N20" s="17">
        <v>5</v>
      </c>
      <c r="O20" s="17">
        <v>23</v>
      </c>
      <c r="P20" s="19">
        <v>3.428</v>
      </c>
      <c r="Q20" s="17">
        <v>1</v>
      </c>
      <c r="R20" s="17">
        <v>43</v>
      </c>
      <c r="S20" s="17">
        <v>20</v>
      </c>
      <c r="T20" s="17">
        <v>12</v>
      </c>
      <c r="U20" s="19">
        <v>2</v>
      </c>
      <c r="V20" s="17">
        <v>4</v>
      </c>
      <c r="W20" s="29">
        <v>16</v>
      </c>
    </row>
    <row r="21" spans="1:23" ht="15.75" customHeight="1">
      <c r="A21" s="32" t="s">
        <v>194</v>
      </c>
      <c r="B21" s="17">
        <v>25</v>
      </c>
      <c r="C21" s="17">
        <v>26</v>
      </c>
      <c r="D21" s="17">
        <v>33</v>
      </c>
      <c r="E21" s="17">
        <v>1</v>
      </c>
      <c r="F21" s="17">
        <v>1</v>
      </c>
      <c r="G21" s="17">
        <v>1</v>
      </c>
      <c r="H21" s="17">
        <v>31</v>
      </c>
      <c r="I21" s="18">
        <v>53</v>
      </c>
      <c r="J21" s="19">
        <v>0</v>
      </c>
      <c r="K21" s="17">
        <v>9</v>
      </c>
      <c r="L21" s="19">
        <v>2</v>
      </c>
      <c r="M21" s="17">
        <v>8</v>
      </c>
      <c r="N21" s="17">
        <v>10</v>
      </c>
      <c r="O21" s="17">
        <v>12</v>
      </c>
      <c r="P21" s="19">
        <v>3.5</v>
      </c>
      <c r="Q21" s="17">
        <v>1</v>
      </c>
      <c r="R21" s="17">
        <v>15</v>
      </c>
      <c r="S21" s="17">
        <v>17</v>
      </c>
      <c r="T21" s="17">
        <v>41</v>
      </c>
      <c r="U21" s="19">
        <v>6</v>
      </c>
      <c r="V21" s="17">
        <v>14</v>
      </c>
      <c r="W21" s="29">
        <v>76</v>
      </c>
    </row>
    <row r="22" spans="1:23" ht="15.75" customHeight="1">
      <c r="A22" s="32" t="s">
        <v>195</v>
      </c>
      <c r="B22" s="17">
        <v>11</v>
      </c>
      <c r="C22" s="17">
        <v>9</v>
      </c>
      <c r="D22" s="17">
        <v>0</v>
      </c>
      <c r="E22" s="17">
        <v>0</v>
      </c>
      <c r="F22" s="17">
        <v>1</v>
      </c>
      <c r="G22" s="17">
        <v>0</v>
      </c>
      <c r="H22" s="17">
        <v>18</v>
      </c>
      <c r="I22" s="18">
        <v>12</v>
      </c>
      <c r="J22" s="19">
        <v>1</v>
      </c>
      <c r="K22" s="17">
        <v>2</v>
      </c>
      <c r="L22" s="19">
        <v>1</v>
      </c>
      <c r="M22" s="17">
        <v>6</v>
      </c>
      <c r="N22" s="17">
        <v>8</v>
      </c>
      <c r="O22" s="17">
        <v>2</v>
      </c>
      <c r="P22" s="19">
        <v>1</v>
      </c>
      <c r="Q22" s="17">
        <v>2</v>
      </c>
      <c r="R22" s="17">
        <v>18</v>
      </c>
      <c r="S22" s="17">
        <v>4</v>
      </c>
      <c r="T22" s="17">
        <v>5</v>
      </c>
      <c r="U22" s="19">
        <v>0</v>
      </c>
      <c r="V22" s="17">
        <v>5</v>
      </c>
      <c r="W22" s="29">
        <v>22</v>
      </c>
    </row>
    <row r="23" spans="1:23" ht="15.75" customHeight="1">
      <c r="A23" s="32" t="s">
        <v>196</v>
      </c>
      <c r="B23" s="17">
        <v>24</v>
      </c>
      <c r="C23" s="17">
        <v>38</v>
      </c>
      <c r="D23" s="17">
        <v>24</v>
      </c>
      <c r="E23" s="17">
        <v>1</v>
      </c>
      <c r="F23" s="17">
        <v>2</v>
      </c>
      <c r="G23" s="17">
        <v>2</v>
      </c>
      <c r="H23" s="17">
        <v>30</v>
      </c>
      <c r="I23" s="18">
        <v>56.888</v>
      </c>
      <c r="J23" s="19">
        <v>3</v>
      </c>
      <c r="K23" s="17">
        <v>19</v>
      </c>
      <c r="L23" s="19">
        <v>10</v>
      </c>
      <c r="M23" s="17">
        <v>24</v>
      </c>
      <c r="N23" s="17">
        <v>14.7</v>
      </c>
      <c r="O23" s="17">
        <v>23</v>
      </c>
      <c r="P23" s="19">
        <v>4</v>
      </c>
      <c r="Q23" s="17">
        <v>2</v>
      </c>
      <c r="R23" s="17">
        <v>31</v>
      </c>
      <c r="S23" s="17">
        <v>31</v>
      </c>
      <c r="T23" s="17">
        <v>61</v>
      </c>
      <c r="U23" s="19">
        <v>2</v>
      </c>
      <c r="V23" s="17">
        <v>31</v>
      </c>
      <c r="W23" s="29">
        <v>37</v>
      </c>
    </row>
    <row r="24" spans="1:23" ht="15.75" customHeight="1">
      <c r="A24" s="32" t="s">
        <v>197</v>
      </c>
      <c r="B24" s="17">
        <v>0</v>
      </c>
      <c r="C24" s="17">
        <v>4</v>
      </c>
      <c r="D24" s="17">
        <v>1</v>
      </c>
      <c r="E24" s="17">
        <v>2</v>
      </c>
      <c r="F24" s="17">
        <v>0</v>
      </c>
      <c r="G24" s="17">
        <v>1</v>
      </c>
      <c r="H24" s="17">
        <v>5</v>
      </c>
      <c r="I24" s="18">
        <v>245.983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8</v>
      </c>
      <c r="P24" s="19">
        <v>0</v>
      </c>
      <c r="Q24" s="17">
        <v>0</v>
      </c>
      <c r="R24" s="17">
        <v>0</v>
      </c>
      <c r="S24" s="17">
        <v>2</v>
      </c>
      <c r="T24" s="17">
        <v>7</v>
      </c>
      <c r="U24" s="19">
        <v>0</v>
      </c>
      <c r="V24" s="17">
        <v>1</v>
      </c>
      <c r="W24" s="29">
        <v>2</v>
      </c>
    </row>
    <row r="25" spans="1:23" ht="15.75" customHeight="1">
      <c r="A25" s="32" t="s">
        <v>198</v>
      </c>
      <c r="B25" s="17">
        <v>50</v>
      </c>
      <c r="C25" s="17">
        <v>30</v>
      </c>
      <c r="D25" s="17">
        <v>5</v>
      </c>
      <c r="E25" s="17">
        <v>0</v>
      </c>
      <c r="F25" s="17">
        <v>4</v>
      </c>
      <c r="G25" s="17">
        <v>1</v>
      </c>
      <c r="H25" s="17">
        <v>15</v>
      </c>
      <c r="I25" s="18">
        <v>56.896</v>
      </c>
      <c r="J25" s="19">
        <v>0</v>
      </c>
      <c r="K25" s="17">
        <v>11</v>
      </c>
      <c r="L25" s="19">
        <v>5.555</v>
      </c>
      <c r="M25" s="17">
        <v>38</v>
      </c>
      <c r="N25" s="17">
        <v>10</v>
      </c>
      <c r="O25" s="17">
        <v>25</v>
      </c>
      <c r="P25" s="19">
        <v>4</v>
      </c>
      <c r="Q25" s="17">
        <v>3</v>
      </c>
      <c r="R25" s="17">
        <v>17</v>
      </c>
      <c r="S25" s="17">
        <v>4</v>
      </c>
      <c r="T25" s="17">
        <v>65</v>
      </c>
      <c r="U25" s="19">
        <v>5</v>
      </c>
      <c r="V25" s="17">
        <v>0</v>
      </c>
      <c r="W25" s="29">
        <v>20</v>
      </c>
    </row>
    <row r="26" spans="1:23" ht="15.75" customHeight="1">
      <c r="A26" s="32" t="s">
        <v>199</v>
      </c>
      <c r="B26" s="17">
        <v>9</v>
      </c>
      <c r="C26" s="17">
        <v>13</v>
      </c>
      <c r="D26" s="17">
        <v>2</v>
      </c>
      <c r="E26" s="17">
        <v>0</v>
      </c>
      <c r="F26" s="17">
        <v>1</v>
      </c>
      <c r="G26" s="17">
        <v>2</v>
      </c>
      <c r="H26" s="17">
        <v>9</v>
      </c>
      <c r="I26" s="18">
        <v>14</v>
      </c>
      <c r="J26" s="19">
        <v>1</v>
      </c>
      <c r="K26" s="17">
        <v>1</v>
      </c>
      <c r="L26" s="19">
        <v>2</v>
      </c>
      <c r="M26" s="17">
        <v>17</v>
      </c>
      <c r="N26" s="17">
        <v>8.8</v>
      </c>
      <c r="O26" s="17">
        <v>8</v>
      </c>
      <c r="P26" s="19">
        <v>2</v>
      </c>
      <c r="Q26" s="17">
        <v>0</v>
      </c>
      <c r="R26" s="17">
        <v>7</v>
      </c>
      <c r="S26" s="17">
        <v>1</v>
      </c>
      <c r="T26" s="17">
        <v>14</v>
      </c>
      <c r="U26" s="19">
        <v>4</v>
      </c>
      <c r="V26" s="17">
        <v>0</v>
      </c>
      <c r="W26" s="29">
        <v>19</v>
      </c>
    </row>
    <row r="27" spans="1:23" ht="15.75" customHeight="1">
      <c r="A27" s="32" t="s">
        <v>200</v>
      </c>
      <c r="B27" s="17">
        <v>11</v>
      </c>
      <c r="C27" s="17">
        <v>20</v>
      </c>
      <c r="D27" s="17">
        <v>2</v>
      </c>
      <c r="E27" s="17">
        <v>1</v>
      </c>
      <c r="F27" s="17">
        <v>1</v>
      </c>
      <c r="G27" s="17">
        <v>5</v>
      </c>
      <c r="H27" s="17">
        <v>24</v>
      </c>
      <c r="I27" s="18">
        <v>22.916</v>
      </c>
      <c r="J27" s="19">
        <v>1</v>
      </c>
      <c r="K27" s="17">
        <v>7</v>
      </c>
      <c r="L27" s="19">
        <v>8</v>
      </c>
      <c r="M27" s="17">
        <v>51</v>
      </c>
      <c r="N27" s="17">
        <v>5</v>
      </c>
      <c r="O27" s="17">
        <v>15</v>
      </c>
      <c r="P27" s="19">
        <v>1</v>
      </c>
      <c r="Q27" s="17">
        <v>1</v>
      </c>
      <c r="R27" s="17">
        <v>28</v>
      </c>
      <c r="S27" s="17">
        <v>3</v>
      </c>
      <c r="T27" s="17">
        <v>11</v>
      </c>
      <c r="U27" s="19">
        <v>3</v>
      </c>
      <c r="V27" s="17">
        <v>1</v>
      </c>
      <c r="W27" s="29">
        <v>27</v>
      </c>
    </row>
    <row r="28" spans="1:23" ht="15.75" customHeight="1">
      <c r="A28" s="32" t="s">
        <v>201</v>
      </c>
      <c r="B28" s="17">
        <v>15</v>
      </c>
      <c r="C28" s="17">
        <v>33</v>
      </c>
      <c r="D28" s="17">
        <v>6.122</v>
      </c>
      <c r="E28" s="17">
        <v>0</v>
      </c>
      <c r="F28" s="17">
        <v>3</v>
      </c>
      <c r="G28" s="17">
        <v>5</v>
      </c>
      <c r="H28" s="17">
        <v>29</v>
      </c>
      <c r="I28" s="18">
        <v>55.901</v>
      </c>
      <c r="J28" s="19">
        <v>3</v>
      </c>
      <c r="K28" s="17">
        <v>6</v>
      </c>
      <c r="L28" s="19">
        <v>11</v>
      </c>
      <c r="M28" s="17">
        <v>57</v>
      </c>
      <c r="N28" s="17">
        <v>14</v>
      </c>
      <c r="O28" s="17">
        <v>38</v>
      </c>
      <c r="P28" s="19">
        <v>12</v>
      </c>
      <c r="Q28" s="17">
        <v>5</v>
      </c>
      <c r="R28" s="17">
        <v>19.826</v>
      </c>
      <c r="S28" s="17">
        <v>25</v>
      </c>
      <c r="T28" s="17">
        <v>35</v>
      </c>
      <c r="U28" s="19">
        <v>10</v>
      </c>
      <c r="V28" s="17">
        <v>7.142</v>
      </c>
      <c r="W28" s="29">
        <v>47</v>
      </c>
    </row>
    <row r="29" spans="1:23" ht="15.75" customHeight="1" thickBot="1">
      <c r="A29" s="32" t="s">
        <v>202</v>
      </c>
      <c r="B29" s="17">
        <v>11</v>
      </c>
      <c r="C29" s="17">
        <v>7</v>
      </c>
      <c r="D29" s="17">
        <v>5.192</v>
      </c>
      <c r="E29" s="17">
        <v>0</v>
      </c>
      <c r="F29" s="17">
        <v>2</v>
      </c>
      <c r="G29" s="17">
        <v>0</v>
      </c>
      <c r="H29" s="17">
        <v>9</v>
      </c>
      <c r="I29" s="18">
        <v>9.9</v>
      </c>
      <c r="J29" s="19">
        <v>3</v>
      </c>
      <c r="K29" s="17">
        <v>1</v>
      </c>
      <c r="L29" s="19">
        <v>4.8</v>
      </c>
      <c r="M29" s="17">
        <v>6</v>
      </c>
      <c r="N29" s="17">
        <v>9</v>
      </c>
      <c r="O29" s="17">
        <v>15</v>
      </c>
      <c r="P29" s="19">
        <v>1</v>
      </c>
      <c r="Q29" s="17">
        <v>2</v>
      </c>
      <c r="R29" s="17">
        <v>5</v>
      </c>
      <c r="S29" s="17">
        <v>15</v>
      </c>
      <c r="T29" s="17">
        <v>10</v>
      </c>
      <c r="U29" s="19">
        <v>3</v>
      </c>
      <c r="V29" s="17">
        <v>3.115</v>
      </c>
      <c r="W29" s="29">
        <v>6</v>
      </c>
    </row>
    <row r="30" spans="1:23" ht="15.75" customHeight="1" thickBot="1" thickTop="1">
      <c r="A30" s="33" t="str">
        <f>'01 社会民主党'!A30</f>
        <v>佐賀県合計</v>
      </c>
      <c r="B30" s="23">
        <f aca="true" t="shared" si="0" ref="B30:W30">SUM(B10:B29)</f>
        <v>1011</v>
      </c>
      <c r="C30" s="23">
        <f t="shared" si="0"/>
        <v>1301</v>
      </c>
      <c r="D30" s="23">
        <f t="shared" si="0"/>
        <v>407.64400000000006</v>
      </c>
      <c r="E30" s="22">
        <f t="shared" si="0"/>
        <v>90</v>
      </c>
      <c r="F30" s="23">
        <f t="shared" si="0"/>
        <v>96</v>
      </c>
      <c r="G30" s="23">
        <f t="shared" si="0"/>
        <v>96</v>
      </c>
      <c r="H30" s="22">
        <f t="shared" si="0"/>
        <v>1075</v>
      </c>
      <c r="I30" s="24">
        <f t="shared" si="0"/>
        <v>3812.086</v>
      </c>
      <c r="J30" s="24">
        <f t="shared" si="0"/>
        <v>94</v>
      </c>
      <c r="K30" s="23">
        <f t="shared" si="0"/>
        <v>363</v>
      </c>
      <c r="L30" s="24">
        <f t="shared" si="0"/>
        <v>286.558</v>
      </c>
      <c r="M30" s="23">
        <f t="shared" si="0"/>
        <v>1179</v>
      </c>
      <c r="N30" s="23">
        <f t="shared" si="0"/>
        <v>419.003</v>
      </c>
      <c r="O30" s="23">
        <f t="shared" si="0"/>
        <v>1423</v>
      </c>
      <c r="P30" s="23">
        <f t="shared" si="0"/>
        <v>248.214</v>
      </c>
      <c r="Q30" s="26">
        <f t="shared" si="0"/>
        <v>174</v>
      </c>
      <c r="R30" s="23">
        <f t="shared" si="0"/>
        <v>1179.597</v>
      </c>
      <c r="S30" s="23">
        <f t="shared" si="0"/>
        <v>523</v>
      </c>
      <c r="T30" s="23">
        <f t="shared" si="0"/>
        <v>2109</v>
      </c>
      <c r="U30" s="23">
        <f t="shared" si="0"/>
        <v>286</v>
      </c>
      <c r="V30" s="22">
        <f t="shared" si="0"/>
        <v>327.561</v>
      </c>
      <c r="W30" s="30">
        <f t="shared" si="0"/>
        <v>1356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30" sqref="A30:IV40"/>
      <selection pane="bottomLeft" activeCell="F24" sqref="F24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43</v>
      </c>
      <c r="C10" s="29">
        <v>24</v>
      </c>
    </row>
    <row r="11" spans="1:3" ht="15.75" customHeight="1">
      <c r="A11" s="32" t="s">
        <v>184</v>
      </c>
      <c r="B11" s="17">
        <v>33</v>
      </c>
      <c r="C11" s="29">
        <v>13</v>
      </c>
    </row>
    <row r="12" spans="1:3" ht="15.75" customHeight="1">
      <c r="A12" s="32" t="s">
        <v>185</v>
      </c>
      <c r="B12" s="17">
        <v>16</v>
      </c>
      <c r="C12" s="29">
        <v>11</v>
      </c>
    </row>
    <row r="13" spans="1:3" ht="15.75" customHeight="1">
      <c r="A13" s="32" t="s">
        <v>186</v>
      </c>
      <c r="B13" s="17">
        <v>10</v>
      </c>
      <c r="C13" s="29">
        <v>4</v>
      </c>
    </row>
    <row r="14" spans="1:3" ht="15.75" customHeight="1">
      <c r="A14" s="32" t="s">
        <v>187</v>
      </c>
      <c r="B14" s="17">
        <v>12</v>
      </c>
      <c r="C14" s="29">
        <v>8</v>
      </c>
    </row>
    <row r="15" spans="1:3" ht="15.75" customHeight="1">
      <c r="A15" s="32" t="s">
        <v>188</v>
      </c>
      <c r="B15" s="17">
        <v>10</v>
      </c>
      <c r="C15" s="29">
        <v>4</v>
      </c>
    </row>
    <row r="16" spans="1:3" ht="15.75" customHeight="1">
      <c r="A16" s="32" t="s">
        <v>189</v>
      </c>
      <c r="B16" s="17">
        <v>6</v>
      </c>
      <c r="C16" s="29">
        <v>1</v>
      </c>
    </row>
    <row r="17" spans="1:3" ht="15.75" customHeight="1">
      <c r="A17" s="32" t="s">
        <v>190</v>
      </c>
      <c r="B17" s="17">
        <v>7</v>
      </c>
      <c r="C17" s="29">
        <v>1</v>
      </c>
    </row>
    <row r="18" spans="1:3" ht="15.75" customHeight="1">
      <c r="A18" s="32" t="s">
        <v>191</v>
      </c>
      <c r="B18" s="17">
        <v>1</v>
      </c>
      <c r="C18" s="29">
        <v>2</v>
      </c>
    </row>
    <row r="19" spans="1:3" ht="15.75" customHeight="1">
      <c r="A19" s="32" t="s">
        <v>192</v>
      </c>
      <c r="B19" s="17">
        <v>6</v>
      </c>
      <c r="C19" s="29">
        <v>1</v>
      </c>
    </row>
    <row r="20" spans="1:3" ht="15.75" customHeight="1">
      <c r="A20" s="32" t="s">
        <v>193</v>
      </c>
      <c r="B20" s="17">
        <v>7</v>
      </c>
      <c r="C20" s="29">
        <v>0</v>
      </c>
    </row>
    <row r="21" spans="1:3" ht="15.75" customHeight="1">
      <c r="A21" s="32" t="s">
        <v>194</v>
      </c>
      <c r="B21" s="17">
        <v>3</v>
      </c>
      <c r="C21" s="29">
        <v>3</v>
      </c>
    </row>
    <row r="22" spans="1:3" ht="15.75" customHeight="1">
      <c r="A22" s="32" t="s">
        <v>195</v>
      </c>
      <c r="B22" s="17">
        <v>2</v>
      </c>
      <c r="C22" s="29">
        <v>1</v>
      </c>
    </row>
    <row r="23" spans="1:3" ht="15.75" customHeight="1">
      <c r="A23" s="32" t="s">
        <v>196</v>
      </c>
      <c r="B23" s="17">
        <v>4</v>
      </c>
      <c r="C23" s="29">
        <v>2</v>
      </c>
    </row>
    <row r="24" spans="1:3" ht="15.75" customHeight="1">
      <c r="A24" s="32" t="s">
        <v>197</v>
      </c>
      <c r="B24" s="17">
        <v>0</v>
      </c>
      <c r="C24" s="29">
        <v>0</v>
      </c>
    </row>
    <row r="25" spans="1:3" ht="15.75" customHeight="1">
      <c r="A25" s="32" t="s">
        <v>198</v>
      </c>
      <c r="B25" s="17">
        <v>5</v>
      </c>
      <c r="C25" s="29">
        <v>3</v>
      </c>
    </row>
    <row r="26" spans="1:3" ht="15.75" customHeight="1">
      <c r="A26" s="32" t="s">
        <v>199</v>
      </c>
      <c r="B26" s="17">
        <v>1</v>
      </c>
      <c r="C26" s="29">
        <v>1</v>
      </c>
    </row>
    <row r="27" spans="1:3" ht="15.75" customHeight="1">
      <c r="A27" s="32" t="s">
        <v>200</v>
      </c>
      <c r="B27" s="17">
        <v>3</v>
      </c>
      <c r="C27" s="29">
        <v>0</v>
      </c>
    </row>
    <row r="28" spans="1:3" ht="15.75" customHeight="1">
      <c r="A28" s="32" t="s">
        <v>201</v>
      </c>
      <c r="B28" s="17">
        <v>1</v>
      </c>
      <c r="C28" s="29">
        <v>4</v>
      </c>
    </row>
    <row r="29" spans="1:3" ht="15.75" customHeight="1" thickBot="1">
      <c r="A29" s="32" t="s">
        <v>202</v>
      </c>
      <c r="B29" s="17">
        <v>3</v>
      </c>
      <c r="C29" s="29">
        <v>1</v>
      </c>
    </row>
    <row r="30" spans="1:3" ht="15.75" customHeight="1" thickBot="1" thickTop="1">
      <c r="A30" s="33" t="str">
        <f>'01 社会民主党'!A30</f>
        <v>佐賀県合計</v>
      </c>
      <c r="B30" s="22">
        <f>SUM(B10:B29)</f>
        <v>173</v>
      </c>
      <c r="C30" s="25">
        <f>SUM(C10:C29)</f>
        <v>84</v>
      </c>
    </row>
    <row r="31" ht="12" customHeight="1">
      <c r="A31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E42" sqref="E42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86.985</v>
      </c>
      <c r="C10" s="17">
        <v>15</v>
      </c>
      <c r="D10" s="17">
        <v>4</v>
      </c>
      <c r="E10" s="17">
        <v>1</v>
      </c>
      <c r="F10" s="17">
        <v>4</v>
      </c>
      <c r="G10" s="17">
        <v>3.024</v>
      </c>
      <c r="H10" s="17">
        <v>5</v>
      </c>
      <c r="I10" s="18">
        <v>2</v>
      </c>
      <c r="J10" s="19">
        <v>3</v>
      </c>
      <c r="K10" s="17">
        <v>6</v>
      </c>
    </row>
    <row r="11" spans="1:11" ht="15.75" customHeight="1">
      <c r="A11" s="32" t="s">
        <v>184</v>
      </c>
      <c r="B11" s="17">
        <v>39.593</v>
      </c>
      <c r="C11" s="17">
        <v>6</v>
      </c>
      <c r="D11" s="17">
        <v>1</v>
      </c>
      <c r="E11" s="17">
        <v>3.09</v>
      </c>
      <c r="F11" s="17">
        <v>1</v>
      </c>
      <c r="G11" s="17">
        <v>3.101</v>
      </c>
      <c r="H11" s="17">
        <v>2</v>
      </c>
      <c r="I11" s="18">
        <v>2</v>
      </c>
      <c r="J11" s="19">
        <v>1</v>
      </c>
      <c r="K11" s="17">
        <v>2</v>
      </c>
    </row>
    <row r="12" spans="1:11" ht="15.75" customHeight="1">
      <c r="A12" s="32" t="s">
        <v>185</v>
      </c>
      <c r="B12" s="17">
        <v>24.393</v>
      </c>
      <c r="C12" s="17">
        <v>4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8">
        <v>1</v>
      </c>
      <c r="J12" s="19">
        <v>3</v>
      </c>
      <c r="K12" s="17">
        <v>4</v>
      </c>
    </row>
    <row r="13" spans="1:11" ht="15.75" customHeight="1">
      <c r="A13" s="32" t="s">
        <v>186</v>
      </c>
      <c r="B13" s="17">
        <v>3.065</v>
      </c>
      <c r="C13" s="17">
        <v>1</v>
      </c>
      <c r="D13" s="17">
        <v>1</v>
      </c>
      <c r="E13" s="17">
        <v>0</v>
      </c>
      <c r="F13" s="17">
        <v>0</v>
      </c>
      <c r="G13" s="17">
        <v>1.014</v>
      </c>
      <c r="H13" s="17">
        <v>1</v>
      </c>
      <c r="I13" s="18">
        <v>0</v>
      </c>
      <c r="J13" s="19">
        <v>1</v>
      </c>
      <c r="K13" s="17">
        <v>1</v>
      </c>
    </row>
    <row r="14" spans="1:11" ht="15.75" customHeight="1">
      <c r="A14" s="32" t="s">
        <v>187</v>
      </c>
      <c r="B14" s="17">
        <v>12.434</v>
      </c>
      <c r="C14" s="17">
        <v>5</v>
      </c>
      <c r="D14" s="17">
        <v>0</v>
      </c>
      <c r="E14" s="17">
        <v>0</v>
      </c>
      <c r="F14" s="17">
        <v>0</v>
      </c>
      <c r="G14" s="17">
        <v>1.027</v>
      </c>
      <c r="H14" s="17">
        <v>3</v>
      </c>
      <c r="I14" s="18">
        <v>0</v>
      </c>
      <c r="J14" s="19">
        <v>1</v>
      </c>
      <c r="K14" s="17">
        <v>1</v>
      </c>
    </row>
    <row r="15" spans="1:11" ht="15.75" customHeight="1">
      <c r="A15" s="32" t="s">
        <v>188</v>
      </c>
      <c r="B15" s="17">
        <v>10.176</v>
      </c>
      <c r="C15" s="17">
        <v>7</v>
      </c>
      <c r="D15" s="17">
        <v>1</v>
      </c>
      <c r="E15" s="17">
        <v>1</v>
      </c>
      <c r="F15" s="17">
        <v>1</v>
      </c>
      <c r="G15" s="17">
        <v>0</v>
      </c>
      <c r="H15" s="17">
        <v>1</v>
      </c>
      <c r="I15" s="18">
        <v>1</v>
      </c>
      <c r="J15" s="19">
        <v>0</v>
      </c>
      <c r="K15" s="17">
        <v>1</v>
      </c>
    </row>
    <row r="16" spans="1:11" ht="15.75" customHeight="1">
      <c r="A16" s="32" t="s">
        <v>189</v>
      </c>
      <c r="B16" s="17">
        <v>6.083</v>
      </c>
      <c r="C16" s="17">
        <v>3</v>
      </c>
      <c r="D16" s="17">
        <v>0</v>
      </c>
      <c r="E16" s="17">
        <v>0</v>
      </c>
      <c r="F16" s="17">
        <v>0</v>
      </c>
      <c r="G16" s="17">
        <v>1.043</v>
      </c>
      <c r="H16" s="17">
        <v>1</v>
      </c>
      <c r="I16" s="18">
        <v>0</v>
      </c>
      <c r="J16" s="19">
        <v>0</v>
      </c>
      <c r="K16" s="17">
        <v>3</v>
      </c>
    </row>
    <row r="17" spans="1:11" ht="15.75" customHeight="1">
      <c r="A17" s="32" t="s">
        <v>190</v>
      </c>
      <c r="B17" s="17">
        <v>11.255</v>
      </c>
      <c r="C17" s="17">
        <v>3</v>
      </c>
      <c r="D17" s="17">
        <v>1</v>
      </c>
      <c r="E17" s="17">
        <v>0</v>
      </c>
      <c r="F17" s="17">
        <v>1</v>
      </c>
      <c r="G17" s="17">
        <v>2.032</v>
      </c>
      <c r="H17" s="17">
        <v>0</v>
      </c>
      <c r="I17" s="18">
        <v>0</v>
      </c>
      <c r="J17" s="19">
        <v>0</v>
      </c>
      <c r="K17" s="17">
        <v>0</v>
      </c>
    </row>
    <row r="18" spans="1:11" ht="15.75" customHeight="1">
      <c r="A18" s="32" t="s">
        <v>191</v>
      </c>
      <c r="B18" s="17">
        <v>5.263</v>
      </c>
      <c r="C18" s="17">
        <v>1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8">
        <v>1</v>
      </c>
      <c r="J18" s="19">
        <v>0</v>
      </c>
      <c r="K18" s="17">
        <v>2</v>
      </c>
    </row>
    <row r="19" spans="1:11" ht="15.75" customHeight="1">
      <c r="A19" s="32" t="s">
        <v>192</v>
      </c>
      <c r="B19" s="17">
        <v>18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</row>
    <row r="20" spans="1:11" ht="15.75" customHeight="1">
      <c r="A20" s="32" t="s">
        <v>193</v>
      </c>
      <c r="B20" s="17">
        <v>4.071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2</v>
      </c>
      <c r="I20" s="18">
        <v>0</v>
      </c>
      <c r="J20" s="19">
        <v>1</v>
      </c>
      <c r="K20" s="17">
        <v>1</v>
      </c>
    </row>
    <row r="21" spans="1:11" ht="15.75" customHeight="1">
      <c r="A21" s="32" t="s">
        <v>194</v>
      </c>
      <c r="B21" s="17">
        <v>8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</row>
    <row r="22" spans="1:11" ht="15.75" customHeight="1">
      <c r="A22" s="32" t="s">
        <v>195</v>
      </c>
      <c r="B22" s="17">
        <v>0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</row>
    <row r="23" spans="1:11" ht="15.75" customHeight="1">
      <c r="A23" s="32" t="s">
        <v>196</v>
      </c>
      <c r="B23" s="17">
        <v>7.111</v>
      </c>
      <c r="C23" s="17">
        <v>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2</v>
      </c>
      <c r="J23" s="19">
        <v>0</v>
      </c>
      <c r="K23" s="17">
        <v>2</v>
      </c>
    </row>
    <row r="24" spans="1:11" ht="15.75" customHeight="1">
      <c r="A24" s="32" t="s">
        <v>197</v>
      </c>
      <c r="B24" s="17">
        <v>1.016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</row>
    <row r="25" spans="1:11" ht="15.75" customHeight="1">
      <c r="A25" s="32" t="s">
        <v>198</v>
      </c>
      <c r="B25" s="17">
        <v>3.103</v>
      </c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8">
        <v>0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1</v>
      </c>
    </row>
    <row r="27" spans="1:11" ht="15.75" customHeight="1">
      <c r="A27" s="32" t="s">
        <v>200</v>
      </c>
      <c r="B27" s="17">
        <v>2.083</v>
      </c>
      <c r="C27" s="17">
        <v>2</v>
      </c>
      <c r="D27" s="17">
        <v>0</v>
      </c>
      <c r="E27" s="17">
        <v>1</v>
      </c>
      <c r="F27" s="17">
        <v>0</v>
      </c>
      <c r="G27" s="17">
        <v>0</v>
      </c>
      <c r="H27" s="17">
        <v>2</v>
      </c>
      <c r="I27" s="18">
        <v>1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6.098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1</v>
      </c>
      <c r="K28" s="17">
        <v>0</v>
      </c>
    </row>
    <row r="29" spans="1:11" ht="15.75" customHeight="1" thickBot="1">
      <c r="A29" s="32" t="s">
        <v>202</v>
      </c>
      <c r="B29" s="17">
        <v>1.1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1</v>
      </c>
      <c r="J29" s="19">
        <v>1</v>
      </c>
      <c r="K29" s="17">
        <v>2</v>
      </c>
    </row>
    <row r="30" spans="1:11" ht="15.75" customHeight="1" thickBot="1" thickTop="1">
      <c r="A30" s="33" t="str">
        <f>'01 社会民主党'!A30</f>
        <v>佐賀県合計</v>
      </c>
      <c r="B30" s="23">
        <f aca="true" t="shared" si="0" ref="B30:K30">SUM(B10:B29)</f>
        <v>249.82899999999998</v>
      </c>
      <c r="C30" s="23">
        <f t="shared" si="0"/>
        <v>59</v>
      </c>
      <c r="D30" s="23">
        <f t="shared" si="0"/>
        <v>11</v>
      </c>
      <c r="E30" s="22">
        <f t="shared" si="0"/>
        <v>6.09</v>
      </c>
      <c r="F30" s="23">
        <f t="shared" si="0"/>
        <v>7</v>
      </c>
      <c r="G30" s="23">
        <f t="shared" si="0"/>
        <v>11.241</v>
      </c>
      <c r="H30" s="22">
        <f t="shared" si="0"/>
        <v>18</v>
      </c>
      <c r="I30" s="24">
        <f t="shared" si="0"/>
        <v>11</v>
      </c>
      <c r="J30" s="24">
        <f t="shared" si="0"/>
        <v>13</v>
      </c>
      <c r="K30" s="23">
        <f t="shared" si="0"/>
        <v>26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F37" sqref="F37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190.317</v>
      </c>
      <c r="C10" s="17">
        <v>10</v>
      </c>
      <c r="D10" s="17">
        <v>26.939</v>
      </c>
      <c r="E10" s="17">
        <v>59.06</v>
      </c>
      <c r="F10" s="17">
        <v>11</v>
      </c>
      <c r="G10" s="17">
        <v>7.008</v>
      </c>
      <c r="H10" s="17">
        <v>39</v>
      </c>
      <c r="I10" s="19">
        <v>4</v>
      </c>
      <c r="J10" s="19">
        <v>11</v>
      </c>
      <c r="K10" s="19">
        <v>11.013</v>
      </c>
      <c r="L10" s="19">
        <v>8</v>
      </c>
      <c r="M10" s="19">
        <v>2</v>
      </c>
      <c r="N10" s="19">
        <v>5</v>
      </c>
      <c r="O10" s="19">
        <v>28</v>
      </c>
      <c r="P10" s="19">
        <v>264</v>
      </c>
      <c r="Q10" s="19">
        <v>25</v>
      </c>
      <c r="R10" s="19">
        <v>9</v>
      </c>
      <c r="S10" s="20">
        <v>81</v>
      </c>
    </row>
    <row r="11" spans="1:19" ht="15.75" customHeight="1">
      <c r="A11" s="32" t="s">
        <v>184</v>
      </c>
      <c r="B11" s="17">
        <v>91.487</v>
      </c>
      <c r="C11" s="17">
        <v>6</v>
      </c>
      <c r="D11" s="17">
        <v>15.476</v>
      </c>
      <c r="E11" s="17">
        <v>49.523</v>
      </c>
      <c r="F11" s="17">
        <v>1</v>
      </c>
      <c r="G11" s="17">
        <v>2.003</v>
      </c>
      <c r="H11" s="17">
        <v>27</v>
      </c>
      <c r="I11" s="19">
        <v>2</v>
      </c>
      <c r="J11" s="19">
        <v>15</v>
      </c>
      <c r="K11" s="19">
        <v>3.005</v>
      </c>
      <c r="L11" s="19">
        <v>7</v>
      </c>
      <c r="M11" s="19">
        <v>2</v>
      </c>
      <c r="N11" s="19">
        <v>1</v>
      </c>
      <c r="O11" s="19">
        <v>10.273</v>
      </c>
      <c r="P11" s="19">
        <v>66</v>
      </c>
      <c r="Q11" s="19">
        <v>10.108</v>
      </c>
      <c r="R11" s="19">
        <v>10</v>
      </c>
      <c r="S11" s="20">
        <v>30.909</v>
      </c>
    </row>
    <row r="12" spans="1:19" ht="15.75" customHeight="1">
      <c r="A12" s="32" t="s">
        <v>185</v>
      </c>
      <c r="B12" s="17">
        <v>47.297</v>
      </c>
      <c r="C12" s="17">
        <v>2</v>
      </c>
      <c r="D12" s="17">
        <v>7</v>
      </c>
      <c r="E12" s="17">
        <v>24</v>
      </c>
      <c r="F12" s="17">
        <v>1</v>
      </c>
      <c r="G12" s="17">
        <v>1</v>
      </c>
      <c r="H12" s="17">
        <v>13</v>
      </c>
      <c r="I12" s="19">
        <v>0</v>
      </c>
      <c r="J12" s="19">
        <v>3</v>
      </c>
      <c r="K12" s="19">
        <v>1</v>
      </c>
      <c r="L12" s="19">
        <v>2</v>
      </c>
      <c r="M12" s="19">
        <v>0</v>
      </c>
      <c r="N12" s="19">
        <v>3</v>
      </c>
      <c r="O12" s="19">
        <v>7</v>
      </c>
      <c r="P12" s="19">
        <v>57</v>
      </c>
      <c r="Q12" s="19">
        <v>2</v>
      </c>
      <c r="R12" s="19">
        <v>5</v>
      </c>
      <c r="S12" s="20">
        <v>15</v>
      </c>
    </row>
    <row r="13" spans="1:19" ht="15.75" customHeight="1">
      <c r="A13" s="32" t="s">
        <v>186</v>
      </c>
      <c r="B13" s="17">
        <v>19.287</v>
      </c>
      <c r="C13" s="17">
        <v>1</v>
      </c>
      <c r="D13" s="17">
        <v>5.5</v>
      </c>
      <c r="E13" s="17">
        <v>5.5</v>
      </c>
      <c r="F13" s="17">
        <v>0</v>
      </c>
      <c r="G13" s="17">
        <v>1</v>
      </c>
      <c r="H13" s="17">
        <v>2</v>
      </c>
      <c r="I13" s="19">
        <v>0</v>
      </c>
      <c r="J13" s="19">
        <v>0</v>
      </c>
      <c r="K13" s="19">
        <v>3</v>
      </c>
      <c r="L13" s="19">
        <v>0</v>
      </c>
      <c r="M13" s="19">
        <v>1</v>
      </c>
      <c r="N13" s="19">
        <v>0</v>
      </c>
      <c r="O13" s="19">
        <v>1</v>
      </c>
      <c r="P13" s="19">
        <v>6</v>
      </c>
      <c r="Q13" s="19">
        <v>2</v>
      </c>
      <c r="R13" s="19">
        <v>2</v>
      </c>
      <c r="S13" s="20">
        <v>5</v>
      </c>
    </row>
    <row r="14" spans="1:19" ht="15.75" customHeight="1">
      <c r="A14" s="32" t="s">
        <v>187</v>
      </c>
      <c r="B14" s="17">
        <v>38.75</v>
      </c>
      <c r="C14" s="17">
        <v>3</v>
      </c>
      <c r="D14" s="17">
        <v>7</v>
      </c>
      <c r="E14" s="17">
        <v>14</v>
      </c>
      <c r="F14" s="17">
        <v>0</v>
      </c>
      <c r="G14" s="17">
        <v>2.023</v>
      </c>
      <c r="H14" s="17">
        <v>11</v>
      </c>
      <c r="I14" s="19">
        <v>0</v>
      </c>
      <c r="J14" s="19">
        <v>2</v>
      </c>
      <c r="K14" s="19">
        <v>0</v>
      </c>
      <c r="L14" s="19">
        <v>4</v>
      </c>
      <c r="M14" s="19">
        <v>1</v>
      </c>
      <c r="N14" s="19">
        <v>0</v>
      </c>
      <c r="O14" s="19">
        <v>9</v>
      </c>
      <c r="P14" s="19">
        <v>32</v>
      </c>
      <c r="Q14" s="19">
        <v>1</v>
      </c>
      <c r="R14" s="19">
        <v>2</v>
      </c>
      <c r="S14" s="20">
        <v>23</v>
      </c>
    </row>
    <row r="15" spans="1:19" ht="15.75" customHeight="1">
      <c r="A15" s="32" t="s">
        <v>188</v>
      </c>
      <c r="B15" s="17">
        <v>34.607</v>
      </c>
      <c r="C15" s="17">
        <v>2</v>
      </c>
      <c r="D15" s="17">
        <v>6.315</v>
      </c>
      <c r="E15" s="17">
        <v>13.684</v>
      </c>
      <c r="F15" s="17">
        <v>0</v>
      </c>
      <c r="G15" s="17">
        <v>7</v>
      </c>
      <c r="H15" s="17">
        <v>6</v>
      </c>
      <c r="I15" s="19">
        <v>1</v>
      </c>
      <c r="J15" s="19">
        <v>3</v>
      </c>
      <c r="K15" s="19">
        <v>2</v>
      </c>
      <c r="L15" s="19">
        <v>0</v>
      </c>
      <c r="M15" s="19">
        <v>0</v>
      </c>
      <c r="N15" s="19">
        <v>0</v>
      </c>
      <c r="O15" s="19">
        <v>4</v>
      </c>
      <c r="P15" s="19">
        <v>44</v>
      </c>
      <c r="Q15" s="19">
        <v>7</v>
      </c>
      <c r="R15" s="19">
        <v>3</v>
      </c>
      <c r="S15" s="20">
        <v>12</v>
      </c>
    </row>
    <row r="16" spans="1:19" ht="15.75" customHeight="1">
      <c r="A16" s="32" t="s">
        <v>189</v>
      </c>
      <c r="B16" s="17">
        <v>29.977</v>
      </c>
      <c r="C16" s="17">
        <v>3</v>
      </c>
      <c r="D16" s="17">
        <v>5.312</v>
      </c>
      <c r="E16" s="17">
        <v>11.687</v>
      </c>
      <c r="F16" s="17">
        <v>0</v>
      </c>
      <c r="G16" s="17">
        <v>0</v>
      </c>
      <c r="H16" s="17">
        <v>7</v>
      </c>
      <c r="I16" s="19">
        <v>0</v>
      </c>
      <c r="J16" s="19">
        <v>4</v>
      </c>
      <c r="K16" s="19">
        <v>2</v>
      </c>
      <c r="L16" s="19">
        <v>3</v>
      </c>
      <c r="M16" s="19">
        <v>0</v>
      </c>
      <c r="N16" s="19">
        <v>0</v>
      </c>
      <c r="O16" s="19">
        <v>7</v>
      </c>
      <c r="P16" s="19">
        <v>57</v>
      </c>
      <c r="Q16" s="19">
        <v>3</v>
      </c>
      <c r="R16" s="19">
        <v>5</v>
      </c>
      <c r="S16" s="20">
        <v>7</v>
      </c>
    </row>
    <row r="17" spans="1:19" ht="15.75" customHeight="1">
      <c r="A17" s="32" t="s">
        <v>190</v>
      </c>
      <c r="B17" s="17">
        <v>33.464</v>
      </c>
      <c r="C17" s="17">
        <v>2</v>
      </c>
      <c r="D17" s="17">
        <v>2</v>
      </c>
      <c r="E17" s="17">
        <v>14</v>
      </c>
      <c r="F17" s="17">
        <v>0</v>
      </c>
      <c r="G17" s="17">
        <v>2</v>
      </c>
      <c r="H17" s="17">
        <v>10</v>
      </c>
      <c r="I17" s="19">
        <v>2</v>
      </c>
      <c r="J17" s="19">
        <v>4</v>
      </c>
      <c r="K17" s="19">
        <v>2</v>
      </c>
      <c r="L17" s="19">
        <v>0</v>
      </c>
      <c r="M17" s="19">
        <v>1</v>
      </c>
      <c r="N17" s="19">
        <v>2</v>
      </c>
      <c r="O17" s="19">
        <v>5.384</v>
      </c>
      <c r="P17" s="19">
        <v>51</v>
      </c>
      <c r="Q17" s="19">
        <v>4</v>
      </c>
      <c r="R17" s="19">
        <v>4</v>
      </c>
      <c r="S17" s="20">
        <v>12</v>
      </c>
    </row>
    <row r="18" spans="1:19" ht="15.75" customHeight="1">
      <c r="A18" s="32" t="s">
        <v>191</v>
      </c>
      <c r="B18" s="17">
        <v>9.339</v>
      </c>
      <c r="C18" s="17">
        <v>3</v>
      </c>
      <c r="D18" s="17">
        <v>4</v>
      </c>
      <c r="E18" s="17">
        <v>6</v>
      </c>
      <c r="F18" s="17">
        <v>0</v>
      </c>
      <c r="G18" s="17">
        <v>1.011</v>
      </c>
      <c r="H18" s="17">
        <v>2</v>
      </c>
      <c r="I18" s="19">
        <v>0</v>
      </c>
      <c r="J18" s="19">
        <v>5</v>
      </c>
      <c r="K18" s="19">
        <v>2.022</v>
      </c>
      <c r="L18" s="19">
        <v>2</v>
      </c>
      <c r="M18" s="19">
        <v>0</v>
      </c>
      <c r="N18" s="19">
        <v>1</v>
      </c>
      <c r="O18" s="19">
        <v>4.444</v>
      </c>
      <c r="P18" s="19">
        <v>14</v>
      </c>
      <c r="Q18" s="19">
        <v>2</v>
      </c>
      <c r="R18" s="19">
        <v>3</v>
      </c>
      <c r="S18" s="20">
        <v>2</v>
      </c>
    </row>
    <row r="19" spans="1:19" ht="15.75" customHeight="1">
      <c r="A19" s="32" t="s">
        <v>192</v>
      </c>
      <c r="B19" s="17">
        <v>16</v>
      </c>
      <c r="C19" s="17">
        <v>0</v>
      </c>
      <c r="D19" s="17">
        <v>5.454</v>
      </c>
      <c r="E19" s="17">
        <v>6.545</v>
      </c>
      <c r="F19" s="17">
        <v>0</v>
      </c>
      <c r="G19" s="17">
        <v>0</v>
      </c>
      <c r="H19" s="17">
        <v>1</v>
      </c>
      <c r="I19" s="19">
        <v>4</v>
      </c>
      <c r="J19" s="19">
        <v>2</v>
      </c>
      <c r="K19" s="19">
        <v>2.024</v>
      </c>
      <c r="L19" s="19">
        <v>5</v>
      </c>
      <c r="M19" s="19">
        <v>0</v>
      </c>
      <c r="N19" s="19">
        <v>3</v>
      </c>
      <c r="O19" s="19">
        <v>6</v>
      </c>
      <c r="P19" s="19">
        <v>24</v>
      </c>
      <c r="Q19" s="19">
        <v>2</v>
      </c>
      <c r="R19" s="19">
        <v>3</v>
      </c>
      <c r="S19" s="20">
        <v>7</v>
      </c>
    </row>
    <row r="20" spans="1:19" ht="15.75" customHeight="1">
      <c r="A20" s="32" t="s">
        <v>193</v>
      </c>
      <c r="B20" s="17">
        <v>11</v>
      </c>
      <c r="C20" s="17">
        <v>0</v>
      </c>
      <c r="D20" s="17">
        <v>2</v>
      </c>
      <c r="E20" s="17">
        <v>4</v>
      </c>
      <c r="F20" s="17">
        <v>0</v>
      </c>
      <c r="G20" s="17">
        <v>2</v>
      </c>
      <c r="H20" s="17">
        <v>2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1</v>
      </c>
      <c r="P20" s="19">
        <v>11</v>
      </c>
      <c r="Q20" s="19">
        <v>2</v>
      </c>
      <c r="R20" s="19">
        <v>5</v>
      </c>
      <c r="S20" s="20">
        <v>2</v>
      </c>
    </row>
    <row r="21" spans="1:19" ht="15.75" customHeight="1">
      <c r="A21" s="32" t="s">
        <v>194</v>
      </c>
      <c r="B21" s="17">
        <v>16.681</v>
      </c>
      <c r="C21" s="17">
        <v>0</v>
      </c>
      <c r="D21" s="17">
        <v>0</v>
      </c>
      <c r="E21" s="17">
        <v>13</v>
      </c>
      <c r="F21" s="17">
        <v>0</v>
      </c>
      <c r="G21" s="17">
        <v>1</v>
      </c>
      <c r="H21" s="17">
        <v>1</v>
      </c>
      <c r="I21" s="19">
        <v>0</v>
      </c>
      <c r="J21" s="19">
        <v>1</v>
      </c>
      <c r="K21" s="19">
        <v>0</v>
      </c>
      <c r="L21" s="19">
        <v>2</v>
      </c>
      <c r="M21" s="19">
        <v>0</v>
      </c>
      <c r="N21" s="19">
        <v>0</v>
      </c>
      <c r="O21" s="19">
        <v>1</v>
      </c>
      <c r="P21" s="19">
        <v>9</v>
      </c>
      <c r="Q21" s="19">
        <v>1</v>
      </c>
      <c r="R21" s="19">
        <v>1</v>
      </c>
      <c r="S21" s="20">
        <v>4</v>
      </c>
    </row>
    <row r="22" spans="1:19" ht="15.75" customHeight="1">
      <c r="A22" s="32" t="s">
        <v>195</v>
      </c>
      <c r="B22" s="17">
        <v>2.173</v>
      </c>
      <c r="C22" s="17">
        <v>1</v>
      </c>
      <c r="D22" s="17">
        <v>0</v>
      </c>
      <c r="E22" s="17">
        <v>3</v>
      </c>
      <c r="F22" s="17">
        <v>0</v>
      </c>
      <c r="G22" s="17">
        <v>0</v>
      </c>
      <c r="H22" s="17">
        <v>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2</v>
      </c>
      <c r="Q22" s="19">
        <v>1</v>
      </c>
      <c r="R22" s="19">
        <v>0</v>
      </c>
      <c r="S22" s="20">
        <v>1</v>
      </c>
    </row>
    <row r="23" spans="1:19" ht="15.75" customHeight="1">
      <c r="A23" s="32" t="s">
        <v>196</v>
      </c>
      <c r="B23" s="17">
        <v>16.242</v>
      </c>
      <c r="C23" s="17">
        <v>2</v>
      </c>
      <c r="D23" s="17">
        <v>7</v>
      </c>
      <c r="E23" s="17">
        <v>6</v>
      </c>
      <c r="F23" s="17">
        <v>0</v>
      </c>
      <c r="G23" s="17">
        <v>0</v>
      </c>
      <c r="H23" s="17">
        <v>4</v>
      </c>
      <c r="I23" s="19">
        <v>0</v>
      </c>
      <c r="J23" s="19">
        <v>2</v>
      </c>
      <c r="K23" s="19">
        <v>2</v>
      </c>
      <c r="L23" s="19">
        <v>1</v>
      </c>
      <c r="M23" s="19">
        <v>0</v>
      </c>
      <c r="N23" s="19">
        <v>0</v>
      </c>
      <c r="O23" s="19">
        <v>5</v>
      </c>
      <c r="P23" s="19">
        <v>14</v>
      </c>
      <c r="Q23" s="19">
        <v>1</v>
      </c>
      <c r="R23" s="19">
        <v>2</v>
      </c>
      <c r="S23" s="20">
        <v>12</v>
      </c>
    </row>
    <row r="24" spans="1:19" ht="15.75" customHeight="1">
      <c r="A24" s="32" t="s">
        <v>197</v>
      </c>
      <c r="B24" s="17">
        <v>6</v>
      </c>
      <c r="C24" s="17">
        <v>1</v>
      </c>
      <c r="D24" s="17">
        <v>1</v>
      </c>
      <c r="E24" s="17">
        <v>4</v>
      </c>
      <c r="F24" s="17">
        <v>0</v>
      </c>
      <c r="G24" s="17">
        <v>0</v>
      </c>
      <c r="H24" s="17">
        <v>2</v>
      </c>
      <c r="I24" s="19">
        <v>0</v>
      </c>
      <c r="J24" s="19">
        <v>0</v>
      </c>
      <c r="K24" s="19">
        <v>1.058</v>
      </c>
      <c r="L24" s="19">
        <v>0</v>
      </c>
      <c r="M24" s="19">
        <v>0</v>
      </c>
      <c r="N24" s="19">
        <v>0</v>
      </c>
      <c r="O24" s="19">
        <v>0</v>
      </c>
      <c r="P24" s="19">
        <v>3</v>
      </c>
      <c r="Q24" s="19">
        <v>0</v>
      </c>
      <c r="R24" s="19">
        <v>0</v>
      </c>
      <c r="S24" s="20">
        <v>1</v>
      </c>
    </row>
    <row r="25" spans="1:19" ht="15.75" customHeight="1">
      <c r="A25" s="32" t="s">
        <v>198</v>
      </c>
      <c r="B25" s="17">
        <v>24.347</v>
      </c>
      <c r="C25" s="17">
        <v>2</v>
      </c>
      <c r="D25" s="17">
        <v>4</v>
      </c>
      <c r="E25" s="17">
        <v>5</v>
      </c>
      <c r="F25" s="17">
        <v>0</v>
      </c>
      <c r="G25" s="17">
        <v>0</v>
      </c>
      <c r="H25" s="17">
        <v>4</v>
      </c>
      <c r="I25" s="19">
        <v>0</v>
      </c>
      <c r="J25" s="19">
        <v>1</v>
      </c>
      <c r="K25" s="19">
        <v>2</v>
      </c>
      <c r="L25" s="19">
        <v>1</v>
      </c>
      <c r="M25" s="19">
        <v>0</v>
      </c>
      <c r="N25" s="19">
        <v>1.5</v>
      </c>
      <c r="O25" s="19">
        <v>3</v>
      </c>
      <c r="P25" s="19">
        <v>18</v>
      </c>
      <c r="Q25" s="19">
        <v>3</v>
      </c>
      <c r="R25" s="19">
        <v>1</v>
      </c>
      <c r="S25" s="20">
        <v>15</v>
      </c>
    </row>
    <row r="26" spans="1:19" ht="15.75" customHeight="1">
      <c r="A26" s="32" t="s">
        <v>199</v>
      </c>
      <c r="B26" s="17">
        <v>3</v>
      </c>
      <c r="C26" s="17">
        <v>2</v>
      </c>
      <c r="D26" s="17">
        <v>1</v>
      </c>
      <c r="E26" s="17">
        <v>2</v>
      </c>
      <c r="F26" s="17">
        <v>0</v>
      </c>
      <c r="G26" s="17">
        <v>0</v>
      </c>
      <c r="H26" s="17">
        <v>1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1</v>
      </c>
      <c r="O26" s="19">
        <v>1</v>
      </c>
      <c r="P26" s="19">
        <v>2</v>
      </c>
      <c r="Q26" s="19">
        <v>0</v>
      </c>
      <c r="R26" s="19">
        <v>0</v>
      </c>
      <c r="S26" s="20">
        <v>4</v>
      </c>
    </row>
    <row r="27" spans="1:19" ht="15.75" customHeight="1">
      <c r="A27" s="32" t="s">
        <v>200</v>
      </c>
      <c r="B27" s="17">
        <v>7</v>
      </c>
      <c r="C27" s="17">
        <v>1</v>
      </c>
      <c r="D27" s="17">
        <v>0</v>
      </c>
      <c r="E27" s="17">
        <v>3</v>
      </c>
      <c r="F27" s="17">
        <v>1</v>
      </c>
      <c r="G27" s="17">
        <v>0</v>
      </c>
      <c r="H27" s="17">
        <v>1</v>
      </c>
      <c r="I27" s="19">
        <v>1</v>
      </c>
      <c r="J27" s="19">
        <v>1</v>
      </c>
      <c r="K27" s="19">
        <v>3</v>
      </c>
      <c r="L27" s="19">
        <v>0</v>
      </c>
      <c r="M27" s="19">
        <v>0</v>
      </c>
      <c r="N27" s="19">
        <v>2</v>
      </c>
      <c r="O27" s="19">
        <v>2</v>
      </c>
      <c r="P27" s="19">
        <v>6</v>
      </c>
      <c r="Q27" s="19">
        <v>1</v>
      </c>
      <c r="R27" s="19">
        <v>0</v>
      </c>
      <c r="S27" s="20">
        <v>6</v>
      </c>
    </row>
    <row r="28" spans="1:19" ht="15.75" customHeight="1">
      <c r="A28" s="32" t="s">
        <v>201</v>
      </c>
      <c r="B28" s="17">
        <v>14.264</v>
      </c>
      <c r="C28" s="17">
        <v>2</v>
      </c>
      <c r="D28" s="17">
        <v>2.4</v>
      </c>
      <c r="E28" s="17">
        <v>9.6</v>
      </c>
      <c r="F28" s="17">
        <v>0</v>
      </c>
      <c r="G28" s="17">
        <v>0</v>
      </c>
      <c r="H28" s="17">
        <v>2</v>
      </c>
      <c r="I28" s="19">
        <v>1</v>
      </c>
      <c r="J28" s="19">
        <v>1</v>
      </c>
      <c r="K28" s="19">
        <v>1</v>
      </c>
      <c r="L28" s="19">
        <v>0</v>
      </c>
      <c r="M28" s="19">
        <v>0</v>
      </c>
      <c r="N28" s="19">
        <v>3</v>
      </c>
      <c r="O28" s="19">
        <v>2</v>
      </c>
      <c r="P28" s="19">
        <v>19.404</v>
      </c>
      <c r="Q28" s="19">
        <v>4</v>
      </c>
      <c r="R28" s="19">
        <v>0</v>
      </c>
      <c r="S28" s="20">
        <v>6</v>
      </c>
    </row>
    <row r="29" spans="1:19" ht="15.75" customHeight="1" thickBot="1">
      <c r="A29" s="32" t="s">
        <v>202</v>
      </c>
      <c r="B29" s="17">
        <v>6</v>
      </c>
      <c r="C29" s="17">
        <v>0</v>
      </c>
      <c r="D29" s="17">
        <v>1</v>
      </c>
      <c r="E29" s="17">
        <v>1</v>
      </c>
      <c r="F29" s="17">
        <v>0</v>
      </c>
      <c r="G29" s="17">
        <v>0</v>
      </c>
      <c r="H29" s="17">
        <v>2</v>
      </c>
      <c r="I29" s="19">
        <v>0</v>
      </c>
      <c r="J29" s="19">
        <v>2</v>
      </c>
      <c r="K29" s="19">
        <v>1</v>
      </c>
      <c r="L29" s="19">
        <v>0</v>
      </c>
      <c r="M29" s="19">
        <v>0</v>
      </c>
      <c r="N29" s="19">
        <v>2</v>
      </c>
      <c r="O29" s="19">
        <v>6</v>
      </c>
      <c r="P29" s="19">
        <v>8</v>
      </c>
      <c r="Q29" s="19">
        <v>2</v>
      </c>
      <c r="R29" s="19">
        <v>2</v>
      </c>
      <c r="S29" s="20">
        <v>2</v>
      </c>
    </row>
    <row r="30" spans="1:19" ht="15.75" customHeight="1" thickBot="1" thickTop="1">
      <c r="A30" s="33" t="str">
        <f>'01 社会民主党'!A30</f>
        <v>佐賀県合計</v>
      </c>
      <c r="B30" s="22">
        <f aca="true" t="shared" si="0" ref="B30:S30">SUM(B10:B29)</f>
        <v>617.232</v>
      </c>
      <c r="C30" s="22">
        <f t="shared" si="0"/>
        <v>43</v>
      </c>
      <c r="D30" s="23">
        <f t="shared" si="0"/>
        <v>103.396</v>
      </c>
      <c r="E30" s="22">
        <f t="shared" si="0"/>
        <v>254.599</v>
      </c>
      <c r="F30" s="23">
        <f t="shared" si="0"/>
        <v>14</v>
      </c>
      <c r="G30" s="23">
        <f t="shared" si="0"/>
        <v>26.044999999999998</v>
      </c>
      <c r="H30" s="23">
        <f t="shared" si="0"/>
        <v>139</v>
      </c>
      <c r="I30" s="23">
        <f t="shared" si="0"/>
        <v>15</v>
      </c>
      <c r="J30" s="23">
        <f t="shared" si="0"/>
        <v>57</v>
      </c>
      <c r="K30" s="23">
        <f t="shared" si="0"/>
        <v>38.122</v>
      </c>
      <c r="L30" s="23">
        <f t="shared" si="0"/>
        <v>36</v>
      </c>
      <c r="M30" s="23">
        <f t="shared" si="0"/>
        <v>8</v>
      </c>
      <c r="N30" s="23">
        <f t="shared" si="0"/>
        <v>24.5</v>
      </c>
      <c r="O30" s="23">
        <f t="shared" si="0"/>
        <v>104.101</v>
      </c>
      <c r="P30" s="23">
        <f t="shared" si="0"/>
        <v>707.404</v>
      </c>
      <c r="Q30" s="23">
        <f t="shared" si="0"/>
        <v>73.108</v>
      </c>
      <c r="R30" s="23">
        <f t="shared" si="0"/>
        <v>57</v>
      </c>
      <c r="S30" s="25">
        <f t="shared" si="0"/>
        <v>247.909</v>
      </c>
    </row>
    <row r="31" ht="12" customHeight="1">
      <c r="A31" s="1"/>
    </row>
    <row r="32" spans="1:10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I34" sqref="I34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318</v>
      </c>
      <c r="C10" s="17">
        <v>87</v>
      </c>
      <c r="D10" s="17">
        <v>39.496</v>
      </c>
      <c r="E10" s="17">
        <v>51</v>
      </c>
      <c r="F10" s="17">
        <v>40</v>
      </c>
      <c r="G10" s="17">
        <v>9020.995</v>
      </c>
      <c r="H10" s="17">
        <v>4</v>
      </c>
      <c r="I10" s="17">
        <v>5</v>
      </c>
      <c r="J10" s="17">
        <v>9</v>
      </c>
      <c r="K10" s="17">
        <v>6.6</v>
      </c>
      <c r="L10" s="17">
        <v>8</v>
      </c>
      <c r="M10" s="17">
        <v>10</v>
      </c>
      <c r="N10" s="17">
        <v>13.928</v>
      </c>
      <c r="O10" s="17">
        <v>4.285</v>
      </c>
      <c r="P10" s="17">
        <v>4</v>
      </c>
      <c r="Q10" s="17">
        <v>11</v>
      </c>
      <c r="R10" s="20">
        <v>69</v>
      </c>
    </row>
    <row r="11" spans="1:18" ht="15.75" customHeight="1">
      <c r="A11" s="32" t="s">
        <v>184</v>
      </c>
      <c r="B11" s="17">
        <v>291</v>
      </c>
      <c r="C11" s="17">
        <v>53</v>
      </c>
      <c r="D11" s="17">
        <v>27</v>
      </c>
      <c r="E11" s="17">
        <v>30</v>
      </c>
      <c r="F11" s="17">
        <v>19</v>
      </c>
      <c r="G11" s="17">
        <v>6011</v>
      </c>
      <c r="H11" s="17">
        <v>2</v>
      </c>
      <c r="I11" s="17">
        <v>1</v>
      </c>
      <c r="J11" s="17">
        <v>9</v>
      </c>
      <c r="K11" s="17">
        <v>4.666</v>
      </c>
      <c r="L11" s="17">
        <v>5</v>
      </c>
      <c r="M11" s="17">
        <v>3</v>
      </c>
      <c r="N11" s="17">
        <v>11.451</v>
      </c>
      <c r="O11" s="17">
        <v>2.29</v>
      </c>
      <c r="P11" s="17">
        <v>1</v>
      </c>
      <c r="Q11" s="17">
        <v>4</v>
      </c>
      <c r="R11" s="20">
        <v>71</v>
      </c>
    </row>
    <row r="12" spans="1:18" ht="15.75" customHeight="1">
      <c r="A12" s="32" t="s">
        <v>185</v>
      </c>
      <c r="B12" s="17">
        <v>115</v>
      </c>
      <c r="C12" s="17">
        <v>19</v>
      </c>
      <c r="D12" s="17">
        <v>12</v>
      </c>
      <c r="E12" s="17">
        <v>20</v>
      </c>
      <c r="F12" s="17">
        <v>58</v>
      </c>
      <c r="G12" s="17">
        <v>2573</v>
      </c>
      <c r="H12" s="17">
        <v>0</v>
      </c>
      <c r="I12" s="17">
        <v>1</v>
      </c>
      <c r="J12" s="17">
        <v>3</v>
      </c>
      <c r="K12" s="17">
        <v>3</v>
      </c>
      <c r="L12" s="17">
        <v>3</v>
      </c>
      <c r="M12" s="17">
        <v>5</v>
      </c>
      <c r="N12" s="17">
        <v>3.75</v>
      </c>
      <c r="O12" s="17">
        <v>2.5</v>
      </c>
      <c r="P12" s="17">
        <v>0</v>
      </c>
      <c r="Q12" s="17">
        <v>2</v>
      </c>
      <c r="R12" s="20">
        <v>7</v>
      </c>
    </row>
    <row r="13" spans="1:18" ht="15.75" customHeight="1">
      <c r="A13" s="32" t="s">
        <v>186</v>
      </c>
      <c r="B13" s="17">
        <v>58</v>
      </c>
      <c r="C13" s="17">
        <v>8</v>
      </c>
      <c r="D13" s="17">
        <v>3</v>
      </c>
      <c r="E13" s="17">
        <v>2</v>
      </c>
      <c r="F13" s="17">
        <v>3</v>
      </c>
      <c r="G13" s="17">
        <v>949</v>
      </c>
      <c r="H13" s="17">
        <v>1</v>
      </c>
      <c r="I13" s="17">
        <v>0</v>
      </c>
      <c r="J13" s="17">
        <v>3</v>
      </c>
      <c r="K13" s="17">
        <v>0</v>
      </c>
      <c r="L13" s="17">
        <v>2</v>
      </c>
      <c r="M13" s="17">
        <v>0</v>
      </c>
      <c r="N13" s="17">
        <v>4.421</v>
      </c>
      <c r="O13" s="17">
        <v>3.315</v>
      </c>
      <c r="P13" s="17">
        <v>0</v>
      </c>
      <c r="Q13" s="17">
        <v>3</v>
      </c>
      <c r="R13" s="20">
        <v>6</v>
      </c>
    </row>
    <row r="14" spans="1:18" ht="15.75" customHeight="1">
      <c r="A14" s="32" t="s">
        <v>187</v>
      </c>
      <c r="B14" s="17">
        <v>90</v>
      </c>
      <c r="C14" s="17">
        <v>20</v>
      </c>
      <c r="D14" s="17">
        <v>13</v>
      </c>
      <c r="E14" s="17">
        <v>15</v>
      </c>
      <c r="F14" s="17">
        <v>7</v>
      </c>
      <c r="G14" s="17">
        <v>2210</v>
      </c>
      <c r="H14" s="17">
        <v>1</v>
      </c>
      <c r="I14" s="17">
        <v>0</v>
      </c>
      <c r="J14" s="17">
        <v>3</v>
      </c>
      <c r="K14" s="17">
        <v>1</v>
      </c>
      <c r="L14" s="17">
        <v>1</v>
      </c>
      <c r="M14" s="17">
        <v>4</v>
      </c>
      <c r="N14" s="17">
        <v>10.038</v>
      </c>
      <c r="O14" s="17">
        <v>11.153</v>
      </c>
      <c r="P14" s="17">
        <v>1</v>
      </c>
      <c r="Q14" s="17">
        <v>0</v>
      </c>
      <c r="R14" s="20">
        <v>14</v>
      </c>
    </row>
    <row r="15" spans="1:18" ht="15.75" customHeight="1">
      <c r="A15" s="32" t="s">
        <v>188</v>
      </c>
      <c r="B15" s="17">
        <v>82</v>
      </c>
      <c r="C15" s="17">
        <v>18</v>
      </c>
      <c r="D15" s="17">
        <v>6</v>
      </c>
      <c r="E15" s="17">
        <v>19</v>
      </c>
      <c r="F15" s="17">
        <v>14</v>
      </c>
      <c r="G15" s="17">
        <v>1789</v>
      </c>
      <c r="H15" s="17">
        <v>0</v>
      </c>
      <c r="I15" s="17">
        <v>1</v>
      </c>
      <c r="J15" s="17">
        <v>1</v>
      </c>
      <c r="K15" s="17">
        <v>0</v>
      </c>
      <c r="L15" s="17">
        <v>1</v>
      </c>
      <c r="M15" s="17">
        <v>0</v>
      </c>
      <c r="N15" s="17">
        <v>4.833</v>
      </c>
      <c r="O15" s="17">
        <v>2.416</v>
      </c>
      <c r="P15" s="17">
        <v>0</v>
      </c>
      <c r="Q15" s="17">
        <v>4</v>
      </c>
      <c r="R15" s="20">
        <v>11</v>
      </c>
    </row>
    <row r="16" spans="1:18" ht="15.75" customHeight="1">
      <c r="A16" s="32" t="s">
        <v>189</v>
      </c>
      <c r="B16" s="17">
        <v>70</v>
      </c>
      <c r="C16" s="17">
        <v>11</v>
      </c>
      <c r="D16" s="17">
        <v>8</v>
      </c>
      <c r="E16" s="17">
        <v>5</v>
      </c>
      <c r="F16" s="17">
        <v>4</v>
      </c>
      <c r="G16" s="17">
        <v>1001</v>
      </c>
      <c r="H16" s="17">
        <v>2</v>
      </c>
      <c r="I16" s="17">
        <v>0</v>
      </c>
      <c r="J16" s="17">
        <v>4</v>
      </c>
      <c r="K16" s="17">
        <v>1</v>
      </c>
      <c r="L16" s="17">
        <v>0</v>
      </c>
      <c r="M16" s="17">
        <v>0</v>
      </c>
      <c r="N16" s="17">
        <v>1</v>
      </c>
      <c r="O16" s="17">
        <v>2</v>
      </c>
      <c r="P16" s="17">
        <v>0</v>
      </c>
      <c r="Q16" s="17">
        <v>1</v>
      </c>
      <c r="R16" s="20">
        <v>17</v>
      </c>
    </row>
    <row r="17" spans="1:18" ht="15.75" customHeight="1">
      <c r="A17" s="32" t="s">
        <v>190</v>
      </c>
      <c r="B17" s="17">
        <v>77</v>
      </c>
      <c r="C17" s="17">
        <v>23</v>
      </c>
      <c r="D17" s="17">
        <v>8</v>
      </c>
      <c r="E17" s="17">
        <v>16</v>
      </c>
      <c r="F17" s="17">
        <v>8</v>
      </c>
      <c r="G17" s="17">
        <v>1604</v>
      </c>
      <c r="H17" s="17">
        <v>0</v>
      </c>
      <c r="I17" s="17">
        <v>0</v>
      </c>
      <c r="J17" s="17">
        <v>3</v>
      </c>
      <c r="K17" s="17">
        <v>1</v>
      </c>
      <c r="L17" s="17">
        <v>3</v>
      </c>
      <c r="M17" s="17">
        <v>1</v>
      </c>
      <c r="N17" s="17">
        <v>2.285</v>
      </c>
      <c r="O17" s="17">
        <v>1.142</v>
      </c>
      <c r="P17" s="17">
        <v>1</v>
      </c>
      <c r="Q17" s="17">
        <v>1</v>
      </c>
      <c r="R17" s="20">
        <v>8</v>
      </c>
    </row>
    <row r="18" spans="1:18" ht="15.75" customHeight="1">
      <c r="A18" s="32" t="s">
        <v>191</v>
      </c>
      <c r="B18" s="17">
        <v>50</v>
      </c>
      <c r="C18" s="17">
        <v>15</v>
      </c>
      <c r="D18" s="17">
        <v>4</v>
      </c>
      <c r="E18" s="17">
        <v>8</v>
      </c>
      <c r="F18" s="17">
        <v>6</v>
      </c>
      <c r="G18" s="17">
        <v>921</v>
      </c>
      <c r="H18" s="17">
        <v>0</v>
      </c>
      <c r="I18" s="17">
        <v>1</v>
      </c>
      <c r="J18" s="17">
        <v>0</v>
      </c>
      <c r="K18" s="17">
        <v>0</v>
      </c>
      <c r="L18" s="17">
        <v>3</v>
      </c>
      <c r="M18" s="17">
        <v>2</v>
      </c>
      <c r="N18" s="17">
        <v>1</v>
      </c>
      <c r="O18" s="17">
        <v>1</v>
      </c>
      <c r="P18" s="17">
        <v>1</v>
      </c>
      <c r="Q18" s="17">
        <v>0</v>
      </c>
      <c r="R18" s="20">
        <v>6</v>
      </c>
    </row>
    <row r="19" spans="1:18" ht="15.75" customHeight="1">
      <c r="A19" s="32" t="s">
        <v>192</v>
      </c>
      <c r="B19" s="17">
        <v>38</v>
      </c>
      <c r="C19" s="17">
        <v>5</v>
      </c>
      <c r="D19" s="17">
        <v>4</v>
      </c>
      <c r="E19" s="17">
        <v>3</v>
      </c>
      <c r="F19" s="17">
        <v>6</v>
      </c>
      <c r="G19" s="17">
        <v>1069.996</v>
      </c>
      <c r="H19" s="17">
        <v>0</v>
      </c>
      <c r="I19" s="17">
        <v>0</v>
      </c>
      <c r="J19" s="17">
        <v>2</v>
      </c>
      <c r="K19" s="17">
        <v>2</v>
      </c>
      <c r="L19" s="17">
        <v>0</v>
      </c>
      <c r="M19" s="17">
        <v>2</v>
      </c>
      <c r="N19" s="17">
        <v>2</v>
      </c>
      <c r="O19" s="17">
        <v>0</v>
      </c>
      <c r="P19" s="17">
        <v>0</v>
      </c>
      <c r="Q19" s="17">
        <v>1</v>
      </c>
      <c r="R19" s="20">
        <v>5</v>
      </c>
    </row>
    <row r="20" spans="1:18" ht="15.75" customHeight="1">
      <c r="A20" s="32" t="s">
        <v>193</v>
      </c>
      <c r="B20" s="17">
        <v>25</v>
      </c>
      <c r="C20" s="17">
        <v>8</v>
      </c>
      <c r="D20" s="17">
        <v>1</v>
      </c>
      <c r="E20" s="17">
        <v>1</v>
      </c>
      <c r="F20" s="17">
        <v>2</v>
      </c>
      <c r="G20" s="17">
        <v>556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1.166</v>
      </c>
      <c r="O20" s="17">
        <v>1.166</v>
      </c>
      <c r="P20" s="17">
        <v>0</v>
      </c>
      <c r="Q20" s="17">
        <v>0</v>
      </c>
      <c r="R20" s="20">
        <v>4</v>
      </c>
    </row>
    <row r="21" spans="1:18" ht="15.75" customHeight="1">
      <c r="A21" s="32" t="s">
        <v>194</v>
      </c>
      <c r="B21" s="17">
        <v>32</v>
      </c>
      <c r="C21" s="17">
        <v>5</v>
      </c>
      <c r="D21" s="17">
        <v>3</v>
      </c>
      <c r="E21" s="17">
        <v>2</v>
      </c>
      <c r="F21" s="17">
        <v>7</v>
      </c>
      <c r="G21" s="17">
        <v>573</v>
      </c>
      <c r="H21" s="17">
        <v>0</v>
      </c>
      <c r="I21" s="17">
        <v>0</v>
      </c>
      <c r="J21" s="17">
        <v>1</v>
      </c>
      <c r="K21" s="17">
        <v>2</v>
      </c>
      <c r="L21" s="17">
        <v>1</v>
      </c>
      <c r="M21" s="17">
        <v>1</v>
      </c>
      <c r="N21" s="17">
        <v>1</v>
      </c>
      <c r="O21" s="17">
        <v>0</v>
      </c>
      <c r="P21" s="17">
        <v>0</v>
      </c>
      <c r="Q21" s="17">
        <v>1</v>
      </c>
      <c r="R21" s="20">
        <v>1</v>
      </c>
    </row>
    <row r="22" spans="1:18" ht="15.75" customHeight="1">
      <c r="A22" s="32" t="s">
        <v>195</v>
      </c>
      <c r="B22" s="17">
        <v>11</v>
      </c>
      <c r="C22" s="17">
        <v>5</v>
      </c>
      <c r="D22" s="17">
        <v>3</v>
      </c>
      <c r="E22" s="17">
        <v>1</v>
      </c>
      <c r="F22" s="17">
        <v>1</v>
      </c>
      <c r="G22" s="17">
        <v>500</v>
      </c>
      <c r="H22" s="17">
        <v>0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1</v>
      </c>
      <c r="R22" s="20">
        <v>1</v>
      </c>
    </row>
    <row r="23" spans="1:18" ht="15.75" customHeight="1">
      <c r="A23" s="32" t="s">
        <v>196</v>
      </c>
      <c r="B23" s="17">
        <v>51</v>
      </c>
      <c r="C23" s="17">
        <v>4</v>
      </c>
      <c r="D23" s="17">
        <v>6.3</v>
      </c>
      <c r="E23" s="17">
        <v>1</v>
      </c>
      <c r="F23" s="17">
        <v>10</v>
      </c>
      <c r="G23" s="17">
        <v>1261</v>
      </c>
      <c r="H23" s="17">
        <v>0</v>
      </c>
      <c r="I23" s="17">
        <v>0</v>
      </c>
      <c r="J23" s="17">
        <v>0</v>
      </c>
      <c r="K23" s="17">
        <v>1</v>
      </c>
      <c r="L23" s="17">
        <v>2</v>
      </c>
      <c r="M23" s="17">
        <v>0</v>
      </c>
      <c r="N23" s="17">
        <v>2.38</v>
      </c>
      <c r="O23" s="17">
        <v>1.19</v>
      </c>
      <c r="P23" s="17">
        <v>0</v>
      </c>
      <c r="Q23" s="17">
        <v>2</v>
      </c>
      <c r="R23" s="20">
        <v>6</v>
      </c>
    </row>
    <row r="24" spans="1:18" ht="15.75" customHeight="1">
      <c r="A24" s="32" t="s">
        <v>197</v>
      </c>
      <c r="B24" s="17">
        <v>12</v>
      </c>
      <c r="C24" s="17">
        <v>1</v>
      </c>
      <c r="D24" s="17">
        <v>0</v>
      </c>
      <c r="E24" s="17">
        <v>2</v>
      </c>
      <c r="F24" s="17">
        <v>1</v>
      </c>
      <c r="G24" s="17">
        <v>251.996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20">
        <v>3</v>
      </c>
    </row>
    <row r="25" spans="1:18" ht="15.75" customHeight="1">
      <c r="A25" s="32" t="s">
        <v>198</v>
      </c>
      <c r="B25" s="17">
        <v>40</v>
      </c>
      <c r="C25" s="17">
        <v>11</v>
      </c>
      <c r="D25" s="17">
        <v>9</v>
      </c>
      <c r="E25" s="17">
        <v>6</v>
      </c>
      <c r="F25" s="17">
        <v>2</v>
      </c>
      <c r="G25" s="17">
        <v>811</v>
      </c>
      <c r="H25" s="17">
        <v>0</v>
      </c>
      <c r="I25" s="17">
        <v>0</v>
      </c>
      <c r="J25" s="17">
        <v>1</v>
      </c>
      <c r="K25" s="17">
        <v>2</v>
      </c>
      <c r="L25" s="17">
        <v>1</v>
      </c>
      <c r="M25" s="17">
        <v>1.5</v>
      </c>
      <c r="N25" s="17">
        <v>2.375</v>
      </c>
      <c r="O25" s="17">
        <v>0</v>
      </c>
      <c r="P25" s="17">
        <v>1</v>
      </c>
      <c r="Q25" s="17">
        <v>1</v>
      </c>
      <c r="R25" s="20">
        <v>9</v>
      </c>
    </row>
    <row r="26" spans="1:18" ht="15.75" customHeight="1">
      <c r="A26" s="32" t="s">
        <v>199</v>
      </c>
      <c r="B26" s="17">
        <v>16</v>
      </c>
      <c r="C26" s="17">
        <v>1</v>
      </c>
      <c r="D26" s="17">
        <v>2.2</v>
      </c>
      <c r="E26" s="17">
        <v>1</v>
      </c>
      <c r="F26" s="17">
        <v>2</v>
      </c>
      <c r="G26" s="17">
        <v>380</v>
      </c>
      <c r="H26" s="17">
        <v>1</v>
      </c>
      <c r="I26" s="17">
        <v>0</v>
      </c>
      <c r="J26" s="17">
        <v>1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20">
        <v>1</v>
      </c>
    </row>
    <row r="27" spans="1:18" ht="15.75" customHeight="1">
      <c r="A27" s="32" t="s">
        <v>200</v>
      </c>
      <c r="B27" s="17">
        <v>29</v>
      </c>
      <c r="C27" s="17">
        <v>0</v>
      </c>
      <c r="D27" s="17">
        <v>2</v>
      </c>
      <c r="E27" s="17">
        <v>4</v>
      </c>
      <c r="F27" s="17">
        <v>0</v>
      </c>
      <c r="G27" s="17">
        <v>276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2.166</v>
      </c>
      <c r="P27" s="17">
        <v>0</v>
      </c>
      <c r="Q27" s="17">
        <v>1</v>
      </c>
      <c r="R27" s="20">
        <v>2</v>
      </c>
    </row>
    <row r="28" spans="1:18" ht="15.75" customHeight="1">
      <c r="A28" s="32" t="s">
        <v>201</v>
      </c>
      <c r="B28" s="17">
        <v>42</v>
      </c>
      <c r="C28" s="17">
        <v>8</v>
      </c>
      <c r="D28" s="17">
        <v>1</v>
      </c>
      <c r="E28" s="17">
        <v>8</v>
      </c>
      <c r="F28" s="17">
        <v>3</v>
      </c>
      <c r="G28" s="17">
        <v>779</v>
      </c>
      <c r="H28" s="17">
        <v>0</v>
      </c>
      <c r="I28" s="17">
        <v>1</v>
      </c>
      <c r="J28" s="17">
        <v>1</v>
      </c>
      <c r="K28" s="17">
        <v>0</v>
      </c>
      <c r="L28" s="17">
        <v>1</v>
      </c>
      <c r="M28" s="17">
        <v>1</v>
      </c>
      <c r="N28" s="17">
        <v>1.272</v>
      </c>
      <c r="O28" s="17">
        <v>2.545</v>
      </c>
      <c r="P28" s="17">
        <v>1</v>
      </c>
      <c r="Q28" s="17">
        <v>3</v>
      </c>
      <c r="R28" s="20">
        <v>3</v>
      </c>
    </row>
    <row r="29" spans="1:18" ht="15.75" customHeight="1" thickBot="1">
      <c r="A29" s="32" t="s">
        <v>202</v>
      </c>
      <c r="B29" s="17">
        <v>28</v>
      </c>
      <c r="C29" s="17">
        <v>1</v>
      </c>
      <c r="D29" s="17">
        <v>1</v>
      </c>
      <c r="E29" s="17">
        <v>7</v>
      </c>
      <c r="F29" s="17">
        <v>0</v>
      </c>
      <c r="G29" s="17">
        <v>459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3.111</v>
      </c>
      <c r="O29" s="17">
        <v>0</v>
      </c>
      <c r="P29" s="17">
        <v>0</v>
      </c>
      <c r="Q29" s="17">
        <v>3</v>
      </c>
      <c r="R29" s="20">
        <v>10</v>
      </c>
    </row>
    <row r="30" spans="1:18" ht="15.75" customHeight="1" thickBot="1" thickTop="1">
      <c r="A30" s="33" t="str">
        <f>'01 社会民主党'!A30</f>
        <v>佐賀県合計</v>
      </c>
      <c r="B30" s="22">
        <f aca="true" t="shared" si="0" ref="B30:R30">SUM(B10:B29)</f>
        <v>1475</v>
      </c>
      <c r="C30" s="22">
        <f t="shared" si="0"/>
        <v>303</v>
      </c>
      <c r="D30" s="23">
        <f t="shared" si="0"/>
        <v>152.996</v>
      </c>
      <c r="E30" s="23">
        <f t="shared" si="0"/>
        <v>202</v>
      </c>
      <c r="F30" s="23">
        <f t="shared" si="0"/>
        <v>193</v>
      </c>
      <c r="G30" s="23">
        <f t="shared" si="0"/>
        <v>32995.987</v>
      </c>
      <c r="H30" s="23">
        <f t="shared" si="0"/>
        <v>11</v>
      </c>
      <c r="I30" s="23">
        <f t="shared" si="0"/>
        <v>11</v>
      </c>
      <c r="J30" s="23">
        <f t="shared" si="0"/>
        <v>41</v>
      </c>
      <c r="K30" s="23">
        <f t="shared" si="0"/>
        <v>26.266</v>
      </c>
      <c r="L30" s="23">
        <f t="shared" si="0"/>
        <v>32</v>
      </c>
      <c r="M30" s="23">
        <f t="shared" si="0"/>
        <v>31.5</v>
      </c>
      <c r="N30" s="23">
        <f t="shared" si="0"/>
        <v>68.01</v>
      </c>
      <c r="O30" s="23">
        <f t="shared" si="0"/>
        <v>37.168</v>
      </c>
      <c r="P30" s="23">
        <f t="shared" si="0"/>
        <v>10</v>
      </c>
      <c r="Q30" s="23">
        <f t="shared" si="0"/>
        <v>39</v>
      </c>
      <c r="R30" s="25">
        <f t="shared" si="0"/>
        <v>254</v>
      </c>
    </row>
    <row r="31" ht="12" customHeight="1">
      <c r="A31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1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Z37" sqref="Z37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62</v>
      </c>
      <c r="C10" s="17">
        <v>15</v>
      </c>
      <c r="D10" s="17">
        <v>9</v>
      </c>
      <c r="E10" s="17">
        <v>3</v>
      </c>
      <c r="F10" s="17">
        <v>182</v>
      </c>
      <c r="G10" s="37">
        <v>8.666</v>
      </c>
      <c r="H10" s="19">
        <v>7</v>
      </c>
      <c r="I10" s="17">
        <v>0</v>
      </c>
      <c r="J10" s="17">
        <v>6</v>
      </c>
      <c r="K10" s="17">
        <v>8</v>
      </c>
      <c r="L10" s="17">
        <v>0</v>
      </c>
      <c r="M10" s="17">
        <v>4.097</v>
      </c>
      <c r="N10" s="17">
        <v>4.333</v>
      </c>
      <c r="O10" s="17">
        <v>3</v>
      </c>
      <c r="P10" s="17">
        <v>3</v>
      </c>
      <c r="Q10" s="17">
        <v>2</v>
      </c>
      <c r="R10" s="17">
        <v>1</v>
      </c>
      <c r="S10" s="17">
        <v>30</v>
      </c>
      <c r="T10" s="17">
        <v>2</v>
      </c>
      <c r="U10" s="17">
        <v>0</v>
      </c>
      <c r="V10" s="17">
        <v>3</v>
      </c>
      <c r="W10" s="17">
        <v>7</v>
      </c>
      <c r="X10" s="17">
        <v>2</v>
      </c>
      <c r="Y10" s="17">
        <v>5</v>
      </c>
      <c r="Z10" s="17">
        <v>4.4</v>
      </c>
      <c r="AA10" s="17">
        <v>4</v>
      </c>
      <c r="AB10" s="17">
        <v>0</v>
      </c>
      <c r="AC10" s="17">
        <v>3</v>
      </c>
      <c r="AD10" s="17">
        <v>15</v>
      </c>
      <c r="AE10" s="17">
        <v>3</v>
      </c>
      <c r="AF10" s="17">
        <v>10</v>
      </c>
      <c r="AG10" s="17">
        <v>0</v>
      </c>
      <c r="AH10" s="17">
        <v>0</v>
      </c>
      <c r="AI10" s="17">
        <v>3</v>
      </c>
      <c r="AJ10" s="17">
        <v>3.004</v>
      </c>
      <c r="AK10" s="17">
        <v>3</v>
      </c>
      <c r="AL10" s="17">
        <v>0</v>
      </c>
      <c r="AM10" s="17">
        <v>1</v>
      </c>
      <c r="AN10" s="17">
        <v>12</v>
      </c>
      <c r="AO10" s="17">
        <v>5.138</v>
      </c>
      <c r="AP10" s="17">
        <v>10.08</v>
      </c>
      <c r="AQ10" s="20">
        <v>17</v>
      </c>
    </row>
    <row r="11" spans="1:43" ht="15.75" customHeight="1">
      <c r="A11" s="32" t="s">
        <v>184</v>
      </c>
      <c r="B11" s="17">
        <v>54</v>
      </c>
      <c r="C11" s="17">
        <v>20</v>
      </c>
      <c r="D11" s="17">
        <v>13</v>
      </c>
      <c r="E11" s="17">
        <v>0</v>
      </c>
      <c r="F11" s="17">
        <v>112</v>
      </c>
      <c r="G11" s="37">
        <v>3</v>
      </c>
      <c r="H11" s="19">
        <v>5</v>
      </c>
      <c r="I11" s="17">
        <v>2</v>
      </c>
      <c r="J11" s="17">
        <v>0</v>
      </c>
      <c r="K11" s="17">
        <v>4.109</v>
      </c>
      <c r="L11" s="17">
        <v>0</v>
      </c>
      <c r="M11" s="17">
        <v>2</v>
      </c>
      <c r="N11" s="17">
        <v>3</v>
      </c>
      <c r="O11" s="17">
        <v>1</v>
      </c>
      <c r="P11" s="17">
        <v>0</v>
      </c>
      <c r="Q11" s="17">
        <v>5</v>
      </c>
      <c r="R11" s="17">
        <v>1.002</v>
      </c>
      <c r="S11" s="17">
        <v>7</v>
      </c>
      <c r="T11" s="17">
        <v>1</v>
      </c>
      <c r="U11" s="17">
        <v>0</v>
      </c>
      <c r="V11" s="17">
        <v>0</v>
      </c>
      <c r="W11" s="17">
        <v>3</v>
      </c>
      <c r="X11" s="17">
        <v>1</v>
      </c>
      <c r="Y11" s="17">
        <v>1</v>
      </c>
      <c r="Z11" s="17">
        <v>2.333</v>
      </c>
      <c r="AA11" s="17">
        <v>3</v>
      </c>
      <c r="AB11" s="17">
        <v>0</v>
      </c>
      <c r="AC11" s="17">
        <v>7.076</v>
      </c>
      <c r="AD11" s="17">
        <v>3</v>
      </c>
      <c r="AE11" s="17">
        <v>2</v>
      </c>
      <c r="AF11" s="17">
        <v>8</v>
      </c>
      <c r="AG11" s="17">
        <v>0</v>
      </c>
      <c r="AH11" s="17">
        <v>3</v>
      </c>
      <c r="AI11" s="17">
        <v>1</v>
      </c>
      <c r="AJ11" s="17">
        <v>3.047</v>
      </c>
      <c r="AK11" s="17">
        <v>1</v>
      </c>
      <c r="AL11" s="17">
        <v>0</v>
      </c>
      <c r="AM11" s="17">
        <v>0</v>
      </c>
      <c r="AN11" s="17">
        <v>5</v>
      </c>
      <c r="AO11" s="17">
        <v>2.076</v>
      </c>
      <c r="AP11" s="17">
        <v>5.169</v>
      </c>
      <c r="AQ11" s="20">
        <v>14</v>
      </c>
    </row>
    <row r="12" spans="1:43" ht="15.75" customHeight="1">
      <c r="A12" s="32" t="s">
        <v>185</v>
      </c>
      <c r="B12" s="17">
        <v>27</v>
      </c>
      <c r="C12" s="17">
        <v>2</v>
      </c>
      <c r="D12" s="17">
        <v>3</v>
      </c>
      <c r="E12" s="17">
        <v>2</v>
      </c>
      <c r="F12" s="17">
        <v>35</v>
      </c>
      <c r="G12" s="37">
        <v>3</v>
      </c>
      <c r="H12" s="19">
        <v>2</v>
      </c>
      <c r="I12" s="17">
        <v>0</v>
      </c>
      <c r="J12" s="17">
        <v>1</v>
      </c>
      <c r="K12" s="17">
        <v>1</v>
      </c>
      <c r="L12" s="17">
        <v>0</v>
      </c>
      <c r="M12" s="17">
        <v>0</v>
      </c>
      <c r="N12" s="17">
        <v>2</v>
      </c>
      <c r="O12" s="17">
        <v>0</v>
      </c>
      <c r="P12" s="17">
        <v>1</v>
      </c>
      <c r="Q12" s="17">
        <v>0</v>
      </c>
      <c r="R12" s="17">
        <v>0</v>
      </c>
      <c r="S12" s="17">
        <v>2</v>
      </c>
      <c r="T12" s="17">
        <v>1</v>
      </c>
      <c r="U12" s="17">
        <v>0</v>
      </c>
      <c r="V12" s="17">
        <v>0</v>
      </c>
      <c r="W12" s="17">
        <v>2</v>
      </c>
      <c r="X12" s="17">
        <v>0</v>
      </c>
      <c r="Y12" s="17">
        <v>1</v>
      </c>
      <c r="Z12" s="17">
        <v>1</v>
      </c>
      <c r="AA12" s="17">
        <v>0</v>
      </c>
      <c r="AB12" s="17">
        <v>1</v>
      </c>
      <c r="AC12" s="17">
        <v>1</v>
      </c>
      <c r="AD12" s="17">
        <v>3</v>
      </c>
      <c r="AE12" s="17">
        <v>1</v>
      </c>
      <c r="AF12" s="17">
        <v>1</v>
      </c>
      <c r="AG12" s="17">
        <v>0</v>
      </c>
      <c r="AH12" s="17">
        <v>0</v>
      </c>
      <c r="AI12" s="17">
        <v>1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4.018</v>
      </c>
      <c r="AP12" s="17">
        <v>1.025</v>
      </c>
      <c r="AQ12" s="20">
        <v>5</v>
      </c>
    </row>
    <row r="13" spans="1:43" ht="15.75" customHeight="1">
      <c r="A13" s="32" t="s">
        <v>186</v>
      </c>
      <c r="B13" s="17">
        <v>6</v>
      </c>
      <c r="C13" s="17">
        <v>2</v>
      </c>
      <c r="D13" s="17">
        <v>1</v>
      </c>
      <c r="E13" s="17">
        <v>0</v>
      </c>
      <c r="F13" s="17">
        <v>8</v>
      </c>
      <c r="G13" s="37">
        <v>0</v>
      </c>
      <c r="H13" s="19">
        <v>0</v>
      </c>
      <c r="I13" s="17">
        <v>0</v>
      </c>
      <c r="J13" s="17">
        <v>0</v>
      </c>
      <c r="K13" s="17">
        <v>1</v>
      </c>
      <c r="L13" s="17">
        <v>1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  <c r="W13" s="17">
        <v>1</v>
      </c>
      <c r="X13" s="17">
        <v>0</v>
      </c>
      <c r="Y13" s="17">
        <v>2</v>
      </c>
      <c r="Z13" s="17">
        <v>0</v>
      </c>
      <c r="AA13" s="17">
        <v>0</v>
      </c>
      <c r="AB13" s="17">
        <v>0</v>
      </c>
      <c r="AC13" s="17">
        <v>0</v>
      </c>
      <c r="AD13" s="17">
        <v>2</v>
      </c>
      <c r="AE13" s="17">
        <v>0</v>
      </c>
      <c r="AF13" s="17">
        <v>1</v>
      </c>
      <c r="AG13" s="17">
        <v>0</v>
      </c>
      <c r="AH13" s="17">
        <v>0</v>
      </c>
      <c r="AI13" s="17">
        <v>0</v>
      </c>
      <c r="AJ13" s="17">
        <v>1</v>
      </c>
      <c r="AK13" s="17">
        <v>0</v>
      </c>
      <c r="AL13" s="17">
        <v>0</v>
      </c>
      <c r="AM13" s="17">
        <v>0</v>
      </c>
      <c r="AN13" s="17">
        <v>1</v>
      </c>
      <c r="AO13" s="17">
        <v>0</v>
      </c>
      <c r="AP13" s="17">
        <v>1.014</v>
      </c>
      <c r="AQ13" s="20">
        <v>1</v>
      </c>
    </row>
    <row r="14" spans="1:43" ht="15.75" customHeight="1">
      <c r="A14" s="32" t="s">
        <v>187</v>
      </c>
      <c r="B14" s="17">
        <v>13</v>
      </c>
      <c r="C14" s="17">
        <v>8</v>
      </c>
      <c r="D14" s="17">
        <v>2</v>
      </c>
      <c r="E14" s="17">
        <v>0</v>
      </c>
      <c r="F14" s="17">
        <v>22</v>
      </c>
      <c r="G14" s="37">
        <v>0</v>
      </c>
      <c r="H14" s="19">
        <v>3</v>
      </c>
      <c r="I14" s="17">
        <v>0</v>
      </c>
      <c r="J14" s="17">
        <v>1</v>
      </c>
      <c r="K14" s="17">
        <v>1</v>
      </c>
      <c r="L14" s="17">
        <v>0</v>
      </c>
      <c r="M14" s="17">
        <v>2</v>
      </c>
      <c r="N14" s="17">
        <v>0</v>
      </c>
      <c r="O14" s="17">
        <v>0</v>
      </c>
      <c r="P14" s="17">
        <v>3</v>
      </c>
      <c r="Q14" s="17">
        <v>2</v>
      </c>
      <c r="R14" s="17">
        <v>0</v>
      </c>
      <c r="S14" s="17">
        <v>0</v>
      </c>
      <c r="T14" s="17">
        <v>0</v>
      </c>
      <c r="U14" s="17">
        <v>2</v>
      </c>
      <c r="V14" s="17">
        <v>0</v>
      </c>
      <c r="W14" s="17">
        <v>1</v>
      </c>
      <c r="X14" s="17">
        <v>0</v>
      </c>
      <c r="Y14" s="17">
        <v>4</v>
      </c>
      <c r="Z14" s="17">
        <v>2</v>
      </c>
      <c r="AA14" s="17">
        <v>2</v>
      </c>
      <c r="AB14" s="17">
        <v>1</v>
      </c>
      <c r="AC14" s="17">
        <v>1</v>
      </c>
      <c r="AD14" s="17">
        <v>4</v>
      </c>
      <c r="AE14" s="17">
        <v>2</v>
      </c>
      <c r="AF14" s="17">
        <v>5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4</v>
      </c>
      <c r="AO14" s="17">
        <v>1.038</v>
      </c>
      <c r="AP14" s="17">
        <v>1.027</v>
      </c>
      <c r="AQ14" s="20">
        <v>5</v>
      </c>
    </row>
    <row r="15" spans="1:43" ht="15.75" customHeight="1">
      <c r="A15" s="32" t="s">
        <v>188</v>
      </c>
      <c r="B15" s="17">
        <v>8</v>
      </c>
      <c r="C15" s="17">
        <v>1</v>
      </c>
      <c r="D15" s="17">
        <v>0</v>
      </c>
      <c r="E15" s="17">
        <v>0</v>
      </c>
      <c r="F15" s="17">
        <v>25</v>
      </c>
      <c r="G15" s="37">
        <v>2</v>
      </c>
      <c r="H15" s="19">
        <v>2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1</v>
      </c>
      <c r="R15" s="17">
        <v>0</v>
      </c>
      <c r="S15" s="17">
        <v>2</v>
      </c>
      <c r="T15" s="17">
        <v>0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2</v>
      </c>
      <c r="AA15" s="17">
        <v>1</v>
      </c>
      <c r="AB15" s="17">
        <v>1</v>
      </c>
      <c r="AC15" s="17">
        <v>2</v>
      </c>
      <c r="AD15" s="17">
        <v>0</v>
      </c>
      <c r="AE15" s="17">
        <v>0</v>
      </c>
      <c r="AF15" s="17">
        <v>2</v>
      </c>
      <c r="AG15" s="17">
        <v>0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1</v>
      </c>
      <c r="AO15" s="17">
        <v>0</v>
      </c>
      <c r="AP15" s="17">
        <v>0</v>
      </c>
      <c r="AQ15" s="20">
        <v>3</v>
      </c>
    </row>
    <row r="16" spans="1:43" ht="15.75" customHeight="1">
      <c r="A16" s="32" t="s">
        <v>189</v>
      </c>
      <c r="B16" s="17">
        <v>14</v>
      </c>
      <c r="C16" s="17">
        <v>2</v>
      </c>
      <c r="D16" s="17">
        <v>1</v>
      </c>
      <c r="E16" s="17">
        <v>0</v>
      </c>
      <c r="F16" s="17">
        <v>29</v>
      </c>
      <c r="G16" s="37">
        <v>2</v>
      </c>
      <c r="H16" s="19">
        <v>2</v>
      </c>
      <c r="I16" s="17">
        <v>2</v>
      </c>
      <c r="J16" s="17">
        <v>0</v>
      </c>
      <c r="K16" s="17">
        <v>1</v>
      </c>
      <c r="L16" s="17">
        <v>0</v>
      </c>
      <c r="M16" s="17">
        <v>0</v>
      </c>
      <c r="N16" s="17">
        <v>2</v>
      </c>
      <c r="O16" s="17">
        <v>0</v>
      </c>
      <c r="P16" s="17">
        <v>1</v>
      </c>
      <c r="Q16" s="17">
        <v>1</v>
      </c>
      <c r="R16" s="17">
        <v>0</v>
      </c>
      <c r="S16" s="17">
        <v>1</v>
      </c>
      <c r="T16" s="17">
        <v>1</v>
      </c>
      <c r="U16" s="17">
        <v>1</v>
      </c>
      <c r="V16" s="17">
        <v>0</v>
      </c>
      <c r="W16" s="17">
        <v>1</v>
      </c>
      <c r="X16" s="17">
        <v>0</v>
      </c>
      <c r="Y16" s="17">
        <v>0</v>
      </c>
      <c r="Z16" s="17">
        <v>1</v>
      </c>
      <c r="AA16" s="17">
        <v>1</v>
      </c>
      <c r="AB16" s="17">
        <v>0</v>
      </c>
      <c r="AC16" s="17">
        <v>2</v>
      </c>
      <c r="AD16" s="17">
        <v>1</v>
      </c>
      <c r="AE16" s="17">
        <v>0</v>
      </c>
      <c r="AF16" s="17">
        <v>1</v>
      </c>
      <c r="AG16" s="17">
        <v>0</v>
      </c>
      <c r="AH16" s="17">
        <v>2</v>
      </c>
      <c r="AI16" s="17">
        <v>0</v>
      </c>
      <c r="AJ16" s="17">
        <v>0</v>
      </c>
      <c r="AK16" s="17">
        <v>0</v>
      </c>
      <c r="AL16" s="17">
        <v>1</v>
      </c>
      <c r="AM16" s="17">
        <v>0</v>
      </c>
      <c r="AN16" s="17">
        <v>1</v>
      </c>
      <c r="AO16" s="17">
        <v>1.028</v>
      </c>
      <c r="AP16" s="17">
        <v>2.086</v>
      </c>
      <c r="AQ16" s="20">
        <v>4</v>
      </c>
    </row>
    <row r="17" spans="1:43" ht="15.75" customHeight="1">
      <c r="A17" s="32" t="s">
        <v>190</v>
      </c>
      <c r="B17" s="17">
        <v>17</v>
      </c>
      <c r="C17" s="17">
        <v>1</v>
      </c>
      <c r="D17" s="17">
        <v>1</v>
      </c>
      <c r="E17" s="17">
        <v>0</v>
      </c>
      <c r="F17" s="17">
        <v>15</v>
      </c>
      <c r="G17" s="37">
        <v>1</v>
      </c>
      <c r="H17" s="19">
        <v>2</v>
      </c>
      <c r="I17" s="17">
        <v>0</v>
      </c>
      <c r="J17" s="17">
        <v>1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4</v>
      </c>
      <c r="T17" s="17">
        <v>0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1</v>
      </c>
      <c r="AA17" s="17">
        <v>0</v>
      </c>
      <c r="AB17" s="17">
        <v>0</v>
      </c>
      <c r="AC17" s="17">
        <v>1</v>
      </c>
      <c r="AD17" s="17">
        <v>1</v>
      </c>
      <c r="AE17" s="17">
        <v>1</v>
      </c>
      <c r="AF17" s="17">
        <v>3</v>
      </c>
      <c r="AG17" s="17">
        <v>0</v>
      </c>
      <c r="AH17" s="17">
        <v>0</v>
      </c>
      <c r="AI17" s="17">
        <v>0</v>
      </c>
      <c r="AJ17" s="17">
        <v>1.009</v>
      </c>
      <c r="AK17" s="17">
        <v>0</v>
      </c>
      <c r="AL17" s="17">
        <v>0</v>
      </c>
      <c r="AM17" s="17">
        <v>0</v>
      </c>
      <c r="AN17" s="17">
        <v>0</v>
      </c>
      <c r="AO17" s="17">
        <v>2.057</v>
      </c>
      <c r="AP17" s="17">
        <v>1.016</v>
      </c>
      <c r="AQ17" s="20">
        <v>5</v>
      </c>
    </row>
    <row r="18" spans="1:43" ht="15.75" customHeight="1">
      <c r="A18" s="32" t="s">
        <v>191</v>
      </c>
      <c r="B18" s="17">
        <v>2</v>
      </c>
      <c r="C18" s="17">
        <v>1</v>
      </c>
      <c r="D18" s="17">
        <v>1</v>
      </c>
      <c r="E18" s="17">
        <v>0</v>
      </c>
      <c r="F18" s="17">
        <v>4</v>
      </c>
      <c r="G18" s="37">
        <v>1</v>
      </c>
      <c r="H18" s="19">
        <v>0</v>
      </c>
      <c r="I18" s="17">
        <v>0</v>
      </c>
      <c r="J18" s="17">
        <v>2</v>
      </c>
      <c r="K18" s="17">
        <v>0</v>
      </c>
      <c r="L18" s="17">
        <v>0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2</v>
      </c>
      <c r="X18" s="17">
        <v>0</v>
      </c>
      <c r="Y18" s="17">
        <v>0</v>
      </c>
      <c r="Z18" s="17">
        <v>1</v>
      </c>
      <c r="AA18" s="17">
        <v>0</v>
      </c>
      <c r="AB18" s="17">
        <v>0</v>
      </c>
      <c r="AC18" s="17">
        <v>0</v>
      </c>
      <c r="AD18" s="17">
        <v>1</v>
      </c>
      <c r="AE18" s="17">
        <v>1</v>
      </c>
      <c r="AF18" s="17">
        <v>1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1</v>
      </c>
      <c r="AN18" s="17">
        <v>1</v>
      </c>
      <c r="AO18" s="17">
        <v>1.078</v>
      </c>
      <c r="AP18" s="17">
        <v>0</v>
      </c>
      <c r="AQ18" s="20">
        <v>1</v>
      </c>
    </row>
    <row r="19" spans="1:43" ht="15.75" customHeight="1">
      <c r="A19" s="32" t="s">
        <v>192</v>
      </c>
      <c r="B19" s="17">
        <v>3</v>
      </c>
      <c r="C19" s="17">
        <v>3</v>
      </c>
      <c r="D19" s="17">
        <v>2</v>
      </c>
      <c r="E19" s="17">
        <v>2</v>
      </c>
      <c r="F19" s="17">
        <v>32</v>
      </c>
      <c r="G19" s="37">
        <v>0</v>
      </c>
      <c r="H19" s="19">
        <v>2</v>
      </c>
      <c r="I19" s="17">
        <v>0</v>
      </c>
      <c r="J19" s="17">
        <v>0</v>
      </c>
      <c r="K19" s="17">
        <v>0</v>
      </c>
      <c r="L19" s="17">
        <v>0</v>
      </c>
      <c r="M19" s="17">
        <v>1</v>
      </c>
      <c r="N19" s="17">
        <v>0</v>
      </c>
      <c r="O19" s="17">
        <v>0</v>
      </c>
      <c r="P19" s="17">
        <v>0</v>
      </c>
      <c r="Q19" s="17">
        <v>2</v>
      </c>
      <c r="R19" s="17">
        <v>1.002</v>
      </c>
      <c r="S19" s="17">
        <v>3</v>
      </c>
      <c r="T19" s="17">
        <v>0</v>
      </c>
      <c r="U19" s="17">
        <v>0</v>
      </c>
      <c r="V19" s="17">
        <v>0</v>
      </c>
      <c r="W19" s="17">
        <v>1</v>
      </c>
      <c r="X19" s="17">
        <v>0</v>
      </c>
      <c r="Y19" s="17">
        <v>1</v>
      </c>
      <c r="Z19" s="17">
        <v>0</v>
      </c>
      <c r="AA19" s="17">
        <v>0</v>
      </c>
      <c r="AB19" s="17">
        <v>0</v>
      </c>
      <c r="AC19" s="17">
        <v>0</v>
      </c>
      <c r="AD19" s="17">
        <v>6</v>
      </c>
      <c r="AE19" s="17">
        <v>0</v>
      </c>
      <c r="AF19" s="17">
        <v>1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20">
        <v>1</v>
      </c>
    </row>
    <row r="20" spans="1:43" ht="15.75" customHeight="1">
      <c r="A20" s="32" t="s">
        <v>193</v>
      </c>
      <c r="B20" s="17">
        <v>2</v>
      </c>
      <c r="C20" s="17">
        <v>2</v>
      </c>
      <c r="D20" s="17">
        <v>0</v>
      </c>
      <c r="E20" s="17">
        <v>0</v>
      </c>
      <c r="F20" s="17">
        <v>6</v>
      </c>
      <c r="G20" s="37">
        <v>0</v>
      </c>
      <c r="H20" s="19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1</v>
      </c>
      <c r="AI20" s="17">
        <v>0</v>
      </c>
      <c r="AJ20" s="17">
        <v>0</v>
      </c>
      <c r="AK20" s="17">
        <v>2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20">
        <v>2</v>
      </c>
    </row>
    <row r="21" spans="1:43" ht="15.75" customHeight="1">
      <c r="A21" s="32" t="s">
        <v>194</v>
      </c>
      <c r="B21" s="17">
        <v>5</v>
      </c>
      <c r="C21" s="17">
        <v>2</v>
      </c>
      <c r="D21" s="17">
        <v>0</v>
      </c>
      <c r="E21" s="17">
        <v>0</v>
      </c>
      <c r="F21" s="17">
        <v>21</v>
      </c>
      <c r="G21" s="37">
        <v>0</v>
      </c>
      <c r="H21" s="19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1</v>
      </c>
      <c r="AD21" s="17">
        <v>2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20">
        <v>2</v>
      </c>
    </row>
    <row r="22" spans="1:43" ht="15.75" customHeight="1">
      <c r="A22" s="32" t="s">
        <v>195</v>
      </c>
      <c r="B22" s="17">
        <v>1</v>
      </c>
      <c r="C22" s="17">
        <v>2</v>
      </c>
      <c r="D22" s="17">
        <v>0</v>
      </c>
      <c r="E22" s="17">
        <v>0</v>
      </c>
      <c r="F22" s="17">
        <v>4</v>
      </c>
      <c r="G22" s="3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0</v>
      </c>
      <c r="V22" s="17">
        <v>0</v>
      </c>
      <c r="W22" s="17">
        <v>1</v>
      </c>
      <c r="X22" s="17">
        <v>0</v>
      </c>
      <c r="Y22" s="17">
        <v>1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1.045</v>
      </c>
      <c r="AP22" s="17">
        <v>0</v>
      </c>
      <c r="AQ22" s="20">
        <v>0</v>
      </c>
    </row>
    <row r="23" spans="1:43" ht="15.75" customHeight="1">
      <c r="A23" s="32" t="s">
        <v>196</v>
      </c>
      <c r="B23" s="17">
        <v>8</v>
      </c>
      <c r="C23" s="17">
        <v>1</v>
      </c>
      <c r="D23" s="17">
        <v>0</v>
      </c>
      <c r="E23" s="17">
        <v>0</v>
      </c>
      <c r="F23" s="17">
        <v>32</v>
      </c>
      <c r="G23" s="37">
        <v>2</v>
      </c>
      <c r="H23" s="19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2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7">
        <v>0</v>
      </c>
      <c r="Z23" s="17">
        <v>1</v>
      </c>
      <c r="AA23" s="17">
        <v>1</v>
      </c>
      <c r="AB23" s="17">
        <v>0</v>
      </c>
      <c r="AC23" s="17">
        <v>3</v>
      </c>
      <c r="AD23" s="17">
        <v>2</v>
      </c>
      <c r="AE23" s="17">
        <v>0</v>
      </c>
      <c r="AF23" s="17">
        <v>1</v>
      </c>
      <c r="AG23" s="17">
        <v>0</v>
      </c>
      <c r="AH23" s="17">
        <v>1</v>
      </c>
      <c r="AI23" s="17">
        <v>1</v>
      </c>
      <c r="AJ23" s="17">
        <v>0</v>
      </c>
      <c r="AK23" s="17">
        <v>0</v>
      </c>
      <c r="AL23" s="17">
        <v>1</v>
      </c>
      <c r="AM23" s="17">
        <v>0</v>
      </c>
      <c r="AN23" s="17">
        <v>1</v>
      </c>
      <c r="AO23" s="17">
        <v>2.031</v>
      </c>
      <c r="AP23" s="17">
        <v>1</v>
      </c>
      <c r="AQ23" s="20">
        <v>0</v>
      </c>
    </row>
    <row r="24" spans="1:43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11</v>
      </c>
      <c r="G24" s="37">
        <v>0</v>
      </c>
      <c r="H24" s="19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1</v>
      </c>
      <c r="AB24" s="17">
        <v>0</v>
      </c>
      <c r="AC24" s="17">
        <v>0</v>
      </c>
      <c r="AD24" s="17">
        <v>0</v>
      </c>
      <c r="AE24" s="17">
        <v>0</v>
      </c>
      <c r="AF24" s="17">
        <v>1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1</v>
      </c>
      <c r="AM24" s="17">
        <v>0</v>
      </c>
      <c r="AN24" s="17">
        <v>0</v>
      </c>
      <c r="AO24" s="17">
        <v>2.153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5</v>
      </c>
      <c r="C25" s="17">
        <v>2</v>
      </c>
      <c r="D25" s="17">
        <v>2</v>
      </c>
      <c r="E25" s="17">
        <v>0</v>
      </c>
      <c r="F25" s="17">
        <v>10</v>
      </c>
      <c r="G25" s="37">
        <v>0</v>
      </c>
      <c r="H25" s="19">
        <v>0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2</v>
      </c>
      <c r="O25" s="17">
        <v>0</v>
      </c>
      <c r="P25" s="17">
        <v>0</v>
      </c>
      <c r="Q25" s="17">
        <v>0</v>
      </c>
      <c r="R25" s="17">
        <v>0</v>
      </c>
      <c r="S25" s="17">
        <v>3</v>
      </c>
      <c r="T25" s="17">
        <v>0</v>
      </c>
      <c r="U25" s="17">
        <v>0</v>
      </c>
      <c r="V25" s="17">
        <v>0</v>
      </c>
      <c r="W25" s="17">
        <v>2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1</v>
      </c>
      <c r="AF25" s="17">
        <v>0</v>
      </c>
      <c r="AG25" s="17">
        <v>1</v>
      </c>
      <c r="AH25" s="17">
        <v>0</v>
      </c>
      <c r="AI25" s="17">
        <v>0</v>
      </c>
      <c r="AJ25" s="17">
        <v>0</v>
      </c>
      <c r="AK25" s="17">
        <v>1</v>
      </c>
      <c r="AL25" s="17">
        <v>0</v>
      </c>
      <c r="AM25" s="17">
        <v>0</v>
      </c>
      <c r="AN25" s="17">
        <v>1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4</v>
      </c>
      <c r="C26" s="17">
        <v>0</v>
      </c>
      <c r="D26" s="17">
        <v>1</v>
      </c>
      <c r="E26" s="17">
        <v>0</v>
      </c>
      <c r="F26" s="17">
        <v>2</v>
      </c>
      <c r="G26" s="37">
        <v>1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2</v>
      </c>
      <c r="AD26" s="17">
        <v>0</v>
      </c>
      <c r="AE26" s="17">
        <v>0</v>
      </c>
      <c r="AF26" s="17">
        <v>0</v>
      </c>
      <c r="AG26" s="17">
        <v>0</v>
      </c>
      <c r="AH26" s="17">
        <v>1</v>
      </c>
      <c r="AI26" s="17">
        <v>0</v>
      </c>
      <c r="AJ26" s="17">
        <v>0</v>
      </c>
      <c r="AK26" s="17">
        <v>0</v>
      </c>
      <c r="AL26" s="17">
        <v>1</v>
      </c>
      <c r="AM26" s="17">
        <v>0</v>
      </c>
      <c r="AN26" s="17">
        <v>0</v>
      </c>
      <c r="AO26" s="17">
        <v>0</v>
      </c>
      <c r="AP26" s="17">
        <v>0</v>
      </c>
      <c r="AQ26" s="20">
        <v>0</v>
      </c>
    </row>
    <row r="27" spans="1:43" ht="15.75" customHeight="1">
      <c r="A27" s="32" t="s">
        <v>200</v>
      </c>
      <c r="B27" s="17">
        <v>3</v>
      </c>
      <c r="C27" s="17">
        <v>0</v>
      </c>
      <c r="D27" s="17">
        <v>0</v>
      </c>
      <c r="E27" s="17">
        <v>0</v>
      </c>
      <c r="F27" s="17">
        <v>6</v>
      </c>
      <c r="G27" s="37">
        <v>0</v>
      </c>
      <c r="H27" s="19">
        <v>0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1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1</v>
      </c>
      <c r="AO27" s="17">
        <v>0</v>
      </c>
      <c r="AP27" s="17">
        <v>0</v>
      </c>
      <c r="AQ27" s="20">
        <v>2</v>
      </c>
    </row>
    <row r="28" spans="1:43" ht="15.75" customHeight="1">
      <c r="A28" s="32" t="s">
        <v>201</v>
      </c>
      <c r="B28" s="17">
        <v>7</v>
      </c>
      <c r="C28" s="17">
        <v>1</v>
      </c>
      <c r="D28" s="17">
        <v>0</v>
      </c>
      <c r="E28" s="17">
        <v>0</v>
      </c>
      <c r="F28" s="17">
        <v>10</v>
      </c>
      <c r="G28" s="37">
        <v>2</v>
      </c>
      <c r="H28" s="19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2</v>
      </c>
      <c r="Q28" s="17">
        <v>2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1</v>
      </c>
      <c r="X28" s="17">
        <v>0</v>
      </c>
      <c r="Y28" s="17">
        <v>1</v>
      </c>
      <c r="Z28" s="17">
        <v>2</v>
      </c>
      <c r="AA28" s="17">
        <v>1</v>
      </c>
      <c r="AB28" s="17">
        <v>0</v>
      </c>
      <c r="AC28" s="17">
        <v>0</v>
      </c>
      <c r="AD28" s="17">
        <v>1</v>
      </c>
      <c r="AE28" s="17">
        <v>0</v>
      </c>
      <c r="AF28" s="17">
        <v>4</v>
      </c>
      <c r="AG28" s="17">
        <v>0</v>
      </c>
      <c r="AH28" s="17">
        <v>0</v>
      </c>
      <c r="AI28" s="17">
        <v>2</v>
      </c>
      <c r="AJ28" s="17">
        <v>0</v>
      </c>
      <c r="AK28" s="17">
        <v>0</v>
      </c>
      <c r="AL28" s="17">
        <v>0</v>
      </c>
      <c r="AM28" s="17">
        <v>0</v>
      </c>
      <c r="AN28" s="17">
        <v>2</v>
      </c>
      <c r="AO28" s="17">
        <v>0</v>
      </c>
      <c r="AP28" s="17">
        <v>1.038</v>
      </c>
      <c r="AQ28" s="20">
        <v>2</v>
      </c>
    </row>
    <row r="29" spans="1:43" ht="15.75" customHeight="1" thickBot="1">
      <c r="A29" s="32" t="s">
        <v>202</v>
      </c>
      <c r="B29" s="17">
        <v>2</v>
      </c>
      <c r="C29" s="17">
        <v>1</v>
      </c>
      <c r="D29" s="17">
        <v>0</v>
      </c>
      <c r="E29" s="17">
        <v>0</v>
      </c>
      <c r="F29" s="17">
        <v>8</v>
      </c>
      <c r="G29" s="37">
        <v>1</v>
      </c>
      <c r="H29" s="19">
        <v>0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1</v>
      </c>
      <c r="AD29" s="17">
        <v>1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1</v>
      </c>
      <c r="AO29" s="17">
        <v>1.205</v>
      </c>
      <c r="AP29" s="17">
        <v>0</v>
      </c>
      <c r="AQ29" s="20">
        <v>1</v>
      </c>
    </row>
    <row r="30" spans="1:43" ht="15.75" customHeight="1" thickBot="1" thickTop="1">
      <c r="A30" s="33" t="str">
        <f>'01 社会民主党'!A30</f>
        <v>佐賀県合計</v>
      </c>
      <c r="B30" s="22">
        <f aca="true" t="shared" si="0" ref="B30:AQ30">SUM(B10:B29)</f>
        <v>244</v>
      </c>
      <c r="C30" s="22">
        <f t="shared" si="0"/>
        <v>66</v>
      </c>
      <c r="D30" s="23">
        <f t="shared" si="0"/>
        <v>36</v>
      </c>
      <c r="E30" s="22">
        <f t="shared" si="0"/>
        <v>7</v>
      </c>
      <c r="F30" s="23">
        <f t="shared" si="0"/>
        <v>574</v>
      </c>
      <c r="G30" s="24">
        <f t="shared" si="0"/>
        <v>26.666</v>
      </c>
      <c r="H30" s="23">
        <f t="shared" si="0"/>
        <v>25</v>
      </c>
      <c r="I30" s="23">
        <f t="shared" si="0"/>
        <v>4</v>
      </c>
      <c r="J30" s="23">
        <f t="shared" si="0"/>
        <v>12</v>
      </c>
      <c r="K30" s="23">
        <f t="shared" si="0"/>
        <v>19.109</v>
      </c>
      <c r="L30" s="23">
        <f t="shared" si="0"/>
        <v>1</v>
      </c>
      <c r="M30" s="23">
        <f t="shared" si="0"/>
        <v>14.097000000000001</v>
      </c>
      <c r="N30" s="23">
        <f t="shared" si="0"/>
        <v>16.333</v>
      </c>
      <c r="O30" s="23">
        <f t="shared" si="0"/>
        <v>6</v>
      </c>
      <c r="P30" s="23">
        <f t="shared" si="0"/>
        <v>12</v>
      </c>
      <c r="Q30" s="23">
        <f t="shared" si="0"/>
        <v>17</v>
      </c>
      <c r="R30" s="23">
        <f t="shared" si="0"/>
        <v>3.0039999999999996</v>
      </c>
      <c r="S30" s="23">
        <f t="shared" si="0"/>
        <v>61</v>
      </c>
      <c r="T30" s="23">
        <f t="shared" si="0"/>
        <v>5</v>
      </c>
      <c r="U30" s="23">
        <f t="shared" si="0"/>
        <v>5</v>
      </c>
      <c r="V30" s="23">
        <f t="shared" si="0"/>
        <v>3</v>
      </c>
      <c r="W30" s="23">
        <f t="shared" si="0"/>
        <v>26</v>
      </c>
      <c r="X30" s="23">
        <f t="shared" si="0"/>
        <v>3</v>
      </c>
      <c r="Y30" s="23">
        <f t="shared" si="0"/>
        <v>17</v>
      </c>
      <c r="Z30" s="23">
        <f t="shared" si="0"/>
        <v>18.733</v>
      </c>
      <c r="AA30" s="23">
        <f t="shared" si="0"/>
        <v>14</v>
      </c>
      <c r="AB30" s="23">
        <f t="shared" si="0"/>
        <v>3</v>
      </c>
      <c r="AC30" s="23">
        <f t="shared" si="0"/>
        <v>25.076</v>
      </c>
      <c r="AD30" s="23">
        <f t="shared" si="0"/>
        <v>42</v>
      </c>
      <c r="AE30" s="23">
        <f t="shared" si="0"/>
        <v>11</v>
      </c>
      <c r="AF30" s="23">
        <f t="shared" si="0"/>
        <v>39</v>
      </c>
      <c r="AG30" s="23">
        <f t="shared" si="0"/>
        <v>1</v>
      </c>
      <c r="AH30" s="23">
        <f t="shared" si="0"/>
        <v>8</v>
      </c>
      <c r="AI30" s="23">
        <f t="shared" si="0"/>
        <v>9</v>
      </c>
      <c r="AJ30" s="23">
        <f t="shared" si="0"/>
        <v>8.06</v>
      </c>
      <c r="AK30" s="23">
        <f t="shared" si="0"/>
        <v>7</v>
      </c>
      <c r="AL30" s="23">
        <f t="shared" si="0"/>
        <v>4</v>
      </c>
      <c r="AM30" s="23">
        <f t="shared" si="0"/>
        <v>2</v>
      </c>
      <c r="AN30" s="23">
        <f t="shared" si="0"/>
        <v>31</v>
      </c>
      <c r="AO30" s="23">
        <f t="shared" si="0"/>
        <v>22.866999999999997</v>
      </c>
      <c r="AP30" s="23">
        <f t="shared" si="0"/>
        <v>23.454999999999995</v>
      </c>
      <c r="AQ30" s="25">
        <f t="shared" si="0"/>
        <v>65</v>
      </c>
    </row>
    <row r="31" ht="12" customHeight="1">
      <c r="A31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30" sqref="A30:IV40"/>
      <selection pane="bottomLeft" activeCell="E14" sqref="E14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7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46</v>
      </c>
      <c r="C10" s="29">
        <v>41</v>
      </c>
    </row>
    <row r="11" spans="1:3" ht="15.75" customHeight="1">
      <c r="A11" s="32" t="s">
        <v>184</v>
      </c>
      <c r="B11" s="17">
        <v>19</v>
      </c>
      <c r="C11" s="29">
        <v>33</v>
      </c>
    </row>
    <row r="12" spans="1:3" ht="15.75" customHeight="1">
      <c r="A12" s="32" t="s">
        <v>185</v>
      </c>
      <c r="B12" s="17">
        <v>11</v>
      </c>
      <c r="C12" s="29">
        <v>13</v>
      </c>
    </row>
    <row r="13" spans="1:3" ht="15.75" customHeight="1">
      <c r="A13" s="32" t="s">
        <v>186</v>
      </c>
      <c r="B13" s="17">
        <v>3</v>
      </c>
      <c r="C13" s="29">
        <v>10</v>
      </c>
    </row>
    <row r="14" spans="1:3" ht="15.75" customHeight="1">
      <c r="A14" s="32" t="s">
        <v>187</v>
      </c>
      <c r="B14" s="17">
        <v>8</v>
      </c>
      <c r="C14" s="29">
        <v>20</v>
      </c>
    </row>
    <row r="15" spans="1:3" ht="15.75" customHeight="1">
      <c r="A15" s="32" t="s">
        <v>188</v>
      </c>
      <c r="B15" s="17">
        <v>11</v>
      </c>
      <c r="C15" s="29">
        <v>11</v>
      </c>
    </row>
    <row r="16" spans="1:3" ht="15.75" customHeight="1">
      <c r="A16" s="32" t="s">
        <v>189</v>
      </c>
      <c r="B16" s="17">
        <v>7</v>
      </c>
      <c r="C16" s="29">
        <v>11</v>
      </c>
    </row>
    <row r="17" spans="1:3" ht="15.75" customHeight="1">
      <c r="A17" s="32" t="s">
        <v>190</v>
      </c>
      <c r="B17" s="17">
        <v>8</v>
      </c>
      <c r="C17" s="29">
        <v>10</v>
      </c>
    </row>
    <row r="18" spans="1:3" ht="15.75" customHeight="1">
      <c r="A18" s="32" t="s">
        <v>191</v>
      </c>
      <c r="B18" s="17">
        <v>3</v>
      </c>
      <c r="C18" s="29">
        <v>4</v>
      </c>
    </row>
    <row r="19" spans="1:3" ht="15.75" customHeight="1">
      <c r="A19" s="32" t="s">
        <v>192</v>
      </c>
      <c r="B19" s="17">
        <v>3</v>
      </c>
      <c r="C19" s="29">
        <v>8</v>
      </c>
    </row>
    <row r="20" spans="1:3" ht="15.75" customHeight="1">
      <c r="A20" s="32" t="s">
        <v>193</v>
      </c>
      <c r="B20" s="17">
        <v>2</v>
      </c>
      <c r="C20" s="29">
        <v>1</v>
      </c>
    </row>
    <row r="21" spans="1:3" ht="15.75" customHeight="1">
      <c r="A21" s="32" t="s">
        <v>194</v>
      </c>
      <c r="B21" s="17">
        <v>1</v>
      </c>
      <c r="C21" s="29">
        <v>3</v>
      </c>
    </row>
    <row r="22" spans="1:3" ht="15.75" customHeight="1">
      <c r="A22" s="32" t="s">
        <v>195</v>
      </c>
      <c r="B22" s="17">
        <v>3</v>
      </c>
      <c r="C22" s="29">
        <v>3</v>
      </c>
    </row>
    <row r="23" spans="1:3" ht="15.75" customHeight="1">
      <c r="A23" s="32" t="s">
        <v>196</v>
      </c>
      <c r="B23" s="17">
        <v>1</v>
      </c>
      <c r="C23" s="29">
        <v>6</v>
      </c>
    </row>
    <row r="24" spans="1:3" ht="15.75" customHeight="1">
      <c r="A24" s="32" t="s">
        <v>197</v>
      </c>
      <c r="B24" s="17">
        <v>0</v>
      </c>
      <c r="C24" s="29">
        <v>1</v>
      </c>
    </row>
    <row r="25" spans="1:3" ht="15.75" customHeight="1">
      <c r="A25" s="32" t="s">
        <v>198</v>
      </c>
      <c r="B25" s="17">
        <v>4</v>
      </c>
      <c r="C25" s="29">
        <v>2</v>
      </c>
    </row>
    <row r="26" spans="1:3" ht="15.75" customHeight="1">
      <c r="A26" s="32" t="s">
        <v>199</v>
      </c>
      <c r="B26" s="17">
        <v>1</v>
      </c>
      <c r="C26" s="29">
        <v>0</v>
      </c>
    </row>
    <row r="27" spans="1:3" ht="15.75" customHeight="1">
      <c r="A27" s="32" t="s">
        <v>200</v>
      </c>
      <c r="B27" s="17">
        <v>1</v>
      </c>
      <c r="C27" s="29">
        <v>4</v>
      </c>
    </row>
    <row r="28" spans="1:3" ht="15.75" customHeight="1">
      <c r="A28" s="32" t="s">
        <v>201</v>
      </c>
      <c r="B28" s="17">
        <v>7</v>
      </c>
      <c r="C28" s="29">
        <v>4</v>
      </c>
    </row>
    <row r="29" spans="1:3" ht="15.75" customHeight="1" thickBot="1">
      <c r="A29" s="32" t="s">
        <v>202</v>
      </c>
      <c r="B29" s="17">
        <v>2</v>
      </c>
      <c r="C29" s="29">
        <v>5</v>
      </c>
    </row>
    <row r="30" spans="1:3" ht="15.75" customHeight="1" thickBot="1" thickTop="1">
      <c r="A30" s="33" t="str">
        <f>'01 社会民主党'!A30</f>
        <v>佐賀県合計</v>
      </c>
      <c r="B30" s="22">
        <f>SUM(B10:B29)</f>
        <v>141</v>
      </c>
      <c r="C30" s="25">
        <f>SUM(C10:C29)</f>
        <v>190</v>
      </c>
    </row>
    <row r="31" ht="12" customHeight="1">
      <c r="A31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G37" sqref="G37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771.977</v>
      </c>
      <c r="C10" s="17">
        <v>56.785</v>
      </c>
      <c r="D10" s="17">
        <v>653</v>
      </c>
      <c r="E10" s="17">
        <v>67</v>
      </c>
      <c r="F10" s="17">
        <v>153.949</v>
      </c>
      <c r="G10" s="17">
        <v>2280.045</v>
      </c>
      <c r="H10" s="17">
        <v>23.56</v>
      </c>
      <c r="I10" s="18">
        <v>531</v>
      </c>
      <c r="J10" s="19">
        <v>486.718</v>
      </c>
      <c r="K10" s="17">
        <v>45</v>
      </c>
      <c r="L10" s="19">
        <v>409</v>
      </c>
      <c r="M10" s="17">
        <v>676.682</v>
      </c>
      <c r="N10" s="17">
        <v>669</v>
      </c>
      <c r="O10" s="17">
        <v>1320</v>
      </c>
      <c r="P10" s="19">
        <v>235</v>
      </c>
      <c r="Q10" s="17">
        <v>583</v>
      </c>
      <c r="R10" s="17">
        <v>881</v>
      </c>
      <c r="S10" s="17">
        <v>634</v>
      </c>
      <c r="T10" s="17">
        <v>1062</v>
      </c>
      <c r="U10" s="19">
        <v>91</v>
      </c>
      <c r="V10" s="17">
        <v>283</v>
      </c>
      <c r="W10" s="17">
        <v>276</v>
      </c>
      <c r="X10" s="17">
        <v>465</v>
      </c>
      <c r="Y10" s="19">
        <v>732</v>
      </c>
      <c r="Z10" s="20">
        <v>265.143</v>
      </c>
    </row>
    <row r="11" spans="1:26" ht="15.75" customHeight="1">
      <c r="A11" s="32" t="s">
        <v>184</v>
      </c>
      <c r="B11" s="17">
        <v>507.99</v>
      </c>
      <c r="C11" s="17">
        <v>57.258</v>
      </c>
      <c r="D11" s="17">
        <v>315</v>
      </c>
      <c r="E11" s="17">
        <v>25</v>
      </c>
      <c r="F11" s="17">
        <v>89.221</v>
      </c>
      <c r="G11" s="17">
        <v>1155.775</v>
      </c>
      <c r="H11" s="17">
        <v>41</v>
      </c>
      <c r="I11" s="18">
        <v>228.531</v>
      </c>
      <c r="J11" s="19">
        <v>170.677</v>
      </c>
      <c r="K11" s="17">
        <v>27</v>
      </c>
      <c r="L11" s="19">
        <v>223</v>
      </c>
      <c r="M11" s="17">
        <v>239.512</v>
      </c>
      <c r="N11" s="17">
        <v>398</v>
      </c>
      <c r="O11" s="17">
        <v>581</v>
      </c>
      <c r="P11" s="19">
        <v>74</v>
      </c>
      <c r="Q11" s="17">
        <v>181</v>
      </c>
      <c r="R11" s="17">
        <v>332</v>
      </c>
      <c r="S11" s="17">
        <v>202</v>
      </c>
      <c r="T11" s="17">
        <v>355</v>
      </c>
      <c r="U11" s="19">
        <v>49</v>
      </c>
      <c r="V11" s="17">
        <v>173</v>
      </c>
      <c r="W11" s="17">
        <v>354</v>
      </c>
      <c r="X11" s="17">
        <v>131</v>
      </c>
      <c r="Y11" s="19">
        <v>201.468</v>
      </c>
      <c r="Z11" s="20">
        <v>175.197</v>
      </c>
    </row>
    <row r="12" spans="1:26" ht="15.75" customHeight="1">
      <c r="A12" s="32" t="s">
        <v>185</v>
      </c>
      <c r="B12" s="17">
        <v>223</v>
      </c>
      <c r="C12" s="17">
        <v>15.75</v>
      </c>
      <c r="D12" s="17">
        <v>180</v>
      </c>
      <c r="E12" s="17">
        <v>17</v>
      </c>
      <c r="F12" s="17">
        <v>53.601</v>
      </c>
      <c r="G12" s="17">
        <v>515.398</v>
      </c>
      <c r="H12" s="17">
        <v>9</v>
      </c>
      <c r="I12" s="18">
        <v>158</v>
      </c>
      <c r="J12" s="19">
        <v>181</v>
      </c>
      <c r="K12" s="17">
        <v>12</v>
      </c>
      <c r="L12" s="19">
        <v>123</v>
      </c>
      <c r="M12" s="17">
        <v>111.702</v>
      </c>
      <c r="N12" s="17">
        <v>26</v>
      </c>
      <c r="O12" s="17">
        <v>196</v>
      </c>
      <c r="P12" s="19">
        <v>65</v>
      </c>
      <c r="Q12" s="17">
        <v>122</v>
      </c>
      <c r="R12" s="17">
        <v>96</v>
      </c>
      <c r="S12" s="17">
        <v>160</v>
      </c>
      <c r="T12" s="17">
        <v>139</v>
      </c>
      <c r="U12" s="19">
        <v>18</v>
      </c>
      <c r="V12" s="17">
        <v>18</v>
      </c>
      <c r="W12" s="17">
        <v>80</v>
      </c>
      <c r="X12" s="17">
        <v>54</v>
      </c>
      <c r="Y12" s="19">
        <v>144</v>
      </c>
      <c r="Z12" s="20">
        <v>88.417</v>
      </c>
    </row>
    <row r="13" spans="1:26" ht="15.75" customHeight="1">
      <c r="A13" s="32" t="s">
        <v>186</v>
      </c>
      <c r="B13" s="17">
        <v>118</v>
      </c>
      <c r="C13" s="17">
        <v>13.263</v>
      </c>
      <c r="D13" s="17">
        <v>19</v>
      </c>
      <c r="E13" s="17">
        <v>6</v>
      </c>
      <c r="F13" s="17">
        <v>14</v>
      </c>
      <c r="G13" s="17">
        <v>213</v>
      </c>
      <c r="H13" s="17">
        <v>2</v>
      </c>
      <c r="I13" s="18">
        <v>40</v>
      </c>
      <c r="J13" s="19">
        <v>14</v>
      </c>
      <c r="K13" s="17">
        <v>9</v>
      </c>
      <c r="L13" s="19">
        <v>47</v>
      </c>
      <c r="M13" s="17">
        <v>47.712</v>
      </c>
      <c r="N13" s="17">
        <v>111</v>
      </c>
      <c r="O13" s="17">
        <v>71</v>
      </c>
      <c r="P13" s="19">
        <v>40</v>
      </c>
      <c r="Q13" s="17">
        <v>43</v>
      </c>
      <c r="R13" s="17">
        <v>98</v>
      </c>
      <c r="S13" s="17">
        <v>23</v>
      </c>
      <c r="T13" s="17">
        <v>103</v>
      </c>
      <c r="U13" s="19">
        <v>13</v>
      </c>
      <c r="V13" s="17">
        <v>87</v>
      </c>
      <c r="W13" s="17">
        <v>119</v>
      </c>
      <c r="X13" s="17">
        <v>13</v>
      </c>
      <c r="Y13" s="19">
        <v>62</v>
      </c>
      <c r="Z13" s="20">
        <v>30.611</v>
      </c>
    </row>
    <row r="14" spans="1:26" ht="15.75" customHeight="1">
      <c r="A14" s="32" t="s">
        <v>187</v>
      </c>
      <c r="B14" s="17">
        <v>171.976</v>
      </c>
      <c r="C14" s="17">
        <v>65.807</v>
      </c>
      <c r="D14" s="17">
        <v>133</v>
      </c>
      <c r="E14" s="17">
        <v>14</v>
      </c>
      <c r="F14" s="17">
        <v>28.254</v>
      </c>
      <c r="G14" s="17">
        <v>530.739</v>
      </c>
      <c r="H14" s="17">
        <v>6</v>
      </c>
      <c r="I14" s="18">
        <v>116</v>
      </c>
      <c r="J14" s="19">
        <v>53.238</v>
      </c>
      <c r="K14" s="17">
        <v>8</v>
      </c>
      <c r="L14" s="19">
        <v>102</v>
      </c>
      <c r="M14" s="17">
        <v>116.25</v>
      </c>
      <c r="N14" s="17">
        <v>27</v>
      </c>
      <c r="O14" s="17">
        <v>211</v>
      </c>
      <c r="P14" s="19">
        <v>32</v>
      </c>
      <c r="Q14" s="17">
        <v>124</v>
      </c>
      <c r="R14" s="17">
        <v>272</v>
      </c>
      <c r="S14" s="17">
        <v>106</v>
      </c>
      <c r="T14" s="17">
        <v>394</v>
      </c>
      <c r="U14" s="19">
        <v>34</v>
      </c>
      <c r="V14" s="17">
        <v>6</v>
      </c>
      <c r="W14" s="17">
        <v>150</v>
      </c>
      <c r="X14" s="17">
        <v>57</v>
      </c>
      <c r="Y14" s="19">
        <v>220</v>
      </c>
      <c r="Z14" s="20">
        <v>69.576</v>
      </c>
    </row>
    <row r="15" spans="1:26" ht="15.75" customHeight="1">
      <c r="A15" s="32" t="s">
        <v>188</v>
      </c>
      <c r="B15" s="17">
        <v>164</v>
      </c>
      <c r="C15" s="17">
        <v>21.75</v>
      </c>
      <c r="D15" s="17">
        <v>105</v>
      </c>
      <c r="E15" s="17">
        <v>9</v>
      </c>
      <c r="F15" s="17">
        <v>46.383</v>
      </c>
      <c r="G15" s="17">
        <v>799.616</v>
      </c>
      <c r="H15" s="17">
        <v>6</v>
      </c>
      <c r="I15" s="18">
        <v>111.362</v>
      </c>
      <c r="J15" s="19">
        <v>153.717</v>
      </c>
      <c r="K15" s="17">
        <v>8</v>
      </c>
      <c r="L15" s="19">
        <v>128</v>
      </c>
      <c r="M15" s="17">
        <v>79.392</v>
      </c>
      <c r="N15" s="17">
        <v>72</v>
      </c>
      <c r="O15" s="17">
        <v>250</v>
      </c>
      <c r="P15" s="19">
        <v>51</v>
      </c>
      <c r="Q15" s="17">
        <v>80</v>
      </c>
      <c r="R15" s="17">
        <v>267</v>
      </c>
      <c r="S15" s="17">
        <v>124</v>
      </c>
      <c r="T15" s="17">
        <v>183</v>
      </c>
      <c r="U15" s="19">
        <v>15</v>
      </c>
      <c r="V15" s="17">
        <v>65</v>
      </c>
      <c r="W15" s="17">
        <v>176</v>
      </c>
      <c r="X15" s="17">
        <v>29</v>
      </c>
      <c r="Y15" s="19">
        <v>195.637</v>
      </c>
      <c r="Z15" s="20">
        <v>60.784</v>
      </c>
    </row>
    <row r="16" spans="1:26" ht="15.75" customHeight="1">
      <c r="A16" s="32" t="s">
        <v>189</v>
      </c>
      <c r="B16" s="17">
        <v>212</v>
      </c>
      <c r="C16" s="17">
        <v>4</v>
      </c>
      <c r="D16" s="17">
        <v>57</v>
      </c>
      <c r="E16" s="17">
        <v>3</v>
      </c>
      <c r="F16" s="17">
        <v>16.056</v>
      </c>
      <c r="G16" s="17">
        <v>265.943</v>
      </c>
      <c r="H16" s="17">
        <v>5</v>
      </c>
      <c r="I16" s="18">
        <v>58</v>
      </c>
      <c r="J16" s="19">
        <v>44.656</v>
      </c>
      <c r="K16" s="17">
        <v>9</v>
      </c>
      <c r="L16" s="19">
        <v>40.312</v>
      </c>
      <c r="M16" s="17">
        <v>62.022</v>
      </c>
      <c r="N16" s="17">
        <v>127</v>
      </c>
      <c r="O16" s="17">
        <v>609</v>
      </c>
      <c r="P16" s="19">
        <v>65</v>
      </c>
      <c r="Q16" s="17">
        <v>35</v>
      </c>
      <c r="R16" s="17">
        <v>221</v>
      </c>
      <c r="S16" s="17">
        <v>72</v>
      </c>
      <c r="T16" s="17">
        <v>241</v>
      </c>
      <c r="U16" s="19">
        <v>18</v>
      </c>
      <c r="V16" s="17">
        <v>19</v>
      </c>
      <c r="W16" s="17">
        <v>87</v>
      </c>
      <c r="X16" s="17">
        <v>19</v>
      </c>
      <c r="Y16" s="19">
        <v>88.687</v>
      </c>
      <c r="Z16" s="20">
        <v>63.771</v>
      </c>
    </row>
    <row r="17" spans="1:26" ht="15.75" customHeight="1">
      <c r="A17" s="32" t="s">
        <v>190</v>
      </c>
      <c r="B17" s="17">
        <v>151</v>
      </c>
      <c r="C17" s="17">
        <v>12.571</v>
      </c>
      <c r="D17" s="17">
        <v>80</v>
      </c>
      <c r="E17" s="17">
        <v>19</v>
      </c>
      <c r="F17" s="17">
        <v>43.467</v>
      </c>
      <c r="G17" s="17">
        <v>668.528</v>
      </c>
      <c r="H17" s="17">
        <v>10</v>
      </c>
      <c r="I17" s="18">
        <v>78</v>
      </c>
      <c r="J17" s="19">
        <v>81.771</v>
      </c>
      <c r="K17" s="17">
        <v>4</v>
      </c>
      <c r="L17" s="19">
        <v>76</v>
      </c>
      <c r="M17" s="17">
        <v>110.535</v>
      </c>
      <c r="N17" s="17">
        <v>123</v>
      </c>
      <c r="O17" s="17">
        <v>199</v>
      </c>
      <c r="P17" s="19">
        <v>53</v>
      </c>
      <c r="Q17" s="17">
        <v>132</v>
      </c>
      <c r="R17" s="17">
        <v>123</v>
      </c>
      <c r="S17" s="17">
        <v>87</v>
      </c>
      <c r="T17" s="17">
        <v>294</v>
      </c>
      <c r="U17" s="19">
        <v>21</v>
      </c>
      <c r="V17" s="17">
        <v>67</v>
      </c>
      <c r="W17" s="17">
        <v>81</v>
      </c>
      <c r="X17" s="17">
        <v>77</v>
      </c>
      <c r="Y17" s="19">
        <v>141</v>
      </c>
      <c r="Z17" s="20">
        <v>43.2</v>
      </c>
    </row>
    <row r="18" spans="1:26" ht="15.75" customHeight="1">
      <c r="A18" s="32" t="s">
        <v>191</v>
      </c>
      <c r="B18" s="17">
        <v>86.966</v>
      </c>
      <c r="C18" s="17">
        <v>5</v>
      </c>
      <c r="D18" s="17">
        <v>34</v>
      </c>
      <c r="E18" s="17">
        <v>14</v>
      </c>
      <c r="F18" s="17">
        <v>14</v>
      </c>
      <c r="G18" s="17">
        <v>235</v>
      </c>
      <c r="H18" s="17">
        <v>1</v>
      </c>
      <c r="I18" s="18">
        <v>46</v>
      </c>
      <c r="J18" s="19">
        <v>50</v>
      </c>
      <c r="K18" s="17">
        <v>1</v>
      </c>
      <c r="L18" s="19">
        <v>87</v>
      </c>
      <c r="M18" s="17">
        <v>45.66</v>
      </c>
      <c r="N18" s="17">
        <v>74</v>
      </c>
      <c r="O18" s="17">
        <v>265</v>
      </c>
      <c r="P18" s="19">
        <v>70</v>
      </c>
      <c r="Q18" s="17">
        <v>39</v>
      </c>
      <c r="R18" s="17">
        <v>188</v>
      </c>
      <c r="S18" s="17">
        <v>73</v>
      </c>
      <c r="T18" s="17">
        <v>120</v>
      </c>
      <c r="U18" s="19">
        <v>8</v>
      </c>
      <c r="V18" s="17">
        <v>150</v>
      </c>
      <c r="W18" s="17">
        <v>122</v>
      </c>
      <c r="X18" s="17">
        <v>29</v>
      </c>
      <c r="Y18" s="19">
        <v>46</v>
      </c>
      <c r="Z18" s="20">
        <v>50.671</v>
      </c>
    </row>
    <row r="19" spans="1:26" ht="15.75" customHeight="1">
      <c r="A19" s="32" t="s">
        <v>192</v>
      </c>
      <c r="B19" s="17">
        <v>80.975</v>
      </c>
      <c r="C19" s="17">
        <v>7</v>
      </c>
      <c r="D19" s="17">
        <v>61</v>
      </c>
      <c r="E19" s="17">
        <v>6</v>
      </c>
      <c r="F19" s="17">
        <v>30.36</v>
      </c>
      <c r="G19" s="17">
        <v>391.636</v>
      </c>
      <c r="H19" s="17">
        <v>3</v>
      </c>
      <c r="I19" s="18">
        <v>51</v>
      </c>
      <c r="J19" s="19">
        <v>126</v>
      </c>
      <c r="K19" s="17">
        <v>6</v>
      </c>
      <c r="L19" s="19">
        <v>63</v>
      </c>
      <c r="M19" s="17">
        <v>52</v>
      </c>
      <c r="N19" s="17">
        <v>100</v>
      </c>
      <c r="O19" s="17">
        <v>109</v>
      </c>
      <c r="P19" s="19">
        <v>23</v>
      </c>
      <c r="Q19" s="17">
        <v>93</v>
      </c>
      <c r="R19" s="17">
        <v>255</v>
      </c>
      <c r="S19" s="17">
        <v>68</v>
      </c>
      <c r="T19" s="17">
        <v>211</v>
      </c>
      <c r="U19" s="19">
        <v>11</v>
      </c>
      <c r="V19" s="17">
        <v>67</v>
      </c>
      <c r="W19" s="17">
        <v>164</v>
      </c>
      <c r="X19" s="17">
        <v>27</v>
      </c>
      <c r="Y19" s="19">
        <v>54</v>
      </c>
      <c r="Z19" s="20">
        <v>38.121</v>
      </c>
    </row>
    <row r="20" spans="1:26" ht="15.75" customHeight="1">
      <c r="A20" s="32" t="s">
        <v>193</v>
      </c>
      <c r="B20" s="17">
        <v>58</v>
      </c>
      <c r="C20" s="17">
        <v>4.666</v>
      </c>
      <c r="D20" s="17">
        <v>25</v>
      </c>
      <c r="E20" s="17">
        <v>0</v>
      </c>
      <c r="F20" s="17">
        <v>13</v>
      </c>
      <c r="G20" s="17">
        <v>141</v>
      </c>
      <c r="H20" s="17">
        <v>3</v>
      </c>
      <c r="I20" s="18">
        <v>36</v>
      </c>
      <c r="J20" s="19">
        <v>240</v>
      </c>
      <c r="K20" s="17">
        <v>4</v>
      </c>
      <c r="L20" s="19">
        <v>19</v>
      </c>
      <c r="M20" s="17">
        <v>38</v>
      </c>
      <c r="N20" s="17">
        <v>17</v>
      </c>
      <c r="O20" s="17">
        <v>57</v>
      </c>
      <c r="P20" s="19">
        <v>12</v>
      </c>
      <c r="Q20" s="17">
        <v>44</v>
      </c>
      <c r="R20" s="17">
        <v>78</v>
      </c>
      <c r="S20" s="17">
        <v>46</v>
      </c>
      <c r="T20" s="17">
        <v>85</v>
      </c>
      <c r="U20" s="19">
        <v>7</v>
      </c>
      <c r="V20" s="17">
        <v>46</v>
      </c>
      <c r="W20" s="17">
        <v>35</v>
      </c>
      <c r="X20" s="17">
        <v>19</v>
      </c>
      <c r="Y20" s="19">
        <v>51</v>
      </c>
      <c r="Z20" s="20">
        <v>17</v>
      </c>
    </row>
    <row r="21" spans="1:26" ht="15.75" customHeight="1">
      <c r="A21" s="32" t="s">
        <v>194</v>
      </c>
      <c r="B21" s="17">
        <v>45</v>
      </c>
      <c r="C21" s="17">
        <v>7</v>
      </c>
      <c r="D21" s="17">
        <v>38</v>
      </c>
      <c r="E21" s="17">
        <v>2</v>
      </c>
      <c r="F21" s="17">
        <v>13.406</v>
      </c>
      <c r="G21" s="17">
        <v>119.593</v>
      </c>
      <c r="H21" s="17">
        <v>2</v>
      </c>
      <c r="I21" s="18">
        <v>26</v>
      </c>
      <c r="J21" s="19">
        <v>59</v>
      </c>
      <c r="K21" s="17">
        <v>2</v>
      </c>
      <c r="L21" s="19">
        <v>42</v>
      </c>
      <c r="M21" s="17">
        <v>30.318</v>
      </c>
      <c r="N21" s="17">
        <v>4</v>
      </c>
      <c r="O21" s="17">
        <v>25</v>
      </c>
      <c r="P21" s="19">
        <v>7</v>
      </c>
      <c r="Q21" s="17">
        <v>18</v>
      </c>
      <c r="R21" s="17">
        <v>28</v>
      </c>
      <c r="S21" s="17">
        <v>35</v>
      </c>
      <c r="T21" s="17">
        <v>41</v>
      </c>
      <c r="U21" s="19">
        <v>2</v>
      </c>
      <c r="V21" s="17">
        <v>34</v>
      </c>
      <c r="W21" s="17">
        <v>33</v>
      </c>
      <c r="X21" s="17">
        <v>23</v>
      </c>
      <c r="Y21" s="19">
        <v>35</v>
      </c>
      <c r="Z21" s="20">
        <v>13</v>
      </c>
    </row>
    <row r="22" spans="1:26" ht="15.75" customHeight="1">
      <c r="A22" s="32" t="s">
        <v>195</v>
      </c>
      <c r="B22" s="17">
        <v>27</v>
      </c>
      <c r="C22" s="17">
        <v>6</v>
      </c>
      <c r="D22" s="17">
        <v>11</v>
      </c>
      <c r="E22" s="17">
        <v>1</v>
      </c>
      <c r="F22" s="17">
        <v>8</v>
      </c>
      <c r="G22" s="17">
        <v>57</v>
      </c>
      <c r="H22" s="17">
        <v>2</v>
      </c>
      <c r="I22" s="18">
        <v>24</v>
      </c>
      <c r="J22" s="19">
        <v>130</v>
      </c>
      <c r="K22" s="17">
        <v>1</v>
      </c>
      <c r="L22" s="19">
        <v>17</v>
      </c>
      <c r="M22" s="17">
        <v>22.826</v>
      </c>
      <c r="N22" s="17">
        <v>6</v>
      </c>
      <c r="O22" s="17">
        <v>38</v>
      </c>
      <c r="P22" s="19">
        <v>5</v>
      </c>
      <c r="Q22" s="17">
        <v>32</v>
      </c>
      <c r="R22" s="17">
        <v>37</v>
      </c>
      <c r="S22" s="17">
        <v>25</v>
      </c>
      <c r="T22" s="17">
        <v>49</v>
      </c>
      <c r="U22" s="19">
        <v>4</v>
      </c>
      <c r="V22" s="17">
        <v>21</v>
      </c>
      <c r="W22" s="17">
        <v>21</v>
      </c>
      <c r="X22" s="17">
        <v>7</v>
      </c>
      <c r="Y22" s="19">
        <v>18</v>
      </c>
      <c r="Z22" s="20">
        <v>9.409</v>
      </c>
    </row>
    <row r="23" spans="1:26" ht="15.75" customHeight="1">
      <c r="A23" s="32" t="s">
        <v>196</v>
      </c>
      <c r="B23" s="17">
        <v>90</v>
      </c>
      <c r="C23" s="17">
        <v>21.428</v>
      </c>
      <c r="D23" s="17">
        <v>48</v>
      </c>
      <c r="E23" s="17">
        <v>0</v>
      </c>
      <c r="F23" s="17">
        <v>16.209</v>
      </c>
      <c r="G23" s="17">
        <v>141.79</v>
      </c>
      <c r="H23" s="17">
        <v>2</v>
      </c>
      <c r="I23" s="18">
        <v>52</v>
      </c>
      <c r="J23" s="19">
        <v>118</v>
      </c>
      <c r="K23" s="17">
        <v>3</v>
      </c>
      <c r="L23" s="19">
        <v>46</v>
      </c>
      <c r="M23" s="17">
        <v>50.757</v>
      </c>
      <c r="N23" s="17">
        <v>109</v>
      </c>
      <c r="O23" s="17">
        <v>62</v>
      </c>
      <c r="P23" s="19">
        <v>9</v>
      </c>
      <c r="Q23" s="17">
        <v>86</v>
      </c>
      <c r="R23" s="17">
        <v>48</v>
      </c>
      <c r="S23" s="17">
        <v>41</v>
      </c>
      <c r="T23" s="17">
        <v>122</v>
      </c>
      <c r="U23" s="19">
        <v>7</v>
      </c>
      <c r="V23" s="17">
        <v>48</v>
      </c>
      <c r="W23" s="17">
        <v>73</v>
      </c>
      <c r="X23" s="17">
        <v>36</v>
      </c>
      <c r="Y23" s="19">
        <v>68</v>
      </c>
      <c r="Z23" s="20">
        <v>28.437</v>
      </c>
    </row>
    <row r="24" spans="1:26" ht="15.75" customHeight="1">
      <c r="A24" s="32" t="s">
        <v>197</v>
      </c>
      <c r="B24" s="17">
        <v>16.941</v>
      </c>
      <c r="C24" s="17">
        <v>3</v>
      </c>
      <c r="D24" s="17">
        <v>13</v>
      </c>
      <c r="E24" s="17">
        <v>0</v>
      </c>
      <c r="F24" s="17">
        <v>7.159</v>
      </c>
      <c r="G24" s="17">
        <v>37.84</v>
      </c>
      <c r="H24" s="17">
        <v>0</v>
      </c>
      <c r="I24" s="18">
        <v>6</v>
      </c>
      <c r="J24" s="19">
        <v>31</v>
      </c>
      <c r="K24" s="17">
        <v>0</v>
      </c>
      <c r="L24" s="19">
        <v>11.111</v>
      </c>
      <c r="M24" s="17">
        <v>5</v>
      </c>
      <c r="N24" s="17">
        <v>40</v>
      </c>
      <c r="O24" s="17">
        <v>11</v>
      </c>
      <c r="P24" s="19">
        <v>7</v>
      </c>
      <c r="Q24" s="17">
        <v>13</v>
      </c>
      <c r="R24" s="17">
        <v>51</v>
      </c>
      <c r="S24" s="17">
        <v>1</v>
      </c>
      <c r="T24" s="17">
        <v>39</v>
      </c>
      <c r="U24" s="19">
        <v>2</v>
      </c>
      <c r="V24" s="17">
        <v>25</v>
      </c>
      <c r="W24" s="17">
        <v>21</v>
      </c>
      <c r="X24" s="17">
        <v>4</v>
      </c>
      <c r="Y24" s="19">
        <v>8.888</v>
      </c>
      <c r="Z24" s="20">
        <v>6.461</v>
      </c>
    </row>
    <row r="25" spans="1:26" ht="15.75" customHeight="1">
      <c r="A25" s="32" t="s">
        <v>198</v>
      </c>
      <c r="B25" s="17">
        <v>112</v>
      </c>
      <c r="C25" s="17">
        <v>16.625</v>
      </c>
      <c r="D25" s="17">
        <v>66</v>
      </c>
      <c r="E25" s="17">
        <v>4</v>
      </c>
      <c r="F25" s="17">
        <v>13.18</v>
      </c>
      <c r="G25" s="17">
        <v>132.819</v>
      </c>
      <c r="H25" s="17">
        <v>1</v>
      </c>
      <c r="I25" s="18">
        <v>43</v>
      </c>
      <c r="J25" s="19">
        <v>17</v>
      </c>
      <c r="K25" s="17">
        <v>1</v>
      </c>
      <c r="L25" s="19">
        <v>52</v>
      </c>
      <c r="M25" s="17">
        <v>45.652</v>
      </c>
      <c r="N25" s="17">
        <v>21</v>
      </c>
      <c r="O25" s="17">
        <v>64</v>
      </c>
      <c r="P25" s="19">
        <v>48</v>
      </c>
      <c r="Q25" s="17">
        <v>64</v>
      </c>
      <c r="R25" s="17">
        <v>118</v>
      </c>
      <c r="S25" s="17">
        <v>25</v>
      </c>
      <c r="T25" s="17">
        <v>106</v>
      </c>
      <c r="U25" s="19">
        <v>8</v>
      </c>
      <c r="V25" s="17">
        <v>6</v>
      </c>
      <c r="W25" s="17">
        <v>168</v>
      </c>
      <c r="X25" s="17">
        <v>13</v>
      </c>
      <c r="Y25" s="19">
        <v>107</v>
      </c>
      <c r="Z25" s="20">
        <v>31.09</v>
      </c>
    </row>
    <row r="26" spans="1:26" ht="15.75" customHeight="1">
      <c r="A26" s="32" t="s">
        <v>199</v>
      </c>
      <c r="B26" s="17">
        <v>19</v>
      </c>
      <c r="C26" s="17">
        <v>0</v>
      </c>
      <c r="D26" s="17">
        <v>13</v>
      </c>
      <c r="E26" s="17">
        <v>1</v>
      </c>
      <c r="F26" s="17">
        <v>1.048</v>
      </c>
      <c r="G26" s="17">
        <v>41.951</v>
      </c>
      <c r="H26" s="17">
        <v>0</v>
      </c>
      <c r="I26" s="18">
        <v>8</v>
      </c>
      <c r="J26" s="19">
        <v>5</v>
      </c>
      <c r="K26" s="17">
        <v>1</v>
      </c>
      <c r="L26" s="19">
        <v>10</v>
      </c>
      <c r="M26" s="17">
        <v>19</v>
      </c>
      <c r="N26" s="17">
        <v>15</v>
      </c>
      <c r="O26" s="17">
        <v>33</v>
      </c>
      <c r="P26" s="19">
        <v>2</v>
      </c>
      <c r="Q26" s="17">
        <v>9</v>
      </c>
      <c r="R26" s="17">
        <v>101</v>
      </c>
      <c r="S26" s="17">
        <v>12</v>
      </c>
      <c r="T26" s="17">
        <v>25</v>
      </c>
      <c r="U26" s="19">
        <v>0</v>
      </c>
      <c r="V26" s="17">
        <v>46</v>
      </c>
      <c r="W26" s="17">
        <v>3</v>
      </c>
      <c r="X26" s="17">
        <v>10</v>
      </c>
      <c r="Y26" s="19">
        <v>18</v>
      </c>
      <c r="Z26" s="20">
        <v>9.882</v>
      </c>
    </row>
    <row r="27" spans="1:26" ht="15.75" customHeight="1">
      <c r="A27" s="32" t="s">
        <v>200</v>
      </c>
      <c r="B27" s="17">
        <v>46</v>
      </c>
      <c r="C27" s="17">
        <v>5.833</v>
      </c>
      <c r="D27" s="17">
        <v>27</v>
      </c>
      <c r="E27" s="17">
        <v>3</v>
      </c>
      <c r="F27" s="17">
        <v>11.24</v>
      </c>
      <c r="G27" s="17">
        <v>175.759</v>
      </c>
      <c r="H27" s="17">
        <v>1</v>
      </c>
      <c r="I27" s="18">
        <v>24</v>
      </c>
      <c r="J27" s="19">
        <v>21</v>
      </c>
      <c r="K27" s="17">
        <v>3</v>
      </c>
      <c r="L27" s="19">
        <v>37</v>
      </c>
      <c r="M27" s="17">
        <v>28</v>
      </c>
      <c r="N27" s="17">
        <v>25</v>
      </c>
      <c r="O27" s="17">
        <v>54</v>
      </c>
      <c r="P27" s="19">
        <v>7</v>
      </c>
      <c r="Q27" s="17">
        <v>26</v>
      </c>
      <c r="R27" s="17">
        <v>120</v>
      </c>
      <c r="S27" s="17">
        <v>16</v>
      </c>
      <c r="T27" s="17">
        <v>58</v>
      </c>
      <c r="U27" s="19">
        <v>3</v>
      </c>
      <c r="V27" s="17">
        <v>30</v>
      </c>
      <c r="W27" s="17">
        <v>18</v>
      </c>
      <c r="X27" s="17">
        <v>8</v>
      </c>
      <c r="Y27" s="19">
        <v>45</v>
      </c>
      <c r="Z27" s="20">
        <v>21.235</v>
      </c>
    </row>
    <row r="28" spans="1:26" ht="15.75" customHeight="1">
      <c r="A28" s="32" t="s">
        <v>201</v>
      </c>
      <c r="B28" s="17">
        <v>90</v>
      </c>
      <c r="C28" s="17">
        <v>10.181</v>
      </c>
      <c r="D28" s="17">
        <v>34</v>
      </c>
      <c r="E28" s="17">
        <v>6</v>
      </c>
      <c r="F28" s="17">
        <v>10.061</v>
      </c>
      <c r="G28" s="17">
        <v>319.934</v>
      </c>
      <c r="H28" s="17">
        <v>2</v>
      </c>
      <c r="I28" s="18">
        <v>36</v>
      </c>
      <c r="J28" s="19">
        <v>33.673</v>
      </c>
      <c r="K28" s="17">
        <v>4</v>
      </c>
      <c r="L28" s="19">
        <v>58</v>
      </c>
      <c r="M28" s="17">
        <v>39.735</v>
      </c>
      <c r="N28" s="17">
        <v>461</v>
      </c>
      <c r="O28" s="17">
        <v>131</v>
      </c>
      <c r="P28" s="19">
        <v>16</v>
      </c>
      <c r="Q28" s="17">
        <v>36</v>
      </c>
      <c r="R28" s="17">
        <v>199</v>
      </c>
      <c r="S28" s="17">
        <v>28</v>
      </c>
      <c r="T28" s="17">
        <v>341</v>
      </c>
      <c r="U28" s="19">
        <v>8</v>
      </c>
      <c r="V28" s="17">
        <v>76.595</v>
      </c>
      <c r="W28" s="17">
        <v>111</v>
      </c>
      <c r="X28" s="17">
        <v>18</v>
      </c>
      <c r="Y28" s="19">
        <v>93</v>
      </c>
      <c r="Z28" s="20">
        <v>34.133</v>
      </c>
    </row>
    <row r="29" spans="1:26" ht="15.75" customHeight="1" thickBot="1">
      <c r="A29" s="32" t="s">
        <v>202</v>
      </c>
      <c r="B29" s="17">
        <v>70</v>
      </c>
      <c r="C29" s="17">
        <v>10.888</v>
      </c>
      <c r="D29" s="17">
        <v>5</v>
      </c>
      <c r="E29" s="17">
        <v>1</v>
      </c>
      <c r="F29" s="17">
        <v>16.136</v>
      </c>
      <c r="G29" s="17">
        <v>101.863</v>
      </c>
      <c r="H29" s="17">
        <v>3</v>
      </c>
      <c r="I29" s="18">
        <v>14</v>
      </c>
      <c r="J29" s="19">
        <v>17.653</v>
      </c>
      <c r="K29" s="17">
        <v>8</v>
      </c>
      <c r="L29" s="19">
        <v>15</v>
      </c>
      <c r="M29" s="17">
        <v>16</v>
      </c>
      <c r="N29" s="17">
        <v>53</v>
      </c>
      <c r="O29" s="17">
        <v>63</v>
      </c>
      <c r="P29" s="19">
        <v>11</v>
      </c>
      <c r="Q29" s="17">
        <v>36</v>
      </c>
      <c r="R29" s="17">
        <v>116</v>
      </c>
      <c r="S29" s="17">
        <v>10</v>
      </c>
      <c r="T29" s="17">
        <v>57</v>
      </c>
      <c r="U29" s="19">
        <v>2</v>
      </c>
      <c r="V29" s="17">
        <v>30</v>
      </c>
      <c r="W29" s="17">
        <v>33</v>
      </c>
      <c r="X29" s="17">
        <v>3</v>
      </c>
      <c r="Y29" s="19">
        <v>14</v>
      </c>
      <c r="Z29" s="20">
        <v>27.735</v>
      </c>
    </row>
    <row r="30" spans="1:26" ht="15.75" customHeight="1" thickBot="1" thickTop="1">
      <c r="A30" s="33" t="str">
        <f>'01 社会民主党'!A30</f>
        <v>佐賀県合計</v>
      </c>
      <c r="B30" s="23">
        <f aca="true" t="shared" si="0" ref="B30:Z30">SUM(B10:B29)</f>
        <v>3061.825</v>
      </c>
      <c r="C30" s="23">
        <f t="shared" si="0"/>
        <v>344.80499999999995</v>
      </c>
      <c r="D30" s="23">
        <f t="shared" si="0"/>
        <v>1917</v>
      </c>
      <c r="E30" s="22">
        <f t="shared" si="0"/>
        <v>198</v>
      </c>
      <c r="F30" s="23">
        <f t="shared" si="0"/>
        <v>598.7299999999999</v>
      </c>
      <c r="G30" s="23">
        <f t="shared" si="0"/>
        <v>8325.229000000001</v>
      </c>
      <c r="H30" s="22">
        <f t="shared" si="0"/>
        <v>122.56</v>
      </c>
      <c r="I30" s="24">
        <f t="shared" si="0"/>
        <v>1686.893</v>
      </c>
      <c r="J30" s="24">
        <f t="shared" si="0"/>
        <v>2034.103</v>
      </c>
      <c r="K30" s="23">
        <f t="shared" si="0"/>
        <v>156</v>
      </c>
      <c r="L30" s="24">
        <f t="shared" si="0"/>
        <v>1605.423</v>
      </c>
      <c r="M30" s="23">
        <f t="shared" si="0"/>
        <v>1836.755</v>
      </c>
      <c r="N30" s="23">
        <f t="shared" si="0"/>
        <v>2478</v>
      </c>
      <c r="O30" s="23">
        <f t="shared" si="0"/>
        <v>4349</v>
      </c>
      <c r="P30" s="23">
        <f t="shared" si="0"/>
        <v>832</v>
      </c>
      <c r="Q30" s="26">
        <f t="shared" si="0"/>
        <v>1796</v>
      </c>
      <c r="R30" s="23">
        <f t="shared" si="0"/>
        <v>3629</v>
      </c>
      <c r="S30" s="23">
        <f t="shared" si="0"/>
        <v>1788</v>
      </c>
      <c r="T30" s="23">
        <f t="shared" si="0"/>
        <v>4025</v>
      </c>
      <c r="U30" s="23">
        <f t="shared" si="0"/>
        <v>321</v>
      </c>
      <c r="V30" s="22">
        <f t="shared" si="0"/>
        <v>1297.595</v>
      </c>
      <c r="W30" s="23">
        <f t="shared" si="0"/>
        <v>2125</v>
      </c>
      <c r="X30" s="23">
        <f t="shared" si="0"/>
        <v>1042</v>
      </c>
      <c r="Y30" s="23">
        <f t="shared" si="0"/>
        <v>2342.6799999999994</v>
      </c>
      <c r="Z30" s="25">
        <f t="shared" si="0"/>
        <v>1083.8729999999998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30" sqref="A30:IV40"/>
      <selection pane="bottomLeft" activeCell="A5" sqref="A5:A7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65</v>
      </c>
      <c r="C10" s="17">
        <v>17.042</v>
      </c>
      <c r="D10" s="17">
        <v>0</v>
      </c>
      <c r="E10" s="17">
        <v>9.219</v>
      </c>
      <c r="F10" s="17">
        <v>8</v>
      </c>
      <c r="G10" s="17">
        <v>11.17</v>
      </c>
      <c r="H10" s="17">
        <v>19.004</v>
      </c>
      <c r="I10" s="18">
        <v>6</v>
      </c>
      <c r="J10" s="21">
        <v>360.718</v>
      </c>
    </row>
    <row r="11" spans="1:10" ht="15.75" customHeight="1">
      <c r="A11" s="32" t="s">
        <v>184</v>
      </c>
      <c r="B11" s="17">
        <v>60.616</v>
      </c>
      <c r="C11" s="17">
        <v>5.185</v>
      </c>
      <c r="D11" s="17">
        <v>0</v>
      </c>
      <c r="E11" s="17">
        <v>5</v>
      </c>
      <c r="F11" s="17">
        <v>6</v>
      </c>
      <c r="G11" s="17">
        <v>11.687</v>
      </c>
      <c r="H11" s="17">
        <v>26</v>
      </c>
      <c r="I11" s="18">
        <v>3</v>
      </c>
      <c r="J11" s="20">
        <v>150.541</v>
      </c>
    </row>
    <row r="12" spans="1:10" ht="15.75" customHeight="1">
      <c r="A12" s="32" t="s">
        <v>185</v>
      </c>
      <c r="B12" s="17">
        <v>29</v>
      </c>
      <c r="C12" s="17">
        <v>2</v>
      </c>
      <c r="D12" s="17">
        <v>3</v>
      </c>
      <c r="E12" s="17">
        <v>0</v>
      </c>
      <c r="F12" s="17">
        <v>1</v>
      </c>
      <c r="G12" s="17">
        <v>2.105</v>
      </c>
      <c r="H12" s="17">
        <v>7</v>
      </c>
      <c r="I12" s="18">
        <v>1</v>
      </c>
      <c r="J12" s="20">
        <v>119.563</v>
      </c>
    </row>
    <row r="13" spans="1:10" ht="15.75" customHeight="1">
      <c r="A13" s="32" t="s">
        <v>186</v>
      </c>
      <c r="B13" s="17">
        <v>11</v>
      </c>
      <c r="C13" s="17">
        <v>3</v>
      </c>
      <c r="D13" s="17">
        <v>0</v>
      </c>
      <c r="E13" s="17">
        <v>1</v>
      </c>
      <c r="F13" s="17">
        <v>1</v>
      </c>
      <c r="G13" s="17">
        <v>1</v>
      </c>
      <c r="H13" s="17">
        <v>2</v>
      </c>
      <c r="I13" s="18">
        <v>0</v>
      </c>
      <c r="J13" s="20">
        <v>26.388</v>
      </c>
    </row>
    <row r="14" spans="1:10" ht="15.75" customHeight="1">
      <c r="A14" s="32" t="s">
        <v>187</v>
      </c>
      <c r="B14" s="17">
        <v>14</v>
      </c>
      <c r="C14" s="17">
        <v>4</v>
      </c>
      <c r="D14" s="17">
        <v>1</v>
      </c>
      <c r="E14" s="17">
        <v>1</v>
      </c>
      <c r="F14" s="17">
        <v>2</v>
      </c>
      <c r="G14" s="17">
        <v>5.2</v>
      </c>
      <c r="H14" s="17">
        <v>7</v>
      </c>
      <c r="I14" s="18">
        <v>3</v>
      </c>
      <c r="J14" s="20">
        <v>64.384</v>
      </c>
    </row>
    <row r="15" spans="1:10" ht="15.75" customHeight="1">
      <c r="A15" s="32" t="s">
        <v>188</v>
      </c>
      <c r="B15" s="17">
        <v>14</v>
      </c>
      <c r="C15" s="17">
        <v>4</v>
      </c>
      <c r="D15" s="17">
        <v>1.017</v>
      </c>
      <c r="E15" s="17">
        <v>0</v>
      </c>
      <c r="F15" s="17">
        <v>4</v>
      </c>
      <c r="G15" s="17">
        <v>0</v>
      </c>
      <c r="H15" s="17">
        <v>5</v>
      </c>
      <c r="I15" s="18">
        <v>0</v>
      </c>
      <c r="J15" s="20">
        <v>70.216</v>
      </c>
    </row>
    <row r="16" spans="1:10" ht="15.75" customHeight="1">
      <c r="A16" s="32" t="s">
        <v>189</v>
      </c>
      <c r="B16" s="17">
        <v>15</v>
      </c>
      <c r="C16" s="17">
        <v>6</v>
      </c>
      <c r="D16" s="17">
        <v>2.027</v>
      </c>
      <c r="E16" s="17">
        <v>1</v>
      </c>
      <c r="F16" s="17">
        <v>2</v>
      </c>
      <c r="G16" s="17">
        <v>3</v>
      </c>
      <c r="H16" s="17">
        <v>1</v>
      </c>
      <c r="I16" s="18">
        <v>0</v>
      </c>
      <c r="J16" s="20">
        <v>43.2</v>
      </c>
    </row>
    <row r="17" spans="1:10" ht="15.75" customHeight="1">
      <c r="A17" s="32" t="s">
        <v>190</v>
      </c>
      <c r="B17" s="17">
        <v>8.615</v>
      </c>
      <c r="C17" s="17">
        <v>6</v>
      </c>
      <c r="D17" s="17">
        <v>1.023</v>
      </c>
      <c r="E17" s="17">
        <v>2</v>
      </c>
      <c r="F17" s="17">
        <v>1</v>
      </c>
      <c r="G17" s="17">
        <v>6.631</v>
      </c>
      <c r="H17" s="17">
        <v>2</v>
      </c>
      <c r="I17" s="18">
        <v>4</v>
      </c>
      <c r="J17" s="20">
        <v>62.742</v>
      </c>
    </row>
    <row r="18" spans="1:10" ht="15.75" customHeight="1">
      <c r="A18" s="32" t="s">
        <v>191</v>
      </c>
      <c r="B18" s="17">
        <v>5.555</v>
      </c>
      <c r="C18" s="17">
        <v>0</v>
      </c>
      <c r="D18" s="17">
        <v>0</v>
      </c>
      <c r="E18" s="17">
        <v>1</v>
      </c>
      <c r="F18" s="17">
        <v>1</v>
      </c>
      <c r="G18" s="17">
        <v>2</v>
      </c>
      <c r="H18" s="17">
        <v>4</v>
      </c>
      <c r="I18" s="18">
        <v>1</v>
      </c>
      <c r="J18" s="20">
        <v>17.25</v>
      </c>
    </row>
    <row r="19" spans="1:10" ht="15.75" customHeight="1">
      <c r="A19" s="32" t="s">
        <v>192</v>
      </c>
      <c r="B19" s="17">
        <v>11</v>
      </c>
      <c r="C19" s="17">
        <v>0</v>
      </c>
      <c r="D19" s="17">
        <v>0</v>
      </c>
      <c r="E19" s="17">
        <v>1</v>
      </c>
      <c r="F19" s="17">
        <v>2</v>
      </c>
      <c r="G19" s="17">
        <v>0</v>
      </c>
      <c r="H19" s="17">
        <v>4.003</v>
      </c>
      <c r="I19" s="18">
        <v>0</v>
      </c>
      <c r="J19" s="20">
        <v>29.878</v>
      </c>
    </row>
    <row r="20" spans="1:10" ht="15.75" customHeight="1">
      <c r="A20" s="32" t="s">
        <v>193</v>
      </c>
      <c r="B20" s="17">
        <v>5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1</v>
      </c>
      <c r="J20" s="20">
        <v>27</v>
      </c>
    </row>
    <row r="21" spans="1:10" ht="15.75" customHeight="1">
      <c r="A21" s="32" t="s">
        <v>194</v>
      </c>
      <c r="B21" s="17">
        <v>8</v>
      </c>
      <c r="C21" s="17">
        <v>1</v>
      </c>
      <c r="D21" s="17">
        <v>0</v>
      </c>
      <c r="E21" s="17">
        <v>0</v>
      </c>
      <c r="F21" s="17">
        <v>0</v>
      </c>
      <c r="G21" s="17">
        <v>1</v>
      </c>
      <c r="H21" s="17">
        <v>2</v>
      </c>
      <c r="I21" s="18">
        <v>0</v>
      </c>
      <c r="J21" s="20">
        <v>35</v>
      </c>
    </row>
    <row r="22" spans="1:10" ht="15.75" customHeight="1">
      <c r="A22" s="32" t="s">
        <v>195</v>
      </c>
      <c r="B22" s="17">
        <v>2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8">
        <v>0</v>
      </c>
      <c r="J22" s="20">
        <v>12.545</v>
      </c>
    </row>
    <row r="23" spans="1:10" ht="15.75" customHeight="1">
      <c r="A23" s="32" t="s">
        <v>196</v>
      </c>
      <c r="B23" s="17">
        <v>7</v>
      </c>
      <c r="C23" s="17">
        <v>3</v>
      </c>
      <c r="D23" s="17">
        <v>0</v>
      </c>
      <c r="E23" s="17">
        <v>0</v>
      </c>
      <c r="F23" s="17">
        <v>0</v>
      </c>
      <c r="G23" s="17">
        <v>1</v>
      </c>
      <c r="H23" s="17">
        <v>2</v>
      </c>
      <c r="I23" s="18">
        <v>1</v>
      </c>
      <c r="J23" s="20">
        <v>34.531</v>
      </c>
    </row>
    <row r="24" spans="1:10" ht="15.75" customHeight="1">
      <c r="A24" s="32" t="s">
        <v>197</v>
      </c>
      <c r="B24" s="17">
        <v>2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1.003</v>
      </c>
      <c r="I24" s="18">
        <v>0</v>
      </c>
      <c r="J24" s="20">
        <v>5.384</v>
      </c>
    </row>
    <row r="25" spans="1:10" ht="15.75" customHeight="1">
      <c r="A25" s="32" t="s">
        <v>198</v>
      </c>
      <c r="B25" s="17">
        <v>11</v>
      </c>
      <c r="C25" s="17">
        <v>0</v>
      </c>
      <c r="D25" s="17">
        <v>1</v>
      </c>
      <c r="E25" s="17">
        <v>1</v>
      </c>
      <c r="F25" s="17">
        <v>3</v>
      </c>
      <c r="G25" s="17">
        <v>4.444</v>
      </c>
      <c r="H25" s="17">
        <v>2</v>
      </c>
      <c r="I25" s="18">
        <v>1</v>
      </c>
      <c r="J25" s="20">
        <v>25.909</v>
      </c>
    </row>
    <row r="26" spans="1:10" ht="15.75" customHeight="1">
      <c r="A26" s="32" t="s">
        <v>199</v>
      </c>
      <c r="B26" s="17">
        <v>2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3</v>
      </c>
      <c r="I26" s="18">
        <v>0</v>
      </c>
      <c r="J26" s="20">
        <v>11.117</v>
      </c>
    </row>
    <row r="27" spans="1:10" ht="15.75" customHeight="1">
      <c r="A27" s="32" t="s">
        <v>200</v>
      </c>
      <c r="B27" s="17">
        <v>4</v>
      </c>
      <c r="C27" s="17">
        <v>0</v>
      </c>
      <c r="D27" s="17">
        <v>1</v>
      </c>
      <c r="E27" s="17">
        <v>1</v>
      </c>
      <c r="F27" s="17">
        <v>0</v>
      </c>
      <c r="G27" s="17">
        <v>1</v>
      </c>
      <c r="H27" s="17">
        <v>0</v>
      </c>
      <c r="I27" s="18">
        <v>0</v>
      </c>
      <c r="J27" s="20">
        <v>16.764</v>
      </c>
    </row>
    <row r="28" spans="1:10" ht="15.75" customHeight="1">
      <c r="A28" s="32" t="s">
        <v>201</v>
      </c>
      <c r="B28" s="17">
        <v>12</v>
      </c>
      <c r="C28" s="17">
        <v>4.173</v>
      </c>
      <c r="D28" s="17">
        <v>1</v>
      </c>
      <c r="E28" s="17">
        <v>1</v>
      </c>
      <c r="F28" s="17">
        <v>1</v>
      </c>
      <c r="G28" s="17">
        <v>2</v>
      </c>
      <c r="H28" s="17">
        <v>7</v>
      </c>
      <c r="I28" s="18">
        <v>3</v>
      </c>
      <c r="J28" s="20">
        <v>29.866</v>
      </c>
    </row>
    <row r="29" spans="1:10" ht="15.75" customHeight="1" thickBot="1">
      <c r="A29" s="32" t="s">
        <v>202</v>
      </c>
      <c r="B29" s="17">
        <v>6</v>
      </c>
      <c r="C29" s="17">
        <v>2</v>
      </c>
      <c r="D29" s="17">
        <v>0</v>
      </c>
      <c r="E29" s="17">
        <v>0</v>
      </c>
      <c r="F29" s="17">
        <v>0</v>
      </c>
      <c r="G29" s="17">
        <v>1.2</v>
      </c>
      <c r="H29" s="17">
        <v>1</v>
      </c>
      <c r="I29" s="18">
        <v>0</v>
      </c>
      <c r="J29" s="20">
        <v>12.058</v>
      </c>
    </row>
    <row r="30" spans="1:10" ht="15.75" customHeight="1" thickBot="1" thickTop="1">
      <c r="A30" s="33" t="str">
        <f>'01 社会民主党'!A30</f>
        <v>佐賀県合計</v>
      </c>
      <c r="B30" s="23">
        <f aca="true" t="shared" si="0" ref="B30:J30">SUM(B10:B29)</f>
        <v>292.786</v>
      </c>
      <c r="C30" s="23">
        <f t="shared" si="0"/>
        <v>62.400000000000006</v>
      </c>
      <c r="D30" s="23">
        <f t="shared" si="0"/>
        <v>11.067</v>
      </c>
      <c r="E30" s="22">
        <f t="shared" si="0"/>
        <v>24.219</v>
      </c>
      <c r="F30" s="23">
        <f t="shared" si="0"/>
        <v>32</v>
      </c>
      <c r="G30" s="23">
        <f t="shared" si="0"/>
        <v>54.437000000000005</v>
      </c>
      <c r="H30" s="22">
        <f t="shared" si="0"/>
        <v>95.01</v>
      </c>
      <c r="I30" s="24">
        <f t="shared" si="0"/>
        <v>24</v>
      </c>
      <c r="J30" s="25">
        <f t="shared" si="0"/>
        <v>1155.054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30" sqref="A30:IV40"/>
      <selection pane="bottomLeft" activeCell="J17" sqref="J17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144</v>
      </c>
      <c r="C10" s="17">
        <v>49.5</v>
      </c>
      <c r="D10" s="17">
        <v>63</v>
      </c>
      <c r="E10" s="17">
        <v>14</v>
      </c>
      <c r="F10" s="20">
        <v>21</v>
      </c>
    </row>
    <row r="11" spans="1:6" ht="15.75" customHeight="1">
      <c r="A11" s="32" t="s">
        <v>184</v>
      </c>
      <c r="B11" s="17">
        <v>79</v>
      </c>
      <c r="C11" s="17">
        <v>12.342</v>
      </c>
      <c r="D11" s="17">
        <v>36</v>
      </c>
      <c r="E11" s="17">
        <v>0</v>
      </c>
      <c r="F11" s="20">
        <v>19</v>
      </c>
    </row>
    <row r="12" spans="1:6" ht="15.75" customHeight="1">
      <c r="A12" s="32" t="s">
        <v>185</v>
      </c>
      <c r="B12" s="17">
        <v>37</v>
      </c>
      <c r="C12" s="17">
        <v>12.571</v>
      </c>
      <c r="D12" s="17">
        <v>17</v>
      </c>
      <c r="E12" s="17">
        <v>3</v>
      </c>
      <c r="F12" s="20">
        <v>3</v>
      </c>
    </row>
    <row r="13" spans="1:6" ht="15.75" customHeight="1">
      <c r="A13" s="32" t="s">
        <v>186</v>
      </c>
      <c r="B13" s="17">
        <v>20</v>
      </c>
      <c r="C13" s="17">
        <v>4</v>
      </c>
      <c r="D13" s="17">
        <v>4</v>
      </c>
      <c r="E13" s="17">
        <v>2</v>
      </c>
      <c r="F13" s="20">
        <v>2</v>
      </c>
    </row>
    <row r="14" spans="1:6" ht="15.75" customHeight="1">
      <c r="A14" s="32" t="s">
        <v>187</v>
      </c>
      <c r="B14" s="17">
        <v>34</v>
      </c>
      <c r="C14" s="17">
        <v>3.25</v>
      </c>
      <c r="D14" s="17">
        <v>13</v>
      </c>
      <c r="E14" s="17">
        <v>5</v>
      </c>
      <c r="F14" s="20">
        <v>1</v>
      </c>
    </row>
    <row r="15" spans="1:6" ht="15.75" customHeight="1">
      <c r="A15" s="32" t="s">
        <v>188</v>
      </c>
      <c r="B15" s="17">
        <v>36</v>
      </c>
      <c r="C15" s="17">
        <v>6.631</v>
      </c>
      <c r="D15" s="17">
        <v>16</v>
      </c>
      <c r="E15" s="17">
        <v>6</v>
      </c>
      <c r="F15" s="20">
        <v>4</v>
      </c>
    </row>
    <row r="16" spans="1:6" ht="15.75" customHeight="1">
      <c r="A16" s="32" t="s">
        <v>189</v>
      </c>
      <c r="B16" s="17">
        <v>13</v>
      </c>
      <c r="C16" s="17">
        <v>6</v>
      </c>
      <c r="D16" s="17">
        <v>13</v>
      </c>
      <c r="E16" s="17">
        <v>2</v>
      </c>
      <c r="F16" s="20">
        <v>2</v>
      </c>
    </row>
    <row r="17" spans="1:6" ht="15.75" customHeight="1">
      <c r="A17" s="32" t="s">
        <v>190</v>
      </c>
      <c r="B17" s="17">
        <v>25</v>
      </c>
      <c r="C17" s="17">
        <v>5</v>
      </c>
      <c r="D17" s="17">
        <v>12</v>
      </c>
      <c r="E17" s="17">
        <v>1</v>
      </c>
      <c r="F17" s="20">
        <v>1</v>
      </c>
    </row>
    <row r="18" spans="1:6" ht="15.75" customHeight="1">
      <c r="A18" s="32" t="s">
        <v>191</v>
      </c>
      <c r="B18" s="17">
        <v>12</v>
      </c>
      <c r="C18" s="17">
        <v>2</v>
      </c>
      <c r="D18" s="17">
        <v>4</v>
      </c>
      <c r="E18" s="17">
        <v>2</v>
      </c>
      <c r="F18" s="20">
        <v>2</v>
      </c>
    </row>
    <row r="19" spans="1:6" ht="15.75" customHeight="1">
      <c r="A19" s="32" t="s">
        <v>192</v>
      </c>
      <c r="B19" s="17">
        <v>10</v>
      </c>
      <c r="C19" s="17">
        <v>5.416</v>
      </c>
      <c r="D19" s="17">
        <v>10</v>
      </c>
      <c r="E19" s="17">
        <v>2</v>
      </c>
      <c r="F19" s="20">
        <v>3</v>
      </c>
    </row>
    <row r="20" spans="1:6" ht="15.75" customHeight="1">
      <c r="A20" s="32" t="s">
        <v>193</v>
      </c>
      <c r="B20" s="17">
        <v>8</v>
      </c>
      <c r="C20" s="17">
        <v>4.571</v>
      </c>
      <c r="D20" s="17">
        <v>11</v>
      </c>
      <c r="E20" s="17">
        <v>1</v>
      </c>
      <c r="F20" s="20">
        <v>1</v>
      </c>
    </row>
    <row r="21" spans="1:6" ht="15.75" customHeight="1">
      <c r="A21" s="32" t="s">
        <v>194</v>
      </c>
      <c r="B21" s="17">
        <v>7</v>
      </c>
      <c r="C21" s="17">
        <v>3.5</v>
      </c>
      <c r="D21" s="17">
        <v>4</v>
      </c>
      <c r="E21" s="17">
        <v>0</v>
      </c>
      <c r="F21" s="20">
        <v>1</v>
      </c>
    </row>
    <row r="22" spans="1:6" ht="15.75" customHeight="1">
      <c r="A22" s="32" t="s">
        <v>195</v>
      </c>
      <c r="B22" s="17">
        <v>2</v>
      </c>
      <c r="C22" s="17">
        <v>0</v>
      </c>
      <c r="D22" s="17">
        <v>3</v>
      </c>
      <c r="E22" s="17">
        <v>0</v>
      </c>
      <c r="F22" s="20">
        <v>0</v>
      </c>
    </row>
    <row r="23" spans="1:6" ht="15.75" customHeight="1">
      <c r="A23" s="32" t="s">
        <v>196</v>
      </c>
      <c r="B23" s="17">
        <v>15</v>
      </c>
      <c r="C23" s="17">
        <v>6</v>
      </c>
      <c r="D23" s="17">
        <v>5</v>
      </c>
      <c r="E23" s="17">
        <v>1</v>
      </c>
      <c r="F23" s="20">
        <v>0</v>
      </c>
    </row>
    <row r="24" spans="1:6" ht="15.75" customHeight="1">
      <c r="A24" s="32" t="s">
        <v>197</v>
      </c>
      <c r="B24" s="17">
        <v>1</v>
      </c>
      <c r="C24" s="17">
        <v>0</v>
      </c>
      <c r="D24" s="17">
        <v>1</v>
      </c>
      <c r="E24" s="17">
        <v>1</v>
      </c>
      <c r="F24" s="20">
        <v>0</v>
      </c>
    </row>
    <row r="25" spans="1:6" ht="15.75" customHeight="1">
      <c r="A25" s="32" t="s">
        <v>198</v>
      </c>
      <c r="B25" s="17">
        <v>13</v>
      </c>
      <c r="C25" s="17">
        <v>3</v>
      </c>
      <c r="D25" s="17">
        <v>4</v>
      </c>
      <c r="E25" s="17">
        <v>1</v>
      </c>
      <c r="F25" s="20">
        <v>5</v>
      </c>
    </row>
    <row r="26" spans="1:6" ht="15.75" customHeight="1">
      <c r="A26" s="32" t="s">
        <v>199</v>
      </c>
      <c r="B26" s="17">
        <v>6</v>
      </c>
      <c r="C26" s="17">
        <v>0</v>
      </c>
      <c r="D26" s="17">
        <v>3</v>
      </c>
      <c r="E26" s="17">
        <v>0</v>
      </c>
      <c r="F26" s="20">
        <v>0</v>
      </c>
    </row>
    <row r="27" spans="1:6" ht="15.75" customHeight="1">
      <c r="A27" s="32" t="s">
        <v>200</v>
      </c>
      <c r="B27" s="17">
        <v>9</v>
      </c>
      <c r="C27" s="17">
        <v>1</v>
      </c>
      <c r="D27" s="17">
        <v>4</v>
      </c>
      <c r="E27" s="17">
        <v>1</v>
      </c>
      <c r="F27" s="20">
        <v>0</v>
      </c>
    </row>
    <row r="28" spans="1:6" ht="15.75" customHeight="1">
      <c r="A28" s="32" t="s">
        <v>201</v>
      </c>
      <c r="B28" s="17">
        <v>13</v>
      </c>
      <c r="C28" s="17">
        <v>0</v>
      </c>
      <c r="D28" s="17">
        <v>7</v>
      </c>
      <c r="E28" s="17">
        <v>3</v>
      </c>
      <c r="F28" s="20">
        <v>0</v>
      </c>
    </row>
    <row r="29" spans="1:6" ht="15.75" customHeight="1" thickBot="1">
      <c r="A29" s="32" t="s">
        <v>202</v>
      </c>
      <c r="B29" s="17">
        <v>10</v>
      </c>
      <c r="C29" s="17">
        <v>0</v>
      </c>
      <c r="D29" s="17">
        <v>1</v>
      </c>
      <c r="E29" s="17">
        <v>2</v>
      </c>
      <c r="F29" s="20">
        <v>0</v>
      </c>
    </row>
    <row r="30" spans="1:6" ht="15.75" customHeight="1" thickBot="1" thickTop="1">
      <c r="A30" s="33" t="str">
        <f>'01 社会民主党'!A30</f>
        <v>佐賀県合計</v>
      </c>
      <c r="B30" s="23">
        <f>SUM(B10:B29)</f>
        <v>494</v>
      </c>
      <c r="C30" s="23">
        <f>SUM(C10:C29)</f>
        <v>124.78099999999999</v>
      </c>
      <c r="D30" s="23">
        <f>SUM(D10:D29)</f>
        <v>231</v>
      </c>
      <c r="E30" s="22">
        <f>SUM(E10:E29)</f>
        <v>47</v>
      </c>
      <c r="F30" s="25">
        <f>SUM(F10:F29)</f>
        <v>65</v>
      </c>
    </row>
    <row r="31" ht="12" customHeight="1">
      <c r="A31" s="1"/>
    </row>
    <row r="32" spans="1:5" ht="13.5" customHeight="1">
      <c r="A32" s="2"/>
      <c r="B32" s="3"/>
      <c r="C32" s="3"/>
      <c r="D32" s="3"/>
      <c r="E32" s="3"/>
    </row>
    <row r="33" spans="1:5" ht="13.5" customHeight="1">
      <c r="A33" s="2"/>
      <c r="B33" s="3"/>
      <c r="C33" s="3"/>
      <c r="D33" s="3"/>
      <c r="E33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2016-08-04T08:47:08Z</dcterms:modified>
  <cp:category/>
  <cp:version/>
  <cp:contentType/>
  <cp:contentStatus/>
</cp:coreProperties>
</file>