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2" windowWidth="16608" windowHeight="8052" activeTab="0"/>
  </bookViews>
  <sheets>
    <sheet name="熊本県" sheetId="1" r:id="rId1"/>
  </sheets>
  <definedNames/>
  <calcPr fullCalcOnLoad="1"/>
</workbook>
</file>

<file path=xl/sharedStrings.xml><?xml version="1.0" encoding="utf-8"?>
<sst xmlns="http://schemas.openxmlformats.org/spreadsheetml/2006/main" count="127" uniqueCount="70">
  <si>
    <t>届出番号</t>
  </si>
  <si>
    <t>政党等名</t>
  </si>
  <si>
    <t>得票総数</t>
  </si>
  <si>
    <t>政党等の</t>
  </si>
  <si>
    <t>名簿登載者の</t>
  </si>
  <si>
    <t>開票区名</t>
  </si>
  <si>
    <t>自由民主党</t>
  </si>
  <si>
    <t>参議院議員通常選挙（比例代表）　名簿届出政党別市区町村別得票数一覧</t>
  </si>
  <si>
    <t>[単位：票]</t>
  </si>
  <si>
    <t>社会民主党</t>
  </si>
  <si>
    <t>国民怒りの声</t>
  </si>
  <si>
    <t>おおさか維新の会</t>
  </si>
  <si>
    <t>公明党</t>
  </si>
  <si>
    <t>日本共産党</t>
  </si>
  <si>
    <t>幸福実現党</t>
  </si>
  <si>
    <t>新党改革</t>
  </si>
  <si>
    <t>日本のこころを大切にする党</t>
  </si>
  <si>
    <t>生活の党と山本太郎となかまたち</t>
  </si>
  <si>
    <t>民進党</t>
  </si>
  <si>
    <t>支持政党なし</t>
  </si>
  <si>
    <t>平成28年7月10日執行</t>
  </si>
  <si>
    <t>熊本市中央区</t>
  </si>
  <si>
    <t>熊本市東区</t>
  </si>
  <si>
    <t>熊本市西区</t>
  </si>
  <si>
    <t>熊本市南区</t>
  </si>
  <si>
    <t>熊本市北区</t>
  </si>
  <si>
    <t>八代市</t>
  </si>
  <si>
    <t>人吉市</t>
  </si>
  <si>
    <t>荒尾市</t>
  </si>
  <si>
    <t>水俣市</t>
  </si>
  <si>
    <t>玉名市</t>
  </si>
  <si>
    <t>天草市</t>
  </si>
  <si>
    <t>山鹿市</t>
  </si>
  <si>
    <t>菊池市</t>
  </si>
  <si>
    <t>宇土市</t>
  </si>
  <si>
    <t>上天草市</t>
  </si>
  <si>
    <t>宇城市</t>
  </si>
  <si>
    <t>阿蘇市</t>
  </si>
  <si>
    <t>合志市</t>
  </si>
  <si>
    <t>美里町</t>
  </si>
  <si>
    <t>玉東町</t>
  </si>
  <si>
    <t>和水町</t>
  </si>
  <si>
    <t>南関町</t>
  </si>
  <si>
    <t>長洲町</t>
  </si>
  <si>
    <t>大津町</t>
  </si>
  <si>
    <t>菊陽町</t>
  </si>
  <si>
    <t>南小国町</t>
  </si>
  <si>
    <t>小国町</t>
  </si>
  <si>
    <t>産山村</t>
  </si>
  <si>
    <t>高森町</t>
  </si>
  <si>
    <t>南阿蘇村</t>
  </si>
  <si>
    <t>西原村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</si>
  <si>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</si>
  <si>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</si>
  <si>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</si>
  <si>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</si>
  <si>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</si>
  <si>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</si>
  <si>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</si>
  <si>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</si>
  <si>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</si>
  <si>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あさぎり町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</si>
  <si>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</si>
  <si>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</si>
  <si>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</si>
  <si>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</si>
  <si>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</si>
  <si>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</si>
  <si>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</si>
  <si>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苓北町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</si>
</sst>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2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2"/>
      <name val="ＭＳ ゴシック"/>
      <family val="3"/>
    </font>
    <font>
      <sz val="11"/>
      <color indexed="12"/>
      <name val="ＭＳ ゴシック"/>
      <family val="3"/>
    </font>
    <font>
      <sz val="11"/>
      <color indexed="12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0000FF"/>
      <name val="ＭＳ ゴシック"/>
      <family val="3"/>
    </font>
    <font>
      <sz val="11"/>
      <color rgb="FF0000FF"/>
      <name val="ＭＳ ゴシック"/>
      <family val="3"/>
    </font>
    <font>
      <sz val="11"/>
      <color rgb="FF0000FF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31" fillId="0" borderId="0">
      <alignment/>
      <protection/>
    </xf>
    <xf numFmtId="0" fontId="32" fillId="0" borderId="0">
      <alignment vertical="center"/>
      <protection/>
    </xf>
    <xf numFmtId="0" fontId="4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10" xfId="0" applyNumberFormat="1" applyFont="1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NumberFormat="1" applyFont="1" applyBorder="1" applyAlignment="1">
      <alignment/>
    </xf>
    <xf numFmtId="0" fontId="4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58" fontId="5" fillId="0" borderId="0" xfId="0" applyNumberFormat="1" applyFont="1" applyFill="1" applyBorder="1" applyAlignment="1">
      <alignment vertical="center"/>
    </xf>
    <xf numFmtId="58" fontId="5" fillId="0" borderId="0" xfId="0" applyNumberFormat="1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176" fontId="10" fillId="0" borderId="17" xfId="0" applyNumberFormat="1" applyFont="1" applyBorder="1" applyAlignment="1">
      <alignment horizontal="right" vertical="center"/>
    </xf>
    <xf numFmtId="176" fontId="10" fillId="0" borderId="14" xfId="0" applyNumberFormat="1" applyFont="1" applyBorder="1" applyAlignment="1">
      <alignment horizontal="right" vertical="center"/>
    </xf>
    <xf numFmtId="0" fontId="0" fillId="0" borderId="11" xfId="0" applyNumberFormat="1" applyFont="1" applyBorder="1" applyAlignment="1">
      <alignment horizontal="center" vertical="center"/>
    </xf>
    <xf numFmtId="176" fontId="0" fillId="0" borderId="0" xfId="0" applyNumberFormat="1" applyAlignment="1">
      <alignment/>
    </xf>
    <xf numFmtId="0" fontId="11" fillId="0" borderId="0" xfId="0" applyFont="1" applyFill="1" applyAlignment="1">
      <alignment horizontal="right" vertical="center"/>
    </xf>
    <xf numFmtId="0" fontId="0" fillId="0" borderId="0" xfId="0" applyBorder="1" applyAlignment="1">
      <alignment/>
    </xf>
    <xf numFmtId="0" fontId="9" fillId="0" borderId="18" xfId="0" applyFont="1" applyFill="1" applyBorder="1" applyAlignment="1">
      <alignment horizontal="distributed" vertical="center"/>
    </xf>
    <xf numFmtId="0" fontId="50" fillId="0" borderId="19" xfId="0" applyFont="1" applyFill="1" applyBorder="1" applyAlignment="1">
      <alignment horizontal="distributed" vertical="center"/>
    </xf>
    <xf numFmtId="176" fontId="51" fillId="0" borderId="20" xfId="0" applyNumberFormat="1" applyFont="1" applyBorder="1" applyAlignment="1">
      <alignment horizontal="right" vertical="center"/>
    </xf>
    <xf numFmtId="176" fontId="51" fillId="0" borderId="21" xfId="0" applyNumberFormat="1" applyFont="1" applyBorder="1" applyAlignment="1">
      <alignment horizontal="right" vertical="center"/>
    </xf>
    <xf numFmtId="0" fontId="0" fillId="0" borderId="22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15" xfId="0" applyNumberFormat="1" applyFont="1" applyBorder="1" applyAlignment="1">
      <alignment horizontal="center" vertical="center" shrinkToFit="1"/>
    </xf>
    <xf numFmtId="0" fontId="0" fillId="0" borderId="23" xfId="0" applyNumberFormat="1" applyFont="1" applyBorder="1" applyAlignment="1">
      <alignment horizontal="right" vertical="center"/>
    </xf>
    <xf numFmtId="0" fontId="0" fillId="0" borderId="23" xfId="0" applyNumberFormat="1" applyFont="1" applyBorder="1" applyAlignment="1">
      <alignment horizontal="left" vertical="center"/>
    </xf>
    <xf numFmtId="0" fontId="0" fillId="0" borderId="24" xfId="0" applyNumberFormat="1" applyFont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0</xdr:col>
      <xdr:colOff>1952625</xdr:colOff>
      <xdr:row>9</xdr:row>
      <xdr:rowOff>133350</xdr:rowOff>
    </xdr:to>
    <xdr:sp>
      <xdr:nvSpPr>
        <xdr:cNvPr id="1" name="直線コネクタ 2"/>
        <xdr:cNvSpPr>
          <a:spLocks/>
        </xdr:cNvSpPr>
      </xdr:nvSpPr>
      <xdr:spPr>
        <a:xfrm>
          <a:off x="9525" y="1047750"/>
          <a:ext cx="1943100" cy="102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1"/>
  <sheetViews>
    <sheetView tabSelected="1" view="pageBreakPreview" zoomScale="90" zoomScaleNormal="90" zoomScaleSheetLayoutView="90" zoomScalePageLayoutView="0" workbookViewId="0" topLeftCell="A1">
      <pane ySplit="10" topLeftCell="A11" activePane="bottomLeft" state="frozen"/>
      <selection pane="topLeft" activeCell="A1" sqref="A1"/>
      <selection pane="bottomLeft" activeCell="L62" sqref="L62:L63"/>
    </sheetView>
  </sheetViews>
  <sheetFormatPr defaultColWidth="8.796875" defaultRowHeight="14.25"/>
  <cols>
    <col min="1" max="1" width="20.69921875" style="0" customWidth="1"/>
    <col min="2" max="37" width="15.69921875" style="0" customWidth="1"/>
  </cols>
  <sheetData>
    <row r="1" spans="1:38" s="16" customFormat="1" ht="27" customHeight="1">
      <c r="A1" s="13" t="s">
        <v>20</v>
      </c>
      <c r="B1" s="14"/>
      <c r="C1" s="14"/>
      <c r="D1" s="14"/>
      <c r="E1" s="14"/>
      <c r="F1" s="14"/>
      <c r="G1" s="14"/>
      <c r="H1" s="15"/>
      <c r="J1" s="17"/>
      <c r="K1" s="14"/>
      <c r="L1" s="14"/>
      <c r="M1" s="14"/>
      <c r="N1" s="14"/>
      <c r="O1" s="14"/>
      <c r="P1" s="14"/>
      <c r="Q1" s="15"/>
      <c r="S1" s="17"/>
      <c r="T1" s="14"/>
      <c r="U1" s="14"/>
      <c r="V1" s="14"/>
      <c r="W1" s="14"/>
      <c r="X1" s="14"/>
      <c r="Y1" s="14"/>
      <c r="Z1" s="15"/>
      <c r="AB1" s="17"/>
      <c r="AC1" s="14"/>
      <c r="AD1" s="14"/>
      <c r="AE1" s="14"/>
      <c r="AF1" s="14"/>
      <c r="AG1" s="14"/>
      <c r="AH1" s="14"/>
      <c r="AI1" s="15"/>
      <c r="AK1" s="17"/>
      <c r="AL1" s="18"/>
    </row>
    <row r="2" spans="1:38" s="16" customFormat="1" ht="26.25" customHeight="1">
      <c r="A2" s="40" t="s">
        <v>7</v>
      </c>
      <c r="B2" s="40"/>
      <c r="C2" s="40"/>
      <c r="D2" s="40"/>
      <c r="E2" s="40"/>
      <c r="F2" s="40"/>
      <c r="G2" s="40"/>
      <c r="H2" s="40"/>
      <c r="I2" s="40"/>
      <c r="J2" s="40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7"/>
    </row>
    <row r="3" spans="1:38" s="16" customFormat="1" ht="27.75" customHeight="1" thickBot="1">
      <c r="A3" s="20" t="str">
        <f ca="1">RIGHT(CELL("filename",A3),LEN(CELL("filename",A3))-FIND("]",CELL("filename",A3)))</f>
        <v>熊本県</v>
      </c>
      <c r="B3" s="17"/>
      <c r="C3" s="21"/>
      <c r="D3" s="21"/>
      <c r="E3" s="21"/>
      <c r="F3" s="21"/>
      <c r="G3" s="21"/>
      <c r="H3" s="22"/>
      <c r="K3" s="17"/>
      <c r="L3" s="21"/>
      <c r="M3" s="21"/>
      <c r="N3" s="21"/>
      <c r="O3" s="21"/>
      <c r="P3" s="21"/>
      <c r="Q3" s="22"/>
      <c r="T3" s="17"/>
      <c r="U3" s="21"/>
      <c r="V3" s="21"/>
      <c r="W3" s="21"/>
      <c r="X3" s="21"/>
      <c r="Y3" s="21"/>
      <c r="Z3" s="22"/>
      <c r="AC3" s="17"/>
      <c r="AD3" s="21"/>
      <c r="AE3" s="21"/>
      <c r="AF3" s="21"/>
      <c r="AG3" s="21"/>
      <c r="AH3" s="21"/>
      <c r="AI3" s="22"/>
      <c r="AK3" s="28" t="s">
        <v>8</v>
      </c>
      <c r="AL3" s="23"/>
    </row>
    <row r="4" spans="1:37" ht="12" customHeight="1">
      <c r="A4" s="1" t="s">
        <v>0</v>
      </c>
      <c r="B4" s="2"/>
      <c r="C4" s="26">
        <v>1</v>
      </c>
      <c r="D4" s="3"/>
      <c r="E4" s="2"/>
      <c r="F4" s="26">
        <v>2</v>
      </c>
      <c r="G4" s="3"/>
      <c r="H4" s="2"/>
      <c r="I4" s="26">
        <v>3</v>
      </c>
      <c r="J4" s="4"/>
      <c r="K4" s="2"/>
      <c r="L4" s="26">
        <v>4</v>
      </c>
      <c r="M4" s="3"/>
      <c r="N4" s="2"/>
      <c r="O4" s="26">
        <v>5</v>
      </c>
      <c r="P4" s="3"/>
      <c r="Q4" s="2"/>
      <c r="R4" s="26">
        <v>6</v>
      </c>
      <c r="S4" s="4"/>
      <c r="T4" s="2"/>
      <c r="U4" s="26">
        <v>7</v>
      </c>
      <c r="V4" s="3"/>
      <c r="W4" s="2"/>
      <c r="X4" s="26">
        <v>8</v>
      </c>
      <c r="Y4" s="3"/>
      <c r="Z4" s="2"/>
      <c r="AA4" s="26">
        <v>9</v>
      </c>
      <c r="AB4" s="4"/>
      <c r="AC4" s="2"/>
      <c r="AD4" s="26">
        <v>10</v>
      </c>
      <c r="AE4" s="3"/>
      <c r="AF4" s="2"/>
      <c r="AG4" s="26">
        <v>11</v>
      </c>
      <c r="AH4" s="3"/>
      <c r="AI4" s="2"/>
      <c r="AJ4" s="26">
        <v>12</v>
      </c>
      <c r="AK4" s="4"/>
    </row>
    <row r="5" spans="1:37" ht="12" customHeight="1">
      <c r="A5" s="37" t="s">
        <v>1</v>
      </c>
      <c r="B5" s="5"/>
      <c r="C5" s="5"/>
      <c r="D5" s="6"/>
      <c r="E5" s="5"/>
      <c r="F5" s="5"/>
      <c r="G5" s="6"/>
      <c r="H5" s="5"/>
      <c r="I5" s="5"/>
      <c r="J5" s="6"/>
      <c r="K5" s="5"/>
      <c r="L5" s="5"/>
      <c r="M5" s="6"/>
      <c r="N5" s="5"/>
      <c r="O5" s="5"/>
      <c r="P5" s="6"/>
      <c r="Q5" s="5"/>
      <c r="R5" s="5"/>
      <c r="S5" s="6"/>
      <c r="T5" s="5"/>
      <c r="U5" s="5"/>
      <c r="V5" s="6"/>
      <c r="W5" s="5"/>
      <c r="X5" s="5"/>
      <c r="Y5" s="6"/>
      <c r="Z5" s="5"/>
      <c r="AA5" s="5"/>
      <c r="AB5" s="6"/>
      <c r="AC5" s="5"/>
      <c r="AD5" s="5"/>
      <c r="AE5" s="6"/>
      <c r="AF5" s="5"/>
      <c r="AG5" s="5"/>
      <c r="AH5" s="6"/>
      <c r="AI5" s="5"/>
      <c r="AJ5" s="5"/>
      <c r="AK5" s="6"/>
    </row>
    <row r="6" spans="1:37" ht="12" customHeight="1">
      <c r="A6" s="37"/>
      <c r="B6" s="35" t="s">
        <v>9</v>
      </c>
      <c r="C6" s="41"/>
      <c r="D6" s="42"/>
      <c r="E6" s="35" t="s">
        <v>10</v>
      </c>
      <c r="F6" s="41"/>
      <c r="G6" s="42"/>
      <c r="H6" s="35" t="s">
        <v>11</v>
      </c>
      <c r="I6" s="41"/>
      <c r="J6" s="42"/>
      <c r="K6" s="34" t="s">
        <v>12</v>
      </c>
      <c r="L6" s="35"/>
      <c r="M6" s="36"/>
      <c r="N6" s="34" t="s">
        <v>13</v>
      </c>
      <c r="O6" s="35"/>
      <c r="P6" s="36"/>
      <c r="Q6" s="34" t="s">
        <v>14</v>
      </c>
      <c r="R6" s="35"/>
      <c r="S6" s="36"/>
      <c r="T6" s="34" t="s">
        <v>6</v>
      </c>
      <c r="U6" s="35"/>
      <c r="V6" s="36"/>
      <c r="W6" s="34" t="s">
        <v>15</v>
      </c>
      <c r="X6" s="35"/>
      <c r="Y6" s="36"/>
      <c r="Z6" s="34" t="s">
        <v>16</v>
      </c>
      <c r="AA6" s="35"/>
      <c r="AB6" s="36"/>
      <c r="AC6" s="34" t="s">
        <v>17</v>
      </c>
      <c r="AD6" s="35"/>
      <c r="AE6" s="36"/>
      <c r="AF6" s="34" t="s">
        <v>18</v>
      </c>
      <c r="AG6" s="35"/>
      <c r="AH6" s="36"/>
      <c r="AI6" s="34" t="s">
        <v>19</v>
      </c>
      <c r="AJ6" s="35"/>
      <c r="AK6" s="36"/>
    </row>
    <row r="7" spans="1:37" ht="12" customHeight="1">
      <c r="A7" s="37"/>
      <c r="B7" s="29"/>
      <c r="C7" s="29"/>
      <c r="D7" s="8"/>
      <c r="E7" s="29"/>
      <c r="F7" s="29"/>
      <c r="G7" s="8"/>
      <c r="H7" s="29"/>
      <c r="I7" s="29"/>
      <c r="J7" s="8"/>
      <c r="K7" s="29"/>
      <c r="L7" s="29"/>
      <c r="M7" s="8"/>
      <c r="N7" s="29"/>
      <c r="O7" s="29"/>
      <c r="P7" s="8"/>
      <c r="Q7" s="29"/>
      <c r="R7" s="29"/>
      <c r="S7" s="8"/>
      <c r="T7" s="29"/>
      <c r="U7" s="29"/>
      <c r="V7" s="8"/>
      <c r="W7" s="29"/>
      <c r="X7" s="29"/>
      <c r="Y7" s="8"/>
      <c r="Z7" s="29"/>
      <c r="AA7" s="29"/>
      <c r="AB7" s="8"/>
      <c r="AC7" s="29"/>
      <c r="AD7" s="29"/>
      <c r="AE7" s="8"/>
      <c r="AF7" s="29"/>
      <c r="AG7" s="29"/>
      <c r="AH7" s="8"/>
      <c r="AI7" s="29"/>
      <c r="AJ7" s="29"/>
      <c r="AK7" s="8"/>
    </row>
    <row r="8" spans="1:37" ht="12" customHeight="1">
      <c r="A8" s="38" t="s">
        <v>5</v>
      </c>
      <c r="B8" s="5"/>
      <c r="C8" s="5"/>
      <c r="D8" s="6"/>
      <c r="E8" s="5"/>
      <c r="F8" s="5"/>
      <c r="G8" s="6"/>
      <c r="H8" s="5"/>
      <c r="I8" s="5"/>
      <c r="J8" s="6"/>
      <c r="K8" s="5"/>
      <c r="L8" s="5"/>
      <c r="M8" s="6"/>
      <c r="N8" s="5"/>
      <c r="O8" s="5"/>
      <c r="P8" s="6"/>
      <c r="Q8" s="5"/>
      <c r="R8" s="5"/>
      <c r="S8" s="6"/>
      <c r="T8" s="5"/>
      <c r="U8" s="5"/>
      <c r="V8" s="6"/>
      <c r="W8" s="5"/>
      <c r="X8" s="5"/>
      <c r="Y8" s="6"/>
      <c r="Z8" s="5"/>
      <c r="AA8" s="5"/>
      <c r="AB8" s="6"/>
      <c r="AC8" s="5"/>
      <c r="AD8" s="5"/>
      <c r="AE8" s="6"/>
      <c r="AF8" s="5"/>
      <c r="AG8" s="5"/>
      <c r="AH8" s="6"/>
      <c r="AI8" s="5"/>
      <c r="AJ8" s="5"/>
      <c r="AK8" s="6"/>
    </row>
    <row r="9" spans="1:37" ht="12" customHeight="1">
      <c r="A9" s="38"/>
      <c r="B9" s="9" t="s">
        <v>2</v>
      </c>
      <c r="C9" s="10" t="s">
        <v>3</v>
      </c>
      <c r="D9" s="11" t="s">
        <v>4</v>
      </c>
      <c r="E9" s="9" t="s">
        <v>2</v>
      </c>
      <c r="F9" s="10" t="s">
        <v>3</v>
      </c>
      <c r="G9" s="11" t="s">
        <v>4</v>
      </c>
      <c r="H9" s="9" t="s">
        <v>2</v>
      </c>
      <c r="I9" s="10" t="s">
        <v>3</v>
      </c>
      <c r="J9" s="11" t="s">
        <v>4</v>
      </c>
      <c r="K9" s="9" t="s">
        <v>2</v>
      </c>
      <c r="L9" s="10" t="s">
        <v>3</v>
      </c>
      <c r="M9" s="11" t="s">
        <v>4</v>
      </c>
      <c r="N9" s="9" t="s">
        <v>2</v>
      </c>
      <c r="O9" s="10" t="s">
        <v>3</v>
      </c>
      <c r="P9" s="11" t="s">
        <v>4</v>
      </c>
      <c r="Q9" s="9" t="s">
        <v>2</v>
      </c>
      <c r="R9" s="10" t="s">
        <v>3</v>
      </c>
      <c r="S9" s="11" t="s">
        <v>4</v>
      </c>
      <c r="T9" s="9" t="s">
        <v>2</v>
      </c>
      <c r="U9" s="10" t="s">
        <v>3</v>
      </c>
      <c r="V9" s="11" t="s">
        <v>4</v>
      </c>
      <c r="W9" s="9" t="s">
        <v>2</v>
      </c>
      <c r="X9" s="10" t="s">
        <v>3</v>
      </c>
      <c r="Y9" s="11" t="s">
        <v>4</v>
      </c>
      <c r="Z9" s="9" t="s">
        <v>2</v>
      </c>
      <c r="AA9" s="10" t="s">
        <v>3</v>
      </c>
      <c r="AB9" s="11" t="s">
        <v>4</v>
      </c>
      <c r="AC9" s="9" t="s">
        <v>2</v>
      </c>
      <c r="AD9" s="10" t="s">
        <v>3</v>
      </c>
      <c r="AE9" s="11" t="s">
        <v>4</v>
      </c>
      <c r="AF9" s="9" t="s">
        <v>2</v>
      </c>
      <c r="AG9" s="10" t="s">
        <v>3</v>
      </c>
      <c r="AH9" s="11" t="s">
        <v>4</v>
      </c>
      <c r="AI9" s="9" t="s">
        <v>2</v>
      </c>
      <c r="AJ9" s="10" t="s">
        <v>3</v>
      </c>
      <c r="AK9" s="11" t="s">
        <v>4</v>
      </c>
    </row>
    <row r="10" spans="1:37" ht="12" customHeight="1">
      <c r="A10" s="39"/>
      <c r="B10" s="12"/>
      <c r="C10" s="9" t="s">
        <v>2</v>
      </c>
      <c r="D10" s="7" t="s">
        <v>2</v>
      </c>
      <c r="E10" s="12"/>
      <c r="F10" s="9" t="s">
        <v>2</v>
      </c>
      <c r="G10" s="7" t="s">
        <v>2</v>
      </c>
      <c r="H10" s="12"/>
      <c r="I10" s="9" t="s">
        <v>2</v>
      </c>
      <c r="J10" s="7" t="s">
        <v>2</v>
      </c>
      <c r="K10" s="12"/>
      <c r="L10" s="9" t="s">
        <v>2</v>
      </c>
      <c r="M10" s="7" t="s">
        <v>2</v>
      </c>
      <c r="N10" s="12"/>
      <c r="O10" s="9" t="s">
        <v>2</v>
      </c>
      <c r="P10" s="7" t="s">
        <v>2</v>
      </c>
      <c r="Q10" s="12"/>
      <c r="R10" s="9" t="s">
        <v>2</v>
      </c>
      <c r="S10" s="7" t="s">
        <v>2</v>
      </c>
      <c r="T10" s="12"/>
      <c r="U10" s="9" t="s">
        <v>2</v>
      </c>
      <c r="V10" s="7" t="s">
        <v>2</v>
      </c>
      <c r="W10" s="12"/>
      <c r="X10" s="9" t="s">
        <v>2</v>
      </c>
      <c r="Y10" s="7" t="s">
        <v>2</v>
      </c>
      <c r="Z10" s="12"/>
      <c r="AA10" s="9" t="s">
        <v>2</v>
      </c>
      <c r="AB10" s="7" t="s">
        <v>2</v>
      </c>
      <c r="AC10" s="12"/>
      <c r="AD10" s="9" t="s">
        <v>2</v>
      </c>
      <c r="AE10" s="7" t="s">
        <v>2</v>
      </c>
      <c r="AF10" s="12"/>
      <c r="AG10" s="9" t="s">
        <v>2</v>
      </c>
      <c r="AH10" s="7" t="s">
        <v>2</v>
      </c>
      <c r="AI10" s="12"/>
      <c r="AJ10" s="9" t="s">
        <v>2</v>
      </c>
      <c r="AK10" s="7" t="s">
        <v>2</v>
      </c>
    </row>
    <row r="11" spans="1:37" ht="15.75" customHeight="1">
      <c r="A11" s="30" t="s">
        <v>21</v>
      </c>
      <c r="B11" s="24">
        <v>1830.04</v>
      </c>
      <c r="C11" s="24">
        <v>1280</v>
      </c>
      <c r="D11" s="25">
        <v>550.035</v>
      </c>
      <c r="E11" s="24">
        <v>648.973</v>
      </c>
      <c r="F11" s="24">
        <v>386</v>
      </c>
      <c r="G11" s="25">
        <v>262.973</v>
      </c>
      <c r="H11" s="24">
        <v>4225.57</v>
      </c>
      <c r="I11" s="24">
        <v>3752</v>
      </c>
      <c r="J11" s="25">
        <v>473.569</v>
      </c>
      <c r="K11" s="24">
        <v>8351.217</v>
      </c>
      <c r="L11" s="24">
        <v>2449</v>
      </c>
      <c r="M11" s="25">
        <v>5902.217</v>
      </c>
      <c r="N11" s="24">
        <v>5335.663</v>
      </c>
      <c r="O11" s="24">
        <v>4934</v>
      </c>
      <c r="P11" s="25">
        <v>401.663</v>
      </c>
      <c r="Q11" s="24">
        <v>494</v>
      </c>
      <c r="R11" s="24">
        <v>438</v>
      </c>
      <c r="S11" s="25">
        <v>56</v>
      </c>
      <c r="T11" s="24">
        <v>27427.51</v>
      </c>
      <c r="U11" s="24">
        <v>19094</v>
      </c>
      <c r="V11" s="25">
        <v>8333.51</v>
      </c>
      <c r="W11" s="24">
        <v>625.958</v>
      </c>
      <c r="X11" s="24">
        <v>295</v>
      </c>
      <c r="Y11" s="25">
        <v>330.958</v>
      </c>
      <c r="Z11" s="24">
        <v>893</v>
      </c>
      <c r="AA11" s="24">
        <v>652</v>
      </c>
      <c r="AB11" s="25">
        <v>241</v>
      </c>
      <c r="AC11" s="24">
        <v>1391</v>
      </c>
      <c r="AD11" s="24">
        <v>1230</v>
      </c>
      <c r="AE11" s="25">
        <v>161</v>
      </c>
      <c r="AF11" s="24">
        <v>14499.063</v>
      </c>
      <c r="AG11" s="24">
        <v>10652</v>
      </c>
      <c r="AH11" s="25">
        <v>3847.063</v>
      </c>
      <c r="AI11" s="24">
        <v>793</v>
      </c>
      <c r="AJ11" s="24">
        <v>725</v>
      </c>
      <c r="AK11" s="25">
        <v>68</v>
      </c>
    </row>
    <row r="12" spans="1:37" ht="15.75" customHeight="1">
      <c r="A12" s="30" t="s">
        <v>22</v>
      </c>
      <c r="B12" s="24">
        <v>1696.89</v>
      </c>
      <c r="C12" s="24">
        <v>1237</v>
      </c>
      <c r="D12" s="25">
        <v>459.894</v>
      </c>
      <c r="E12" s="24">
        <v>561.097</v>
      </c>
      <c r="F12" s="24">
        <v>343</v>
      </c>
      <c r="G12" s="25">
        <v>218.097</v>
      </c>
      <c r="H12" s="24">
        <v>4069.97</v>
      </c>
      <c r="I12" s="24">
        <v>3644</v>
      </c>
      <c r="J12" s="25">
        <v>425.972</v>
      </c>
      <c r="K12" s="24">
        <v>11144.599</v>
      </c>
      <c r="L12" s="24">
        <v>3343</v>
      </c>
      <c r="M12" s="25">
        <v>7801.599</v>
      </c>
      <c r="N12" s="24">
        <v>5005.413</v>
      </c>
      <c r="O12" s="24">
        <v>4675</v>
      </c>
      <c r="P12" s="25">
        <v>330.413</v>
      </c>
      <c r="Q12" s="24">
        <v>472</v>
      </c>
      <c r="R12" s="24">
        <v>421</v>
      </c>
      <c r="S12" s="25">
        <v>51</v>
      </c>
      <c r="T12" s="24">
        <v>31055.372</v>
      </c>
      <c r="U12" s="24">
        <v>21762</v>
      </c>
      <c r="V12" s="25">
        <v>9293.372</v>
      </c>
      <c r="W12" s="24">
        <v>580.65</v>
      </c>
      <c r="X12" s="24">
        <v>270</v>
      </c>
      <c r="Y12" s="25">
        <v>310.65</v>
      </c>
      <c r="Z12" s="24">
        <v>811.54</v>
      </c>
      <c r="AA12" s="24">
        <v>626</v>
      </c>
      <c r="AB12" s="25">
        <v>185.54</v>
      </c>
      <c r="AC12" s="24">
        <v>1249</v>
      </c>
      <c r="AD12" s="24">
        <v>1126</v>
      </c>
      <c r="AE12" s="25">
        <v>123</v>
      </c>
      <c r="AF12" s="24">
        <v>14069.632</v>
      </c>
      <c r="AG12" s="24">
        <v>10555</v>
      </c>
      <c r="AH12" s="25">
        <v>3514.632</v>
      </c>
      <c r="AI12" s="24">
        <v>817.82</v>
      </c>
      <c r="AJ12" s="24">
        <v>766</v>
      </c>
      <c r="AK12" s="25">
        <v>51.82</v>
      </c>
    </row>
    <row r="13" spans="1:37" ht="15.75" customHeight="1">
      <c r="A13" s="30" t="s">
        <v>23</v>
      </c>
      <c r="B13" s="24">
        <v>889.956</v>
      </c>
      <c r="C13" s="24">
        <v>603</v>
      </c>
      <c r="D13" s="25">
        <v>286.956</v>
      </c>
      <c r="E13" s="24">
        <v>274.028</v>
      </c>
      <c r="F13" s="24">
        <v>159</v>
      </c>
      <c r="G13" s="25">
        <v>115.028</v>
      </c>
      <c r="H13" s="24">
        <v>1888.3</v>
      </c>
      <c r="I13" s="24">
        <v>1682</v>
      </c>
      <c r="J13" s="25">
        <v>206.301</v>
      </c>
      <c r="K13" s="24">
        <v>6147.925</v>
      </c>
      <c r="L13" s="24">
        <v>1874</v>
      </c>
      <c r="M13" s="25">
        <v>4273.925</v>
      </c>
      <c r="N13" s="24">
        <v>2386.018</v>
      </c>
      <c r="O13" s="24">
        <v>2230</v>
      </c>
      <c r="P13" s="25">
        <v>156.018</v>
      </c>
      <c r="Q13" s="24">
        <v>241</v>
      </c>
      <c r="R13" s="24">
        <v>222</v>
      </c>
      <c r="S13" s="25">
        <v>19</v>
      </c>
      <c r="T13" s="24">
        <v>14918.273</v>
      </c>
      <c r="U13" s="24">
        <v>10271</v>
      </c>
      <c r="V13" s="25">
        <v>4647.273</v>
      </c>
      <c r="W13" s="24">
        <v>226.638</v>
      </c>
      <c r="X13" s="24">
        <v>103</v>
      </c>
      <c r="Y13" s="25">
        <v>123.638</v>
      </c>
      <c r="Z13" s="24">
        <v>328.421</v>
      </c>
      <c r="AA13" s="24">
        <v>237</v>
      </c>
      <c r="AB13" s="25">
        <v>91.421</v>
      </c>
      <c r="AC13" s="24">
        <v>536</v>
      </c>
      <c r="AD13" s="24">
        <v>485</v>
      </c>
      <c r="AE13" s="25">
        <v>51</v>
      </c>
      <c r="AF13" s="24">
        <v>7571.427</v>
      </c>
      <c r="AG13" s="24">
        <v>5560</v>
      </c>
      <c r="AH13" s="25">
        <v>2011.427</v>
      </c>
      <c r="AI13" s="24">
        <v>370</v>
      </c>
      <c r="AJ13" s="24">
        <v>339</v>
      </c>
      <c r="AK13" s="25">
        <v>31</v>
      </c>
    </row>
    <row r="14" spans="1:37" ht="15.75" customHeight="1">
      <c r="A14" s="30" t="s">
        <v>24</v>
      </c>
      <c r="B14" s="24">
        <v>1045.19</v>
      </c>
      <c r="C14" s="24">
        <v>737</v>
      </c>
      <c r="D14" s="25">
        <v>308.193</v>
      </c>
      <c r="E14" s="24">
        <v>348.479</v>
      </c>
      <c r="F14" s="24">
        <v>202</v>
      </c>
      <c r="G14" s="25">
        <v>146.479</v>
      </c>
      <c r="H14" s="24">
        <v>2635.03</v>
      </c>
      <c r="I14" s="24">
        <v>2312</v>
      </c>
      <c r="J14" s="25">
        <v>323.027</v>
      </c>
      <c r="K14" s="24">
        <v>7022.095</v>
      </c>
      <c r="L14" s="24">
        <v>2228</v>
      </c>
      <c r="M14" s="25">
        <v>4794.095</v>
      </c>
      <c r="N14" s="24">
        <v>2525.223</v>
      </c>
      <c r="O14" s="24">
        <v>2348</v>
      </c>
      <c r="P14" s="25">
        <v>177.223</v>
      </c>
      <c r="Q14" s="24">
        <v>350</v>
      </c>
      <c r="R14" s="24">
        <v>312</v>
      </c>
      <c r="S14" s="25">
        <v>38</v>
      </c>
      <c r="T14" s="24">
        <v>21608.343</v>
      </c>
      <c r="U14" s="24">
        <v>13582</v>
      </c>
      <c r="V14" s="25">
        <v>8026.343</v>
      </c>
      <c r="W14" s="24">
        <v>319.61</v>
      </c>
      <c r="X14" s="24">
        <v>152</v>
      </c>
      <c r="Y14" s="25">
        <v>167.61</v>
      </c>
      <c r="Z14" s="24">
        <v>433.617</v>
      </c>
      <c r="AA14" s="24">
        <v>318</v>
      </c>
      <c r="AB14" s="25">
        <v>115.617</v>
      </c>
      <c r="AC14" s="24">
        <v>661</v>
      </c>
      <c r="AD14" s="24">
        <v>596</v>
      </c>
      <c r="AE14" s="25">
        <v>65</v>
      </c>
      <c r="AF14" s="24">
        <v>9986.399</v>
      </c>
      <c r="AG14" s="24">
        <v>7304</v>
      </c>
      <c r="AH14" s="25">
        <v>2682.399</v>
      </c>
      <c r="AI14" s="24">
        <v>519</v>
      </c>
      <c r="AJ14" s="24">
        <v>480</v>
      </c>
      <c r="AK14" s="25">
        <v>39</v>
      </c>
    </row>
    <row r="15" spans="1:37" ht="15.75" customHeight="1">
      <c r="A15" s="30" t="s">
        <v>25</v>
      </c>
      <c r="B15" s="24">
        <v>1338.76</v>
      </c>
      <c r="C15" s="24">
        <v>989</v>
      </c>
      <c r="D15" s="25">
        <v>349.761</v>
      </c>
      <c r="E15" s="24">
        <v>469.39</v>
      </c>
      <c r="F15" s="24">
        <v>276</v>
      </c>
      <c r="G15" s="25">
        <v>193.39</v>
      </c>
      <c r="H15" s="24">
        <v>2970.9</v>
      </c>
      <c r="I15" s="24">
        <v>2568</v>
      </c>
      <c r="J15" s="25">
        <v>402.901</v>
      </c>
      <c r="K15" s="24">
        <v>8580.624</v>
      </c>
      <c r="L15" s="24">
        <v>2676</v>
      </c>
      <c r="M15" s="25">
        <v>5904.624</v>
      </c>
      <c r="N15" s="24">
        <v>3541.221</v>
      </c>
      <c r="O15" s="24">
        <v>3348</v>
      </c>
      <c r="P15" s="25">
        <v>193.221</v>
      </c>
      <c r="Q15" s="24">
        <v>433</v>
      </c>
      <c r="R15" s="24">
        <v>376</v>
      </c>
      <c r="S15" s="25">
        <v>57</v>
      </c>
      <c r="T15" s="24">
        <v>24306.072</v>
      </c>
      <c r="U15" s="24">
        <v>16386</v>
      </c>
      <c r="V15" s="25">
        <v>7920.072</v>
      </c>
      <c r="W15" s="24">
        <v>407.727</v>
      </c>
      <c r="X15" s="24">
        <v>196</v>
      </c>
      <c r="Y15" s="25">
        <v>211.727</v>
      </c>
      <c r="Z15" s="24">
        <v>553.283</v>
      </c>
      <c r="AA15" s="24">
        <v>407</v>
      </c>
      <c r="AB15" s="25">
        <v>146.283</v>
      </c>
      <c r="AC15" s="24">
        <v>816</v>
      </c>
      <c r="AD15" s="24">
        <v>748</v>
      </c>
      <c r="AE15" s="25">
        <v>68</v>
      </c>
      <c r="AF15" s="24">
        <v>11821.009</v>
      </c>
      <c r="AG15" s="24">
        <v>8839</v>
      </c>
      <c r="AH15" s="25">
        <v>2982.009</v>
      </c>
      <c r="AI15" s="24">
        <v>628</v>
      </c>
      <c r="AJ15" s="24">
        <v>576</v>
      </c>
      <c r="AK15" s="25">
        <v>52</v>
      </c>
    </row>
    <row r="16" spans="1:37" ht="15.75" customHeight="1">
      <c r="A16" s="30" t="s">
        <v>26</v>
      </c>
      <c r="B16" s="24">
        <v>1966.54</v>
      </c>
      <c r="C16" s="24">
        <v>1528</v>
      </c>
      <c r="D16" s="25">
        <v>438.544</v>
      </c>
      <c r="E16" s="24">
        <v>390.919</v>
      </c>
      <c r="F16" s="24">
        <v>238</v>
      </c>
      <c r="G16" s="25">
        <v>152.919</v>
      </c>
      <c r="H16" s="24">
        <v>2349.85</v>
      </c>
      <c r="I16" s="24">
        <v>2007</v>
      </c>
      <c r="J16" s="25">
        <v>342.85</v>
      </c>
      <c r="K16" s="24">
        <v>7481.999</v>
      </c>
      <c r="L16" s="24">
        <v>2524</v>
      </c>
      <c r="M16" s="25">
        <v>4957.999</v>
      </c>
      <c r="N16" s="24">
        <v>2977.119</v>
      </c>
      <c r="O16" s="24">
        <v>2801</v>
      </c>
      <c r="P16" s="25">
        <v>176.119</v>
      </c>
      <c r="Q16" s="24">
        <v>754</v>
      </c>
      <c r="R16" s="24">
        <v>708</v>
      </c>
      <c r="S16" s="25">
        <v>46</v>
      </c>
      <c r="T16" s="24">
        <v>24126.316</v>
      </c>
      <c r="U16" s="24">
        <v>15915</v>
      </c>
      <c r="V16" s="25">
        <v>8211.316</v>
      </c>
      <c r="W16" s="24">
        <v>333.616</v>
      </c>
      <c r="X16" s="24">
        <v>155</v>
      </c>
      <c r="Y16" s="25">
        <v>178.616</v>
      </c>
      <c r="Z16" s="24">
        <v>436.215</v>
      </c>
      <c r="AA16" s="24">
        <v>345</v>
      </c>
      <c r="AB16" s="25">
        <v>91.215</v>
      </c>
      <c r="AC16" s="24">
        <v>559</v>
      </c>
      <c r="AD16" s="24">
        <v>517</v>
      </c>
      <c r="AE16" s="25">
        <v>42</v>
      </c>
      <c r="AF16" s="24">
        <v>10187.411</v>
      </c>
      <c r="AG16" s="24">
        <v>7684</v>
      </c>
      <c r="AH16" s="25">
        <v>2503.411</v>
      </c>
      <c r="AI16" s="24">
        <v>593</v>
      </c>
      <c r="AJ16" s="24">
        <v>563</v>
      </c>
      <c r="AK16" s="25">
        <v>30</v>
      </c>
    </row>
    <row r="17" spans="1:37" ht="15.75" customHeight="1">
      <c r="A17" s="30" t="s">
        <v>27</v>
      </c>
      <c r="B17" s="24">
        <v>633.866</v>
      </c>
      <c r="C17" s="24">
        <v>433</v>
      </c>
      <c r="D17" s="25">
        <v>200.866</v>
      </c>
      <c r="E17" s="24">
        <v>110.678</v>
      </c>
      <c r="F17" s="24">
        <v>56</v>
      </c>
      <c r="G17" s="25">
        <v>54.678</v>
      </c>
      <c r="H17" s="24">
        <v>663.61</v>
      </c>
      <c r="I17" s="24">
        <v>576</v>
      </c>
      <c r="J17" s="25">
        <v>87.61</v>
      </c>
      <c r="K17" s="24">
        <v>1870</v>
      </c>
      <c r="L17" s="24">
        <v>780</v>
      </c>
      <c r="M17" s="25">
        <v>1090</v>
      </c>
      <c r="N17" s="24">
        <v>1180.044</v>
      </c>
      <c r="O17" s="24">
        <v>1107</v>
      </c>
      <c r="P17" s="25">
        <v>73.044</v>
      </c>
      <c r="Q17" s="24">
        <v>147</v>
      </c>
      <c r="R17" s="24">
        <v>129</v>
      </c>
      <c r="S17" s="25">
        <v>18</v>
      </c>
      <c r="T17" s="24">
        <v>6765.423</v>
      </c>
      <c r="U17" s="24">
        <v>4723</v>
      </c>
      <c r="V17" s="25">
        <v>2042.423</v>
      </c>
      <c r="W17" s="24">
        <v>71.789</v>
      </c>
      <c r="X17" s="24">
        <v>46</v>
      </c>
      <c r="Y17" s="25">
        <v>25.789</v>
      </c>
      <c r="Z17" s="24">
        <v>134</v>
      </c>
      <c r="AA17" s="24">
        <v>96</v>
      </c>
      <c r="AB17" s="25">
        <v>38</v>
      </c>
      <c r="AC17" s="24">
        <v>185</v>
      </c>
      <c r="AD17" s="24">
        <v>177</v>
      </c>
      <c r="AE17" s="25">
        <v>8</v>
      </c>
      <c r="AF17" s="24">
        <v>3132.582</v>
      </c>
      <c r="AG17" s="24">
        <v>2172</v>
      </c>
      <c r="AH17" s="25">
        <v>960.582</v>
      </c>
      <c r="AI17" s="24">
        <v>144</v>
      </c>
      <c r="AJ17" s="24">
        <v>137</v>
      </c>
      <c r="AK17" s="25">
        <v>7</v>
      </c>
    </row>
    <row r="18" spans="1:37" ht="15.75" customHeight="1">
      <c r="A18" s="30" t="s">
        <v>28</v>
      </c>
      <c r="B18" s="24">
        <v>1174.43</v>
      </c>
      <c r="C18" s="24">
        <v>847</v>
      </c>
      <c r="D18" s="25">
        <v>327.433</v>
      </c>
      <c r="E18" s="24">
        <v>151.594</v>
      </c>
      <c r="F18" s="24">
        <v>98</v>
      </c>
      <c r="G18" s="25">
        <v>53.594</v>
      </c>
      <c r="H18" s="24">
        <v>998.655</v>
      </c>
      <c r="I18" s="24">
        <v>878</v>
      </c>
      <c r="J18" s="25">
        <v>120.655</v>
      </c>
      <c r="K18" s="24">
        <v>3809</v>
      </c>
      <c r="L18" s="24">
        <v>1239</v>
      </c>
      <c r="M18" s="25">
        <v>2570</v>
      </c>
      <c r="N18" s="24">
        <v>1913.654</v>
      </c>
      <c r="O18" s="24">
        <v>1831</v>
      </c>
      <c r="P18" s="25">
        <v>82.654</v>
      </c>
      <c r="Q18" s="24">
        <v>288</v>
      </c>
      <c r="R18" s="24">
        <v>268</v>
      </c>
      <c r="S18" s="25">
        <v>20</v>
      </c>
      <c r="T18" s="24">
        <v>7854.641</v>
      </c>
      <c r="U18" s="24">
        <v>5605</v>
      </c>
      <c r="V18" s="25">
        <v>2249.641</v>
      </c>
      <c r="W18" s="24">
        <v>137.517</v>
      </c>
      <c r="X18" s="24">
        <v>54</v>
      </c>
      <c r="Y18" s="25">
        <v>83.517</v>
      </c>
      <c r="Z18" s="24">
        <v>167.588</v>
      </c>
      <c r="AA18" s="24">
        <v>134</v>
      </c>
      <c r="AB18" s="25">
        <v>33.588</v>
      </c>
      <c r="AC18" s="24">
        <v>279</v>
      </c>
      <c r="AD18" s="24">
        <v>257</v>
      </c>
      <c r="AE18" s="25">
        <v>22</v>
      </c>
      <c r="AF18" s="24">
        <v>4323.911</v>
      </c>
      <c r="AG18" s="24">
        <v>3227</v>
      </c>
      <c r="AH18" s="25">
        <v>1096.911</v>
      </c>
      <c r="AI18" s="24">
        <v>216</v>
      </c>
      <c r="AJ18" s="24">
        <v>200</v>
      </c>
      <c r="AK18" s="25">
        <v>16</v>
      </c>
    </row>
    <row r="19" spans="1:37" ht="15.75" customHeight="1">
      <c r="A19" s="30" t="s">
        <v>29</v>
      </c>
      <c r="B19" s="24">
        <v>572.805</v>
      </c>
      <c r="C19" s="24">
        <v>454</v>
      </c>
      <c r="D19" s="25">
        <v>118.805</v>
      </c>
      <c r="E19" s="24">
        <v>45.714</v>
      </c>
      <c r="F19" s="24">
        <v>26</v>
      </c>
      <c r="G19" s="25">
        <v>19.714</v>
      </c>
      <c r="H19" s="24">
        <v>393.259</v>
      </c>
      <c r="I19" s="24">
        <v>350</v>
      </c>
      <c r="J19" s="25">
        <v>43.259</v>
      </c>
      <c r="K19" s="24">
        <v>1521</v>
      </c>
      <c r="L19" s="24">
        <v>577</v>
      </c>
      <c r="M19" s="25">
        <v>944</v>
      </c>
      <c r="N19" s="24">
        <v>1284.194</v>
      </c>
      <c r="O19" s="24">
        <v>1191</v>
      </c>
      <c r="P19" s="25">
        <v>93.194</v>
      </c>
      <c r="Q19" s="24">
        <v>117</v>
      </c>
      <c r="R19" s="24">
        <v>111</v>
      </c>
      <c r="S19" s="25">
        <v>6</v>
      </c>
      <c r="T19" s="24">
        <v>4733.239</v>
      </c>
      <c r="U19" s="24">
        <v>3526</v>
      </c>
      <c r="V19" s="25">
        <v>1207.239</v>
      </c>
      <c r="W19" s="24">
        <v>54.5</v>
      </c>
      <c r="X19" s="24">
        <v>27</v>
      </c>
      <c r="Y19" s="25">
        <v>27.5</v>
      </c>
      <c r="Z19" s="24">
        <v>69.6</v>
      </c>
      <c r="AA19" s="24">
        <v>50</v>
      </c>
      <c r="AB19" s="25">
        <v>19.6</v>
      </c>
      <c r="AC19" s="24">
        <v>90</v>
      </c>
      <c r="AD19" s="24">
        <v>77</v>
      </c>
      <c r="AE19" s="25">
        <v>13</v>
      </c>
      <c r="AF19" s="24">
        <v>1889.685</v>
      </c>
      <c r="AG19" s="24">
        <v>1483</v>
      </c>
      <c r="AH19" s="25">
        <v>406.685</v>
      </c>
      <c r="AI19" s="24">
        <v>83</v>
      </c>
      <c r="AJ19" s="24">
        <v>82</v>
      </c>
      <c r="AK19" s="25">
        <v>1</v>
      </c>
    </row>
    <row r="20" spans="1:37" ht="15.75" customHeight="1">
      <c r="A20" s="30" t="s">
        <v>30</v>
      </c>
      <c r="B20" s="24">
        <v>829.921</v>
      </c>
      <c r="C20" s="24">
        <v>570</v>
      </c>
      <c r="D20" s="25">
        <v>259.921</v>
      </c>
      <c r="E20" s="24">
        <v>125.259</v>
      </c>
      <c r="F20" s="24">
        <v>84</v>
      </c>
      <c r="G20" s="25">
        <v>41.259</v>
      </c>
      <c r="H20" s="24">
        <v>1123.06</v>
      </c>
      <c r="I20" s="24">
        <v>986</v>
      </c>
      <c r="J20" s="25">
        <v>137.056</v>
      </c>
      <c r="K20" s="24">
        <v>3902.822</v>
      </c>
      <c r="L20" s="24">
        <v>1361</v>
      </c>
      <c r="M20" s="25">
        <v>2541.822</v>
      </c>
      <c r="N20" s="24">
        <v>1429.109</v>
      </c>
      <c r="O20" s="24">
        <v>1341</v>
      </c>
      <c r="P20" s="25">
        <v>88.109</v>
      </c>
      <c r="Q20" s="24">
        <v>288</v>
      </c>
      <c r="R20" s="24">
        <v>257</v>
      </c>
      <c r="S20" s="25">
        <v>31</v>
      </c>
      <c r="T20" s="24">
        <v>14323.285</v>
      </c>
      <c r="U20" s="24">
        <v>8673</v>
      </c>
      <c r="V20" s="25">
        <v>5650.285</v>
      </c>
      <c r="W20" s="24">
        <v>142.996</v>
      </c>
      <c r="X20" s="24">
        <v>77</v>
      </c>
      <c r="Y20" s="25">
        <v>65.996</v>
      </c>
      <c r="Z20" s="24">
        <v>253.333</v>
      </c>
      <c r="AA20" s="24">
        <v>192</v>
      </c>
      <c r="AB20" s="25">
        <v>61.333</v>
      </c>
      <c r="AC20" s="24">
        <v>302</v>
      </c>
      <c r="AD20" s="24">
        <v>267</v>
      </c>
      <c r="AE20" s="25">
        <v>35</v>
      </c>
      <c r="AF20" s="24">
        <v>5570.429</v>
      </c>
      <c r="AG20" s="24">
        <v>3869</v>
      </c>
      <c r="AH20" s="25">
        <v>1701.429</v>
      </c>
      <c r="AI20" s="24">
        <v>303.777</v>
      </c>
      <c r="AJ20" s="24">
        <v>286</v>
      </c>
      <c r="AK20" s="25">
        <v>17.777</v>
      </c>
    </row>
    <row r="21" spans="1:37" ht="15.75" customHeight="1">
      <c r="A21" s="30" t="s">
        <v>31</v>
      </c>
      <c r="B21" s="24">
        <v>639.837</v>
      </c>
      <c r="C21" s="24">
        <v>516</v>
      </c>
      <c r="D21" s="25">
        <v>123.837</v>
      </c>
      <c r="E21" s="24">
        <v>181.365</v>
      </c>
      <c r="F21" s="24">
        <v>100</v>
      </c>
      <c r="G21" s="25">
        <v>81.365</v>
      </c>
      <c r="H21" s="24">
        <v>1221.02</v>
      </c>
      <c r="I21" s="24">
        <v>1053</v>
      </c>
      <c r="J21" s="25">
        <v>168.021</v>
      </c>
      <c r="K21" s="24">
        <v>8277.339</v>
      </c>
      <c r="L21" s="24">
        <v>3032</v>
      </c>
      <c r="M21" s="25">
        <v>5245.339</v>
      </c>
      <c r="N21" s="24">
        <v>2572.492</v>
      </c>
      <c r="O21" s="24">
        <v>2393</v>
      </c>
      <c r="P21" s="25">
        <v>179.492</v>
      </c>
      <c r="Q21" s="24">
        <v>578</v>
      </c>
      <c r="R21" s="24">
        <v>553</v>
      </c>
      <c r="S21" s="25">
        <v>25</v>
      </c>
      <c r="T21" s="24">
        <v>20277.479</v>
      </c>
      <c r="U21" s="24">
        <v>11322</v>
      </c>
      <c r="V21" s="25">
        <v>8955.479</v>
      </c>
      <c r="W21" s="24">
        <v>149.461</v>
      </c>
      <c r="X21" s="24">
        <v>79</v>
      </c>
      <c r="Y21" s="25">
        <v>70.461</v>
      </c>
      <c r="Z21" s="24">
        <v>284.125</v>
      </c>
      <c r="AA21" s="24">
        <v>210</v>
      </c>
      <c r="AB21" s="25">
        <v>74.125</v>
      </c>
      <c r="AC21" s="24">
        <v>461</v>
      </c>
      <c r="AD21" s="24">
        <v>418</v>
      </c>
      <c r="AE21" s="25">
        <v>43</v>
      </c>
      <c r="AF21" s="24">
        <v>6184.869</v>
      </c>
      <c r="AG21" s="24">
        <v>4422</v>
      </c>
      <c r="AH21" s="25">
        <v>1762.869</v>
      </c>
      <c r="AI21" s="24">
        <v>277</v>
      </c>
      <c r="AJ21" s="24">
        <v>259</v>
      </c>
      <c r="AK21" s="25">
        <v>18</v>
      </c>
    </row>
    <row r="22" spans="1:37" ht="15.75" customHeight="1">
      <c r="A22" s="30" t="s">
        <v>32</v>
      </c>
      <c r="B22" s="24">
        <v>580.785</v>
      </c>
      <c r="C22" s="24">
        <v>430</v>
      </c>
      <c r="D22" s="25">
        <v>150.785</v>
      </c>
      <c r="E22" s="24">
        <v>159.642</v>
      </c>
      <c r="F22" s="24">
        <v>86</v>
      </c>
      <c r="G22" s="25">
        <v>73.642</v>
      </c>
      <c r="H22" s="24">
        <v>962.515</v>
      </c>
      <c r="I22" s="24">
        <v>834</v>
      </c>
      <c r="J22" s="25">
        <v>128.515</v>
      </c>
      <c r="K22" s="24">
        <v>4021.399</v>
      </c>
      <c r="L22" s="24">
        <v>1592</v>
      </c>
      <c r="M22" s="25">
        <v>2429.399</v>
      </c>
      <c r="N22" s="24">
        <v>1106.211</v>
      </c>
      <c r="O22" s="24">
        <v>1025</v>
      </c>
      <c r="P22" s="25">
        <v>81.211</v>
      </c>
      <c r="Q22" s="24">
        <v>254</v>
      </c>
      <c r="R22" s="24">
        <v>231</v>
      </c>
      <c r="S22" s="25">
        <v>23</v>
      </c>
      <c r="T22" s="24">
        <v>11574.773</v>
      </c>
      <c r="U22" s="24">
        <v>7206</v>
      </c>
      <c r="V22" s="25">
        <v>4368.773</v>
      </c>
      <c r="W22" s="24">
        <v>103.386</v>
      </c>
      <c r="X22" s="24">
        <v>51</v>
      </c>
      <c r="Y22" s="25">
        <v>52.386</v>
      </c>
      <c r="Z22" s="24">
        <v>194</v>
      </c>
      <c r="AA22" s="24">
        <v>149</v>
      </c>
      <c r="AB22" s="25">
        <v>45</v>
      </c>
      <c r="AC22" s="24">
        <v>235</v>
      </c>
      <c r="AD22" s="24">
        <v>207</v>
      </c>
      <c r="AE22" s="25">
        <v>28</v>
      </c>
      <c r="AF22" s="24">
        <v>4147.277</v>
      </c>
      <c r="AG22" s="24">
        <v>3226</v>
      </c>
      <c r="AH22" s="25">
        <v>921.277</v>
      </c>
      <c r="AI22" s="24">
        <v>256</v>
      </c>
      <c r="AJ22" s="24">
        <v>239</v>
      </c>
      <c r="AK22" s="25">
        <v>17</v>
      </c>
    </row>
    <row r="23" spans="1:37" ht="15.75" customHeight="1">
      <c r="A23" s="30" t="s">
        <v>33</v>
      </c>
      <c r="B23" s="24">
        <v>509.215</v>
      </c>
      <c r="C23" s="24">
        <v>381</v>
      </c>
      <c r="D23" s="25">
        <v>128.215</v>
      </c>
      <c r="E23" s="24">
        <v>94.363</v>
      </c>
      <c r="F23" s="24">
        <v>68</v>
      </c>
      <c r="G23" s="25">
        <v>26.363</v>
      </c>
      <c r="H23" s="24">
        <v>676</v>
      </c>
      <c r="I23" s="24">
        <v>598</v>
      </c>
      <c r="J23" s="25">
        <v>78</v>
      </c>
      <c r="K23" s="24">
        <v>3767</v>
      </c>
      <c r="L23" s="24">
        <v>1430</v>
      </c>
      <c r="M23" s="25">
        <v>2337</v>
      </c>
      <c r="N23" s="24">
        <v>1202.069</v>
      </c>
      <c r="O23" s="24">
        <v>1131</v>
      </c>
      <c r="P23" s="25">
        <v>71.069</v>
      </c>
      <c r="Q23" s="24">
        <v>160</v>
      </c>
      <c r="R23" s="24">
        <v>142</v>
      </c>
      <c r="S23" s="25">
        <v>18</v>
      </c>
      <c r="T23" s="24">
        <v>9689.116</v>
      </c>
      <c r="U23" s="24">
        <v>5927</v>
      </c>
      <c r="V23" s="25">
        <v>3762.116</v>
      </c>
      <c r="W23" s="24">
        <v>113.797</v>
      </c>
      <c r="X23" s="24">
        <v>58</v>
      </c>
      <c r="Y23" s="25">
        <v>55.797</v>
      </c>
      <c r="Z23" s="24">
        <v>174</v>
      </c>
      <c r="AA23" s="24">
        <v>128</v>
      </c>
      <c r="AB23" s="25">
        <v>46</v>
      </c>
      <c r="AC23" s="24">
        <v>325</v>
      </c>
      <c r="AD23" s="24">
        <v>294</v>
      </c>
      <c r="AE23" s="25">
        <v>31</v>
      </c>
      <c r="AF23" s="24">
        <v>3374.433</v>
      </c>
      <c r="AG23" s="24">
        <v>2664</v>
      </c>
      <c r="AH23" s="25">
        <v>710.433</v>
      </c>
      <c r="AI23" s="24">
        <v>209</v>
      </c>
      <c r="AJ23" s="24">
        <v>182</v>
      </c>
      <c r="AK23" s="25">
        <v>27</v>
      </c>
    </row>
    <row r="24" spans="1:37" ht="15.75" customHeight="1">
      <c r="A24" s="30" t="s">
        <v>34</v>
      </c>
      <c r="B24" s="24">
        <v>361.813</v>
      </c>
      <c r="C24" s="24">
        <v>279</v>
      </c>
      <c r="D24" s="25">
        <v>82.813</v>
      </c>
      <c r="E24" s="24">
        <v>84.594</v>
      </c>
      <c r="F24" s="24">
        <v>56</v>
      </c>
      <c r="G24" s="25">
        <v>28.594</v>
      </c>
      <c r="H24" s="24">
        <v>604.284</v>
      </c>
      <c r="I24" s="24">
        <v>503</v>
      </c>
      <c r="J24" s="25">
        <v>101.284</v>
      </c>
      <c r="K24" s="24">
        <v>2368</v>
      </c>
      <c r="L24" s="24">
        <v>835</v>
      </c>
      <c r="M24" s="25">
        <v>1533</v>
      </c>
      <c r="N24" s="24">
        <v>798</v>
      </c>
      <c r="O24" s="24">
        <v>762</v>
      </c>
      <c r="P24" s="25">
        <v>36</v>
      </c>
      <c r="Q24" s="24">
        <v>106</v>
      </c>
      <c r="R24" s="24">
        <v>101</v>
      </c>
      <c r="S24" s="25">
        <v>5</v>
      </c>
      <c r="T24" s="24">
        <v>6356.22</v>
      </c>
      <c r="U24" s="24">
        <v>4229</v>
      </c>
      <c r="V24" s="25">
        <v>2127.22</v>
      </c>
      <c r="W24" s="24">
        <v>86.198</v>
      </c>
      <c r="X24" s="24">
        <v>39</v>
      </c>
      <c r="Y24" s="25">
        <v>47.198</v>
      </c>
      <c r="Z24" s="24">
        <v>127.7</v>
      </c>
      <c r="AA24" s="24">
        <v>97</v>
      </c>
      <c r="AB24" s="25">
        <v>30.7</v>
      </c>
      <c r="AC24" s="24">
        <v>166</v>
      </c>
      <c r="AD24" s="24">
        <v>147</v>
      </c>
      <c r="AE24" s="25">
        <v>19</v>
      </c>
      <c r="AF24" s="24">
        <v>2781.184</v>
      </c>
      <c r="AG24" s="24">
        <v>2109</v>
      </c>
      <c r="AH24" s="25">
        <v>672.184</v>
      </c>
      <c r="AI24" s="24">
        <v>141</v>
      </c>
      <c r="AJ24" s="24">
        <v>135</v>
      </c>
      <c r="AK24" s="25">
        <v>6</v>
      </c>
    </row>
    <row r="25" spans="1:37" ht="15.75" customHeight="1">
      <c r="A25" s="30" t="s">
        <v>35</v>
      </c>
      <c r="B25" s="24">
        <v>173.216</v>
      </c>
      <c r="C25" s="24">
        <v>139</v>
      </c>
      <c r="D25" s="25">
        <v>34.216</v>
      </c>
      <c r="E25" s="24">
        <v>32.789</v>
      </c>
      <c r="F25" s="24">
        <v>18</v>
      </c>
      <c r="G25" s="25">
        <v>14.789</v>
      </c>
      <c r="H25" s="24">
        <v>344.25</v>
      </c>
      <c r="I25" s="24">
        <v>259</v>
      </c>
      <c r="J25" s="25">
        <v>85.25</v>
      </c>
      <c r="K25" s="24">
        <v>2697.598</v>
      </c>
      <c r="L25" s="24">
        <v>1003</v>
      </c>
      <c r="M25" s="25">
        <v>1694.598</v>
      </c>
      <c r="N25" s="24">
        <v>801.833</v>
      </c>
      <c r="O25" s="24">
        <v>733</v>
      </c>
      <c r="P25" s="25">
        <v>68.833</v>
      </c>
      <c r="Q25" s="24">
        <v>120</v>
      </c>
      <c r="R25" s="24">
        <v>109</v>
      </c>
      <c r="S25" s="25">
        <v>11</v>
      </c>
      <c r="T25" s="24">
        <v>6070.525</v>
      </c>
      <c r="U25" s="24">
        <v>3578</v>
      </c>
      <c r="V25" s="25">
        <v>2492.525</v>
      </c>
      <c r="W25" s="24">
        <v>29.589</v>
      </c>
      <c r="X25" s="24">
        <v>17</v>
      </c>
      <c r="Y25" s="25">
        <v>12.589</v>
      </c>
      <c r="Z25" s="24">
        <v>76.7</v>
      </c>
      <c r="AA25" s="24">
        <v>56</v>
      </c>
      <c r="AB25" s="25">
        <v>20.7</v>
      </c>
      <c r="AC25" s="24">
        <v>85</v>
      </c>
      <c r="AD25" s="24">
        <v>76</v>
      </c>
      <c r="AE25" s="25">
        <v>9</v>
      </c>
      <c r="AF25" s="24">
        <v>1785.494</v>
      </c>
      <c r="AG25" s="24">
        <v>1254</v>
      </c>
      <c r="AH25" s="25">
        <v>531.494</v>
      </c>
      <c r="AI25" s="24">
        <v>67</v>
      </c>
      <c r="AJ25" s="24">
        <v>62</v>
      </c>
      <c r="AK25" s="25">
        <v>5</v>
      </c>
    </row>
    <row r="26" spans="1:37" ht="15.75" customHeight="1">
      <c r="A26" s="30" t="s">
        <v>36</v>
      </c>
      <c r="B26" s="24">
        <v>689.774</v>
      </c>
      <c r="C26" s="24">
        <v>517</v>
      </c>
      <c r="D26" s="25">
        <v>172.774</v>
      </c>
      <c r="E26" s="24">
        <v>101.691</v>
      </c>
      <c r="F26" s="24">
        <v>57</v>
      </c>
      <c r="G26" s="25">
        <v>44.691</v>
      </c>
      <c r="H26" s="24">
        <v>958.417</v>
      </c>
      <c r="I26" s="24">
        <v>827</v>
      </c>
      <c r="J26" s="25">
        <v>131.417</v>
      </c>
      <c r="K26" s="24">
        <v>3355.212</v>
      </c>
      <c r="L26" s="24">
        <v>1307</v>
      </c>
      <c r="M26" s="25">
        <v>2048.212</v>
      </c>
      <c r="N26" s="24">
        <v>1311.162</v>
      </c>
      <c r="O26" s="24">
        <v>1243</v>
      </c>
      <c r="P26" s="25">
        <v>68.162</v>
      </c>
      <c r="Q26" s="24">
        <v>243</v>
      </c>
      <c r="R26" s="24">
        <v>214</v>
      </c>
      <c r="S26" s="25">
        <v>29</v>
      </c>
      <c r="T26" s="24">
        <v>11621.18</v>
      </c>
      <c r="U26" s="24">
        <v>7683</v>
      </c>
      <c r="V26" s="25">
        <v>3938.18</v>
      </c>
      <c r="W26" s="24">
        <v>100.557</v>
      </c>
      <c r="X26" s="24">
        <v>47</v>
      </c>
      <c r="Y26" s="25">
        <v>53.557</v>
      </c>
      <c r="Z26" s="24">
        <v>178.461</v>
      </c>
      <c r="AA26" s="24">
        <v>127</v>
      </c>
      <c r="AB26" s="25">
        <v>51.461</v>
      </c>
      <c r="AC26" s="24">
        <v>274</v>
      </c>
      <c r="AD26" s="24">
        <v>250</v>
      </c>
      <c r="AE26" s="25">
        <v>24</v>
      </c>
      <c r="AF26" s="24">
        <v>4764.533</v>
      </c>
      <c r="AG26" s="24">
        <v>3662</v>
      </c>
      <c r="AH26" s="25">
        <v>1102.533</v>
      </c>
      <c r="AI26" s="24">
        <v>219</v>
      </c>
      <c r="AJ26" s="24">
        <v>206</v>
      </c>
      <c r="AK26" s="25">
        <v>13</v>
      </c>
    </row>
    <row r="27" spans="1:37" ht="15.75" customHeight="1">
      <c r="A27" s="30" t="s">
        <v>37</v>
      </c>
      <c r="B27" s="24">
        <v>205.966</v>
      </c>
      <c r="C27" s="24">
        <v>148</v>
      </c>
      <c r="D27" s="25">
        <v>57.966</v>
      </c>
      <c r="E27" s="24">
        <v>67.159</v>
      </c>
      <c r="F27" s="24">
        <v>43</v>
      </c>
      <c r="G27" s="25">
        <v>24.159</v>
      </c>
      <c r="H27" s="24">
        <v>437.662</v>
      </c>
      <c r="I27" s="24">
        <v>359</v>
      </c>
      <c r="J27" s="25">
        <v>78.662</v>
      </c>
      <c r="K27" s="24">
        <v>2049</v>
      </c>
      <c r="L27" s="24">
        <v>827</v>
      </c>
      <c r="M27" s="25">
        <v>1222</v>
      </c>
      <c r="N27" s="24">
        <v>667.075</v>
      </c>
      <c r="O27" s="24">
        <v>628</v>
      </c>
      <c r="P27" s="25">
        <v>39.075</v>
      </c>
      <c r="Q27" s="24">
        <v>126</v>
      </c>
      <c r="R27" s="24">
        <v>110</v>
      </c>
      <c r="S27" s="25">
        <v>16</v>
      </c>
      <c r="T27" s="24">
        <v>5707.194</v>
      </c>
      <c r="U27" s="24">
        <v>3430</v>
      </c>
      <c r="V27" s="25">
        <v>2277.194</v>
      </c>
      <c r="W27" s="24">
        <v>60.9</v>
      </c>
      <c r="X27" s="24">
        <v>42</v>
      </c>
      <c r="Y27" s="25">
        <v>18.9</v>
      </c>
      <c r="Z27" s="24">
        <v>132.777</v>
      </c>
      <c r="AA27" s="24">
        <v>60</v>
      </c>
      <c r="AB27" s="25">
        <v>72.777</v>
      </c>
      <c r="AC27" s="24">
        <v>136</v>
      </c>
      <c r="AD27" s="24">
        <v>119</v>
      </c>
      <c r="AE27" s="25">
        <v>17</v>
      </c>
      <c r="AF27" s="24">
        <v>2503.262</v>
      </c>
      <c r="AG27" s="24">
        <v>1677</v>
      </c>
      <c r="AH27" s="25">
        <v>826.262</v>
      </c>
      <c r="AI27" s="24">
        <v>107</v>
      </c>
      <c r="AJ27" s="24">
        <v>100</v>
      </c>
      <c r="AK27" s="25">
        <v>7</v>
      </c>
    </row>
    <row r="28" spans="1:37" ht="15.75" customHeight="1">
      <c r="A28" s="30" t="s">
        <v>38</v>
      </c>
      <c r="B28" s="24">
        <v>666.722</v>
      </c>
      <c r="C28" s="24">
        <v>544</v>
      </c>
      <c r="D28" s="25">
        <v>122.722</v>
      </c>
      <c r="E28" s="24">
        <v>175</v>
      </c>
      <c r="F28" s="24">
        <v>123</v>
      </c>
      <c r="G28" s="25">
        <v>52</v>
      </c>
      <c r="H28" s="24">
        <v>1262.21</v>
      </c>
      <c r="I28" s="24">
        <v>1143</v>
      </c>
      <c r="J28" s="25">
        <v>119.213</v>
      </c>
      <c r="K28" s="24">
        <v>3585.066</v>
      </c>
      <c r="L28" s="24">
        <v>1366</v>
      </c>
      <c r="M28" s="25">
        <v>2219.066</v>
      </c>
      <c r="N28" s="24">
        <v>1661.222</v>
      </c>
      <c r="O28" s="24">
        <v>1590</v>
      </c>
      <c r="P28" s="25">
        <v>71.222</v>
      </c>
      <c r="Q28" s="24">
        <v>219</v>
      </c>
      <c r="R28" s="24">
        <v>195</v>
      </c>
      <c r="S28" s="25">
        <v>24</v>
      </c>
      <c r="T28" s="24">
        <v>10621.567</v>
      </c>
      <c r="U28" s="24">
        <v>7655</v>
      </c>
      <c r="V28" s="25">
        <v>2966.567</v>
      </c>
      <c r="W28" s="24">
        <v>197.066</v>
      </c>
      <c r="X28" s="24">
        <v>106</v>
      </c>
      <c r="Y28" s="25">
        <v>91.066</v>
      </c>
      <c r="Z28" s="24">
        <v>250.785</v>
      </c>
      <c r="AA28" s="24">
        <v>194</v>
      </c>
      <c r="AB28" s="25">
        <v>56.785</v>
      </c>
      <c r="AC28" s="24">
        <v>386</v>
      </c>
      <c r="AD28" s="24">
        <v>356</v>
      </c>
      <c r="AE28" s="25">
        <v>30</v>
      </c>
      <c r="AF28" s="24">
        <v>5038.351</v>
      </c>
      <c r="AG28" s="24">
        <v>3942</v>
      </c>
      <c r="AH28" s="25">
        <v>1096.351</v>
      </c>
      <c r="AI28" s="24">
        <v>329</v>
      </c>
      <c r="AJ28" s="24">
        <v>305</v>
      </c>
      <c r="AK28" s="25">
        <v>24</v>
      </c>
    </row>
    <row r="29" spans="1:37" ht="15.75" customHeight="1">
      <c r="A29" s="30" t="s">
        <v>39</v>
      </c>
      <c r="B29" s="24">
        <v>66</v>
      </c>
      <c r="C29" s="24">
        <v>58</v>
      </c>
      <c r="D29" s="25">
        <v>8</v>
      </c>
      <c r="E29" s="24">
        <v>16.428</v>
      </c>
      <c r="F29" s="24">
        <v>7</v>
      </c>
      <c r="G29" s="25">
        <v>9.428</v>
      </c>
      <c r="H29" s="24">
        <v>128.111</v>
      </c>
      <c r="I29" s="24">
        <v>113</v>
      </c>
      <c r="J29" s="25">
        <v>15.111</v>
      </c>
      <c r="K29" s="24">
        <v>792</v>
      </c>
      <c r="L29" s="24">
        <v>297</v>
      </c>
      <c r="M29" s="25">
        <v>495</v>
      </c>
      <c r="N29" s="24">
        <v>180</v>
      </c>
      <c r="O29" s="24">
        <v>163</v>
      </c>
      <c r="P29" s="25">
        <v>17</v>
      </c>
      <c r="Q29" s="24">
        <v>37</v>
      </c>
      <c r="R29" s="24">
        <v>36</v>
      </c>
      <c r="S29" s="25">
        <v>1</v>
      </c>
      <c r="T29" s="24">
        <v>2596.341</v>
      </c>
      <c r="U29" s="24">
        <v>1478</v>
      </c>
      <c r="V29" s="25">
        <v>1118.341</v>
      </c>
      <c r="W29" s="24">
        <v>22.545</v>
      </c>
      <c r="X29" s="24">
        <v>11</v>
      </c>
      <c r="Y29" s="25">
        <v>11.545</v>
      </c>
      <c r="Z29" s="24">
        <v>25</v>
      </c>
      <c r="AA29" s="24">
        <v>20</v>
      </c>
      <c r="AB29" s="25">
        <v>5</v>
      </c>
      <c r="AC29" s="24">
        <v>49</v>
      </c>
      <c r="AD29" s="24">
        <v>42</v>
      </c>
      <c r="AE29" s="25">
        <v>7</v>
      </c>
      <c r="AF29" s="24">
        <v>810.571</v>
      </c>
      <c r="AG29" s="24">
        <v>564</v>
      </c>
      <c r="AH29" s="25">
        <v>246.571</v>
      </c>
      <c r="AI29" s="24">
        <v>26</v>
      </c>
      <c r="AJ29" s="24">
        <v>25</v>
      </c>
      <c r="AK29" s="25">
        <v>1</v>
      </c>
    </row>
    <row r="30" spans="1:37" ht="15.75" customHeight="1">
      <c r="A30" s="30" t="s">
        <v>40</v>
      </c>
      <c r="B30" s="24">
        <v>39</v>
      </c>
      <c r="C30" s="24">
        <v>32</v>
      </c>
      <c r="D30" s="25">
        <v>7</v>
      </c>
      <c r="E30" s="24">
        <v>7.307</v>
      </c>
      <c r="F30" s="24">
        <v>2</v>
      </c>
      <c r="G30" s="25">
        <v>5.307</v>
      </c>
      <c r="H30" s="24">
        <v>78</v>
      </c>
      <c r="I30" s="24">
        <v>68</v>
      </c>
      <c r="J30" s="25">
        <v>10</v>
      </c>
      <c r="K30" s="24">
        <v>462</v>
      </c>
      <c r="L30" s="24">
        <v>158</v>
      </c>
      <c r="M30" s="25">
        <v>304</v>
      </c>
      <c r="N30" s="24">
        <v>91.009</v>
      </c>
      <c r="O30" s="24">
        <v>83</v>
      </c>
      <c r="P30" s="25">
        <v>8.009</v>
      </c>
      <c r="Q30" s="24">
        <v>22</v>
      </c>
      <c r="R30" s="24">
        <v>21</v>
      </c>
      <c r="S30" s="25">
        <v>1</v>
      </c>
      <c r="T30" s="24">
        <v>1169.322</v>
      </c>
      <c r="U30" s="24">
        <v>622</v>
      </c>
      <c r="V30" s="25">
        <v>547.322</v>
      </c>
      <c r="W30" s="24">
        <v>18.666</v>
      </c>
      <c r="X30" s="24">
        <v>9</v>
      </c>
      <c r="Y30" s="25">
        <v>9.666</v>
      </c>
      <c r="Z30" s="24">
        <v>13</v>
      </c>
      <c r="AA30" s="24">
        <v>12</v>
      </c>
      <c r="AB30" s="25">
        <v>1</v>
      </c>
      <c r="AC30" s="24">
        <v>20</v>
      </c>
      <c r="AD30" s="24">
        <v>19</v>
      </c>
      <c r="AE30" s="25">
        <v>1</v>
      </c>
      <c r="AF30" s="24">
        <v>464.692</v>
      </c>
      <c r="AG30" s="24">
        <v>283</v>
      </c>
      <c r="AH30" s="25">
        <v>181.692</v>
      </c>
      <c r="AI30" s="24">
        <v>26</v>
      </c>
      <c r="AJ30" s="24">
        <v>25</v>
      </c>
      <c r="AK30" s="25">
        <v>1</v>
      </c>
    </row>
    <row r="31" spans="1:37" ht="15.75" customHeight="1">
      <c r="A31" s="30" t="s">
        <v>41</v>
      </c>
      <c r="B31" s="24">
        <v>123.96</v>
      </c>
      <c r="C31" s="24">
        <v>87</v>
      </c>
      <c r="D31" s="25">
        <v>36.96</v>
      </c>
      <c r="E31" s="24">
        <v>37.842</v>
      </c>
      <c r="F31" s="24">
        <v>21</v>
      </c>
      <c r="G31" s="25">
        <v>16.842</v>
      </c>
      <c r="H31" s="24">
        <v>177.294</v>
      </c>
      <c r="I31" s="24">
        <v>159</v>
      </c>
      <c r="J31" s="25">
        <v>18.294</v>
      </c>
      <c r="K31" s="24">
        <v>826.5</v>
      </c>
      <c r="L31" s="24">
        <v>348</v>
      </c>
      <c r="M31" s="25">
        <v>478.5</v>
      </c>
      <c r="N31" s="24">
        <v>278.04</v>
      </c>
      <c r="O31" s="24">
        <v>251</v>
      </c>
      <c r="P31" s="25">
        <v>27.04</v>
      </c>
      <c r="Q31" s="24">
        <v>47</v>
      </c>
      <c r="R31" s="24">
        <v>45</v>
      </c>
      <c r="S31" s="25">
        <v>2</v>
      </c>
      <c r="T31" s="24">
        <v>2424.203</v>
      </c>
      <c r="U31" s="24">
        <v>1480</v>
      </c>
      <c r="V31" s="25">
        <v>944.203</v>
      </c>
      <c r="W31" s="24">
        <v>24</v>
      </c>
      <c r="X31" s="24">
        <v>13</v>
      </c>
      <c r="Y31" s="25">
        <v>11</v>
      </c>
      <c r="Z31" s="24">
        <v>31</v>
      </c>
      <c r="AA31" s="24">
        <v>24</v>
      </c>
      <c r="AB31" s="25">
        <v>7</v>
      </c>
      <c r="AC31" s="24">
        <v>56</v>
      </c>
      <c r="AD31" s="24">
        <v>47</v>
      </c>
      <c r="AE31" s="25">
        <v>9</v>
      </c>
      <c r="AF31" s="24">
        <v>863.157</v>
      </c>
      <c r="AG31" s="24">
        <v>607</v>
      </c>
      <c r="AH31" s="25">
        <v>256.157</v>
      </c>
      <c r="AI31" s="24">
        <v>50</v>
      </c>
      <c r="AJ31" s="24">
        <v>45</v>
      </c>
      <c r="AK31" s="25">
        <v>5</v>
      </c>
    </row>
    <row r="32" spans="1:37" ht="15.75" customHeight="1">
      <c r="A32" s="30" t="s">
        <v>42</v>
      </c>
      <c r="B32" s="24">
        <v>108</v>
      </c>
      <c r="C32" s="24">
        <v>79</v>
      </c>
      <c r="D32" s="25">
        <v>29</v>
      </c>
      <c r="E32" s="24">
        <v>26</v>
      </c>
      <c r="F32" s="24">
        <v>17</v>
      </c>
      <c r="G32" s="25">
        <v>9</v>
      </c>
      <c r="H32" s="24">
        <v>148.23</v>
      </c>
      <c r="I32" s="24">
        <v>124</v>
      </c>
      <c r="J32" s="25">
        <v>24.23</v>
      </c>
      <c r="K32" s="24">
        <v>612</v>
      </c>
      <c r="L32" s="24">
        <v>214</v>
      </c>
      <c r="M32" s="25">
        <v>398</v>
      </c>
      <c r="N32" s="24">
        <v>227</v>
      </c>
      <c r="O32" s="24">
        <v>224</v>
      </c>
      <c r="P32" s="25">
        <v>3</v>
      </c>
      <c r="Q32" s="24">
        <v>104</v>
      </c>
      <c r="R32" s="24">
        <v>100</v>
      </c>
      <c r="S32" s="25">
        <v>4</v>
      </c>
      <c r="T32" s="24">
        <v>2122.768</v>
      </c>
      <c r="U32" s="24">
        <v>1120</v>
      </c>
      <c r="V32" s="25">
        <v>1002.768</v>
      </c>
      <c r="W32" s="24">
        <v>30</v>
      </c>
      <c r="X32" s="24">
        <v>20</v>
      </c>
      <c r="Y32" s="25">
        <v>10</v>
      </c>
      <c r="Z32" s="24">
        <v>31</v>
      </c>
      <c r="AA32" s="24">
        <v>21</v>
      </c>
      <c r="AB32" s="25">
        <v>10</v>
      </c>
      <c r="AC32" s="24">
        <v>54</v>
      </c>
      <c r="AD32" s="24">
        <v>47</v>
      </c>
      <c r="AE32" s="25">
        <v>7</v>
      </c>
      <c r="AF32" s="24">
        <v>740</v>
      </c>
      <c r="AG32" s="24">
        <v>525</v>
      </c>
      <c r="AH32" s="25">
        <v>215</v>
      </c>
      <c r="AI32" s="24">
        <v>32</v>
      </c>
      <c r="AJ32" s="24">
        <v>30</v>
      </c>
      <c r="AK32" s="25">
        <v>2</v>
      </c>
    </row>
    <row r="33" spans="1:37" ht="15.75" customHeight="1">
      <c r="A33" s="30" t="s">
        <v>43</v>
      </c>
      <c r="B33" s="24">
        <v>193</v>
      </c>
      <c r="C33" s="24">
        <v>152</v>
      </c>
      <c r="D33" s="25">
        <v>41</v>
      </c>
      <c r="E33" s="24">
        <v>46</v>
      </c>
      <c r="F33" s="24">
        <v>28</v>
      </c>
      <c r="G33" s="25">
        <v>18</v>
      </c>
      <c r="H33" s="24">
        <v>253</v>
      </c>
      <c r="I33" s="24">
        <v>219</v>
      </c>
      <c r="J33" s="25">
        <v>34</v>
      </c>
      <c r="K33" s="24">
        <v>1057</v>
      </c>
      <c r="L33" s="24">
        <v>408</v>
      </c>
      <c r="M33" s="25">
        <v>649</v>
      </c>
      <c r="N33" s="24">
        <v>526</v>
      </c>
      <c r="O33" s="24">
        <v>502</v>
      </c>
      <c r="P33" s="25">
        <v>24</v>
      </c>
      <c r="Q33" s="24">
        <v>79</v>
      </c>
      <c r="R33" s="24">
        <v>75</v>
      </c>
      <c r="S33" s="25">
        <v>4</v>
      </c>
      <c r="T33" s="24">
        <v>3042.165</v>
      </c>
      <c r="U33" s="24">
        <v>1980</v>
      </c>
      <c r="V33" s="25">
        <v>1062.165</v>
      </c>
      <c r="W33" s="24">
        <v>36.833</v>
      </c>
      <c r="X33" s="24">
        <v>19</v>
      </c>
      <c r="Y33" s="25">
        <v>17.833</v>
      </c>
      <c r="Z33" s="24">
        <v>54</v>
      </c>
      <c r="AA33" s="24">
        <v>40</v>
      </c>
      <c r="AB33" s="25">
        <v>14</v>
      </c>
      <c r="AC33" s="24">
        <v>83</v>
      </c>
      <c r="AD33" s="24">
        <v>76</v>
      </c>
      <c r="AE33" s="25">
        <v>7</v>
      </c>
      <c r="AF33" s="24">
        <v>1726</v>
      </c>
      <c r="AG33" s="24">
        <v>1065</v>
      </c>
      <c r="AH33" s="25">
        <v>661</v>
      </c>
      <c r="AI33" s="24">
        <v>62</v>
      </c>
      <c r="AJ33" s="24">
        <v>56</v>
      </c>
      <c r="AK33" s="25">
        <v>6</v>
      </c>
    </row>
    <row r="34" spans="1:37" ht="15.75" customHeight="1">
      <c r="A34" s="30" t="s">
        <v>44</v>
      </c>
      <c r="B34" s="24">
        <v>297</v>
      </c>
      <c r="C34" s="24">
        <v>234</v>
      </c>
      <c r="D34" s="25">
        <v>63</v>
      </c>
      <c r="E34" s="24">
        <v>82.8</v>
      </c>
      <c r="F34" s="24">
        <v>55</v>
      </c>
      <c r="G34" s="25">
        <v>27.8</v>
      </c>
      <c r="H34" s="24">
        <v>635.238</v>
      </c>
      <c r="I34" s="24">
        <v>553</v>
      </c>
      <c r="J34" s="25">
        <v>82.238</v>
      </c>
      <c r="K34" s="24">
        <v>1918.265</v>
      </c>
      <c r="L34" s="24">
        <v>804</v>
      </c>
      <c r="M34" s="25">
        <v>1114.265</v>
      </c>
      <c r="N34" s="24">
        <v>746.041</v>
      </c>
      <c r="O34" s="24">
        <v>703</v>
      </c>
      <c r="P34" s="25">
        <v>43.041</v>
      </c>
      <c r="Q34" s="24">
        <v>88</v>
      </c>
      <c r="R34" s="24">
        <v>78</v>
      </c>
      <c r="S34" s="25">
        <v>10</v>
      </c>
      <c r="T34" s="24">
        <v>6162.493</v>
      </c>
      <c r="U34" s="24">
        <v>3999</v>
      </c>
      <c r="V34" s="25">
        <v>2163.493</v>
      </c>
      <c r="W34" s="24">
        <v>82.197</v>
      </c>
      <c r="X34" s="24">
        <v>44</v>
      </c>
      <c r="Y34" s="25">
        <v>38.197</v>
      </c>
      <c r="Z34" s="24">
        <v>108.176</v>
      </c>
      <c r="AA34" s="24">
        <v>69</v>
      </c>
      <c r="AB34" s="25">
        <v>39.176</v>
      </c>
      <c r="AC34" s="24">
        <v>184</v>
      </c>
      <c r="AD34" s="24">
        <v>161</v>
      </c>
      <c r="AE34" s="25">
        <v>23</v>
      </c>
      <c r="AF34" s="24">
        <v>2643.784</v>
      </c>
      <c r="AG34" s="24">
        <v>1747</v>
      </c>
      <c r="AH34" s="25">
        <v>896.784</v>
      </c>
      <c r="AI34" s="24">
        <v>179</v>
      </c>
      <c r="AJ34" s="24">
        <v>165</v>
      </c>
      <c r="AK34" s="25">
        <v>14</v>
      </c>
    </row>
    <row r="35" spans="1:37" ht="15.75" customHeight="1">
      <c r="A35" s="30" t="s">
        <v>45</v>
      </c>
      <c r="B35" s="24">
        <v>319</v>
      </c>
      <c r="C35" s="24">
        <v>210</v>
      </c>
      <c r="D35" s="25">
        <v>109</v>
      </c>
      <c r="E35" s="24">
        <v>81.583</v>
      </c>
      <c r="F35" s="24">
        <v>58</v>
      </c>
      <c r="G35" s="25">
        <v>23.583</v>
      </c>
      <c r="H35" s="24">
        <v>839.218</v>
      </c>
      <c r="I35" s="24">
        <v>751</v>
      </c>
      <c r="J35" s="25">
        <v>88.218</v>
      </c>
      <c r="K35" s="24">
        <v>2272</v>
      </c>
      <c r="L35" s="24">
        <v>808</v>
      </c>
      <c r="M35" s="25">
        <v>1464</v>
      </c>
      <c r="N35" s="24">
        <v>944.02</v>
      </c>
      <c r="O35" s="24">
        <v>897</v>
      </c>
      <c r="P35" s="25">
        <v>47.02</v>
      </c>
      <c r="Q35" s="24">
        <v>74</v>
      </c>
      <c r="R35" s="24">
        <v>68</v>
      </c>
      <c r="S35" s="25">
        <v>6</v>
      </c>
      <c r="T35" s="24">
        <v>6640.079</v>
      </c>
      <c r="U35" s="24">
        <v>4612</v>
      </c>
      <c r="V35" s="25">
        <v>2028.079</v>
      </c>
      <c r="W35" s="24">
        <v>98.68</v>
      </c>
      <c r="X35" s="24">
        <v>55</v>
      </c>
      <c r="Y35" s="25">
        <v>43.68</v>
      </c>
      <c r="Z35" s="24">
        <v>148</v>
      </c>
      <c r="AA35" s="24">
        <v>114</v>
      </c>
      <c r="AB35" s="25">
        <v>34</v>
      </c>
      <c r="AC35" s="24">
        <v>236</v>
      </c>
      <c r="AD35" s="24">
        <v>206</v>
      </c>
      <c r="AE35" s="25">
        <v>30</v>
      </c>
      <c r="AF35" s="24">
        <v>3201.416</v>
      </c>
      <c r="AG35" s="24">
        <v>2338</v>
      </c>
      <c r="AH35" s="25">
        <v>863.416</v>
      </c>
      <c r="AI35" s="24">
        <v>195</v>
      </c>
      <c r="AJ35" s="24">
        <v>183</v>
      </c>
      <c r="AK35" s="25">
        <v>12</v>
      </c>
    </row>
    <row r="36" spans="1:37" ht="15.75" customHeight="1">
      <c r="A36" s="30" t="s">
        <v>46</v>
      </c>
      <c r="B36" s="24">
        <v>65</v>
      </c>
      <c r="C36" s="24">
        <v>53</v>
      </c>
      <c r="D36" s="25">
        <v>12</v>
      </c>
      <c r="E36" s="24">
        <v>8</v>
      </c>
      <c r="F36" s="24">
        <v>5</v>
      </c>
      <c r="G36" s="25">
        <v>3</v>
      </c>
      <c r="H36" s="24">
        <v>41</v>
      </c>
      <c r="I36" s="24">
        <v>34</v>
      </c>
      <c r="J36" s="25">
        <v>7</v>
      </c>
      <c r="K36" s="24">
        <v>312</v>
      </c>
      <c r="L36" s="24">
        <v>160</v>
      </c>
      <c r="M36" s="25">
        <v>152</v>
      </c>
      <c r="N36" s="24">
        <v>101.011</v>
      </c>
      <c r="O36" s="24">
        <v>87</v>
      </c>
      <c r="P36" s="25">
        <v>14.011</v>
      </c>
      <c r="Q36" s="24">
        <v>17</v>
      </c>
      <c r="R36" s="24">
        <v>15</v>
      </c>
      <c r="S36" s="25">
        <v>2</v>
      </c>
      <c r="T36" s="24">
        <v>1033.987</v>
      </c>
      <c r="U36" s="24">
        <v>656</v>
      </c>
      <c r="V36" s="25">
        <v>377.987</v>
      </c>
      <c r="W36" s="24">
        <v>7</v>
      </c>
      <c r="X36" s="24">
        <v>3</v>
      </c>
      <c r="Y36" s="25">
        <v>4</v>
      </c>
      <c r="Z36" s="24">
        <v>16</v>
      </c>
      <c r="AA36" s="24">
        <v>6</v>
      </c>
      <c r="AB36" s="25">
        <v>10</v>
      </c>
      <c r="AC36" s="24">
        <v>24</v>
      </c>
      <c r="AD36" s="24">
        <v>21</v>
      </c>
      <c r="AE36" s="25">
        <v>3</v>
      </c>
      <c r="AF36" s="24">
        <v>384</v>
      </c>
      <c r="AG36" s="24">
        <v>284</v>
      </c>
      <c r="AH36" s="25">
        <v>100</v>
      </c>
      <c r="AI36" s="24">
        <v>28</v>
      </c>
      <c r="AJ36" s="24">
        <v>27</v>
      </c>
      <c r="AK36" s="25">
        <v>1</v>
      </c>
    </row>
    <row r="37" spans="1:37" ht="15.75" customHeight="1">
      <c r="A37" s="30" t="s">
        <v>47</v>
      </c>
      <c r="B37" s="24">
        <v>68</v>
      </c>
      <c r="C37" s="24">
        <v>51</v>
      </c>
      <c r="D37" s="25">
        <v>17</v>
      </c>
      <c r="E37" s="24">
        <v>21.75</v>
      </c>
      <c r="F37" s="24">
        <v>13</v>
      </c>
      <c r="G37" s="25">
        <v>8.75</v>
      </c>
      <c r="H37" s="24">
        <v>65</v>
      </c>
      <c r="I37" s="24">
        <v>55</v>
      </c>
      <c r="J37" s="25">
        <v>10</v>
      </c>
      <c r="K37" s="24">
        <v>596</v>
      </c>
      <c r="L37" s="24">
        <v>293</v>
      </c>
      <c r="M37" s="25">
        <v>303</v>
      </c>
      <c r="N37" s="24">
        <v>255.333</v>
      </c>
      <c r="O37" s="24">
        <v>239</v>
      </c>
      <c r="P37" s="25">
        <v>16.333</v>
      </c>
      <c r="Q37" s="24">
        <v>44</v>
      </c>
      <c r="R37" s="24">
        <v>42</v>
      </c>
      <c r="S37" s="25">
        <v>2</v>
      </c>
      <c r="T37" s="24">
        <v>1933.998</v>
      </c>
      <c r="U37" s="24">
        <v>1376</v>
      </c>
      <c r="V37" s="25">
        <v>557.998</v>
      </c>
      <c r="W37" s="24">
        <v>17.666</v>
      </c>
      <c r="X37" s="24">
        <v>11</v>
      </c>
      <c r="Y37" s="25">
        <v>6.666</v>
      </c>
      <c r="Z37" s="24">
        <v>25</v>
      </c>
      <c r="AA37" s="24">
        <v>18</v>
      </c>
      <c r="AB37" s="25">
        <v>7</v>
      </c>
      <c r="AC37" s="24">
        <v>44</v>
      </c>
      <c r="AD37" s="24">
        <v>40</v>
      </c>
      <c r="AE37" s="25">
        <v>4</v>
      </c>
      <c r="AF37" s="24">
        <v>597.25</v>
      </c>
      <c r="AG37" s="24">
        <v>479</v>
      </c>
      <c r="AH37" s="25">
        <v>118.25</v>
      </c>
      <c r="AI37" s="24">
        <v>29</v>
      </c>
      <c r="AJ37" s="24">
        <v>25</v>
      </c>
      <c r="AK37" s="25">
        <v>4</v>
      </c>
    </row>
    <row r="38" spans="1:37" ht="15.75" customHeight="1">
      <c r="A38" s="30" t="s">
        <v>48</v>
      </c>
      <c r="B38" s="24">
        <v>11</v>
      </c>
      <c r="C38" s="24">
        <v>6</v>
      </c>
      <c r="D38" s="25">
        <v>5</v>
      </c>
      <c r="E38" s="24">
        <v>6</v>
      </c>
      <c r="F38" s="24">
        <v>4</v>
      </c>
      <c r="G38" s="25">
        <v>2</v>
      </c>
      <c r="H38" s="24">
        <v>22</v>
      </c>
      <c r="I38" s="24">
        <v>18</v>
      </c>
      <c r="J38" s="25">
        <v>4</v>
      </c>
      <c r="K38" s="24">
        <v>213</v>
      </c>
      <c r="L38" s="24">
        <v>111</v>
      </c>
      <c r="M38" s="25">
        <v>102</v>
      </c>
      <c r="N38" s="24">
        <v>28</v>
      </c>
      <c r="O38" s="24">
        <v>28</v>
      </c>
      <c r="P38" s="25">
        <v>0</v>
      </c>
      <c r="Q38" s="24">
        <v>4</v>
      </c>
      <c r="R38" s="24">
        <v>4</v>
      </c>
      <c r="S38" s="25">
        <v>0</v>
      </c>
      <c r="T38" s="24">
        <v>394.999</v>
      </c>
      <c r="U38" s="24">
        <v>213</v>
      </c>
      <c r="V38" s="25">
        <v>181.999</v>
      </c>
      <c r="W38" s="24">
        <v>4</v>
      </c>
      <c r="X38" s="24">
        <v>0</v>
      </c>
      <c r="Y38" s="25">
        <v>4</v>
      </c>
      <c r="Z38" s="24">
        <v>7</v>
      </c>
      <c r="AA38" s="24">
        <v>4</v>
      </c>
      <c r="AB38" s="25">
        <v>3</v>
      </c>
      <c r="AC38" s="24">
        <v>11</v>
      </c>
      <c r="AD38" s="24">
        <v>11</v>
      </c>
      <c r="AE38" s="25">
        <v>0</v>
      </c>
      <c r="AF38" s="24">
        <v>138</v>
      </c>
      <c r="AG38" s="24">
        <v>105</v>
      </c>
      <c r="AH38" s="25">
        <v>33</v>
      </c>
      <c r="AI38" s="24">
        <v>4</v>
      </c>
      <c r="AJ38" s="24">
        <v>4</v>
      </c>
      <c r="AK38" s="25">
        <v>0</v>
      </c>
    </row>
    <row r="39" spans="1:37" ht="15.75" customHeight="1">
      <c r="A39" s="30" t="s">
        <v>49</v>
      </c>
      <c r="B39" s="24">
        <v>62</v>
      </c>
      <c r="C39" s="24">
        <v>55</v>
      </c>
      <c r="D39" s="25">
        <v>7</v>
      </c>
      <c r="E39" s="24">
        <v>9.4</v>
      </c>
      <c r="F39" s="24">
        <v>6</v>
      </c>
      <c r="G39" s="25">
        <v>3.4</v>
      </c>
      <c r="H39" s="24">
        <v>71</v>
      </c>
      <c r="I39" s="24">
        <v>60</v>
      </c>
      <c r="J39" s="25">
        <v>11</v>
      </c>
      <c r="K39" s="24">
        <v>558</v>
      </c>
      <c r="L39" s="24">
        <v>246</v>
      </c>
      <c r="M39" s="25">
        <v>312</v>
      </c>
      <c r="N39" s="24">
        <v>130</v>
      </c>
      <c r="O39" s="24">
        <v>122</v>
      </c>
      <c r="P39" s="25">
        <v>8</v>
      </c>
      <c r="Q39" s="24">
        <v>21</v>
      </c>
      <c r="R39" s="24">
        <v>18</v>
      </c>
      <c r="S39" s="25">
        <v>3</v>
      </c>
      <c r="T39" s="24">
        <v>1637.811</v>
      </c>
      <c r="U39" s="24">
        <v>1033</v>
      </c>
      <c r="V39" s="25">
        <v>604.811</v>
      </c>
      <c r="W39" s="24">
        <v>8.187</v>
      </c>
      <c r="X39" s="24">
        <v>3</v>
      </c>
      <c r="Y39" s="25">
        <v>5.187</v>
      </c>
      <c r="Z39" s="24">
        <v>22</v>
      </c>
      <c r="AA39" s="24">
        <v>19</v>
      </c>
      <c r="AB39" s="25">
        <v>3</v>
      </c>
      <c r="AC39" s="24">
        <v>40</v>
      </c>
      <c r="AD39" s="24">
        <v>35</v>
      </c>
      <c r="AE39" s="25">
        <v>5</v>
      </c>
      <c r="AF39" s="24">
        <v>476.6</v>
      </c>
      <c r="AG39" s="24">
        <v>366</v>
      </c>
      <c r="AH39" s="25">
        <v>110.6</v>
      </c>
      <c r="AI39" s="24">
        <v>14</v>
      </c>
      <c r="AJ39" s="24">
        <v>13</v>
      </c>
      <c r="AK39" s="25">
        <v>1</v>
      </c>
    </row>
    <row r="40" spans="1:37" ht="15.75" customHeight="1">
      <c r="A40" s="30" t="s">
        <v>50</v>
      </c>
      <c r="B40" s="24">
        <v>89</v>
      </c>
      <c r="C40" s="24">
        <v>59</v>
      </c>
      <c r="D40" s="25">
        <v>30</v>
      </c>
      <c r="E40" s="24">
        <v>23</v>
      </c>
      <c r="F40" s="24">
        <v>15</v>
      </c>
      <c r="G40" s="25">
        <v>8</v>
      </c>
      <c r="H40" s="24">
        <v>179</v>
      </c>
      <c r="I40" s="24">
        <v>157</v>
      </c>
      <c r="J40" s="25">
        <v>22</v>
      </c>
      <c r="K40" s="24">
        <v>773</v>
      </c>
      <c r="L40" s="24">
        <v>338</v>
      </c>
      <c r="M40" s="25">
        <v>435</v>
      </c>
      <c r="N40" s="24">
        <v>281.038</v>
      </c>
      <c r="O40" s="24">
        <v>260</v>
      </c>
      <c r="P40" s="25">
        <v>21.038</v>
      </c>
      <c r="Q40" s="24">
        <v>28</v>
      </c>
      <c r="R40" s="24">
        <v>28</v>
      </c>
      <c r="S40" s="25">
        <v>0</v>
      </c>
      <c r="T40" s="24">
        <v>2680.46</v>
      </c>
      <c r="U40" s="24">
        <v>1872</v>
      </c>
      <c r="V40" s="25">
        <v>808.46</v>
      </c>
      <c r="W40" s="24">
        <v>22</v>
      </c>
      <c r="X40" s="24">
        <v>16</v>
      </c>
      <c r="Y40" s="25">
        <v>6</v>
      </c>
      <c r="Z40" s="24">
        <v>37</v>
      </c>
      <c r="AA40" s="24">
        <v>27</v>
      </c>
      <c r="AB40" s="25">
        <v>10</v>
      </c>
      <c r="AC40" s="24">
        <v>102</v>
      </c>
      <c r="AD40" s="24">
        <v>97</v>
      </c>
      <c r="AE40" s="25">
        <v>5</v>
      </c>
      <c r="AF40" s="24">
        <v>832.499</v>
      </c>
      <c r="AG40" s="24">
        <v>656</v>
      </c>
      <c r="AH40" s="25">
        <v>176.499</v>
      </c>
      <c r="AI40" s="24">
        <v>51</v>
      </c>
      <c r="AJ40" s="24">
        <v>47</v>
      </c>
      <c r="AK40" s="25">
        <v>4</v>
      </c>
    </row>
    <row r="41" spans="1:37" ht="15.75" customHeight="1">
      <c r="A41" s="30" t="s">
        <v>51</v>
      </c>
      <c r="B41" s="24">
        <v>26</v>
      </c>
      <c r="C41" s="24">
        <v>22</v>
      </c>
      <c r="D41" s="25">
        <v>4</v>
      </c>
      <c r="E41" s="24">
        <v>10.333</v>
      </c>
      <c r="F41" s="24">
        <v>7</v>
      </c>
      <c r="G41" s="25">
        <v>3.333</v>
      </c>
      <c r="H41" s="24">
        <v>102</v>
      </c>
      <c r="I41" s="24">
        <v>83</v>
      </c>
      <c r="J41" s="25">
        <v>19</v>
      </c>
      <c r="K41" s="24">
        <v>558.812</v>
      </c>
      <c r="L41" s="24">
        <v>250</v>
      </c>
      <c r="M41" s="25">
        <v>308.812</v>
      </c>
      <c r="N41" s="24">
        <v>142</v>
      </c>
      <c r="O41" s="24">
        <v>137</v>
      </c>
      <c r="P41" s="25">
        <v>5</v>
      </c>
      <c r="Q41" s="24">
        <v>14</v>
      </c>
      <c r="R41" s="24">
        <v>13</v>
      </c>
      <c r="S41" s="25">
        <v>1</v>
      </c>
      <c r="T41" s="24">
        <v>1312.999</v>
      </c>
      <c r="U41" s="24">
        <v>947</v>
      </c>
      <c r="V41" s="25">
        <v>365.999</v>
      </c>
      <c r="W41" s="24">
        <v>14</v>
      </c>
      <c r="X41" s="24">
        <v>8</v>
      </c>
      <c r="Y41" s="25">
        <v>6</v>
      </c>
      <c r="Z41" s="24">
        <v>25</v>
      </c>
      <c r="AA41" s="24">
        <v>21</v>
      </c>
      <c r="AB41" s="25">
        <v>4</v>
      </c>
      <c r="AC41" s="24">
        <v>51</v>
      </c>
      <c r="AD41" s="24">
        <v>49</v>
      </c>
      <c r="AE41" s="25">
        <v>2</v>
      </c>
      <c r="AF41" s="24">
        <v>451.853</v>
      </c>
      <c r="AG41" s="24">
        <v>346</v>
      </c>
      <c r="AH41" s="25">
        <v>105.853</v>
      </c>
      <c r="AI41" s="24">
        <v>20</v>
      </c>
      <c r="AJ41" s="24">
        <v>19</v>
      </c>
      <c r="AK41" s="25">
        <v>1</v>
      </c>
    </row>
    <row r="42" spans="1:37" ht="15.75" customHeight="1">
      <c r="A42" s="30" t="s">
        <v>52</v>
      </c>
      <c r="B42" s="24">
        <v>142</v>
      </c>
      <c r="C42" s="24">
        <v>110</v>
      </c>
      <c r="D42" s="25">
        <v>32</v>
      </c>
      <c r="E42" s="24">
        <v>48.631</v>
      </c>
      <c r="F42" s="24">
        <v>29</v>
      </c>
      <c r="G42" s="25">
        <v>19.631</v>
      </c>
      <c r="H42" s="24">
        <v>311.217</v>
      </c>
      <c r="I42" s="24">
        <v>277</v>
      </c>
      <c r="J42" s="25">
        <v>34.217</v>
      </c>
      <c r="K42" s="24">
        <v>982</v>
      </c>
      <c r="L42" s="24">
        <v>377</v>
      </c>
      <c r="M42" s="25">
        <v>605</v>
      </c>
      <c r="N42" s="24">
        <v>372</v>
      </c>
      <c r="O42" s="24">
        <v>342</v>
      </c>
      <c r="P42" s="25">
        <v>30</v>
      </c>
      <c r="Q42" s="24">
        <v>64</v>
      </c>
      <c r="R42" s="24">
        <v>59</v>
      </c>
      <c r="S42" s="25">
        <v>5</v>
      </c>
      <c r="T42" s="24">
        <v>4071.254</v>
      </c>
      <c r="U42" s="24">
        <v>2171</v>
      </c>
      <c r="V42" s="25">
        <v>1900.254</v>
      </c>
      <c r="W42" s="24">
        <v>39.526</v>
      </c>
      <c r="X42" s="24">
        <v>24</v>
      </c>
      <c r="Y42" s="25">
        <v>15.526</v>
      </c>
      <c r="Z42" s="24">
        <v>51</v>
      </c>
      <c r="AA42" s="24">
        <v>38</v>
      </c>
      <c r="AB42" s="25">
        <v>13</v>
      </c>
      <c r="AC42" s="24">
        <v>91</v>
      </c>
      <c r="AD42" s="24">
        <v>82</v>
      </c>
      <c r="AE42" s="25">
        <v>9</v>
      </c>
      <c r="AF42" s="24">
        <v>1320.368</v>
      </c>
      <c r="AG42" s="24">
        <v>976</v>
      </c>
      <c r="AH42" s="25">
        <v>344.368</v>
      </c>
      <c r="AI42" s="24">
        <v>73</v>
      </c>
      <c r="AJ42" s="24">
        <v>69</v>
      </c>
      <c r="AK42" s="25">
        <v>4</v>
      </c>
    </row>
    <row r="43" spans="1:37" ht="15.75" customHeight="1">
      <c r="A43" s="30" t="s">
        <v>53</v>
      </c>
      <c r="B43" s="24">
        <v>56</v>
      </c>
      <c r="C43" s="24">
        <v>39</v>
      </c>
      <c r="D43" s="25">
        <v>17</v>
      </c>
      <c r="E43" s="24">
        <v>12</v>
      </c>
      <c r="F43" s="24">
        <v>12</v>
      </c>
      <c r="G43" s="25">
        <v>0</v>
      </c>
      <c r="H43" s="24">
        <v>106</v>
      </c>
      <c r="I43" s="24">
        <v>89</v>
      </c>
      <c r="J43" s="25">
        <v>17</v>
      </c>
      <c r="K43" s="24">
        <v>376</v>
      </c>
      <c r="L43" s="24">
        <v>130</v>
      </c>
      <c r="M43" s="25">
        <v>246</v>
      </c>
      <c r="N43" s="24">
        <v>139</v>
      </c>
      <c r="O43" s="24">
        <v>130</v>
      </c>
      <c r="P43" s="25">
        <v>9</v>
      </c>
      <c r="Q43" s="24">
        <v>31</v>
      </c>
      <c r="R43" s="24">
        <v>28</v>
      </c>
      <c r="S43" s="25">
        <v>3</v>
      </c>
      <c r="T43" s="24">
        <v>2734.999</v>
      </c>
      <c r="U43" s="24">
        <v>837</v>
      </c>
      <c r="V43" s="25">
        <v>1897.999</v>
      </c>
      <c r="W43" s="24">
        <v>15</v>
      </c>
      <c r="X43" s="24">
        <v>6</v>
      </c>
      <c r="Y43" s="25">
        <v>9</v>
      </c>
      <c r="Z43" s="24">
        <v>26</v>
      </c>
      <c r="AA43" s="24">
        <v>20</v>
      </c>
      <c r="AB43" s="25">
        <v>6</v>
      </c>
      <c r="AC43" s="24">
        <v>31</v>
      </c>
      <c r="AD43" s="24">
        <v>30</v>
      </c>
      <c r="AE43" s="25">
        <v>1</v>
      </c>
      <c r="AF43" s="24">
        <v>489</v>
      </c>
      <c r="AG43" s="24">
        <v>356</v>
      </c>
      <c r="AH43" s="25">
        <v>133</v>
      </c>
      <c r="AI43" s="24">
        <v>33</v>
      </c>
      <c r="AJ43" s="24">
        <v>32</v>
      </c>
      <c r="AK43" s="25">
        <v>1</v>
      </c>
    </row>
    <row r="44" spans="1:37" ht="15.75" customHeight="1">
      <c r="A44" s="30" t="s">
        <v>54</v>
      </c>
      <c r="B44" s="24">
        <v>200.833</v>
      </c>
      <c r="C44" s="24">
        <v>162</v>
      </c>
      <c r="D44" s="25">
        <v>38.833</v>
      </c>
      <c r="E44" s="24">
        <v>71.969</v>
      </c>
      <c r="F44" s="24">
        <v>52</v>
      </c>
      <c r="G44" s="25">
        <v>19.969</v>
      </c>
      <c r="H44" s="24">
        <v>431.4</v>
      </c>
      <c r="I44" s="24">
        <v>381</v>
      </c>
      <c r="J44" s="25">
        <v>50.4</v>
      </c>
      <c r="K44" s="24">
        <v>1476</v>
      </c>
      <c r="L44" s="24">
        <v>627</v>
      </c>
      <c r="M44" s="25">
        <v>849</v>
      </c>
      <c r="N44" s="24">
        <v>829.166</v>
      </c>
      <c r="O44" s="24">
        <v>782</v>
      </c>
      <c r="P44" s="25">
        <v>47.166</v>
      </c>
      <c r="Q44" s="24">
        <v>89</v>
      </c>
      <c r="R44" s="24">
        <v>81</v>
      </c>
      <c r="S44" s="25">
        <v>8</v>
      </c>
      <c r="T44" s="24">
        <v>6773.599</v>
      </c>
      <c r="U44" s="24">
        <v>4407</v>
      </c>
      <c r="V44" s="25">
        <v>2366.599</v>
      </c>
      <c r="W44" s="24">
        <v>62</v>
      </c>
      <c r="X44" s="24">
        <v>32</v>
      </c>
      <c r="Y44" s="25">
        <v>30</v>
      </c>
      <c r="Z44" s="24">
        <v>92</v>
      </c>
      <c r="AA44" s="24">
        <v>60</v>
      </c>
      <c r="AB44" s="25">
        <v>32</v>
      </c>
      <c r="AC44" s="24">
        <v>143</v>
      </c>
      <c r="AD44" s="24">
        <v>126</v>
      </c>
      <c r="AE44" s="25">
        <v>17</v>
      </c>
      <c r="AF44" s="24">
        <v>2129.03</v>
      </c>
      <c r="AG44" s="24">
        <v>1653</v>
      </c>
      <c r="AH44" s="25">
        <v>476.03</v>
      </c>
      <c r="AI44" s="24">
        <v>90</v>
      </c>
      <c r="AJ44" s="24">
        <v>88</v>
      </c>
      <c r="AK44" s="25">
        <v>2</v>
      </c>
    </row>
    <row r="45" spans="1:37" ht="15.75" customHeight="1">
      <c r="A45" s="30" t="s">
        <v>55</v>
      </c>
      <c r="B45" s="24">
        <v>69.714</v>
      </c>
      <c r="C45" s="24">
        <v>44</v>
      </c>
      <c r="D45" s="25">
        <v>25.714</v>
      </c>
      <c r="E45" s="24">
        <v>16.25</v>
      </c>
      <c r="F45" s="24">
        <v>8</v>
      </c>
      <c r="G45" s="25">
        <v>8.25</v>
      </c>
      <c r="H45" s="24">
        <v>133.375</v>
      </c>
      <c r="I45" s="24">
        <v>119</v>
      </c>
      <c r="J45" s="25">
        <v>14.375</v>
      </c>
      <c r="K45" s="24">
        <v>619</v>
      </c>
      <c r="L45" s="24">
        <v>237</v>
      </c>
      <c r="M45" s="25">
        <v>382</v>
      </c>
      <c r="N45" s="24">
        <v>316.285</v>
      </c>
      <c r="O45" s="24">
        <v>286</v>
      </c>
      <c r="P45" s="25">
        <v>30.285</v>
      </c>
      <c r="Q45" s="24">
        <v>34</v>
      </c>
      <c r="R45" s="24">
        <v>30</v>
      </c>
      <c r="S45" s="25">
        <v>4</v>
      </c>
      <c r="T45" s="24">
        <v>2741.777</v>
      </c>
      <c r="U45" s="24">
        <v>1266</v>
      </c>
      <c r="V45" s="25">
        <v>1475.777</v>
      </c>
      <c r="W45" s="24">
        <v>22.846</v>
      </c>
      <c r="X45" s="24">
        <v>9</v>
      </c>
      <c r="Y45" s="25">
        <v>13.846</v>
      </c>
      <c r="Z45" s="24">
        <v>23</v>
      </c>
      <c r="AA45" s="24">
        <v>17</v>
      </c>
      <c r="AB45" s="25">
        <v>6</v>
      </c>
      <c r="AC45" s="24">
        <v>53</v>
      </c>
      <c r="AD45" s="24">
        <v>48</v>
      </c>
      <c r="AE45" s="25">
        <v>5</v>
      </c>
      <c r="AF45" s="24">
        <v>643.75</v>
      </c>
      <c r="AG45" s="24">
        <v>541</v>
      </c>
      <c r="AH45" s="25">
        <v>102.75</v>
      </c>
      <c r="AI45" s="24">
        <v>39</v>
      </c>
      <c r="AJ45" s="24">
        <v>36</v>
      </c>
      <c r="AK45" s="25">
        <v>3</v>
      </c>
    </row>
    <row r="46" spans="1:37" ht="15.75" customHeight="1">
      <c r="A46" s="30" t="s">
        <v>56</v>
      </c>
      <c r="B46" s="24">
        <v>184.368</v>
      </c>
      <c r="C46" s="24">
        <v>122</v>
      </c>
      <c r="D46" s="25">
        <v>62.368</v>
      </c>
      <c r="E46" s="24">
        <v>38.667</v>
      </c>
      <c r="F46" s="24">
        <v>23</v>
      </c>
      <c r="G46" s="25">
        <v>15.667</v>
      </c>
      <c r="H46" s="24">
        <v>158.358</v>
      </c>
      <c r="I46" s="24">
        <v>132</v>
      </c>
      <c r="J46" s="25">
        <v>26.358</v>
      </c>
      <c r="K46" s="24">
        <v>818</v>
      </c>
      <c r="L46" s="24">
        <v>345</v>
      </c>
      <c r="M46" s="25">
        <v>473</v>
      </c>
      <c r="N46" s="24">
        <v>241.481</v>
      </c>
      <c r="O46" s="24">
        <v>205</v>
      </c>
      <c r="P46" s="25">
        <v>36.481</v>
      </c>
      <c r="Q46" s="24">
        <v>56</v>
      </c>
      <c r="R46" s="24">
        <v>46</v>
      </c>
      <c r="S46" s="25">
        <v>10</v>
      </c>
      <c r="T46" s="24">
        <v>5740.305</v>
      </c>
      <c r="U46" s="24">
        <v>1867</v>
      </c>
      <c r="V46" s="25">
        <v>3873.305</v>
      </c>
      <c r="W46" s="24">
        <v>15.166</v>
      </c>
      <c r="X46" s="24">
        <v>7</v>
      </c>
      <c r="Y46" s="25">
        <v>8.166</v>
      </c>
      <c r="Z46" s="24">
        <v>41</v>
      </c>
      <c r="AA46" s="24">
        <v>29</v>
      </c>
      <c r="AB46" s="25">
        <v>12</v>
      </c>
      <c r="AC46" s="24">
        <v>75</v>
      </c>
      <c r="AD46" s="24">
        <v>65</v>
      </c>
      <c r="AE46" s="25">
        <v>10</v>
      </c>
      <c r="AF46" s="24">
        <v>1210.647</v>
      </c>
      <c r="AG46" s="24">
        <v>864</v>
      </c>
      <c r="AH46" s="25">
        <v>346.647</v>
      </c>
      <c r="AI46" s="24">
        <v>49</v>
      </c>
      <c r="AJ46" s="24">
        <v>46</v>
      </c>
      <c r="AK46" s="25">
        <v>3</v>
      </c>
    </row>
    <row r="47" spans="1:37" ht="15.75" customHeight="1">
      <c r="A47" s="30" t="s">
        <v>57</v>
      </c>
      <c r="B47" s="24">
        <v>127.769</v>
      </c>
      <c r="C47" s="24">
        <v>103</v>
      </c>
      <c r="D47" s="25">
        <v>24.769</v>
      </c>
      <c r="E47" s="24">
        <v>31.653</v>
      </c>
      <c r="F47" s="24">
        <v>16</v>
      </c>
      <c r="G47" s="25">
        <v>15.653</v>
      </c>
      <c r="H47" s="24">
        <v>190.933</v>
      </c>
      <c r="I47" s="24">
        <v>165</v>
      </c>
      <c r="J47" s="25">
        <v>25.933</v>
      </c>
      <c r="K47" s="24">
        <v>732</v>
      </c>
      <c r="L47" s="24">
        <v>332</v>
      </c>
      <c r="M47" s="25">
        <v>400</v>
      </c>
      <c r="N47" s="24">
        <v>262.076</v>
      </c>
      <c r="O47" s="24">
        <v>246</v>
      </c>
      <c r="P47" s="25">
        <v>16.076</v>
      </c>
      <c r="Q47" s="24">
        <v>41</v>
      </c>
      <c r="R47" s="24">
        <v>39</v>
      </c>
      <c r="S47" s="25">
        <v>2</v>
      </c>
      <c r="T47" s="24">
        <v>2844.3</v>
      </c>
      <c r="U47" s="24">
        <v>1666</v>
      </c>
      <c r="V47" s="25">
        <v>1178.3</v>
      </c>
      <c r="W47" s="24">
        <v>27.764</v>
      </c>
      <c r="X47" s="24">
        <v>13</v>
      </c>
      <c r="Y47" s="25">
        <v>14.764</v>
      </c>
      <c r="Z47" s="24">
        <v>43</v>
      </c>
      <c r="AA47" s="24">
        <v>34</v>
      </c>
      <c r="AB47" s="25">
        <v>9</v>
      </c>
      <c r="AC47" s="24">
        <v>42</v>
      </c>
      <c r="AD47" s="24">
        <v>39</v>
      </c>
      <c r="AE47" s="25">
        <v>3</v>
      </c>
      <c r="AF47" s="24">
        <v>982.5</v>
      </c>
      <c r="AG47" s="24">
        <v>777</v>
      </c>
      <c r="AH47" s="25">
        <v>205.5</v>
      </c>
      <c r="AI47" s="24">
        <v>43</v>
      </c>
      <c r="AJ47" s="24">
        <v>41</v>
      </c>
      <c r="AK47" s="25">
        <v>2</v>
      </c>
    </row>
    <row r="48" spans="1:37" ht="15.75" customHeight="1">
      <c r="A48" s="30" t="s">
        <v>58</v>
      </c>
      <c r="B48" s="24">
        <v>220.655</v>
      </c>
      <c r="C48" s="24">
        <v>178</v>
      </c>
      <c r="D48" s="25">
        <v>42.655</v>
      </c>
      <c r="E48" s="24">
        <v>21.714</v>
      </c>
      <c r="F48" s="24">
        <v>12</v>
      </c>
      <c r="G48" s="25">
        <v>9.714</v>
      </c>
      <c r="H48" s="24">
        <v>226.909</v>
      </c>
      <c r="I48" s="24">
        <v>189</v>
      </c>
      <c r="J48" s="25">
        <v>37.909</v>
      </c>
      <c r="K48" s="24">
        <v>1021.4</v>
      </c>
      <c r="L48" s="24">
        <v>443</v>
      </c>
      <c r="M48" s="25">
        <v>578.4</v>
      </c>
      <c r="N48" s="24">
        <v>608.344</v>
      </c>
      <c r="O48" s="24">
        <v>508</v>
      </c>
      <c r="P48" s="25">
        <v>100.344</v>
      </c>
      <c r="Q48" s="24">
        <v>98</v>
      </c>
      <c r="R48" s="24">
        <v>94</v>
      </c>
      <c r="S48" s="25">
        <v>4</v>
      </c>
      <c r="T48" s="24">
        <v>5237.498</v>
      </c>
      <c r="U48" s="24">
        <v>2764</v>
      </c>
      <c r="V48" s="25">
        <v>2473.498</v>
      </c>
      <c r="W48" s="24">
        <v>25.19</v>
      </c>
      <c r="X48" s="24">
        <v>17</v>
      </c>
      <c r="Y48" s="25">
        <v>8.19</v>
      </c>
      <c r="Z48" s="24">
        <v>52</v>
      </c>
      <c r="AA48" s="24">
        <v>45</v>
      </c>
      <c r="AB48" s="25">
        <v>7</v>
      </c>
      <c r="AC48" s="24">
        <v>77</v>
      </c>
      <c r="AD48" s="24">
        <v>68</v>
      </c>
      <c r="AE48" s="25">
        <v>9</v>
      </c>
      <c r="AF48" s="24">
        <v>1295.285</v>
      </c>
      <c r="AG48" s="24">
        <v>1075</v>
      </c>
      <c r="AH48" s="25">
        <v>220.285</v>
      </c>
      <c r="AI48" s="24">
        <v>52</v>
      </c>
      <c r="AJ48" s="24">
        <v>52</v>
      </c>
      <c r="AK48" s="25">
        <v>0</v>
      </c>
    </row>
    <row r="49" spans="1:37" ht="15.75" customHeight="1">
      <c r="A49" s="30" t="s">
        <v>59</v>
      </c>
      <c r="B49" s="24">
        <v>65.444</v>
      </c>
      <c r="C49" s="24">
        <v>52</v>
      </c>
      <c r="D49" s="25">
        <v>13.444</v>
      </c>
      <c r="E49" s="24">
        <v>12.333</v>
      </c>
      <c r="F49" s="24">
        <v>5</v>
      </c>
      <c r="G49" s="25">
        <v>7.333</v>
      </c>
      <c r="H49" s="24">
        <v>79</v>
      </c>
      <c r="I49" s="24">
        <v>56</v>
      </c>
      <c r="J49" s="25">
        <v>23</v>
      </c>
      <c r="K49" s="24">
        <v>243</v>
      </c>
      <c r="L49" s="24">
        <v>112</v>
      </c>
      <c r="M49" s="25">
        <v>131</v>
      </c>
      <c r="N49" s="24">
        <v>195.222</v>
      </c>
      <c r="O49" s="24">
        <v>179</v>
      </c>
      <c r="P49" s="25">
        <v>16.222</v>
      </c>
      <c r="Q49" s="24">
        <v>45</v>
      </c>
      <c r="R49" s="24">
        <v>43</v>
      </c>
      <c r="S49" s="25">
        <v>2</v>
      </c>
      <c r="T49" s="24">
        <v>1425.427</v>
      </c>
      <c r="U49" s="24">
        <v>800</v>
      </c>
      <c r="V49" s="25">
        <v>625.427</v>
      </c>
      <c r="W49" s="24">
        <v>7.571</v>
      </c>
      <c r="X49" s="24">
        <v>1</v>
      </c>
      <c r="Y49" s="25">
        <v>6.571</v>
      </c>
      <c r="Z49" s="24">
        <v>17</v>
      </c>
      <c r="AA49" s="24">
        <v>11</v>
      </c>
      <c r="AB49" s="25">
        <v>6</v>
      </c>
      <c r="AC49" s="24">
        <v>19</v>
      </c>
      <c r="AD49" s="24">
        <v>18</v>
      </c>
      <c r="AE49" s="25">
        <v>1</v>
      </c>
      <c r="AF49" s="24">
        <v>401</v>
      </c>
      <c r="AG49" s="24">
        <v>303</v>
      </c>
      <c r="AH49" s="25">
        <v>98</v>
      </c>
      <c r="AI49" s="24">
        <v>12</v>
      </c>
      <c r="AJ49" s="24">
        <v>11</v>
      </c>
      <c r="AK49" s="25">
        <v>1</v>
      </c>
    </row>
    <row r="50" spans="1:37" ht="15.75" customHeight="1">
      <c r="A50" s="30" t="s">
        <v>60</v>
      </c>
      <c r="B50" s="24">
        <v>118.8</v>
      </c>
      <c r="C50" s="24">
        <v>94</v>
      </c>
      <c r="D50" s="25">
        <v>24.8</v>
      </c>
      <c r="E50" s="24">
        <v>21.117</v>
      </c>
      <c r="F50" s="24">
        <v>17</v>
      </c>
      <c r="G50" s="25">
        <v>4.117</v>
      </c>
      <c r="H50" s="24">
        <v>151.375</v>
      </c>
      <c r="I50" s="24">
        <v>128</v>
      </c>
      <c r="J50" s="25">
        <v>23.375</v>
      </c>
      <c r="K50" s="24">
        <v>719</v>
      </c>
      <c r="L50" s="24">
        <v>320</v>
      </c>
      <c r="M50" s="25">
        <v>399</v>
      </c>
      <c r="N50" s="24">
        <v>231.2</v>
      </c>
      <c r="O50" s="24">
        <v>211</v>
      </c>
      <c r="P50" s="25">
        <v>20.2</v>
      </c>
      <c r="Q50" s="24">
        <v>84</v>
      </c>
      <c r="R50" s="24">
        <v>77</v>
      </c>
      <c r="S50" s="25">
        <v>7</v>
      </c>
      <c r="T50" s="24">
        <v>2536.623</v>
      </c>
      <c r="U50" s="24">
        <v>1513</v>
      </c>
      <c r="V50" s="25">
        <v>1023.623</v>
      </c>
      <c r="W50" s="24">
        <v>18</v>
      </c>
      <c r="X50" s="24">
        <v>8</v>
      </c>
      <c r="Y50" s="25">
        <v>10</v>
      </c>
      <c r="Z50" s="24">
        <v>48</v>
      </c>
      <c r="AA50" s="24">
        <v>37</v>
      </c>
      <c r="AB50" s="25">
        <v>11</v>
      </c>
      <c r="AC50" s="24">
        <v>35</v>
      </c>
      <c r="AD50" s="24">
        <v>30</v>
      </c>
      <c r="AE50" s="25">
        <v>5</v>
      </c>
      <c r="AF50" s="24">
        <v>1086.882</v>
      </c>
      <c r="AG50" s="24">
        <v>699</v>
      </c>
      <c r="AH50" s="25">
        <v>387.882</v>
      </c>
      <c r="AI50" s="24">
        <v>27</v>
      </c>
      <c r="AJ50" s="24">
        <v>26</v>
      </c>
      <c r="AK50" s="25">
        <v>1</v>
      </c>
    </row>
    <row r="51" spans="1:37" ht="15.75" customHeight="1">
      <c r="A51" s="30" t="s">
        <v>61</v>
      </c>
      <c r="B51" s="24">
        <v>166.816</v>
      </c>
      <c r="C51" s="24">
        <v>132</v>
      </c>
      <c r="D51" s="25">
        <v>34.816</v>
      </c>
      <c r="E51" s="24">
        <v>49.6</v>
      </c>
      <c r="F51" s="24">
        <v>36</v>
      </c>
      <c r="G51" s="25">
        <v>13.6</v>
      </c>
      <c r="H51" s="24">
        <v>329.19</v>
      </c>
      <c r="I51" s="24">
        <v>264</v>
      </c>
      <c r="J51" s="25">
        <v>65.19</v>
      </c>
      <c r="K51" s="24">
        <v>1084</v>
      </c>
      <c r="L51" s="24">
        <v>501</v>
      </c>
      <c r="M51" s="25">
        <v>583</v>
      </c>
      <c r="N51" s="24">
        <v>371.1</v>
      </c>
      <c r="O51" s="24">
        <v>342</v>
      </c>
      <c r="P51" s="25">
        <v>29.1</v>
      </c>
      <c r="Q51" s="24">
        <v>109</v>
      </c>
      <c r="R51" s="24">
        <v>98</v>
      </c>
      <c r="S51" s="25">
        <v>11</v>
      </c>
      <c r="T51" s="24">
        <v>4127.114</v>
      </c>
      <c r="U51" s="24">
        <v>2261</v>
      </c>
      <c r="V51" s="25">
        <v>1866.114</v>
      </c>
      <c r="W51" s="24">
        <v>37.441</v>
      </c>
      <c r="X51" s="24">
        <v>15</v>
      </c>
      <c r="Y51" s="25">
        <v>22.441</v>
      </c>
      <c r="Z51" s="24">
        <v>70.666</v>
      </c>
      <c r="AA51" s="24">
        <v>46</v>
      </c>
      <c r="AB51" s="25">
        <v>24.666</v>
      </c>
      <c r="AC51" s="24">
        <v>57</v>
      </c>
      <c r="AD51" s="24">
        <v>51</v>
      </c>
      <c r="AE51" s="25">
        <v>6</v>
      </c>
      <c r="AF51" s="24">
        <v>1404.067</v>
      </c>
      <c r="AG51" s="24">
        <v>979</v>
      </c>
      <c r="AH51" s="25">
        <v>425.067</v>
      </c>
      <c r="AI51" s="24">
        <v>67</v>
      </c>
      <c r="AJ51" s="24">
        <v>65</v>
      </c>
      <c r="AK51" s="25">
        <v>2</v>
      </c>
    </row>
    <row r="52" spans="1:37" ht="15.75" customHeight="1">
      <c r="A52" s="30" t="s">
        <v>62</v>
      </c>
      <c r="B52" s="24">
        <v>84.012</v>
      </c>
      <c r="C52" s="24">
        <v>72</v>
      </c>
      <c r="D52" s="25">
        <v>12.012</v>
      </c>
      <c r="E52" s="24">
        <v>25</v>
      </c>
      <c r="F52" s="24">
        <v>16</v>
      </c>
      <c r="G52" s="25">
        <v>9</v>
      </c>
      <c r="H52" s="24">
        <v>123</v>
      </c>
      <c r="I52" s="24">
        <v>103</v>
      </c>
      <c r="J52" s="25">
        <v>20</v>
      </c>
      <c r="K52" s="24">
        <v>477.333</v>
      </c>
      <c r="L52" s="24">
        <v>231</v>
      </c>
      <c r="M52" s="25">
        <v>246.333</v>
      </c>
      <c r="N52" s="24">
        <v>345</v>
      </c>
      <c r="O52" s="24">
        <v>319</v>
      </c>
      <c r="P52" s="25">
        <v>26</v>
      </c>
      <c r="Q52" s="24">
        <v>44</v>
      </c>
      <c r="R52" s="24">
        <v>41</v>
      </c>
      <c r="S52" s="25">
        <v>3</v>
      </c>
      <c r="T52" s="24">
        <v>2563.95</v>
      </c>
      <c r="U52" s="24">
        <v>1332</v>
      </c>
      <c r="V52" s="25">
        <v>1231.95</v>
      </c>
      <c r="W52" s="24">
        <v>10</v>
      </c>
      <c r="X52" s="24">
        <v>5</v>
      </c>
      <c r="Y52" s="25">
        <v>5</v>
      </c>
      <c r="Z52" s="24">
        <v>25</v>
      </c>
      <c r="AA52" s="24">
        <v>19</v>
      </c>
      <c r="AB52" s="25">
        <v>6</v>
      </c>
      <c r="AC52" s="24">
        <v>35</v>
      </c>
      <c r="AD52" s="24">
        <v>29</v>
      </c>
      <c r="AE52" s="25">
        <v>6</v>
      </c>
      <c r="AF52" s="24">
        <v>775.7</v>
      </c>
      <c r="AG52" s="24">
        <v>557</v>
      </c>
      <c r="AH52" s="25">
        <v>218.7</v>
      </c>
      <c r="AI52" s="24">
        <v>25</v>
      </c>
      <c r="AJ52" s="24">
        <v>23</v>
      </c>
      <c r="AK52" s="25">
        <v>2</v>
      </c>
    </row>
    <row r="53" spans="1:37" ht="15.75" customHeight="1">
      <c r="A53" s="30" t="s">
        <v>63</v>
      </c>
      <c r="B53" s="24">
        <v>57</v>
      </c>
      <c r="C53" s="24">
        <v>50</v>
      </c>
      <c r="D53" s="25">
        <v>7</v>
      </c>
      <c r="E53" s="24">
        <v>4</v>
      </c>
      <c r="F53" s="24">
        <v>4</v>
      </c>
      <c r="G53" s="25">
        <v>0</v>
      </c>
      <c r="H53" s="24">
        <v>65</v>
      </c>
      <c r="I53" s="24">
        <v>52</v>
      </c>
      <c r="J53" s="25">
        <v>13</v>
      </c>
      <c r="K53" s="24">
        <v>280</v>
      </c>
      <c r="L53" s="24">
        <v>140</v>
      </c>
      <c r="M53" s="25">
        <v>140</v>
      </c>
      <c r="N53" s="24">
        <v>98</v>
      </c>
      <c r="O53" s="24">
        <v>85</v>
      </c>
      <c r="P53" s="25">
        <v>13</v>
      </c>
      <c r="Q53" s="24">
        <v>26</v>
      </c>
      <c r="R53" s="24">
        <v>25</v>
      </c>
      <c r="S53" s="25">
        <v>1</v>
      </c>
      <c r="T53" s="24">
        <v>1101.999</v>
      </c>
      <c r="U53" s="24">
        <v>694</v>
      </c>
      <c r="V53" s="25">
        <v>407.999</v>
      </c>
      <c r="W53" s="24">
        <v>5</v>
      </c>
      <c r="X53" s="24">
        <v>2</v>
      </c>
      <c r="Y53" s="25">
        <v>3</v>
      </c>
      <c r="Z53" s="24">
        <v>12</v>
      </c>
      <c r="AA53" s="24">
        <v>3</v>
      </c>
      <c r="AB53" s="25">
        <v>9</v>
      </c>
      <c r="AC53" s="24">
        <v>15</v>
      </c>
      <c r="AD53" s="24">
        <v>14</v>
      </c>
      <c r="AE53" s="25">
        <v>1</v>
      </c>
      <c r="AF53" s="24">
        <v>328</v>
      </c>
      <c r="AG53" s="24">
        <v>240</v>
      </c>
      <c r="AH53" s="25">
        <v>88</v>
      </c>
      <c r="AI53" s="24">
        <v>15</v>
      </c>
      <c r="AJ53" s="24">
        <v>15</v>
      </c>
      <c r="AK53" s="25">
        <v>0</v>
      </c>
    </row>
    <row r="54" spans="1:37" ht="15.75" customHeight="1">
      <c r="A54" s="30" t="s">
        <v>64</v>
      </c>
      <c r="B54" s="24">
        <v>23</v>
      </c>
      <c r="C54" s="24">
        <v>17</v>
      </c>
      <c r="D54" s="25">
        <v>6</v>
      </c>
      <c r="E54" s="24">
        <v>6</v>
      </c>
      <c r="F54" s="24">
        <v>4</v>
      </c>
      <c r="G54" s="25">
        <v>2</v>
      </c>
      <c r="H54" s="24">
        <v>44.2</v>
      </c>
      <c r="I54" s="24">
        <v>40</v>
      </c>
      <c r="J54" s="25">
        <v>4.2</v>
      </c>
      <c r="K54" s="24">
        <v>221</v>
      </c>
      <c r="L54" s="24">
        <v>81</v>
      </c>
      <c r="M54" s="25">
        <v>140</v>
      </c>
      <c r="N54" s="24">
        <v>43</v>
      </c>
      <c r="O54" s="24">
        <v>39</v>
      </c>
      <c r="P54" s="25">
        <v>4</v>
      </c>
      <c r="Q54" s="24">
        <v>9</v>
      </c>
      <c r="R54" s="24">
        <v>7</v>
      </c>
      <c r="S54" s="25">
        <v>2</v>
      </c>
      <c r="T54" s="24">
        <v>768.799</v>
      </c>
      <c r="U54" s="24">
        <v>439</v>
      </c>
      <c r="V54" s="25">
        <v>329.799</v>
      </c>
      <c r="W54" s="24">
        <v>7</v>
      </c>
      <c r="X54" s="24">
        <v>2</v>
      </c>
      <c r="Y54" s="25">
        <v>5</v>
      </c>
      <c r="Z54" s="24">
        <v>5</v>
      </c>
      <c r="AA54" s="24">
        <v>2</v>
      </c>
      <c r="AB54" s="25">
        <v>3</v>
      </c>
      <c r="AC54" s="24">
        <v>20</v>
      </c>
      <c r="AD54" s="24">
        <v>18</v>
      </c>
      <c r="AE54" s="25">
        <v>2</v>
      </c>
      <c r="AF54" s="24">
        <v>197</v>
      </c>
      <c r="AG54" s="24">
        <v>149</v>
      </c>
      <c r="AH54" s="25">
        <v>48</v>
      </c>
      <c r="AI54" s="24">
        <v>6</v>
      </c>
      <c r="AJ54" s="24">
        <v>6</v>
      </c>
      <c r="AK54" s="25">
        <v>0</v>
      </c>
    </row>
    <row r="55" spans="1:37" ht="15.75" customHeight="1">
      <c r="A55" s="30" t="s">
        <v>65</v>
      </c>
      <c r="B55" s="24">
        <v>58</v>
      </c>
      <c r="C55" s="24">
        <v>46</v>
      </c>
      <c r="D55" s="25">
        <v>12</v>
      </c>
      <c r="E55" s="24">
        <v>7</v>
      </c>
      <c r="F55" s="24">
        <v>4</v>
      </c>
      <c r="G55" s="25">
        <v>3</v>
      </c>
      <c r="H55" s="24">
        <v>60.2</v>
      </c>
      <c r="I55" s="24">
        <v>41</v>
      </c>
      <c r="J55" s="25">
        <v>19.2</v>
      </c>
      <c r="K55" s="24">
        <v>290</v>
      </c>
      <c r="L55" s="24">
        <v>138</v>
      </c>
      <c r="M55" s="25">
        <v>152</v>
      </c>
      <c r="N55" s="24">
        <v>92</v>
      </c>
      <c r="O55" s="24">
        <v>81</v>
      </c>
      <c r="P55" s="25">
        <v>11</v>
      </c>
      <c r="Q55" s="24">
        <v>37</v>
      </c>
      <c r="R55" s="24">
        <v>36</v>
      </c>
      <c r="S55" s="25">
        <v>1</v>
      </c>
      <c r="T55" s="24">
        <v>1264.8</v>
      </c>
      <c r="U55" s="24">
        <v>562</v>
      </c>
      <c r="V55" s="25">
        <v>702.8</v>
      </c>
      <c r="W55" s="24">
        <v>17</v>
      </c>
      <c r="X55" s="24">
        <v>8</v>
      </c>
      <c r="Y55" s="25">
        <v>9</v>
      </c>
      <c r="Z55" s="24">
        <v>7</v>
      </c>
      <c r="AA55" s="24">
        <v>5</v>
      </c>
      <c r="AB55" s="25">
        <v>2</v>
      </c>
      <c r="AC55" s="24">
        <v>11</v>
      </c>
      <c r="AD55" s="24">
        <v>9</v>
      </c>
      <c r="AE55" s="25">
        <v>2</v>
      </c>
      <c r="AF55" s="24">
        <v>470</v>
      </c>
      <c r="AG55" s="24">
        <v>329</v>
      </c>
      <c r="AH55" s="25">
        <v>141</v>
      </c>
      <c r="AI55" s="24">
        <v>21</v>
      </c>
      <c r="AJ55" s="24">
        <v>19</v>
      </c>
      <c r="AK55" s="25">
        <v>2</v>
      </c>
    </row>
    <row r="56" spans="1:37" ht="15.75" customHeight="1">
      <c r="A56" s="30" t="s">
        <v>66</v>
      </c>
      <c r="B56" s="24">
        <v>8</v>
      </c>
      <c r="C56" s="24">
        <v>8</v>
      </c>
      <c r="D56" s="25">
        <v>0</v>
      </c>
      <c r="E56" s="24">
        <v>2</v>
      </c>
      <c r="F56" s="24">
        <v>1</v>
      </c>
      <c r="G56" s="25">
        <v>1</v>
      </c>
      <c r="H56" s="24">
        <v>10</v>
      </c>
      <c r="I56" s="24">
        <v>10</v>
      </c>
      <c r="J56" s="25">
        <v>0</v>
      </c>
      <c r="K56" s="24">
        <v>113</v>
      </c>
      <c r="L56" s="24">
        <v>47</v>
      </c>
      <c r="M56" s="25">
        <v>66</v>
      </c>
      <c r="N56" s="24">
        <v>14</v>
      </c>
      <c r="O56" s="24">
        <v>14</v>
      </c>
      <c r="P56" s="25">
        <v>0</v>
      </c>
      <c r="Q56" s="24">
        <v>11</v>
      </c>
      <c r="R56" s="24">
        <v>11</v>
      </c>
      <c r="S56" s="25">
        <v>0</v>
      </c>
      <c r="T56" s="24">
        <v>433</v>
      </c>
      <c r="U56" s="24">
        <v>287</v>
      </c>
      <c r="V56" s="25">
        <v>146</v>
      </c>
      <c r="W56" s="24">
        <v>1</v>
      </c>
      <c r="X56" s="24">
        <v>0</v>
      </c>
      <c r="Y56" s="25">
        <v>1</v>
      </c>
      <c r="Z56" s="24">
        <v>8</v>
      </c>
      <c r="AA56" s="24">
        <v>4</v>
      </c>
      <c r="AB56" s="25">
        <v>4</v>
      </c>
      <c r="AC56" s="24">
        <v>1</v>
      </c>
      <c r="AD56" s="24">
        <v>1</v>
      </c>
      <c r="AE56" s="25">
        <v>0</v>
      </c>
      <c r="AF56" s="24">
        <v>108</v>
      </c>
      <c r="AG56" s="24">
        <v>78</v>
      </c>
      <c r="AH56" s="25">
        <v>30</v>
      </c>
      <c r="AI56" s="24">
        <v>3</v>
      </c>
      <c r="AJ56" s="24">
        <v>2</v>
      </c>
      <c r="AK56" s="25">
        <v>1</v>
      </c>
    </row>
    <row r="57" spans="1:37" ht="15.75" customHeight="1">
      <c r="A57" s="30" t="s">
        <v>67</v>
      </c>
      <c r="B57" s="24">
        <v>31</v>
      </c>
      <c r="C57" s="24">
        <v>25</v>
      </c>
      <c r="D57" s="25">
        <v>6</v>
      </c>
      <c r="E57" s="24">
        <v>2</v>
      </c>
      <c r="F57" s="24">
        <v>2</v>
      </c>
      <c r="G57" s="25">
        <v>0</v>
      </c>
      <c r="H57" s="24">
        <v>55.666</v>
      </c>
      <c r="I57" s="24">
        <v>46</v>
      </c>
      <c r="J57" s="25">
        <v>9.666</v>
      </c>
      <c r="K57" s="24">
        <v>249</v>
      </c>
      <c r="L57" s="24">
        <v>117</v>
      </c>
      <c r="M57" s="25">
        <v>132</v>
      </c>
      <c r="N57" s="24">
        <v>61</v>
      </c>
      <c r="O57" s="24">
        <v>52</v>
      </c>
      <c r="P57" s="25">
        <v>9</v>
      </c>
      <c r="Q57" s="24">
        <v>17</v>
      </c>
      <c r="R57" s="24">
        <v>16</v>
      </c>
      <c r="S57" s="25">
        <v>1</v>
      </c>
      <c r="T57" s="24">
        <v>1088.333</v>
      </c>
      <c r="U57" s="24">
        <v>595</v>
      </c>
      <c r="V57" s="25">
        <v>493.333</v>
      </c>
      <c r="W57" s="24">
        <v>4</v>
      </c>
      <c r="X57" s="24">
        <v>1</v>
      </c>
      <c r="Y57" s="25">
        <v>3</v>
      </c>
      <c r="Z57" s="24">
        <v>11</v>
      </c>
      <c r="AA57" s="24">
        <v>5</v>
      </c>
      <c r="AB57" s="25">
        <v>6</v>
      </c>
      <c r="AC57" s="24">
        <v>5</v>
      </c>
      <c r="AD57" s="24">
        <v>4</v>
      </c>
      <c r="AE57" s="25">
        <v>1</v>
      </c>
      <c r="AF57" s="24">
        <v>308</v>
      </c>
      <c r="AG57" s="24">
        <v>189</v>
      </c>
      <c r="AH57" s="25">
        <v>119</v>
      </c>
      <c r="AI57" s="24">
        <v>9</v>
      </c>
      <c r="AJ57" s="24">
        <v>9</v>
      </c>
      <c r="AK57" s="25">
        <v>0</v>
      </c>
    </row>
    <row r="58" spans="1:37" ht="15.75" customHeight="1">
      <c r="A58" s="30" t="s">
        <v>68</v>
      </c>
      <c r="B58" s="24">
        <v>47.833</v>
      </c>
      <c r="C58" s="24">
        <v>31</v>
      </c>
      <c r="D58" s="25">
        <v>16.833</v>
      </c>
      <c r="E58" s="24">
        <v>5.125</v>
      </c>
      <c r="F58" s="24">
        <v>4</v>
      </c>
      <c r="G58" s="25">
        <v>1.125</v>
      </c>
      <c r="H58" s="24">
        <v>46</v>
      </c>
      <c r="I58" s="24">
        <v>43</v>
      </c>
      <c r="J58" s="25">
        <v>3</v>
      </c>
      <c r="K58" s="24">
        <v>360</v>
      </c>
      <c r="L58" s="24">
        <v>184</v>
      </c>
      <c r="M58" s="25">
        <v>176</v>
      </c>
      <c r="N58" s="24">
        <v>77.166</v>
      </c>
      <c r="O58" s="24">
        <v>75</v>
      </c>
      <c r="P58" s="25">
        <v>2.166</v>
      </c>
      <c r="Q58" s="24">
        <v>16</v>
      </c>
      <c r="R58" s="24">
        <v>14</v>
      </c>
      <c r="S58" s="25">
        <v>2</v>
      </c>
      <c r="T58" s="24">
        <v>1222.999</v>
      </c>
      <c r="U58" s="24">
        <v>777</v>
      </c>
      <c r="V58" s="25">
        <v>445.999</v>
      </c>
      <c r="W58" s="24">
        <v>4</v>
      </c>
      <c r="X58" s="24">
        <v>1</v>
      </c>
      <c r="Y58" s="25">
        <v>3</v>
      </c>
      <c r="Z58" s="24">
        <v>7</v>
      </c>
      <c r="AA58" s="24">
        <v>5</v>
      </c>
      <c r="AB58" s="25">
        <v>2</v>
      </c>
      <c r="AC58" s="24">
        <v>9</v>
      </c>
      <c r="AD58" s="24">
        <v>8</v>
      </c>
      <c r="AE58" s="25">
        <v>1</v>
      </c>
      <c r="AF58" s="24">
        <v>310.875</v>
      </c>
      <c r="AG58" s="24">
        <v>230</v>
      </c>
      <c r="AH58" s="25">
        <v>80.875</v>
      </c>
      <c r="AI58" s="24">
        <v>7</v>
      </c>
      <c r="AJ58" s="24">
        <v>7</v>
      </c>
      <c r="AK58" s="25">
        <v>0</v>
      </c>
    </row>
    <row r="59" spans="1:37" ht="15.75" customHeight="1" thickBot="1">
      <c r="A59" s="30" t="s">
        <v>69</v>
      </c>
      <c r="B59" s="24">
        <v>77</v>
      </c>
      <c r="C59" s="24">
        <v>65</v>
      </c>
      <c r="D59" s="25">
        <v>12</v>
      </c>
      <c r="E59" s="24">
        <v>22</v>
      </c>
      <c r="F59" s="24">
        <v>15</v>
      </c>
      <c r="G59" s="25">
        <v>7</v>
      </c>
      <c r="H59" s="24">
        <v>111.333</v>
      </c>
      <c r="I59" s="24">
        <v>104</v>
      </c>
      <c r="J59" s="25">
        <v>7.333</v>
      </c>
      <c r="K59" s="24">
        <v>768</v>
      </c>
      <c r="L59" s="24">
        <v>252</v>
      </c>
      <c r="M59" s="25">
        <v>516</v>
      </c>
      <c r="N59" s="24">
        <v>289</v>
      </c>
      <c r="O59" s="24">
        <v>263</v>
      </c>
      <c r="P59" s="25">
        <v>26</v>
      </c>
      <c r="Q59" s="24">
        <v>74</v>
      </c>
      <c r="R59" s="24">
        <v>71</v>
      </c>
      <c r="S59" s="25">
        <v>3</v>
      </c>
      <c r="T59" s="24">
        <v>1670.666</v>
      </c>
      <c r="U59" s="24">
        <v>830</v>
      </c>
      <c r="V59" s="25">
        <v>840.666</v>
      </c>
      <c r="W59" s="24">
        <v>19</v>
      </c>
      <c r="X59" s="24">
        <v>9</v>
      </c>
      <c r="Y59" s="25">
        <v>10</v>
      </c>
      <c r="Z59" s="24">
        <v>19</v>
      </c>
      <c r="AA59" s="24">
        <v>14</v>
      </c>
      <c r="AB59" s="25">
        <v>5</v>
      </c>
      <c r="AC59" s="24">
        <v>40</v>
      </c>
      <c r="AD59" s="24">
        <v>37</v>
      </c>
      <c r="AE59" s="25">
        <v>3</v>
      </c>
      <c r="AF59" s="24">
        <v>711</v>
      </c>
      <c r="AG59" s="24">
        <v>464</v>
      </c>
      <c r="AH59" s="25">
        <v>247</v>
      </c>
      <c r="AI59" s="24">
        <v>36</v>
      </c>
      <c r="AJ59" s="24">
        <v>32</v>
      </c>
      <c r="AK59" s="25">
        <v>4</v>
      </c>
    </row>
    <row r="60" spans="1:37" ht="19.5" customHeight="1" thickBot="1" thickTop="1">
      <c r="A60" s="31" t="str">
        <f>A3&amp;"合計"</f>
        <v>熊本県合計</v>
      </c>
      <c r="B60" s="32">
        <f>SUM(B11:B59)</f>
        <v>19010.929999999993</v>
      </c>
      <c r="C60" s="32">
        <f>SUM(C11:C59)</f>
        <v>14080</v>
      </c>
      <c r="D60" s="33">
        <f>SUM(D11:D59)</f>
        <v>4930.939999999999</v>
      </c>
      <c r="E60" s="32">
        <f>SUM(E11:E59)</f>
        <v>4796.236</v>
      </c>
      <c r="F60" s="32">
        <f>SUM(F11:F59)</f>
        <v>2917</v>
      </c>
      <c r="G60" s="33">
        <f>SUM(G11:G59)</f>
        <v>1879.236000000001</v>
      </c>
      <c r="H60" s="32">
        <f>SUM(H11:H59)</f>
        <v>33156.808999999994</v>
      </c>
      <c r="I60" s="32">
        <f>SUM(I11:I59)</f>
        <v>28964</v>
      </c>
      <c r="J60" s="33">
        <f>SUM(J11:J59)</f>
        <v>4192.808999999999</v>
      </c>
      <c r="K60" s="32">
        <f>SUM(K11:K59)</f>
        <v>111731.205</v>
      </c>
      <c r="L60" s="32">
        <f>SUM(L11:L59)</f>
        <v>39492</v>
      </c>
      <c r="M60" s="33">
        <f>SUM(M11:M59)</f>
        <v>72239.205</v>
      </c>
      <c r="N60" s="32">
        <f>SUM(N11:N59)</f>
        <v>46212.25399999998</v>
      </c>
      <c r="O60" s="32">
        <f>SUM(O11:O59)</f>
        <v>43166</v>
      </c>
      <c r="P60" s="33">
        <f>SUM(P11:P59)</f>
        <v>3046.2540000000004</v>
      </c>
      <c r="Q60" s="32">
        <f>SUM(Q11:Q59)</f>
        <v>6854</v>
      </c>
      <c r="R60" s="32">
        <f>SUM(R11:R59)</f>
        <v>6256</v>
      </c>
      <c r="S60" s="33">
        <f>SUM(S11:S59)</f>
        <v>598</v>
      </c>
      <c r="T60" s="32">
        <f>SUM(T11:T59)</f>
        <v>340535.59500000015</v>
      </c>
      <c r="U60" s="32">
        <f>SUM(U11:U59)</f>
        <v>217023</v>
      </c>
      <c r="V60" s="33">
        <f>SUM(V11:V59)</f>
        <v>123512.59499999997</v>
      </c>
      <c r="W60" s="32">
        <f>SUM(W11:W59)</f>
        <v>4465.232999999998</v>
      </c>
      <c r="X60" s="32">
        <f>SUM(X11:X59)</f>
        <v>2186</v>
      </c>
      <c r="Y60" s="33">
        <f>SUM(Y11:Y59)</f>
        <v>2279.233</v>
      </c>
      <c r="Z60" s="32">
        <f>SUM(Z11:Z59)</f>
        <v>6598.987</v>
      </c>
      <c r="AA60" s="32">
        <f>SUM(AA11:AA59)</f>
        <v>4867</v>
      </c>
      <c r="AB60" s="33">
        <f>SUM(AB11:AB59)</f>
        <v>1731.987</v>
      </c>
      <c r="AC60" s="32">
        <f>SUM(AC11:AC59)</f>
        <v>9849</v>
      </c>
      <c r="AD60" s="32">
        <f>SUM(AD11:AD59)</f>
        <v>8875</v>
      </c>
      <c r="AE60" s="33">
        <f>SUM(AE11:AE59)</f>
        <v>974</v>
      </c>
      <c r="AF60" s="32">
        <f>SUM(AF11:AF59)</f>
        <v>141131.877</v>
      </c>
      <c r="AG60" s="32">
        <f>SUM(AG11:AG59)</f>
        <v>104125</v>
      </c>
      <c r="AH60" s="33">
        <f>SUM(AH11:AH59)</f>
        <v>37006.877</v>
      </c>
      <c r="AI60" s="32">
        <f>SUM(AI11:AI59)</f>
        <v>7395.597</v>
      </c>
      <c r="AJ60" s="32">
        <f>SUM(AJ11:AJ59)</f>
        <v>6885</v>
      </c>
      <c r="AK60" s="33">
        <f>SUM(AK11:AK59)</f>
        <v>510.597</v>
      </c>
    </row>
    <row r="61" spans="2:20" ht="12.75">
      <c r="B61" s="27"/>
      <c r="T61" s="27"/>
    </row>
  </sheetData>
  <sheetProtection/>
  <mergeCells count="15">
    <mergeCell ref="AF6:AH6"/>
    <mergeCell ref="AI6:AK6"/>
    <mergeCell ref="T6:V6"/>
    <mergeCell ref="W6:Y6"/>
    <mergeCell ref="Z6:AB6"/>
    <mergeCell ref="AC6:AE6"/>
    <mergeCell ref="Q6:S6"/>
    <mergeCell ref="K6:M6"/>
    <mergeCell ref="N6:P6"/>
    <mergeCell ref="A5:A7"/>
    <mergeCell ref="A8:A10"/>
    <mergeCell ref="A2:J2"/>
    <mergeCell ref="B6:D6"/>
    <mergeCell ref="E6:G6"/>
    <mergeCell ref="H6:J6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44" r:id="rId2"/>
  <rowBreaks count="1" manualBreakCount="1">
    <brk id="63" max="255" man="1"/>
  </rowBreaks>
  <colBreaks count="2" manualBreakCount="2">
    <brk id="19" max="65535" man="1"/>
    <brk id="3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総務省</cp:lastModifiedBy>
  <cp:lastPrinted>2016-08-04T00:39:55Z</cp:lastPrinted>
  <dcterms:created xsi:type="dcterms:W3CDTF">2013-08-08T10:31:51Z</dcterms:created>
  <dcterms:modified xsi:type="dcterms:W3CDTF">2016-08-04T00:47:41Z</dcterms:modified>
  <cp:category/>
  <cp:version/>
  <cp:contentType/>
  <cp:contentStatus/>
</cp:coreProperties>
</file>