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3164" windowHeight="9564" activeTab="0"/>
  </bookViews>
  <sheets>
    <sheet name="3-2-7a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<sst xmlns="http://schemas.openxmlformats.org/spreadsheetml/2006/main" count="80" uniqueCount="31">
  <si>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</si>
  <si>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</si>
  <si>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</si>
  <si>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</si>
  <si>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</si>
  <si>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</si>
  <si>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</si>
  <si>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</si>
  <si>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</si>
  <si>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</si>
  <si>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</si>
  <si>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</si>
  <si>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</si>
  <si>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</si>
  <si>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</si>
  <si>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</si>
  <si>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</si>
  <si>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</si>
  <si>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</si>
  <si>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</si>
  <si>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</si>
  <si>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</si>
  <si>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</si>
  <si>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特例市</t>
  </si>
  <si>
    <t>　黒字団体</t>
  </si>
  <si>
    <t>　赤字団体</t>
  </si>
  <si>
    <t>　3-2-7表　国民健康保険事業の収支（総括）</t>
  </si>
  <si>
    <t>政令指定都市</t>
  </si>
  <si>
    <t>平成26年度</t>
  </si>
  <si>
    <t>平成25年度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</si>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</sst>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left"/>
    </xf>
    <xf numFmtId="49" fontId="2" fillId="33" borderId="11" xfId="0" applyNumberFormat="1" applyFont="1" applyFill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49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P16" sqref="P16"/>
    </sheetView>
  </sheetViews>
  <sheetFormatPr defaultColWidth="9.00390625" defaultRowHeight="13.5"/>
  <cols>
    <col min="1" max="14" width="0" style="1" hidden="1" customWidth="1"/>
    <col min="15" max="15" width="13.50390625" style="1" customWidth="1"/>
    <col min="16" max="20" width="14.625" style="1" customWidth="1"/>
    <col min="21" max="21" width="27.125" style="1" customWidth="1"/>
    <col min="22" max="26" width="14.625" style="1" customWidth="1"/>
    <col min="27" max="27" width="27.25390625" style="1" customWidth="1"/>
    <col min="28" max="30" width="14.625" style="1" customWidth="1"/>
    <col min="31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26</v>
      </c>
    </row>
    <row r="12" spans="15:30" ht="10.5">
      <c r="O12" s="1" t="s">
        <v>1</v>
      </c>
      <c r="AD12" s="14" t="s">
        <v>2</v>
      </c>
    </row>
    <row r="13" spans="15:30" ht="12.75">
      <c r="O13" s="4"/>
      <c r="P13" s="5" t="s">
        <v>28</v>
      </c>
      <c r="Q13" s="6"/>
      <c r="R13" s="6"/>
      <c r="S13" s="6"/>
      <c r="T13" s="6"/>
      <c r="U13" s="7"/>
      <c r="V13" s="5" t="s">
        <v>29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2.75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6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 ht="10.5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 ht="10.5">
      <c r="O16" s="3" t="s">
        <v>14</v>
      </c>
      <c r="P16" s="17">
        <v>1744</v>
      </c>
      <c r="Q16" s="18">
        <v>238956837</v>
      </c>
      <c r="R16" s="18">
        <v>103927004</v>
      </c>
      <c r="S16" s="18">
        <v>344388400</v>
      </c>
      <c r="T16" s="18">
        <v>5367384</v>
      </c>
      <c r="U16" s="18">
        <v>-203991183</v>
      </c>
      <c r="V16" s="18">
        <v>1746</v>
      </c>
      <c r="W16" s="18">
        <v>264486184</v>
      </c>
      <c r="X16" s="18">
        <v>103469731</v>
      </c>
      <c r="Y16" s="18">
        <v>331819899</v>
      </c>
      <c r="Z16" s="18">
        <v>4313938</v>
      </c>
      <c r="AA16" s="18">
        <v>-166489508</v>
      </c>
      <c r="AB16" s="18">
        <f>P16-V16</f>
        <v>-2</v>
      </c>
      <c r="AC16" s="18">
        <f>Q16-W16</f>
        <v>-25529347</v>
      </c>
      <c r="AD16" s="19">
        <f>U16-AA16</f>
        <v>-37501675</v>
      </c>
    </row>
    <row r="17" spans="15:30" ht="10.5">
      <c r="O17" s="13" t="s">
        <v>15</v>
      </c>
      <c r="P17" s="20">
        <v>976</v>
      </c>
      <c r="Q17" s="21">
        <v>252075543</v>
      </c>
      <c r="R17" s="21">
        <v>33195435</v>
      </c>
      <c r="S17" s="21">
        <v>58434561</v>
      </c>
      <c r="T17" s="21">
        <v>3377804</v>
      </c>
      <c r="U17" s="21">
        <v>163823351</v>
      </c>
      <c r="V17" s="21">
        <v>1039</v>
      </c>
      <c r="W17" s="21">
        <v>272316396</v>
      </c>
      <c r="X17" s="21">
        <v>34412450</v>
      </c>
      <c r="Y17" s="21">
        <v>59954864</v>
      </c>
      <c r="Z17" s="21">
        <v>3195262</v>
      </c>
      <c r="AA17" s="21">
        <v>181144344</v>
      </c>
      <c r="AB17" s="21">
        <f>P17-V17</f>
        <v>-63</v>
      </c>
      <c r="AC17" s="21">
        <f>Q17-W17</f>
        <v>-20240853</v>
      </c>
      <c r="AD17" s="22">
        <f>U17-AA17</f>
        <v>-17320993</v>
      </c>
    </row>
    <row r="18" spans="15:30" ht="10.5">
      <c r="O18" s="13" t="s">
        <v>16</v>
      </c>
      <c r="P18" s="20">
        <v>768</v>
      </c>
      <c r="Q18" s="21">
        <v>-13118706</v>
      </c>
      <c r="R18" s="21">
        <v>70731569</v>
      </c>
      <c r="S18" s="21">
        <v>285953839</v>
      </c>
      <c r="T18" s="21">
        <v>1989580</v>
      </c>
      <c r="U18" s="21">
        <v>-367814534</v>
      </c>
      <c r="V18" s="21">
        <v>707</v>
      </c>
      <c r="W18" s="21">
        <v>-7830212</v>
      </c>
      <c r="X18" s="21">
        <v>69057281</v>
      </c>
      <c r="Y18" s="21">
        <v>271865035</v>
      </c>
      <c r="Z18" s="21">
        <v>1118676</v>
      </c>
      <c r="AA18" s="21">
        <v>-347633852</v>
      </c>
      <c r="AB18" s="21">
        <f>P18-V18</f>
        <v>61</v>
      </c>
      <c r="AC18" s="21">
        <f aca="true" t="shared" si="0" ref="AC18:AC45">Q18-W18</f>
        <v>-5288494</v>
      </c>
      <c r="AD18" s="22">
        <f aca="true" t="shared" si="1" ref="AD18:AD45">U18-AA18</f>
        <v>-20180682</v>
      </c>
    </row>
    <row r="19" spans="15:30" ht="10.5">
      <c r="O19" s="13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</row>
    <row r="20" spans="15:30" ht="10.5">
      <c r="O20" s="13" t="s">
        <v>27</v>
      </c>
      <c r="P20" s="20">
        <v>20</v>
      </c>
      <c r="Q20" s="21">
        <v>17129412</v>
      </c>
      <c r="R20" s="21">
        <v>25351389</v>
      </c>
      <c r="S20" s="21">
        <v>94136265</v>
      </c>
      <c r="T20" s="21" t="s">
        <v>30</v>
      </c>
      <c r="U20" s="21">
        <v>-102358242</v>
      </c>
      <c r="V20" s="21">
        <v>20</v>
      </c>
      <c r="W20" s="21">
        <v>15114392</v>
      </c>
      <c r="X20" s="21">
        <v>24830801</v>
      </c>
      <c r="Y20" s="21">
        <v>93780817</v>
      </c>
      <c r="Z20" s="21" t="s">
        <v>30</v>
      </c>
      <c r="AA20" s="21">
        <v>-103497226</v>
      </c>
      <c r="AB20" s="21">
        <f aca="true" t="shared" si="2" ref="AB20:AB45">P20-V20</f>
        <v>0</v>
      </c>
      <c r="AC20" s="21">
        <f t="shared" si="0"/>
        <v>2015020</v>
      </c>
      <c r="AD20" s="22">
        <f t="shared" si="1"/>
        <v>1138984</v>
      </c>
    </row>
    <row r="21" spans="15:30" ht="10.5">
      <c r="O21" s="13" t="s">
        <v>15</v>
      </c>
      <c r="P21" s="20">
        <v>3</v>
      </c>
      <c r="Q21" s="21">
        <v>21231007</v>
      </c>
      <c r="R21" s="21">
        <v>2714331</v>
      </c>
      <c r="S21" s="21">
        <v>4138521</v>
      </c>
      <c r="T21" s="21" t="s">
        <v>30</v>
      </c>
      <c r="U21" s="21">
        <v>14378155</v>
      </c>
      <c r="V21" s="21">
        <v>3</v>
      </c>
      <c r="W21" s="21">
        <v>16672589</v>
      </c>
      <c r="X21" s="21">
        <v>2642808</v>
      </c>
      <c r="Y21" s="21">
        <v>3462503</v>
      </c>
      <c r="Z21" s="21" t="s">
        <v>30</v>
      </c>
      <c r="AA21" s="21">
        <v>10567278</v>
      </c>
      <c r="AB21" s="21">
        <f t="shared" si="2"/>
        <v>0</v>
      </c>
      <c r="AC21" s="21">
        <f t="shared" si="0"/>
        <v>4558418</v>
      </c>
      <c r="AD21" s="22">
        <f t="shared" si="1"/>
        <v>3810877</v>
      </c>
    </row>
    <row r="22" spans="15:30" ht="10.5">
      <c r="O22" s="13" t="s">
        <v>16</v>
      </c>
      <c r="P22" s="20">
        <v>17</v>
      </c>
      <c r="Q22" s="21">
        <v>-4101595</v>
      </c>
      <c r="R22" s="21">
        <v>22637058</v>
      </c>
      <c r="S22" s="21">
        <v>89997744</v>
      </c>
      <c r="T22" s="21" t="s">
        <v>30</v>
      </c>
      <c r="U22" s="21">
        <v>-116736397</v>
      </c>
      <c r="V22" s="21">
        <v>17</v>
      </c>
      <c r="W22" s="21">
        <v>-1558197</v>
      </c>
      <c r="X22" s="21">
        <v>22187993</v>
      </c>
      <c r="Y22" s="21">
        <v>90318314</v>
      </c>
      <c r="Z22" s="21" t="s">
        <v>30</v>
      </c>
      <c r="AA22" s="21">
        <v>-114064504</v>
      </c>
      <c r="AB22" s="21">
        <f t="shared" si="2"/>
        <v>0</v>
      </c>
      <c r="AC22" s="21">
        <f t="shared" si="0"/>
        <v>-2543398</v>
      </c>
      <c r="AD22" s="22">
        <f>U22-AA22</f>
        <v>-2671893</v>
      </c>
    </row>
    <row r="23" spans="15:30" ht="10.5">
      <c r="O23" s="13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2"/>
    </row>
    <row r="24" spans="15:30" ht="10.5">
      <c r="O24" s="15" t="s">
        <v>17</v>
      </c>
      <c r="P24" s="20">
        <v>43</v>
      </c>
      <c r="Q24" s="21">
        <v>28982431</v>
      </c>
      <c r="R24" s="21">
        <v>13560867</v>
      </c>
      <c r="S24" s="21">
        <v>44431369</v>
      </c>
      <c r="T24" s="21">
        <v>170199</v>
      </c>
      <c r="U24" s="21">
        <v>-28839606</v>
      </c>
      <c r="V24" s="21">
        <v>42</v>
      </c>
      <c r="W24" s="21">
        <v>31269275</v>
      </c>
      <c r="X24" s="21">
        <v>12536379</v>
      </c>
      <c r="Y24" s="21">
        <v>38106736</v>
      </c>
      <c r="Z24" s="21">
        <v>34361</v>
      </c>
      <c r="AA24" s="21">
        <v>-19339479</v>
      </c>
      <c r="AB24" s="21">
        <f t="shared" si="2"/>
        <v>1</v>
      </c>
      <c r="AC24" s="21">
        <f t="shared" si="0"/>
        <v>-2286844</v>
      </c>
      <c r="AD24" s="22">
        <f t="shared" si="1"/>
        <v>-9500127</v>
      </c>
    </row>
    <row r="25" spans="15:30" ht="10.5">
      <c r="O25" s="13" t="s">
        <v>15</v>
      </c>
      <c r="P25" s="20">
        <v>16</v>
      </c>
      <c r="Q25" s="21">
        <v>30691320</v>
      </c>
      <c r="R25" s="21">
        <v>4038805</v>
      </c>
      <c r="S25" s="21">
        <v>10782402</v>
      </c>
      <c r="T25" s="21">
        <v>25630</v>
      </c>
      <c r="U25" s="21">
        <v>15895743</v>
      </c>
      <c r="V25" s="21">
        <v>17</v>
      </c>
      <c r="W25" s="21">
        <v>29303087</v>
      </c>
      <c r="X25" s="21">
        <v>3703409</v>
      </c>
      <c r="Y25" s="21">
        <v>8795531</v>
      </c>
      <c r="Z25" s="21">
        <v>10868</v>
      </c>
      <c r="AA25" s="21">
        <v>16815015</v>
      </c>
      <c r="AB25" s="21">
        <f t="shared" si="2"/>
        <v>-1</v>
      </c>
      <c r="AC25" s="21">
        <f t="shared" si="0"/>
        <v>1388233</v>
      </c>
      <c r="AD25" s="22">
        <f t="shared" si="1"/>
        <v>-919272</v>
      </c>
    </row>
    <row r="26" spans="15:30" ht="10.5">
      <c r="O26" s="13" t="s">
        <v>16</v>
      </c>
      <c r="P26" s="20">
        <v>27</v>
      </c>
      <c r="Q26" s="21">
        <v>-1708889</v>
      </c>
      <c r="R26" s="21">
        <v>9522062</v>
      </c>
      <c r="S26" s="21">
        <v>33648967</v>
      </c>
      <c r="T26" s="21">
        <v>144569</v>
      </c>
      <c r="U26" s="21">
        <v>-44735349</v>
      </c>
      <c r="V26" s="21">
        <v>25</v>
      </c>
      <c r="W26" s="21">
        <v>1966188</v>
      </c>
      <c r="X26" s="21">
        <v>8832970</v>
      </c>
      <c r="Y26" s="21">
        <v>29311205</v>
      </c>
      <c r="Z26" s="21">
        <v>23493</v>
      </c>
      <c r="AA26" s="21">
        <v>-36154494</v>
      </c>
      <c r="AB26" s="21">
        <f t="shared" si="2"/>
        <v>2</v>
      </c>
      <c r="AC26" s="21">
        <f t="shared" si="0"/>
        <v>-3675077</v>
      </c>
      <c r="AD26" s="22">
        <f t="shared" si="1"/>
        <v>-8580855</v>
      </c>
    </row>
    <row r="27" spans="15:30" ht="10.5">
      <c r="O27" s="1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2"/>
    </row>
    <row r="28" spans="15:30" ht="10.5">
      <c r="O28" s="13" t="s">
        <v>23</v>
      </c>
      <c r="P28" s="20">
        <v>40</v>
      </c>
      <c r="Q28" s="21">
        <v>3994369</v>
      </c>
      <c r="R28" s="21">
        <v>5351094</v>
      </c>
      <c r="S28" s="21">
        <v>26597124</v>
      </c>
      <c r="T28" s="21">
        <v>716785</v>
      </c>
      <c r="U28" s="21">
        <v>-27237064</v>
      </c>
      <c r="V28" s="21">
        <v>40</v>
      </c>
      <c r="W28" s="21">
        <v>4091123</v>
      </c>
      <c r="X28" s="21">
        <v>5584193</v>
      </c>
      <c r="Y28" s="21">
        <v>23432642</v>
      </c>
      <c r="Z28" s="21">
        <v>447705</v>
      </c>
      <c r="AA28" s="21">
        <v>-24478007</v>
      </c>
      <c r="AB28" s="21">
        <f t="shared" si="2"/>
        <v>0</v>
      </c>
      <c r="AC28" s="21">
        <f t="shared" si="0"/>
        <v>-96754</v>
      </c>
      <c r="AD28" s="22">
        <f t="shared" si="1"/>
        <v>-2759057</v>
      </c>
    </row>
    <row r="29" spans="15:30" ht="10.5">
      <c r="O29" s="13" t="s">
        <v>24</v>
      </c>
      <c r="P29" s="20">
        <v>10</v>
      </c>
      <c r="Q29" s="21">
        <v>8369355</v>
      </c>
      <c r="R29" s="21">
        <v>717174</v>
      </c>
      <c r="S29" s="21">
        <v>1913090</v>
      </c>
      <c r="T29" s="21">
        <v>39203</v>
      </c>
      <c r="U29" s="21">
        <v>5778294</v>
      </c>
      <c r="V29" s="21">
        <v>12</v>
      </c>
      <c r="W29" s="21">
        <v>9882849</v>
      </c>
      <c r="X29" s="21">
        <v>891606</v>
      </c>
      <c r="Y29" s="21">
        <v>2211733</v>
      </c>
      <c r="Z29" s="21">
        <v>21010</v>
      </c>
      <c r="AA29" s="21">
        <v>6800520</v>
      </c>
      <c r="AB29" s="21">
        <f t="shared" si="2"/>
        <v>-2</v>
      </c>
      <c r="AC29" s="21">
        <f t="shared" si="0"/>
        <v>-1513494</v>
      </c>
      <c r="AD29" s="22">
        <f t="shared" si="1"/>
        <v>-1022226</v>
      </c>
    </row>
    <row r="30" spans="15:30" ht="10.5">
      <c r="O30" s="13" t="s">
        <v>25</v>
      </c>
      <c r="P30" s="20">
        <v>30</v>
      </c>
      <c r="Q30" s="21">
        <v>-4374986</v>
      </c>
      <c r="R30" s="21">
        <v>4633920</v>
      </c>
      <c r="S30" s="21">
        <v>24684034</v>
      </c>
      <c r="T30" s="21">
        <v>677582</v>
      </c>
      <c r="U30" s="21">
        <v>-33015358</v>
      </c>
      <c r="V30" s="21">
        <v>28</v>
      </c>
      <c r="W30" s="21">
        <v>-5791726</v>
      </c>
      <c r="X30" s="21">
        <v>4692587</v>
      </c>
      <c r="Y30" s="21">
        <v>21220909</v>
      </c>
      <c r="Z30" s="21">
        <v>426695</v>
      </c>
      <c r="AA30" s="21">
        <v>-31278527</v>
      </c>
      <c r="AB30" s="21">
        <f t="shared" si="2"/>
        <v>2</v>
      </c>
      <c r="AC30" s="21">
        <f t="shared" si="0"/>
        <v>1416740</v>
      </c>
      <c r="AD30" s="22">
        <f t="shared" si="1"/>
        <v>-1736831</v>
      </c>
    </row>
    <row r="31" spans="15:30" ht="10.5">
      <c r="O31" s="13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2"/>
    </row>
    <row r="32" spans="15:30" ht="10.5">
      <c r="O32" s="13" t="s">
        <v>18</v>
      </c>
      <c r="P32" s="20">
        <v>687</v>
      </c>
      <c r="Q32" s="21">
        <v>119438990</v>
      </c>
      <c r="R32" s="21">
        <v>41027316</v>
      </c>
      <c r="S32" s="21">
        <v>148227264</v>
      </c>
      <c r="T32" s="21">
        <v>2692268</v>
      </c>
      <c r="U32" s="21">
        <v>-67123322</v>
      </c>
      <c r="V32" s="21">
        <v>688</v>
      </c>
      <c r="W32" s="21">
        <v>137479294</v>
      </c>
      <c r="X32" s="21">
        <v>42099008</v>
      </c>
      <c r="Y32" s="21">
        <v>146402180</v>
      </c>
      <c r="Z32" s="21">
        <v>2391625</v>
      </c>
      <c r="AA32" s="21">
        <v>-48630269</v>
      </c>
      <c r="AB32" s="21">
        <f t="shared" si="2"/>
        <v>-1</v>
      </c>
      <c r="AC32" s="21">
        <f t="shared" si="0"/>
        <v>-18040304</v>
      </c>
      <c r="AD32" s="22">
        <f t="shared" si="1"/>
        <v>-18493053</v>
      </c>
    </row>
    <row r="33" spans="15:30" ht="10.5">
      <c r="O33" s="13" t="s">
        <v>15</v>
      </c>
      <c r="P33" s="20">
        <v>346</v>
      </c>
      <c r="Q33" s="21">
        <v>119724553</v>
      </c>
      <c r="R33" s="21">
        <v>14056762</v>
      </c>
      <c r="S33" s="21">
        <v>31644914</v>
      </c>
      <c r="T33" s="21">
        <v>1842650</v>
      </c>
      <c r="U33" s="21">
        <v>75865527</v>
      </c>
      <c r="V33" s="21">
        <v>379</v>
      </c>
      <c r="W33" s="21">
        <v>136831363</v>
      </c>
      <c r="X33" s="21">
        <v>15376113</v>
      </c>
      <c r="Y33" s="21">
        <v>34537027</v>
      </c>
      <c r="Z33" s="21">
        <v>2007829</v>
      </c>
      <c r="AA33" s="21">
        <v>88926052</v>
      </c>
      <c r="AB33" s="21">
        <f t="shared" si="2"/>
        <v>-33</v>
      </c>
      <c r="AC33" s="21">
        <f t="shared" si="0"/>
        <v>-17106810</v>
      </c>
      <c r="AD33" s="22">
        <f t="shared" si="1"/>
        <v>-13060525</v>
      </c>
    </row>
    <row r="34" spans="15:30" ht="10.5">
      <c r="O34" s="13" t="s">
        <v>16</v>
      </c>
      <c r="P34" s="20">
        <v>341</v>
      </c>
      <c r="Q34" s="21">
        <v>-285563</v>
      </c>
      <c r="R34" s="21">
        <v>26970554</v>
      </c>
      <c r="S34" s="21">
        <v>116582350</v>
      </c>
      <c r="T34" s="21">
        <v>849618</v>
      </c>
      <c r="U34" s="21">
        <v>-142988849</v>
      </c>
      <c r="V34" s="21">
        <v>309</v>
      </c>
      <c r="W34" s="21">
        <v>647931</v>
      </c>
      <c r="X34" s="21">
        <v>26722895</v>
      </c>
      <c r="Y34" s="21">
        <v>111865153</v>
      </c>
      <c r="Z34" s="21">
        <v>383796</v>
      </c>
      <c r="AA34" s="21">
        <v>-137556321</v>
      </c>
      <c r="AB34" s="21">
        <f t="shared" si="2"/>
        <v>32</v>
      </c>
      <c r="AC34" s="21">
        <f t="shared" si="0"/>
        <v>-933494</v>
      </c>
      <c r="AD34" s="22">
        <f t="shared" si="1"/>
        <v>-5432528</v>
      </c>
    </row>
    <row r="35" spans="15:30" ht="10.5">
      <c r="O35" s="13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2"/>
    </row>
    <row r="36" spans="15:30" ht="10.5">
      <c r="O36" s="13" t="s">
        <v>19</v>
      </c>
      <c r="P36" s="20">
        <v>927</v>
      </c>
      <c r="Q36" s="21">
        <v>46219743</v>
      </c>
      <c r="R36" s="21">
        <v>12438150</v>
      </c>
      <c r="S36" s="21">
        <v>28464326</v>
      </c>
      <c r="T36" s="21">
        <v>1788132</v>
      </c>
      <c r="U36" s="21">
        <v>7105399</v>
      </c>
      <c r="V36" s="21">
        <v>929</v>
      </c>
      <c r="W36" s="21">
        <v>50916386</v>
      </c>
      <c r="X36" s="21">
        <v>12433412</v>
      </c>
      <c r="Y36" s="21">
        <v>26808944</v>
      </c>
      <c r="Z36" s="21">
        <v>1440247</v>
      </c>
      <c r="AA36" s="21">
        <v>13114277</v>
      </c>
      <c r="AB36" s="21">
        <f t="shared" si="2"/>
        <v>-2</v>
      </c>
      <c r="AC36" s="21">
        <f t="shared" si="0"/>
        <v>-4696643</v>
      </c>
      <c r="AD36" s="22">
        <f t="shared" si="1"/>
        <v>-6008878</v>
      </c>
    </row>
    <row r="37" spans="15:30" ht="10.5">
      <c r="O37" s="13" t="s">
        <v>15</v>
      </c>
      <c r="P37" s="20">
        <v>576</v>
      </c>
      <c r="Q37" s="21">
        <v>49191041</v>
      </c>
      <c r="R37" s="21">
        <v>5633814</v>
      </c>
      <c r="S37" s="21">
        <v>9885243</v>
      </c>
      <c r="T37" s="21">
        <v>1470321</v>
      </c>
      <c r="U37" s="21">
        <v>35142305</v>
      </c>
      <c r="V37" s="21">
        <v>603</v>
      </c>
      <c r="W37" s="21">
        <v>54129543</v>
      </c>
      <c r="X37" s="21">
        <v>6191048</v>
      </c>
      <c r="Y37" s="21">
        <v>10592307</v>
      </c>
      <c r="Z37" s="21">
        <v>1155555</v>
      </c>
      <c r="AA37" s="21">
        <v>38501743</v>
      </c>
      <c r="AB37" s="21">
        <f t="shared" si="2"/>
        <v>-27</v>
      </c>
      <c r="AC37" s="21">
        <f t="shared" si="0"/>
        <v>-4938502</v>
      </c>
      <c r="AD37" s="22">
        <f t="shared" si="1"/>
        <v>-3359438</v>
      </c>
    </row>
    <row r="38" spans="15:30" ht="10.5">
      <c r="O38" s="13" t="s">
        <v>16</v>
      </c>
      <c r="P38" s="20">
        <v>351</v>
      </c>
      <c r="Q38" s="21">
        <v>-2971298</v>
      </c>
      <c r="R38" s="21">
        <v>6804336</v>
      </c>
      <c r="S38" s="21">
        <v>18579083</v>
      </c>
      <c r="T38" s="21">
        <v>317811</v>
      </c>
      <c r="U38" s="21">
        <v>-28036906</v>
      </c>
      <c r="V38" s="21">
        <v>326</v>
      </c>
      <c r="W38" s="21">
        <v>-3213157</v>
      </c>
      <c r="X38" s="21">
        <v>6242364</v>
      </c>
      <c r="Y38" s="21">
        <v>16216637</v>
      </c>
      <c r="Z38" s="21">
        <v>284692</v>
      </c>
      <c r="AA38" s="21">
        <v>-25387466</v>
      </c>
      <c r="AB38" s="21">
        <f t="shared" si="2"/>
        <v>25</v>
      </c>
      <c r="AC38" s="21">
        <f t="shared" si="0"/>
        <v>241859</v>
      </c>
      <c r="AD38" s="22">
        <f t="shared" si="1"/>
        <v>-2649440</v>
      </c>
    </row>
    <row r="39" spans="15:30" ht="10.5">
      <c r="O39" s="13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"/>
    </row>
    <row r="40" spans="15:30" ht="10.5">
      <c r="O40" s="13" t="s">
        <v>20</v>
      </c>
      <c r="P40" s="20">
        <v>4</v>
      </c>
      <c r="Q40" s="21">
        <v>1129276</v>
      </c>
      <c r="R40" s="21">
        <v>109408</v>
      </c>
      <c r="S40" s="21">
        <v>307256</v>
      </c>
      <c r="T40" s="21" t="s">
        <v>30</v>
      </c>
      <c r="U40" s="21">
        <v>712612</v>
      </c>
      <c r="V40" s="21">
        <v>4</v>
      </c>
      <c r="W40" s="21">
        <v>1396053</v>
      </c>
      <c r="X40" s="21">
        <v>113554</v>
      </c>
      <c r="Y40" s="21">
        <v>355763</v>
      </c>
      <c r="Z40" s="21" t="s">
        <v>30</v>
      </c>
      <c r="AA40" s="21">
        <v>926736</v>
      </c>
      <c r="AB40" s="21">
        <f t="shared" si="2"/>
        <v>0</v>
      </c>
      <c r="AC40" s="21">
        <f t="shared" si="0"/>
        <v>-266777</v>
      </c>
      <c r="AD40" s="22">
        <f t="shared" si="1"/>
        <v>-214124</v>
      </c>
    </row>
    <row r="41" spans="15:30" ht="10.5">
      <c r="O41" s="13" t="s">
        <v>15</v>
      </c>
      <c r="P41" s="20">
        <v>3</v>
      </c>
      <c r="Q41" s="21">
        <v>902020</v>
      </c>
      <c r="R41" s="21">
        <v>109408</v>
      </c>
      <c r="S41" s="21">
        <v>70391</v>
      </c>
      <c r="T41" s="21" t="s">
        <v>30</v>
      </c>
      <c r="U41" s="21">
        <v>722221</v>
      </c>
      <c r="V41" s="21">
        <v>4</v>
      </c>
      <c r="W41" s="21">
        <v>1396053</v>
      </c>
      <c r="X41" s="21">
        <v>113554</v>
      </c>
      <c r="Y41" s="21">
        <v>355763</v>
      </c>
      <c r="Z41" s="21" t="s">
        <v>30</v>
      </c>
      <c r="AA41" s="21">
        <v>926736</v>
      </c>
      <c r="AB41" s="21">
        <f t="shared" si="2"/>
        <v>-1</v>
      </c>
      <c r="AC41" s="21">
        <f t="shared" si="0"/>
        <v>-494033</v>
      </c>
      <c r="AD41" s="22">
        <f t="shared" si="1"/>
        <v>-204515</v>
      </c>
    </row>
    <row r="42" spans="15:30" ht="10.5">
      <c r="O42" s="13" t="s">
        <v>16</v>
      </c>
      <c r="P42" s="20">
        <v>1</v>
      </c>
      <c r="Q42" s="21">
        <v>227256</v>
      </c>
      <c r="R42" s="21" t="s">
        <v>30</v>
      </c>
      <c r="S42" s="21">
        <v>236865</v>
      </c>
      <c r="T42" s="21" t="s">
        <v>30</v>
      </c>
      <c r="U42" s="21">
        <v>-9609</v>
      </c>
      <c r="V42" s="21" t="s">
        <v>30</v>
      </c>
      <c r="W42" s="21" t="s">
        <v>30</v>
      </c>
      <c r="X42" s="21" t="s">
        <v>30</v>
      </c>
      <c r="Y42" s="21" t="s">
        <v>30</v>
      </c>
      <c r="Z42" s="21" t="s">
        <v>30</v>
      </c>
      <c r="AA42" s="21" t="s">
        <v>30</v>
      </c>
      <c r="AB42" s="21">
        <v>1</v>
      </c>
      <c r="AC42" s="21">
        <v>227256</v>
      </c>
      <c r="AD42" s="22">
        <v>-9609</v>
      </c>
    </row>
    <row r="43" spans="15:30" ht="10.5">
      <c r="O43" s="13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5:30" ht="10.5">
      <c r="O44" s="13" t="s">
        <v>21</v>
      </c>
      <c r="P44" s="20">
        <v>23</v>
      </c>
      <c r="Q44" s="21">
        <v>22062616</v>
      </c>
      <c r="R44" s="21">
        <v>6088780</v>
      </c>
      <c r="S44" s="21">
        <v>2224796</v>
      </c>
      <c r="T44" s="21" t="s">
        <v>30</v>
      </c>
      <c r="U44" s="21">
        <v>13749040</v>
      </c>
      <c r="V44" s="21">
        <v>23</v>
      </c>
      <c r="W44" s="21">
        <v>24219661</v>
      </c>
      <c r="X44" s="21">
        <v>5872384</v>
      </c>
      <c r="Y44" s="21">
        <v>2932817</v>
      </c>
      <c r="Z44" s="21" t="s">
        <v>30</v>
      </c>
      <c r="AA44" s="21">
        <v>15414460</v>
      </c>
      <c r="AB44" s="21">
        <f t="shared" si="2"/>
        <v>0</v>
      </c>
      <c r="AC44" s="21">
        <f t="shared" si="0"/>
        <v>-2157045</v>
      </c>
      <c r="AD44" s="22">
        <f t="shared" si="1"/>
        <v>-1665420</v>
      </c>
    </row>
    <row r="45" spans="15:30" ht="10.5">
      <c r="O45" s="13" t="s">
        <v>15</v>
      </c>
      <c r="P45" s="20">
        <v>22</v>
      </c>
      <c r="Q45" s="21">
        <v>21966247</v>
      </c>
      <c r="R45" s="21">
        <v>5925141</v>
      </c>
      <c r="S45" s="21" t="s">
        <v>30</v>
      </c>
      <c r="T45" s="21" t="s">
        <v>30</v>
      </c>
      <c r="U45" s="21">
        <v>16041106</v>
      </c>
      <c r="V45" s="21">
        <v>21</v>
      </c>
      <c r="W45" s="21">
        <v>24100912</v>
      </c>
      <c r="X45" s="21">
        <v>5493912</v>
      </c>
      <c r="Y45" s="21" t="s">
        <v>30</v>
      </c>
      <c r="Z45" s="21" t="s">
        <v>30</v>
      </c>
      <c r="AA45" s="21">
        <v>18607000</v>
      </c>
      <c r="AB45" s="21">
        <f t="shared" si="2"/>
        <v>1</v>
      </c>
      <c r="AC45" s="21">
        <f t="shared" si="0"/>
        <v>-2134665</v>
      </c>
      <c r="AD45" s="22">
        <f t="shared" si="1"/>
        <v>-2565894</v>
      </c>
    </row>
    <row r="46" spans="15:30" ht="10.5">
      <c r="O46" s="2" t="s">
        <v>16</v>
      </c>
      <c r="P46" s="23">
        <v>1</v>
      </c>
      <c r="Q46" s="24">
        <v>96369</v>
      </c>
      <c r="R46" s="24">
        <v>163639</v>
      </c>
      <c r="S46" s="24">
        <v>2224796</v>
      </c>
      <c r="T46" s="24" t="s">
        <v>30</v>
      </c>
      <c r="U46" s="24">
        <v>-2292066</v>
      </c>
      <c r="V46" s="24">
        <v>2</v>
      </c>
      <c r="W46" s="24">
        <v>118749</v>
      </c>
      <c r="X46" s="24">
        <v>378472</v>
      </c>
      <c r="Y46" s="24">
        <v>2932817</v>
      </c>
      <c r="Z46" s="24" t="s">
        <v>30</v>
      </c>
      <c r="AA46" s="24">
        <v>-3192540</v>
      </c>
      <c r="AB46" s="24">
        <f>P46-V46</f>
        <v>-1</v>
      </c>
      <c r="AC46" s="24">
        <f>Q46-W46</f>
        <v>-22380</v>
      </c>
      <c r="AD46" s="25">
        <f>U46-AA46</f>
        <v>900474</v>
      </c>
    </row>
    <row r="47" spans="15:20" ht="10.5">
      <c r="O47" s="1" t="s">
        <v>22</v>
      </c>
      <c r="R47" s="14"/>
      <c r="S47" s="14"/>
      <c r="T47" s="14"/>
    </row>
    <row r="48" spans="18:20" ht="10.5">
      <c r="R48" s="14"/>
      <c r="S48" s="14"/>
      <c r="T48" s="14"/>
    </row>
    <row r="49" spans="16:21" ht="10.5">
      <c r="P49" s="14"/>
      <c r="Q49" s="14"/>
      <c r="R49" s="14"/>
      <c r="S49" s="14"/>
      <c r="T49" s="14"/>
      <c r="U49" s="14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horizontalDpi="300" verticalDpi="3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2016-04-05T01:27:03Z</dcterms:created>
  <dcterms:modified xsi:type="dcterms:W3CDTF">2016-06-06T01:29:58Z</dcterms:modified>
  <cp:category/>
  <cp:version/>
  <cp:contentType/>
  <cp:contentStatus/>
</cp:coreProperties>
</file>