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<sst xmlns="http://schemas.openxmlformats.org/spreadsheetml/2006/main" count="63" uniqueCount="58">
  <si>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</si>
  <si>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</si>
  <si>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</si>
  <si>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</si>
  <si>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</si>
  <si>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</si>
  <si>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</si>
  <si>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</si>
  <si>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</si>
  <si>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</si>
  <si>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</si>
  <si>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</si>
  <si>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</si>
  <si>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</si>
  <si>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</si>
  <si>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</si>
  <si>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</si>
  <si>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</si>
  <si>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</si>
  <si>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</si>
  <si>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</si>
  <si>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</si>
  <si>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</si>
  <si>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</si>
  <si>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</si>
  <si>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</si>
  <si>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</si>
  <si>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</si>
  <si>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</si>
  <si>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</si>
  <si>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</si>
  <si>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</si>
  <si>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（キ）　その他の一般行政経費</t>
  </si>
  <si>
    <t>　　（ウ）　旧合併特例事業費</t>
  </si>
  <si>
    <t>　　（オ）　施設整備事業費（一般財源化分）</t>
  </si>
  <si>
    <t>　　（カ）　子どものための金銭の給付交付金</t>
  </si>
  <si>
    <t>その４　歳出（通常収支分）</t>
  </si>
  <si>
    <t>計画額</t>
  </si>
  <si>
    <t>計画額</t>
  </si>
  <si>
    <t>平成25年度</t>
  </si>
  <si>
    <t>　１　緊急防災・減災事業費</t>
  </si>
  <si>
    <t>　２　地域の元気づくり事業費</t>
  </si>
  <si>
    <t>皆増</t>
  </si>
  <si>
    <t>Ⅲ　地域活性基盤強化・雇用等対策費</t>
  </si>
  <si>
    <t>Ⅳ　公債費</t>
  </si>
  <si>
    <t>Ⅴ　維持補修費</t>
  </si>
  <si>
    <t>Ⅵ　投資的経費</t>
  </si>
  <si>
    <t>Ⅶ　給与の臨時特例対応分</t>
  </si>
  <si>
    <t>Ⅷ　公営企業繰出金</t>
  </si>
  <si>
    <t>Ⅸ　地方交付税の不交付団体における平均水準を超える
　　必要経費</t>
  </si>
  <si>
    <t>　２　退職手当</t>
  </si>
  <si>
    <t>　３　恩給費</t>
  </si>
  <si>
    <t>　４－１表　平成26年度地方財政計画</t>
  </si>
  <si>
    <t>平成26年度</t>
  </si>
  <si>
    <t>　１　給与費（退職手当を除く）</t>
  </si>
  <si>
    <t>　４　地域の元気創造事業費</t>
  </si>
  <si>
    <t>　　（カ）　緊急防災・減災事業費</t>
  </si>
  <si>
    <t>皆減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</si>
</sst>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79" fontId="2" fillId="0" borderId="17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1" fontId="2" fillId="0" borderId="17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52</v>
      </c>
    </row>
    <row r="3" spans="1:5" ht="10.5">
      <c r="A3" s="1" t="s">
        <v>36</v>
      </c>
      <c r="E3" s="1" t="s">
        <v>1</v>
      </c>
    </row>
    <row r="4" spans="1:5" ht="12.75">
      <c r="A4" s="3" t="s">
        <v>2</v>
      </c>
      <c r="B4" s="3" t="s">
        <v>53</v>
      </c>
      <c r="C4" s="3" t="s">
        <v>39</v>
      </c>
      <c r="D4" s="5" t="s">
        <v>3</v>
      </c>
      <c r="E4" s="6"/>
    </row>
    <row r="5" spans="1:5" ht="10.5">
      <c r="A5" s="7"/>
      <c r="B5" s="23" t="s">
        <v>38</v>
      </c>
      <c r="C5" s="4" t="s">
        <v>37</v>
      </c>
      <c r="D5" s="4" t="s">
        <v>4</v>
      </c>
      <c r="E5" s="4" t="s">
        <v>5</v>
      </c>
    </row>
    <row r="6" spans="1:5" ht="10.5" customHeight="1">
      <c r="A6" s="2" t="s">
        <v>6</v>
      </c>
      <c r="B6" s="32">
        <v>203414</v>
      </c>
      <c r="C6" s="15">
        <v>197479</v>
      </c>
      <c r="D6" s="10">
        <f>B6-C6</f>
        <v>5935</v>
      </c>
      <c r="E6" s="13">
        <f>ROUND(D6/C6*100,1)</f>
        <v>3</v>
      </c>
    </row>
    <row r="7" spans="1:5" ht="10.5" customHeight="1">
      <c r="A7" s="21" t="s">
        <v>54</v>
      </c>
      <c r="B7" s="30">
        <v>184632</v>
      </c>
      <c r="C7" s="20">
        <v>177691</v>
      </c>
      <c r="D7" s="11">
        <f>B7-C7</f>
        <v>6941</v>
      </c>
      <c r="E7" s="14">
        <f>ROUND(D7/C7*100,1)</f>
        <v>3.9</v>
      </c>
    </row>
    <row r="8" spans="1:5" ht="10.5" customHeight="1">
      <c r="A8" s="8" t="s">
        <v>14</v>
      </c>
      <c r="B8" s="30">
        <v>56845</v>
      </c>
      <c r="C8" s="20">
        <v>55627</v>
      </c>
      <c r="D8" s="11">
        <f aca="true" t="shared" si="0" ref="D8:D52">B8-C8</f>
        <v>1218</v>
      </c>
      <c r="E8" s="14">
        <f aca="true" t="shared" si="1" ref="E8:E52">ROUND(D8/C8*100,1)</f>
        <v>2.2</v>
      </c>
    </row>
    <row r="9" spans="1:5" ht="10.5" customHeight="1">
      <c r="A9" s="8" t="s">
        <v>15</v>
      </c>
      <c r="B9" s="30">
        <v>22841</v>
      </c>
      <c r="C9" s="20">
        <v>21929</v>
      </c>
      <c r="D9" s="11">
        <f t="shared" si="0"/>
        <v>912</v>
      </c>
      <c r="E9" s="14">
        <f t="shared" si="1"/>
        <v>4.2</v>
      </c>
    </row>
    <row r="10" spans="1:5" ht="10.5" customHeight="1">
      <c r="A10" s="8" t="s">
        <v>16</v>
      </c>
      <c r="B10" s="30">
        <v>12198</v>
      </c>
      <c r="C10" s="20">
        <v>11561</v>
      </c>
      <c r="D10" s="11">
        <f t="shared" si="0"/>
        <v>637</v>
      </c>
      <c r="E10" s="14">
        <f t="shared" si="1"/>
        <v>5.5</v>
      </c>
    </row>
    <row r="11" spans="1:5" ht="10.5" customHeight="1">
      <c r="A11" s="8" t="s">
        <v>25</v>
      </c>
      <c r="B11" s="30">
        <v>92748</v>
      </c>
      <c r="C11" s="20">
        <v>88574</v>
      </c>
      <c r="D11" s="11">
        <f t="shared" si="0"/>
        <v>4174</v>
      </c>
      <c r="E11" s="14">
        <f t="shared" si="1"/>
        <v>4.7</v>
      </c>
    </row>
    <row r="12" spans="1:5" ht="11.25" customHeight="1">
      <c r="A12" s="8" t="s">
        <v>50</v>
      </c>
      <c r="B12" s="30">
        <v>18611</v>
      </c>
      <c r="C12" s="16">
        <v>19587</v>
      </c>
      <c r="D12" s="11">
        <f t="shared" si="0"/>
        <v>-976</v>
      </c>
      <c r="E12" s="14">
        <f t="shared" si="1"/>
        <v>-5</v>
      </c>
    </row>
    <row r="13" spans="1:5" ht="10.5">
      <c r="A13" s="8" t="s">
        <v>51</v>
      </c>
      <c r="B13" s="30">
        <v>171</v>
      </c>
      <c r="C13" s="16">
        <v>201</v>
      </c>
      <c r="D13" s="11">
        <f t="shared" si="0"/>
        <v>-30</v>
      </c>
      <c r="E13" s="14">
        <f t="shared" si="1"/>
        <v>-14.9</v>
      </c>
    </row>
    <row r="14" spans="1:5" ht="10.5">
      <c r="A14" s="8" t="s">
        <v>7</v>
      </c>
      <c r="B14" s="30">
        <v>332194</v>
      </c>
      <c r="C14" s="16">
        <v>318257</v>
      </c>
      <c r="D14" s="11">
        <f t="shared" si="0"/>
        <v>13937</v>
      </c>
      <c r="E14" s="14">
        <f t="shared" si="1"/>
        <v>4.4</v>
      </c>
    </row>
    <row r="15" spans="1:5" ht="10.5">
      <c r="A15" s="8" t="s">
        <v>8</v>
      </c>
      <c r="B15" s="30">
        <v>173976</v>
      </c>
      <c r="C15" s="16">
        <v>163919</v>
      </c>
      <c r="D15" s="11">
        <f t="shared" si="0"/>
        <v>10057</v>
      </c>
      <c r="E15" s="14">
        <f t="shared" si="1"/>
        <v>6.1</v>
      </c>
    </row>
    <row r="16" spans="1:5" ht="10.5">
      <c r="A16" s="8" t="s">
        <v>17</v>
      </c>
      <c r="B16" s="30">
        <v>38935</v>
      </c>
      <c r="C16" s="16">
        <v>38126</v>
      </c>
      <c r="D16" s="11">
        <f t="shared" si="0"/>
        <v>809</v>
      </c>
      <c r="E16" s="14">
        <f t="shared" si="1"/>
        <v>2.1</v>
      </c>
    </row>
    <row r="17" spans="1:5" ht="10.5">
      <c r="A17" s="8" t="s">
        <v>18</v>
      </c>
      <c r="B17" s="30">
        <v>12958</v>
      </c>
      <c r="C17" s="16">
        <v>11764</v>
      </c>
      <c r="D17" s="11">
        <f t="shared" si="0"/>
        <v>1194</v>
      </c>
      <c r="E17" s="14">
        <f t="shared" si="1"/>
        <v>10.1</v>
      </c>
    </row>
    <row r="18" spans="1:5" ht="10.5">
      <c r="A18" s="8" t="s">
        <v>19</v>
      </c>
      <c r="B18" s="33">
        <v>23081</v>
      </c>
      <c r="C18" s="16">
        <v>21398</v>
      </c>
      <c r="D18" s="11">
        <f t="shared" si="0"/>
        <v>1683</v>
      </c>
      <c r="E18" s="14">
        <f t="shared" si="1"/>
        <v>7.9</v>
      </c>
    </row>
    <row r="19" spans="1:5" ht="10.5">
      <c r="A19" s="8" t="s">
        <v>30</v>
      </c>
      <c r="B19" s="30">
        <v>23547</v>
      </c>
      <c r="C19" s="16">
        <v>22583</v>
      </c>
      <c r="D19" s="11">
        <f t="shared" si="0"/>
        <v>964</v>
      </c>
      <c r="E19" s="14">
        <f t="shared" si="1"/>
        <v>4.3</v>
      </c>
    </row>
    <row r="20" spans="1:5" ht="10.5">
      <c r="A20" s="8" t="s">
        <v>31</v>
      </c>
      <c r="B20" s="30">
        <v>25021</v>
      </c>
      <c r="C20" s="16">
        <v>23668</v>
      </c>
      <c r="D20" s="11">
        <f t="shared" si="0"/>
        <v>1353</v>
      </c>
      <c r="E20" s="14">
        <f t="shared" si="1"/>
        <v>5.7</v>
      </c>
    </row>
    <row r="21" spans="1:5" ht="10.5">
      <c r="A21" s="8" t="s">
        <v>35</v>
      </c>
      <c r="B21" s="30">
        <v>20366</v>
      </c>
      <c r="C21" s="16">
        <v>20593</v>
      </c>
      <c r="D21" s="11">
        <f t="shared" si="0"/>
        <v>-227</v>
      </c>
      <c r="E21" s="14">
        <f t="shared" si="1"/>
        <v>-1.1</v>
      </c>
    </row>
    <row r="22" spans="1:5" ht="10.5">
      <c r="A22" s="8" t="s">
        <v>32</v>
      </c>
      <c r="B22" s="30">
        <v>30068</v>
      </c>
      <c r="C22" s="16">
        <v>25787</v>
      </c>
      <c r="D22" s="11">
        <f t="shared" si="0"/>
        <v>4281</v>
      </c>
      <c r="E22" s="14">
        <f t="shared" si="1"/>
        <v>16.6</v>
      </c>
    </row>
    <row r="23" spans="1:5" ht="10.5">
      <c r="A23" s="8" t="s">
        <v>9</v>
      </c>
      <c r="B23" s="30">
        <v>139536</v>
      </c>
      <c r="C23" s="16">
        <v>139993</v>
      </c>
      <c r="D23" s="11">
        <f t="shared" si="0"/>
        <v>-457</v>
      </c>
      <c r="E23" s="14">
        <f t="shared" si="1"/>
        <v>-0.3</v>
      </c>
    </row>
    <row r="24" spans="1:5" ht="10.5">
      <c r="A24" s="8" t="s">
        <v>27</v>
      </c>
      <c r="B24" s="30">
        <v>15182</v>
      </c>
      <c r="C24" s="16">
        <v>14345</v>
      </c>
      <c r="D24" s="11">
        <f t="shared" si="0"/>
        <v>837</v>
      </c>
      <c r="E24" s="14">
        <f t="shared" si="1"/>
        <v>5.8</v>
      </c>
    </row>
    <row r="25" spans="1:5" ht="10.5">
      <c r="A25" s="8" t="s">
        <v>55</v>
      </c>
      <c r="B25" s="30">
        <v>3500</v>
      </c>
      <c r="C25" s="29">
        <v>0</v>
      </c>
      <c r="D25" s="11">
        <f>B25-C25</f>
        <v>3500</v>
      </c>
      <c r="E25" s="14" t="s">
        <v>42</v>
      </c>
    </row>
    <row r="26" spans="1:5" ht="10.5">
      <c r="A26" s="22" t="s">
        <v>43</v>
      </c>
      <c r="B26" s="30">
        <v>11950</v>
      </c>
      <c r="C26" s="16">
        <v>14950</v>
      </c>
      <c r="D26" s="11">
        <f t="shared" si="0"/>
        <v>-3000</v>
      </c>
      <c r="E26" s="14">
        <f t="shared" si="1"/>
        <v>-20.1</v>
      </c>
    </row>
    <row r="27" spans="1:5" ht="10.5">
      <c r="A27" s="8" t="s">
        <v>44</v>
      </c>
      <c r="B27" s="30">
        <v>130745</v>
      </c>
      <c r="C27" s="16">
        <v>131078</v>
      </c>
      <c r="D27" s="11">
        <f t="shared" si="0"/>
        <v>-333</v>
      </c>
      <c r="E27" s="14">
        <f t="shared" si="1"/>
        <v>-0.3</v>
      </c>
    </row>
    <row r="28" spans="1:5" ht="10.5">
      <c r="A28" s="8" t="s">
        <v>45</v>
      </c>
      <c r="B28" s="30">
        <v>10357</v>
      </c>
      <c r="C28" s="16">
        <v>9889</v>
      </c>
      <c r="D28" s="11">
        <f t="shared" si="0"/>
        <v>468</v>
      </c>
      <c r="E28" s="14">
        <f t="shared" si="1"/>
        <v>4.7</v>
      </c>
    </row>
    <row r="29" spans="1:5" ht="10.5">
      <c r="A29" s="8" t="s">
        <v>46</v>
      </c>
      <c r="B29" s="30">
        <v>110035</v>
      </c>
      <c r="C29" s="16">
        <v>106698</v>
      </c>
      <c r="D29" s="11">
        <f t="shared" si="0"/>
        <v>3337</v>
      </c>
      <c r="E29" s="14">
        <f t="shared" si="1"/>
        <v>3.1</v>
      </c>
    </row>
    <row r="30" spans="1:5" ht="10.5">
      <c r="A30" s="8" t="s">
        <v>26</v>
      </c>
      <c r="B30" s="30">
        <v>5820</v>
      </c>
      <c r="C30" s="16">
        <v>5874</v>
      </c>
      <c r="D30" s="11">
        <f t="shared" si="0"/>
        <v>-54</v>
      </c>
      <c r="E30" s="14">
        <f t="shared" si="1"/>
        <v>-0.9</v>
      </c>
    </row>
    <row r="31" spans="1:5" ht="10.5">
      <c r="A31" s="8" t="s">
        <v>10</v>
      </c>
      <c r="B31" s="30">
        <v>51936</v>
      </c>
      <c r="C31" s="16">
        <v>50794</v>
      </c>
      <c r="D31" s="11">
        <f t="shared" si="0"/>
        <v>1142</v>
      </c>
      <c r="E31" s="14">
        <f t="shared" si="1"/>
        <v>2.2</v>
      </c>
    </row>
    <row r="32" spans="1:5" ht="10.5">
      <c r="A32" s="8" t="s">
        <v>20</v>
      </c>
      <c r="B32" s="30">
        <v>51416</v>
      </c>
      <c r="C32" s="16">
        <v>50271</v>
      </c>
      <c r="D32" s="11">
        <f t="shared" si="0"/>
        <v>1145</v>
      </c>
      <c r="E32" s="14">
        <f t="shared" si="1"/>
        <v>2.3</v>
      </c>
    </row>
    <row r="33" spans="1:5" ht="10.5">
      <c r="A33" s="8" t="s">
        <v>21</v>
      </c>
      <c r="B33" s="30">
        <v>520</v>
      </c>
      <c r="C33" s="16">
        <v>523</v>
      </c>
      <c r="D33" s="11">
        <f t="shared" si="0"/>
        <v>-3</v>
      </c>
      <c r="E33" s="14">
        <f t="shared" si="1"/>
        <v>-0.6</v>
      </c>
    </row>
    <row r="34" spans="1:5" ht="10.5">
      <c r="A34" s="8" t="s">
        <v>28</v>
      </c>
      <c r="B34" s="30">
        <v>28508</v>
      </c>
      <c r="C34" s="16">
        <v>32548</v>
      </c>
      <c r="D34" s="11">
        <f t="shared" si="0"/>
        <v>-4040</v>
      </c>
      <c r="E34" s="14">
        <f t="shared" si="1"/>
        <v>-12.4</v>
      </c>
    </row>
    <row r="35" spans="1:5" ht="10.5">
      <c r="A35" s="8" t="s">
        <v>20</v>
      </c>
      <c r="B35" s="30">
        <v>28138</v>
      </c>
      <c r="C35" s="16">
        <v>32178</v>
      </c>
      <c r="D35" s="11">
        <f t="shared" si="0"/>
        <v>-4040</v>
      </c>
      <c r="E35" s="14">
        <f t="shared" si="1"/>
        <v>-12.6</v>
      </c>
    </row>
    <row r="36" spans="1:5" ht="10.5">
      <c r="A36" s="8" t="s">
        <v>21</v>
      </c>
      <c r="B36" s="30">
        <v>370</v>
      </c>
      <c r="C36" s="16">
        <v>370</v>
      </c>
      <c r="D36" s="11">
        <f t="shared" si="0"/>
        <v>0</v>
      </c>
      <c r="E36" s="14">
        <f t="shared" si="1"/>
        <v>0</v>
      </c>
    </row>
    <row r="37" spans="1:5" ht="10.5">
      <c r="A37" s="8" t="s">
        <v>29</v>
      </c>
      <c r="B37" s="30">
        <v>23771</v>
      </c>
      <c r="C37" s="16">
        <v>17482</v>
      </c>
      <c r="D37" s="11">
        <f t="shared" si="0"/>
        <v>6289</v>
      </c>
      <c r="E37" s="14">
        <f t="shared" si="1"/>
        <v>36</v>
      </c>
    </row>
    <row r="38" spans="1:5" ht="10.5">
      <c r="A38" s="8" t="s">
        <v>22</v>
      </c>
      <c r="B38" s="30">
        <v>9794</v>
      </c>
      <c r="C38" s="16">
        <v>8450</v>
      </c>
      <c r="D38" s="11">
        <f t="shared" si="0"/>
        <v>1344</v>
      </c>
      <c r="E38" s="14">
        <f t="shared" si="1"/>
        <v>15.9</v>
      </c>
    </row>
    <row r="39" spans="1:5" ht="10.5">
      <c r="A39" s="8" t="s">
        <v>23</v>
      </c>
      <c r="B39" s="30">
        <v>475</v>
      </c>
      <c r="C39" s="16">
        <v>475</v>
      </c>
      <c r="D39" s="11">
        <f t="shared" si="0"/>
        <v>0</v>
      </c>
      <c r="E39" s="14">
        <f t="shared" si="1"/>
        <v>0</v>
      </c>
    </row>
    <row r="40" spans="1:5" ht="10.5">
      <c r="A40" s="8" t="s">
        <v>33</v>
      </c>
      <c r="B40" s="30">
        <v>6602</v>
      </c>
      <c r="C40" s="16">
        <v>6602</v>
      </c>
      <c r="D40" s="11">
        <f t="shared" si="0"/>
        <v>0</v>
      </c>
      <c r="E40" s="14">
        <f t="shared" si="1"/>
        <v>0</v>
      </c>
    </row>
    <row r="41" spans="1:5" ht="10.5">
      <c r="A41" s="8" t="s">
        <v>24</v>
      </c>
      <c r="B41" s="30">
        <v>948</v>
      </c>
      <c r="C41" s="16">
        <v>1003</v>
      </c>
      <c r="D41" s="11">
        <f t="shared" si="0"/>
        <v>-55</v>
      </c>
      <c r="E41" s="14">
        <f t="shared" si="1"/>
        <v>-5.5</v>
      </c>
    </row>
    <row r="42" spans="1:5" ht="10.5">
      <c r="A42" s="8" t="s">
        <v>34</v>
      </c>
      <c r="B42" s="30">
        <v>952</v>
      </c>
      <c r="C42" s="16">
        <v>952</v>
      </c>
      <c r="D42" s="11">
        <f t="shared" si="0"/>
        <v>0</v>
      </c>
      <c r="E42" s="14">
        <f t="shared" si="1"/>
        <v>0</v>
      </c>
    </row>
    <row r="43" spans="1:5" ht="10.5">
      <c r="A43" s="8" t="s">
        <v>56</v>
      </c>
      <c r="B43" s="30">
        <v>5000</v>
      </c>
      <c r="C43" s="29">
        <v>0</v>
      </c>
      <c r="D43" s="11">
        <f t="shared" si="0"/>
        <v>5000</v>
      </c>
      <c r="E43" s="14" t="s">
        <v>42</v>
      </c>
    </row>
    <row r="44" spans="1:5" ht="10.5">
      <c r="A44" s="8" t="s">
        <v>47</v>
      </c>
      <c r="B44" s="34">
        <v>0</v>
      </c>
      <c r="C44" s="26">
        <v>7550</v>
      </c>
      <c r="D44" s="11">
        <f t="shared" si="0"/>
        <v>-7550</v>
      </c>
      <c r="E44" s="14" t="s">
        <v>57</v>
      </c>
    </row>
    <row r="45" spans="1:5" ht="10.5">
      <c r="A45" s="8" t="s">
        <v>40</v>
      </c>
      <c r="B45" s="34">
        <v>0</v>
      </c>
      <c r="C45" s="26">
        <v>4550</v>
      </c>
      <c r="D45" s="11">
        <f t="shared" si="0"/>
        <v>-4550</v>
      </c>
      <c r="E45" s="14" t="s">
        <v>57</v>
      </c>
    </row>
    <row r="46" spans="1:5" ht="10.5">
      <c r="A46" s="8" t="s">
        <v>41</v>
      </c>
      <c r="B46" s="34">
        <v>0</v>
      </c>
      <c r="C46" s="26">
        <v>3000</v>
      </c>
      <c r="D46" s="11">
        <f t="shared" si="0"/>
        <v>-3000</v>
      </c>
      <c r="E46" s="14" t="s">
        <v>57</v>
      </c>
    </row>
    <row r="47" spans="1:5" ht="10.5">
      <c r="A47" s="8" t="s">
        <v>48</v>
      </c>
      <c r="B47" s="30">
        <v>25612</v>
      </c>
      <c r="C47" s="16">
        <v>25753</v>
      </c>
      <c r="D47" s="11">
        <f t="shared" si="0"/>
        <v>-141</v>
      </c>
      <c r="E47" s="14">
        <f t="shared" si="1"/>
        <v>-0.5</v>
      </c>
    </row>
    <row r="48" spans="1:5" ht="10.5">
      <c r="A48" s="8" t="s">
        <v>11</v>
      </c>
      <c r="B48" s="30">
        <v>12268</v>
      </c>
      <c r="C48" s="16">
        <v>12529</v>
      </c>
      <c r="D48" s="11">
        <f t="shared" si="0"/>
        <v>-261</v>
      </c>
      <c r="E48" s="14">
        <f t="shared" si="1"/>
        <v>-2.1</v>
      </c>
    </row>
    <row r="49" spans="1:5" ht="10.5">
      <c r="A49" s="8" t="s">
        <v>12</v>
      </c>
      <c r="B49" s="30">
        <v>13344</v>
      </c>
      <c r="C49" s="16">
        <v>13224</v>
      </c>
      <c r="D49" s="11">
        <f t="shared" si="0"/>
        <v>120</v>
      </c>
      <c r="E49" s="14">
        <f t="shared" si="1"/>
        <v>0.9</v>
      </c>
    </row>
    <row r="50" spans="1:5" ht="21">
      <c r="A50" s="17" t="s">
        <v>49</v>
      </c>
      <c r="B50" s="30">
        <v>9300</v>
      </c>
      <c r="C50" s="31">
        <v>7500</v>
      </c>
      <c r="D50" s="36">
        <f t="shared" si="0"/>
        <v>1800</v>
      </c>
      <c r="E50" s="37">
        <f t="shared" si="1"/>
        <v>24</v>
      </c>
    </row>
    <row r="51" spans="1:5" ht="10.5">
      <c r="A51" s="17"/>
      <c r="B51" s="30"/>
      <c r="C51" s="18"/>
      <c r="D51" s="11"/>
      <c r="E51" s="14"/>
    </row>
    <row r="52" spans="1:5" ht="10.5">
      <c r="A52" s="9" t="s">
        <v>13</v>
      </c>
      <c r="B52" s="35">
        <v>833607</v>
      </c>
      <c r="C52" s="12">
        <v>819154</v>
      </c>
      <c r="D52" s="24">
        <f t="shared" si="0"/>
        <v>14453</v>
      </c>
      <c r="E52" s="25">
        <f t="shared" si="1"/>
        <v>1.8</v>
      </c>
    </row>
    <row r="53" spans="1:5" ht="10.5" customHeight="1">
      <c r="A53" s="27"/>
      <c r="B53" s="27"/>
      <c r="C53" s="28"/>
      <c r="D53" s="28"/>
      <c r="E53" s="28"/>
    </row>
    <row r="54" spans="1:5" ht="10.5">
      <c r="A54" s="19"/>
      <c r="B54" s="19"/>
      <c r="C54" s="19"/>
      <c r="D54" s="19"/>
      <c r="E54" s="19"/>
    </row>
  </sheetData>
  <sheetProtection/>
  <mergeCells count="1">
    <mergeCell ref="A53:E53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2014-08-06T04:30:44Z</cp:lastPrinted>
  <dcterms:created xsi:type="dcterms:W3CDTF">2014-07-25T13:22:30Z</dcterms:created>
  <dcterms:modified xsi:type="dcterms:W3CDTF">2016-06-01T06:17:54Z</dcterms:modified>
  <cp:category/>
  <cp:version/>
  <cp:contentType/>
  <cp:contentStatus/>
</cp:coreProperties>
</file>