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14940" windowHeight="8550"/>
  </bookViews>
  <sheets>
    <sheet name="個別包括" sheetId="1" r:id="rId1"/>
    <sheet name="公債費" sheetId="3" r:id="rId2"/>
  </sheets>
  <externalReferences>
    <externalReference r:id="rId3"/>
    <externalReference r:id="rId4"/>
  </externalReferences>
  <definedNames>
    <definedName name="_1_12">#REF!</definedName>
    <definedName name="\A" localSheetId="1">公債費!#REF!</definedName>
    <definedName name="\A">[1]千円単・増減付!#REF!</definedName>
    <definedName name="_xlnm.Print_Area" localSheetId="0">個別包括!$A$3:$AW$58</definedName>
    <definedName name="_xlnm.Print_Area" localSheetId="1">公債費!$A$1:$O$57</definedName>
    <definedName name="_xlnm.Print_Titles" localSheetId="0">個別包括!$A:$B,個別包括!$5:$7</definedName>
    <definedName name="_xlnm.Print_Titles" localSheetId="1">公債費!$A:$A</definedName>
    <definedName name="_xlnm.Print_Titles">#N/A</definedName>
    <definedName name="局議">[2]A!$V$3:$AM$59</definedName>
    <definedName name="振替後">#REF!</definedName>
    <definedName name="振替前需要額" localSheetId="0">個別包括!$C$2:$AO$57</definedName>
    <definedName name="振替前全体" localSheetId="0">個別包括!$C$8:$AO$57</definedName>
    <definedName name="対前年">[2]A!$B$3:$AZ$58</definedName>
    <definedName name="当該年度">#REF!</definedName>
    <definedName name="範囲" localSheetId="1">公債費!$B$7:$O$56</definedName>
    <definedName name="範囲">#REF!</definedName>
  </definedNames>
  <calcPr calcId="145621"/>
</workbook>
</file>

<file path=xl/calcChain.xml><?xml version="1.0" encoding="utf-8"?>
<calcChain xmlns="http://schemas.openxmlformats.org/spreadsheetml/2006/main">
  <c r="AW57" i="1" l="1"/>
  <c r="AW56" i="1"/>
  <c r="AW55" i="1"/>
  <c r="AW54" i="1"/>
  <c r="AW53" i="1"/>
  <c r="AW52" i="1"/>
  <c r="AW51" i="1"/>
  <c r="AW50" i="1"/>
  <c r="AW49" i="1"/>
  <c r="AW48" i="1"/>
  <c r="AW47" i="1"/>
  <c r="AW46" i="1"/>
  <c r="AW45" i="1"/>
  <c r="AW44" i="1"/>
  <c r="AW43" i="1"/>
  <c r="AW42" i="1"/>
  <c r="AW41" i="1"/>
  <c r="AW40" i="1"/>
  <c r="AW39" i="1"/>
  <c r="AW38" i="1"/>
  <c r="AW37" i="1"/>
  <c r="AW36" i="1"/>
  <c r="AW35" i="1"/>
  <c r="AW34" i="1"/>
  <c r="AW33" i="1"/>
  <c r="AW32" i="1"/>
  <c r="AW31" i="1"/>
  <c r="AW30" i="1"/>
  <c r="AW29" i="1"/>
  <c r="AW28" i="1"/>
  <c r="AW27" i="1"/>
  <c r="AW26" i="1"/>
  <c r="AW25" i="1"/>
  <c r="AW24" i="1"/>
  <c r="AW23" i="1"/>
  <c r="AW22" i="1"/>
  <c r="AW21" i="1"/>
  <c r="AW20" i="1"/>
  <c r="AW19" i="1"/>
  <c r="AW18" i="1"/>
  <c r="AW17" i="1"/>
  <c r="AW16" i="1"/>
  <c r="AW15" i="1"/>
  <c r="AW14" i="1"/>
  <c r="AW13" i="1"/>
  <c r="AW12" i="1"/>
  <c r="AW11" i="1"/>
  <c r="AW10" i="1"/>
  <c r="AW9" i="1"/>
  <c r="AW8" i="1"/>
</calcChain>
</file>

<file path=xl/sharedStrings.xml><?xml version="1.0" encoding="utf-8"?>
<sst xmlns="http://schemas.openxmlformats.org/spreadsheetml/2006/main" count="233" uniqueCount="153">
  <si>
    <t>道路橋りょう費</t>
  </si>
  <si>
    <t>小学校費</t>
  </si>
  <si>
    <t>中学校費</t>
  </si>
  <si>
    <t>生活保護費</t>
  </si>
  <si>
    <t>徴税費</t>
  </si>
  <si>
    <t>恩給費</t>
  </si>
  <si>
    <t>教職員数</t>
  </si>
  <si>
    <t>学級数</t>
  </si>
  <si>
    <t>農家数</t>
  </si>
  <si>
    <t>世帯数</t>
  </si>
  <si>
    <t>警察費</t>
  </si>
  <si>
    <t>河川費</t>
  </si>
  <si>
    <t>高等学校費</t>
  </si>
  <si>
    <t>衛生費</t>
  </si>
  <si>
    <t>労働費</t>
  </si>
  <si>
    <t xml:space="preserve"> 農業行政費</t>
  </si>
  <si>
    <t>林野行政費</t>
  </si>
  <si>
    <t xml:space="preserve"> 1  北海道</t>
  </si>
  <si>
    <t xml:space="preserve"> 2　青  森</t>
  </si>
  <si>
    <t xml:space="preserve"> 3　岩  手</t>
  </si>
  <si>
    <t xml:space="preserve"> 4　宮  城</t>
  </si>
  <si>
    <t xml:space="preserve"> 5　秋  田</t>
  </si>
  <si>
    <t xml:space="preserve"> 6　山  形</t>
  </si>
  <si>
    <t xml:space="preserve"> 7  福  島</t>
  </si>
  <si>
    <t xml:space="preserve"> 8　茨  城</t>
  </si>
  <si>
    <t xml:space="preserve"> 9　栃  木</t>
  </si>
  <si>
    <t>10　群  馬</t>
  </si>
  <si>
    <t>11　埼  玉</t>
  </si>
  <si>
    <t>12　千  葉</t>
  </si>
  <si>
    <t>13　東  京</t>
  </si>
  <si>
    <t>14　神奈川</t>
  </si>
  <si>
    <t>15　新  潟</t>
  </si>
  <si>
    <t>16　富  山</t>
  </si>
  <si>
    <t>17　石  川</t>
  </si>
  <si>
    <t>18　福  井</t>
  </si>
  <si>
    <t>19　山  梨</t>
  </si>
  <si>
    <t>20　長  野</t>
  </si>
  <si>
    <t>21　岐  阜</t>
  </si>
  <si>
    <t>22　静  岡</t>
  </si>
  <si>
    <t>23　愛  知</t>
  </si>
  <si>
    <t>24　三  重</t>
  </si>
  <si>
    <t>25　滋  賀</t>
  </si>
  <si>
    <t>26　京  都</t>
  </si>
  <si>
    <t>27　大  阪</t>
  </si>
  <si>
    <t>28　兵  庫</t>
  </si>
  <si>
    <t>29　奈  良</t>
  </si>
  <si>
    <t>30　和歌山</t>
  </si>
  <si>
    <t>31　鳥  取</t>
  </si>
  <si>
    <t>32　島  根</t>
  </si>
  <si>
    <t>33　岡  山</t>
  </si>
  <si>
    <t>34　広  島</t>
  </si>
  <si>
    <t>35　山  口</t>
  </si>
  <si>
    <t>36　徳  島</t>
  </si>
  <si>
    <t>37　香  川</t>
  </si>
  <si>
    <t>38　愛  媛</t>
  </si>
  <si>
    <t>39　高  知</t>
  </si>
  <si>
    <t>40　福  岡</t>
  </si>
  <si>
    <t>41　佐  賀</t>
  </si>
  <si>
    <t>42　長  崎</t>
  </si>
  <si>
    <t>43　熊  本</t>
  </si>
  <si>
    <t>44　大  分</t>
  </si>
  <si>
    <t>45　宮  崎</t>
  </si>
  <si>
    <t>46　鹿児島</t>
  </si>
  <si>
    <t>47　沖  縄</t>
  </si>
  <si>
    <t xml:space="preserve"> 商工行政費</t>
    <rPh sb="3" eb="6">
      <t>ギョウセイヒ</t>
    </rPh>
    <phoneticPr fontId="1"/>
  </si>
  <si>
    <t>合　計</t>
    <rPh sb="0" eb="1">
      <t>ゴウ</t>
    </rPh>
    <rPh sb="2" eb="3">
      <t>ケイ</t>
    </rPh>
    <phoneticPr fontId="1"/>
  </si>
  <si>
    <t>港湾費</t>
    <phoneticPr fontId="1"/>
  </si>
  <si>
    <t>人　口</t>
    <phoneticPr fontId="1"/>
  </si>
  <si>
    <t>公有以外の
林野の面積</t>
    <rPh sb="0" eb="2">
      <t>コウユウ</t>
    </rPh>
    <rPh sb="2" eb="4">
      <t>イガイ</t>
    </rPh>
    <rPh sb="6" eb="8">
      <t>リンヤ</t>
    </rPh>
    <rPh sb="9" eb="11">
      <t>メンセキ</t>
    </rPh>
    <phoneticPr fontId="1"/>
  </si>
  <si>
    <t>公有林野
の面積</t>
    <phoneticPr fontId="1"/>
  </si>
  <si>
    <t xml:space="preserve"> 人　口</t>
    <phoneticPr fontId="1"/>
  </si>
  <si>
    <t>人　口</t>
    <phoneticPr fontId="1"/>
  </si>
  <si>
    <t>生徒数</t>
    <rPh sb="0" eb="3">
      <t>セイトスウ</t>
    </rPh>
    <phoneticPr fontId="1"/>
  </si>
  <si>
    <t>人　口</t>
    <phoneticPr fontId="1"/>
  </si>
  <si>
    <t>不   足</t>
    <phoneticPr fontId="1"/>
  </si>
  <si>
    <t>超   過</t>
    <phoneticPr fontId="1"/>
  </si>
  <si>
    <t>合   計</t>
    <phoneticPr fontId="1"/>
  </si>
  <si>
    <t>恩給受給権者数</t>
    <rPh sb="0" eb="2">
      <t>オンキュウ</t>
    </rPh>
    <phoneticPr fontId="1"/>
  </si>
  <si>
    <t>厚　　生　　労　　働　　費</t>
    <rPh sb="0" eb="1">
      <t>アツシ</t>
    </rPh>
    <rPh sb="3" eb="4">
      <t>ショウ</t>
    </rPh>
    <rPh sb="6" eb="7">
      <t>ロウ</t>
    </rPh>
    <rPh sb="9" eb="10">
      <t>ドウ</t>
    </rPh>
    <rPh sb="12" eb="13">
      <t>ヒ</t>
    </rPh>
    <phoneticPr fontId="1"/>
  </si>
  <si>
    <t>教　　育　　費</t>
    <rPh sb="0" eb="1">
      <t>キョウ</t>
    </rPh>
    <rPh sb="3" eb="4">
      <t>イク</t>
    </rPh>
    <rPh sb="6" eb="7">
      <t>ヒ</t>
    </rPh>
    <phoneticPr fontId="1"/>
  </si>
  <si>
    <t>土　　木　　費</t>
    <rPh sb="0" eb="1">
      <t>ツチ</t>
    </rPh>
    <rPh sb="3" eb="4">
      <t>キ</t>
    </rPh>
    <rPh sb="6" eb="7">
      <t>ヒ</t>
    </rPh>
    <phoneticPr fontId="1"/>
  </si>
  <si>
    <t>（単位：千円）</t>
    <rPh sb="1" eb="3">
      <t>タンイ</t>
    </rPh>
    <rPh sb="4" eb="6">
      <t>センエン</t>
    </rPh>
    <phoneticPr fontId="1"/>
  </si>
  <si>
    <t>その他の教育費</t>
    <phoneticPr fontId="1"/>
  </si>
  <si>
    <t>その他の土木費</t>
    <phoneticPr fontId="1"/>
  </si>
  <si>
    <t>警察職員数</t>
    <rPh sb="0" eb="2">
      <t>ケイサツ</t>
    </rPh>
    <phoneticPr fontId="1"/>
  </si>
  <si>
    <t>道路の面積</t>
    <rPh sb="0" eb="2">
      <t>ドウロ</t>
    </rPh>
    <phoneticPr fontId="1"/>
  </si>
  <si>
    <t>河川の延長</t>
    <rPh sb="0" eb="2">
      <t>カセン</t>
    </rPh>
    <phoneticPr fontId="1"/>
  </si>
  <si>
    <t xml:space="preserve"> 港湾(係留)</t>
    <rPh sb="4" eb="6">
      <t>ケイリュウ</t>
    </rPh>
    <phoneticPr fontId="1"/>
  </si>
  <si>
    <t>公立大学等生徒数</t>
    <rPh sb="0" eb="2">
      <t>コウリツ</t>
    </rPh>
    <rPh sb="2" eb="4">
      <t>ダイガク</t>
    </rPh>
    <rPh sb="4" eb="5">
      <t>トウ</t>
    </rPh>
    <rPh sb="5" eb="8">
      <t>セイトスウ</t>
    </rPh>
    <phoneticPr fontId="1"/>
  </si>
  <si>
    <t>町村部人口</t>
    <rPh sb="2" eb="3">
      <t>ブ</t>
    </rPh>
    <phoneticPr fontId="1"/>
  </si>
  <si>
    <t>65歳以上人口</t>
    <rPh sb="5" eb="7">
      <t>ジンコウ</t>
    </rPh>
    <phoneticPr fontId="1"/>
  </si>
  <si>
    <t>高齢者保健福祉費</t>
    <rPh sb="5" eb="7">
      <t>フクシ</t>
    </rPh>
    <rPh sb="7" eb="8">
      <t>ヒ</t>
    </rPh>
    <phoneticPr fontId="1"/>
  </si>
  <si>
    <t>水産業者数</t>
    <rPh sb="0" eb="2">
      <t>スイサン</t>
    </rPh>
    <phoneticPr fontId="1"/>
  </si>
  <si>
    <t>社会福祉費</t>
    <rPh sb="0" eb="2">
      <t>シャカイ</t>
    </rPh>
    <phoneticPr fontId="1"/>
  </si>
  <si>
    <t xml:space="preserve"> 漁港(外郭)</t>
    <rPh sb="4" eb="6">
      <t>ガイカク</t>
    </rPh>
    <phoneticPr fontId="1"/>
  </si>
  <si>
    <t>補正予算債</t>
  </si>
  <si>
    <t>地方税</t>
  </si>
  <si>
    <t>臨時財政</t>
  </si>
  <si>
    <t>財源対策債</t>
  </si>
  <si>
    <t>減税</t>
  </si>
  <si>
    <t>臨時税収</t>
  </si>
  <si>
    <t>公害防止</t>
  </si>
  <si>
    <t>被災者生活</t>
  </si>
  <si>
    <t>原子力発電施設</t>
  </si>
  <si>
    <t>災害復旧費</t>
  </si>
  <si>
    <t>償還費</t>
  </si>
  <si>
    <t>特例債</t>
  </si>
  <si>
    <t>対策債</t>
  </si>
  <si>
    <t>事業債</t>
  </si>
  <si>
    <t>再建債</t>
  </si>
  <si>
    <t>等立地地域振興</t>
  </si>
  <si>
    <t>合　　計</t>
  </si>
  <si>
    <t>債償還費</t>
  </si>
  <si>
    <t>（単位：千円）</t>
    <rPh sb="1" eb="3">
      <t>タンイ</t>
    </rPh>
    <rPh sb="4" eb="6">
      <t>センエン</t>
    </rPh>
    <phoneticPr fontId="5"/>
  </si>
  <si>
    <t>公　　　　　　　　　　　　　　　　　債　　　　　　　　　　　　　　　　　費</t>
    <rPh sb="0" eb="1">
      <t>オオヤケ</t>
    </rPh>
    <rPh sb="18" eb="19">
      <t>サイ</t>
    </rPh>
    <rPh sb="36" eb="37">
      <t>ヒ</t>
    </rPh>
    <phoneticPr fontId="5"/>
  </si>
  <si>
    <t>道路の延長</t>
    <rPh sb="0" eb="2">
      <t>ドウロ</t>
    </rPh>
    <phoneticPr fontId="1"/>
  </si>
  <si>
    <t xml:space="preserve"> 港湾(外郭)</t>
    <rPh sb="1" eb="3">
      <t>コウワン</t>
    </rPh>
    <rPh sb="4" eb="6">
      <t>ガイカク</t>
    </rPh>
    <phoneticPr fontId="1"/>
  </si>
  <si>
    <t xml:space="preserve"> 漁港(係留)</t>
    <rPh sb="1" eb="3">
      <t>ギョコウ</t>
    </rPh>
    <rPh sb="4" eb="6">
      <t>ケイリュウ</t>
    </rPh>
    <phoneticPr fontId="1"/>
  </si>
  <si>
    <t>特別支援学校費</t>
    <rPh sb="0" eb="2">
      <t>トクベツ</t>
    </rPh>
    <rPh sb="2" eb="4">
      <t>シエン</t>
    </rPh>
    <phoneticPr fontId="1"/>
  </si>
  <si>
    <t>75歳以上人口</t>
    <rPh sb="5" eb="7">
      <t>ジンコウ</t>
    </rPh>
    <phoneticPr fontId="1"/>
  </si>
  <si>
    <t>水産行政費</t>
    <phoneticPr fontId="1"/>
  </si>
  <si>
    <t>総　　　務　　　費</t>
    <rPh sb="0" eb="1">
      <t>フサ</t>
    </rPh>
    <rPh sb="4" eb="5">
      <t>ツトム</t>
    </rPh>
    <rPh sb="8" eb="9">
      <t>ヒ</t>
    </rPh>
    <phoneticPr fontId="1"/>
  </si>
  <si>
    <t>地域振興費</t>
    <rPh sb="0" eb="2">
      <t>チイキ</t>
    </rPh>
    <rPh sb="2" eb="5">
      <t>シンコウヒ</t>
    </rPh>
    <phoneticPr fontId="1"/>
  </si>
  <si>
    <t>公債費</t>
    <rPh sb="0" eb="3">
      <t>コウサイヒ</t>
    </rPh>
    <phoneticPr fontId="1"/>
  </si>
  <si>
    <t>(包括算定経費)</t>
    <rPh sb="1" eb="3">
      <t>ホウカツ</t>
    </rPh>
    <rPh sb="3" eb="5">
      <t>サンテイ</t>
    </rPh>
    <rPh sb="5" eb="7">
      <t>ケイヒ</t>
    </rPh>
    <phoneticPr fontId="1"/>
  </si>
  <si>
    <t>包括算定経費</t>
    <rPh sb="0" eb="2">
      <t>ホウカツ</t>
    </rPh>
    <rPh sb="2" eb="4">
      <t>サンテイ</t>
    </rPh>
    <rPh sb="4" eb="6">
      <t>ケイヒ</t>
    </rPh>
    <phoneticPr fontId="1"/>
  </si>
  <si>
    <t>人　口</t>
    <rPh sb="0" eb="1">
      <t>ヒト</t>
    </rPh>
    <rPh sb="2" eb="3">
      <t>クチ</t>
    </rPh>
    <phoneticPr fontId="1"/>
  </si>
  <si>
    <t>面　積</t>
    <rPh sb="0" eb="1">
      <t>メン</t>
    </rPh>
    <rPh sb="2" eb="3">
      <t>セキ</t>
    </rPh>
    <phoneticPr fontId="1"/>
  </si>
  <si>
    <t>総　計</t>
    <rPh sb="0" eb="1">
      <t>フサ</t>
    </rPh>
    <rPh sb="2" eb="3">
      <t>ケイ</t>
    </rPh>
    <phoneticPr fontId="1"/>
  </si>
  <si>
    <t>（公債費内訳）</t>
    <rPh sb="1" eb="4">
      <t>コウサイヒ</t>
    </rPh>
    <rPh sb="4" eb="6">
      <t>ウチワケ</t>
    </rPh>
    <phoneticPr fontId="1"/>
  </si>
  <si>
    <t xml:space="preserve"> (個別算定経費)</t>
    <phoneticPr fontId="1"/>
  </si>
  <si>
    <t>小　計</t>
    <rPh sb="0" eb="1">
      <t>ショウ</t>
    </rPh>
    <rPh sb="2" eb="3">
      <t>ケイ</t>
    </rPh>
    <phoneticPr fontId="1"/>
  </si>
  <si>
    <t>H11以降同意等</t>
    <rPh sb="5" eb="7">
      <t>ドウイ</t>
    </rPh>
    <rPh sb="7" eb="8">
      <t>トウ</t>
    </rPh>
    <phoneticPr fontId="5"/>
  </si>
  <si>
    <t>H10以前許可</t>
    <phoneticPr fontId="5"/>
  </si>
  <si>
    <t>教　　育　　費</t>
    <phoneticPr fontId="1"/>
  </si>
  <si>
    <t>減収補塡債</t>
  </si>
  <si>
    <t>補塡債</t>
  </si>
  <si>
    <t>地域経済・
雇用対策費</t>
    <rPh sb="0" eb="2">
      <t>チイキ</t>
    </rPh>
    <rPh sb="2" eb="4">
      <t>ケイザイ</t>
    </rPh>
    <rPh sb="6" eb="8">
      <t>コヨウ</t>
    </rPh>
    <rPh sb="8" eb="11">
      <t>タイサクヒ</t>
    </rPh>
    <phoneticPr fontId="1"/>
  </si>
  <si>
    <t>地域の元気
創造事業費</t>
    <rPh sb="0" eb="2">
      <t>チイキ</t>
    </rPh>
    <rPh sb="3" eb="5">
      <t>ゲンキ</t>
    </rPh>
    <rPh sb="6" eb="8">
      <t>ソウゾウ</t>
    </rPh>
    <rPh sb="8" eb="10">
      <t>ジギョウ</t>
    </rPh>
    <rPh sb="10" eb="11">
      <t>ヒ</t>
    </rPh>
    <phoneticPr fontId="1"/>
  </si>
  <si>
    <t>東日本大震災</t>
    <rPh sb="0" eb="1">
      <t>ヒガシ</t>
    </rPh>
    <rPh sb="1" eb="3">
      <t>ニホン</t>
    </rPh>
    <rPh sb="3" eb="6">
      <t>ダイシンサイ</t>
    </rPh>
    <phoneticPr fontId="2"/>
  </si>
  <si>
    <t>全国緊急防災</t>
    <rPh sb="0" eb="2">
      <t>ゼンコク</t>
    </rPh>
    <rPh sb="2" eb="4">
      <t>キンキュウ</t>
    </rPh>
    <rPh sb="4" eb="6">
      <t>ボウサイ</t>
    </rPh>
    <phoneticPr fontId="5"/>
  </si>
  <si>
    <t>施策等債償還費</t>
    <rPh sb="0" eb="2">
      <t>シサク</t>
    </rPh>
    <rPh sb="2" eb="3">
      <t>ナド</t>
    </rPh>
    <rPh sb="3" eb="4">
      <t>サイ</t>
    </rPh>
    <rPh sb="4" eb="6">
      <t>ショウカン</t>
    </rPh>
    <phoneticPr fontId="5"/>
  </si>
  <si>
    <t>人口減少等特
別対策事業費</t>
    <rPh sb="0" eb="2">
      <t>ジンコウ</t>
    </rPh>
    <rPh sb="2" eb="4">
      <t>ゲンショウ</t>
    </rPh>
    <rPh sb="4" eb="5">
      <t>トウ</t>
    </rPh>
    <rPh sb="5" eb="6">
      <t>トク</t>
    </rPh>
    <rPh sb="7" eb="8">
      <t>ベツ</t>
    </rPh>
    <rPh sb="8" eb="10">
      <t>タイサク</t>
    </rPh>
    <rPh sb="10" eb="13">
      <t>ジギョウヒ</t>
    </rPh>
    <phoneticPr fontId="1"/>
  </si>
  <si>
    <t>産　業　経　済　費</t>
    <rPh sb="0" eb="1">
      <t>サン</t>
    </rPh>
    <rPh sb="2" eb="3">
      <t>ギョウ</t>
    </rPh>
    <rPh sb="4" eb="5">
      <t>キョウ</t>
    </rPh>
    <rPh sb="6" eb="7">
      <t>スミ</t>
    </rPh>
    <rPh sb="8" eb="9">
      <t>ヒ</t>
    </rPh>
    <phoneticPr fontId="1"/>
  </si>
  <si>
    <t>都道府県</t>
    <phoneticPr fontId="1"/>
  </si>
  <si>
    <t>※錯誤額は除く</t>
    <rPh sb="1" eb="3">
      <t>サクゴ</t>
    </rPh>
    <rPh sb="3" eb="4">
      <t>ガク</t>
    </rPh>
    <rPh sb="5" eb="6">
      <t>ノゾ</t>
    </rPh>
    <phoneticPr fontId="1"/>
  </si>
  <si>
    <t>※錯誤額は除く</t>
    <rPh sb="1" eb="3">
      <t>サクゴ</t>
    </rPh>
    <rPh sb="3" eb="4">
      <t>ガク</t>
    </rPh>
    <rPh sb="5" eb="6">
      <t>ノゾ</t>
    </rPh>
    <phoneticPr fontId="5"/>
  </si>
  <si>
    <t>都道府県</t>
    <phoneticPr fontId="5"/>
  </si>
  <si>
    <t>償 還 費</t>
    <phoneticPr fontId="5"/>
  </si>
  <si>
    <t>私立学校等生徒数</t>
    <rPh sb="0" eb="2">
      <t>シリツ</t>
    </rPh>
    <rPh sb="2" eb="4">
      <t>ガッコウ</t>
    </rPh>
    <rPh sb="4" eb="5">
      <t>トウ</t>
    </rPh>
    <rPh sb="5" eb="7">
      <t>セイト</t>
    </rPh>
    <rPh sb="7" eb="8">
      <t>スウ</t>
    </rPh>
    <phoneticPr fontId="1"/>
  </si>
  <si>
    <t>臨時財政対策債
振替相当額</t>
    <rPh sb="0" eb="2">
      <t>リンジ</t>
    </rPh>
    <rPh sb="2" eb="4">
      <t>ザイセイ</t>
    </rPh>
    <rPh sb="4" eb="6">
      <t>タイサク</t>
    </rPh>
    <rPh sb="6" eb="7">
      <t>サイ</t>
    </rPh>
    <rPh sb="8" eb="10">
      <t>フリカエ</t>
    </rPh>
    <rPh sb="10" eb="12">
      <t>ソウトウ</t>
    </rPh>
    <rPh sb="12" eb="13">
      <t>ガク</t>
    </rPh>
    <phoneticPr fontId="1"/>
  </si>
  <si>
    <t>臨時財政対策債
振替後需要額</t>
    <rPh sb="0" eb="2">
      <t>リンジ</t>
    </rPh>
    <rPh sb="2" eb="4">
      <t>ザイセイ</t>
    </rPh>
    <rPh sb="4" eb="6">
      <t>タイサク</t>
    </rPh>
    <rPh sb="6" eb="7">
      <t>サイ</t>
    </rPh>
    <rPh sb="8" eb="10">
      <t>フリカエ</t>
    </rPh>
    <rPh sb="10" eb="11">
      <t>アト</t>
    </rPh>
    <rPh sb="11" eb="13">
      <t>ジュヨウ</t>
    </rPh>
    <rPh sb="13" eb="14">
      <t>ガク</t>
    </rPh>
    <phoneticPr fontId="1"/>
  </si>
  <si>
    <t>平成27年度 都道府県別（費目別）基準財政需要額</t>
    <rPh sb="0" eb="2">
      <t>ヘイセイ</t>
    </rPh>
    <rPh sb="4" eb="6">
      <t>ネンド</t>
    </rPh>
    <rPh sb="7" eb="11">
      <t>トドウフケン</t>
    </rPh>
    <rPh sb="11" eb="12">
      <t>ベツ</t>
    </rPh>
    <rPh sb="13" eb="15">
      <t>ヒモク</t>
    </rPh>
    <rPh sb="15" eb="16">
      <t>ベツ</t>
    </rPh>
    <rPh sb="17" eb="19">
      <t>キジュン</t>
    </rPh>
    <rPh sb="19" eb="21">
      <t>ザイセイ</t>
    </rPh>
    <rPh sb="21" eb="23">
      <t>ジュヨウ</t>
    </rPh>
    <rPh sb="23" eb="24">
      <t>ガク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</si>
</sst>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33" x14ac:knownFonts="1">
    <font>
      <sz val="14"/>
      <name val="ＭＳ ゴシック"/>
      <family val="3"/>
    </font>
    <font>
      <sz val="7"/>
      <name val="ＭＳ Ｐゴシック"/>
      <family val="3"/>
      <charset val="128"/>
    </font>
    <font>
      <sz val="14"/>
      <name val="HGｺﾞｼｯｸE"/>
      <family val="3"/>
      <charset val="128"/>
    </font>
    <font>
      <sz val="12"/>
      <name val="ＭＳ ゴシック"/>
      <family val="3"/>
      <charset val="128"/>
    </font>
    <font>
      <sz val="12"/>
      <name val="Arial"/>
      <family val="2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14"/>
      <color theme="1"/>
      <name val="HGｺﾞｼｯｸE"/>
      <family val="3"/>
      <charset val="128"/>
    </font>
    <font>
      <sz val="12"/>
      <color theme="1"/>
      <name val="ＭＳ Ｐゴシック"/>
      <family val="3"/>
    </font>
    <font>
      <b/>
      <sz val="12"/>
      <color theme="1"/>
      <name val="HGPｺﾞｼｯｸM"/>
      <family val="3"/>
      <charset val="128"/>
    </font>
    <font>
      <b/>
      <sz val="18"/>
      <color theme="1"/>
      <name val="HGPｺﾞｼｯｸM"/>
      <family val="3"/>
      <charset val="128"/>
    </font>
    <font>
      <b/>
      <sz val="14"/>
      <color theme="1"/>
      <name val="HGPｺﾞｼｯｸM"/>
      <family val="3"/>
      <charset val="128"/>
    </font>
    <font>
      <b/>
      <sz val="16"/>
      <color theme="1"/>
      <name val="HGPｺﾞｼｯｸM"/>
      <family val="3"/>
      <charset val="128"/>
    </font>
    <font>
      <sz val="12"/>
      <color theme="1"/>
      <name val="HGPｺﾞｼｯｸM"/>
      <family val="3"/>
      <charset val="128"/>
    </font>
    <font>
      <sz val="14"/>
      <color theme="1"/>
      <name val="HGPｺﾞｼｯｸM"/>
      <family val="3"/>
      <charset val="128"/>
    </font>
    <font>
      <sz val="14"/>
      <color theme="1"/>
      <name val="ＭＳ ゴシック"/>
      <family val="3"/>
    </font>
    <font>
      <sz val="16"/>
      <color theme="1"/>
      <name val="HGｺﾞｼｯｸM"/>
      <family val="3"/>
      <charset val="128"/>
    </font>
    <font>
      <sz val="12"/>
      <color theme="1"/>
      <name val="HGｺﾞｼｯｸM"/>
      <family val="3"/>
      <charset val="128"/>
    </font>
    <font>
      <sz val="14"/>
      <color theme="1"/>
      <name val="ＭＳ Ｐゴシック"/>
      <family val="3"/>
    </font>
    <font>
      <sz val="12"/>
      <color theme="1"/>
      <name val="ＭＳ ゴシック"/>
      <family val="3"/>
    </font>
    <font>
      <sz val="14"/>
      <color theme="1"/>
      <name val="HGｺﾞｼｯｸM"/>
      <family val="3"/>
      <charset val="128"/>
    </font>
    <font>
      <sz val="11"/>
      <color theme="1"/>
      <name val="HGｺﾞｼｯｸM"/>
      <family val="3"/>
      <charset val="128"/>
    </font>
    <font>
      <sz val="12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sz val="14"/>
      <color theme="1"/>
      <name val="HGSｺﾞｼｯｸM"/>
      <family val="3"/>
      <charset val="128"/>
    </font>
    <font>
      <sz val="14"/>
      <color theme="1"/>
      <name val="ＭＳ ゴシック"/>
      <family val="3"/>
      <charset val="128"/>
    </font>
    <font>
      <b/>
      <sz val="14"/>
      <name val="HGPｺﾞｼｯｸM"/>
      <family val="3"/>
      <charset val="128"/>
    </font>
    <font>
      <b/>
      <sz val="16"/>
      <name val="HGPｺﾞｼｯｸM"/>
      <family val="3"/>
      <charset val="128"/>
    </font>
    <font>
      <sz val="14"/>
      <name val="HGPｺﾞｼｯｸM"/>
      <family val="3"/>
      <charset val="128"/>
    </font>
    <font>
      <sz val="12"/>
      <name val="HGPｺﾞｼｯｸM"/>
      <family val="3"/>
      <charset val="128"/>
    </font>
    <font>
      <sz val="12"/>
      <name val="HGｺﾞｼｯｸM"/>
      <family val="3"/>
      <charset val="128"/>
    </font>
    <font>
      <sz val="12"/>
      <name val="ＭＳ ゴシック"/>
      <family val="3"/>
    </font>
    <font>
      <sz val="12"/>
      <name val="ＭＳ Ｐ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5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8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/>
      <top/>
      <bottom style="hair">
        <color indexed="8"/>
      </bottom>
      <diagonal/>
    </border>
    <border>
      <left/>
      <right style="thin">
        <color indexed="64"/>
      </right>
      <top/>
      <bottom style="hair">
        <color indexed="8"/>
      </bottom>
      <diagonal/>
    </border>
    <border>
      <left style="thin">
        <color indexed="64"/>
      </left>
      <right/>
      <top style="thin">
        <color indexed="64"/>
      </top>
      <bottom style="hair">
        <color indexed="8"/>
      </bottom>
      <diagonal/>
    </border>
    <border>
      <left/>
      <right style="thin">
        <color indexed="8"/>
      </right>
      <top style="thin">
        <color indexed="64"/>
      </top>
      <bottom style="hair">
        <color indexed="8"/>
      </bottom>
      <diagonal/>
    </border>
    <border>
      <left/>
      <right style="thin">
        <color indexed="8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hair">
        <color indexed="8"/>
      </bottom>
      <diagonal/>
    </border>
    <border>
      <left/>
      <right style="thin">
        <color indexed="64"/>
      </right>
      <top style="thin">
        <color indexed="64"/>
      </top>
      <bottom style="hair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180">
    <xf numFmtId="0" fontId="0" fillId="0" borderId="0" xfId="0"/>
    <xf numFmtId="3" fontId="6" fillId="0" borderId="0" xfId="1" applyNumberFormat="1" applyFont="1" applyAlignment="1"/>
    <xf numFmtId="0" fontId="3" fillId="0" borderId="0" xfId="1" applyNumberFormat="1" applyFont="1" applyAlignment="1"/>
    <xf numFmtId="3" fontId="6" fillId="0" borderId="1" xfId="1" applyNumberFormat="1" applyFont="1" applyBorder="1" applyAlignment="1"/>
    <xf numFmtId="3" fontId="7" fillId="0" borderId="0" xfId="0" applyNumberFormat="1" applyFont="1" applyAlignment="1"/>
    <xf numFmtId="3" fontId="8" fillId="0" borderId="0" xfId="0" applyNumberFormat="1" applyFont="1" applyAlignment="1"/>
    <xf numFmtId="0" fontId="8" fillId="0" borderId="0" xfId="0" applyNumberFormat="1" applyFont="1" applyAlignment="1"/>
    <xf numFmtId="3" fontId="9" fillId="0" borderId="0" xfId="0" applyNumberFormat="1" applyFont="1" applyAlignment="1">
      <alignment vertical="top"/>
    </xf>
    <xf numFmtId="3" fontId="10" fillId="0" borderId="0" xfId="0" applyNumberFormat="1" applyFont="1" applyAlignment="1" applyProtection="1">
      <alignment vertical="top"/>
      <protection locked="0"/>
    </xf>
    <xf numFmtId="3" fontId="11" fillId="0" borderId="0" xfId="0" applyNumberFormat="1" applyFont="1" applyAlignment="1">
      <alignment vertical="top"/>
    </xf>
    <xf numFmtId="3" fontId="12" fillId="0" borderId="0" xfId="0" applyNumberFormat="1" applyFont="1" applyAlignment="1" applyProtection="1">
      <alignment vertical="top"/>
      <protection locked="0"/>
    </xf>
    <xf numFmtId="0" fontId="9" fillId="0" borderId="0" xfId="0" applyNumberFormat="1" applyFont="1" applyAlignment="1">
      <alignment vertical="top"/>
    </xf>
    <xf numFmtId="3" fontId="10" fillId="0" borderId="0" xfId="0" applyNumberFormat="1" applyFont="1" applyAlignment="1">
      <alignment vertical="top"/>
    </xf>
    <xf numFmtId="3" fontId="13" fillId="0" borderId="0" xfId="0" applyNumberFormat="1" applyFont="1" applyAlignment="1">
      <alignment vertical="top"/>
    </xf>
    <xf numFmtId="49" fontId="14" fillId="0" borderId="0" xfId="0" applyNumberFormat="1" applyFont="1" applyAlignment="1" applyProtection="1">
      <alignment horizontal="center" vertical="top"/>
      <protection locked="0"/>
    </xf>
    <xf numFmtId="3" fontId="12" fillId="0" borderId="0" xfId="0" applyNumberFormat="1" applyFont="1" applyAlignment="1" applyProtection="1">
      <alignment horizontal="center" vertical="top"/>
      <protection locked="0"/>
    </xf>
    <xf numFmtId="3" fontId="13" fillId="0" borderId="0" xfId="0" quotePrefix="1" applyNumberFormat="1" applyFont="1" applyAlignment="1">
      <alignment horizontal="right" vertical="top"/>
    </xf>
    <xf numFmtId="3" fontId="12" fillId="0" borderId="0" xfId="0" applyNumberFormat="1" applyFont="1" applyAlignment="1">
      <alignment horizontal="right" vertical="top"/>
    </xf>
    <xf numFmtId="3" fontId="14" fillId="0" borderId="0" xfId="0" quotePrefix="1" applyNumberFormat="1" applyFont="1" applyAlignment="1" applyProtection="1">
      <alignment horizontal="center" vertical="top"/>
      <protection locked="0"/>
    </xf>
    <xf numFmtId="3" fontId="15" fillId="0" borderId="0" xfId="0" applyNumberFormat="1" applyFont="1" applyAlignment="1"/>
    <xf numFmtId="3" fontId="17" fillId="0" borderId="10" xfId="0" applyNumberFormat="1" applyFont="1" applyFill="1" applyBorder="1" applyAlignment="1">
      <alignment horizontal="center" vertical="center"/>
    </xf>
    <xf numFmtId="3" fontId="15" fillId="0" borderId="13" xfId="0" applyNumberFormat="1" applyFont="1" applyFill="1" applyBorder="1" applyAlignment="1" applyProtection="1">
      <alignment horizontal="centerContinuous"/>
      <protection locked="0"/>
    </xf>
    <xf numFmtId="3" fontId="15" fillId="0" borderId="11" xfId="0" applyNumberFormat="1" applyFont="1" applyFill="1" applyBorder="1" applyAlignment="1">
      <alignment horizontal="centerContinuous"/>
    </xf>
    <xf numFmtId="3" fontId="15" fillId="0" borderId="12" xfId="0" applyNumberFormat="1" applyFont="1" applyFill="1" applyBorder="1" applyAlignment="1">
      <alignment horizontal="centerContinuous"/>
    </xf>
    <xf numFmtId="0" fontId="18" fillId="0" borderId="13" xfId="0" applyNumberFormat="1" applyFont="1" applyFill="1" applyBorder="1" applyAlignment="1">
      <alignment horizontal="centerContinuous"/>
    </xf>
    <xf numFmtId="3" fontId="15" fillId="0" borderId="11" xfId="0" applyNumberFormat="1" applyFont="1" applyFill="1" applyBorder="1" applyAlignment="1" applyProtection="1">
      <alignment horizontal="centerContinuous"/>
      <protection locked="0"/>
    </xf>
    <xf numFmtId="3" fontId="15" fillId="0" borderId="26" xfId="0" applyNumberFormat="1" applyFont="1" applyFill="1" applyBorder="1" applyAlignment="1">
      <alignment horizontal="centerContinuous"/>
    </xf>
    <xf numFmtId="3" fontId="15" fillId="0" borderId="39" xfId="0" applyNumberFormat="1" applyFont="1" applyFill="1" applyBorder="1" applyAlignment="1">
      <alignment horizontal="centerContinuous"/>
    </xf>
    <xf numFmtId="3" fontId="20" fillId="0" borderId="10" xfId="0" applyNumberFormat="1" applyFont="1" applyFill="1" applyBorder="1" applyAlignment="1">
      <alignment horizontal="center" vertical="center"/>
    </xf>
    <xf numFmtId="3" fontId="15" fillId="0" borderId="26" xfId="0" applyNumberFormat="1" applyFont="1" applyFill="1" applyBorder="1" applyAlignment="1" applyProtection="1">
      <alignment horizontal="centerContinuous"/>
      <protection locked="0"/>
    </xf>
    <xf numFmtId="3" fontId="15" fillId="0" borderId="27" xfId="0" applyNumberFormat="1" applyFont="1" applyFill="1" applyBorder="1" applyAlignment="1">
      <alignment horizontal="centerContinuous"/>
    </xf>
    <xf numFmtId="3" fontId="17" fillId="0" borderId="7" xfId="0" applyNumberFormat="1" applyFont="1" applyFill="1" applyBorder="1" applyAlignment="1">
      <alignment horizontal="center" vertical="center"/>
    </xf>
    <xf numFmtId="3" fontId="17" fillId="0" borderId="8" xfId="0" applyNumberFormat="1" applyFont="1" applyFill="1" applyBorder="1" applyAlignment="1">
      <alignment horizontal="center" vertical="center"/>
    </xf>
    <xf numFmtId="3" fontId="17" fillId="0" borderId="8" xfId="0" applyNumberFormat="1" applyFont="1" applyFill="1" applyBorder="1" applyAlignment="1">
      <alignment horizontal="center" vertical="center" shrinkToFit="1"/>
    </xf>
    <xf numFmtId="3" fontId="17" fillId="0" borderId="8" xfId="0" applyNumberFormat="1" applyFont="1" applyFill="1" applyBorder="1" applyAlignment="1">
      <alignment horizontal="centerContinuous" vertical="center"/>
    </xf>
    <xf numFmtId="3" fontId="20" fillId="0" borderId="9" xfId="0" applyNumberFormat="1" applyFont="1" applyFill="1" applyBorder="1" applyAlignment="1">
      <alignment horizontal="centerContinuous" vertical="center"/>
    </xf>
    <xf numFmtId="3" fontId="20" fillId="0" borderId="33" xfId="0" applyNumberFormat="1" applyFont="1" applyFill="1" applyBorder="1" applyAlignment="1">
      <alignment horizontal="centerContinuous" vertical="center"/>
    </xf>
    <xf numFmtId="3" fontId="17" fillId="0" borderId="30" xfId="0" applyNumberFormat="1" applyFont="1" applyFill="1" applyBorder="1" applyAlignment="1">
      <alignment horizontal="center" vertical="center"/>
    </xf>
    <xf numFmtId="3" fontId="20" fillId="0" borderId="34" xfId="0" applyNumberFormat="1" applyFont="1" applyFill="1" applyBorder="1" applyAlignment="1">
      <alignment horizontal="center" vertical="center"/>
    </xf>
    <xf numFmtId="3" fontId="20" fillId="0" borderId="0" xfId="0" applyNumberFormat="1" applyFont="1" applyFill="1" applyBorder="1" applyAlignment="1">
      <alignment horizontal="center" vertical="center"/>
    </xf>
    <xf numFmtId="3" fontId="20" fillId="0" borderId="22" xfId="0" applyNumberFormat="1" applyFont="1" applyFill="1" applyBorder="1" applyAlignment="1">
      <alignment horizontal="center" vertical="center"/>
    </xf>
    <xf numFmtId="3" fontId="8" fillId="0" borderId="0" xfId="0" applyNumberFormat="1" applyFont="1" applyBorder="1" applyAlignment="1"/>
    <xf numFmtId="3" fontId="17" fillId="0" borderId="6" xfId="0" applyNumberFormat="1" applyFont="1" applyFill="1" applyBorder="1" applyAlignment="1">
      <alignment horizontal="center" vertical="center"/>
    </xf>
    <xf numFmtId="3" fontId="17" fillId="0" borderId="3" xfId="0" applyNumberFormat="1" applyFont="1" applyFill="1" applyBorder="1" applyAlignment="1">
      <alignment horizontal="center" vertical="center"/>
    </xf>
    <xf numFmtId="3" fontId="17" fillId="0" borderId="14" xfId="0" applyNumberFormat="1" applyFont="1" applyFill="1" applyBorder="1" applyAlignment="1">
      <alignment horizontal="center" vertical="center"/>
    </xf>
    <xf numFmtId="3" fontId="17" fillId="0" borderId="20" xfId="0" applyNumberFormat="1" applyFont="1" applyFill="1" applyBorder="1" applyAlignment="1">
      <alignment horizontal="center" vertical="center"/>
    </xf>
    <xf numFmtId="3" fontId="17" fillId="0" borderId="31" xfId="0" applyNumberFormat="1" applyFont="1" applyFill="1" applyBorder="1" applyAlignment="1">
      <alignment horizontal="center" vertical="center"/>
    </xf>
    <xf numFmtId="3" fontId="17" fillId="0" borderId="3" xfId="0" applyNumberFormat="1" applyFont="1" applyFill="1" applyBorder="1" applyAlignment="1">
      <alignment horizontal="center" vertical="center" shrinkToFit="1"/>
    </xf>
    <xf numFmtId="3" fontId="17" fillId="0" borderId="14" xfId="0" applyNumberFormat="1" applyFont="1" applyFill="1" applyBorder="1" applyAlignment="1">
      <alignment horizontal="center" vertical="center" shrinkToFit="1"/>
    </xf>
    <xf numFmtId="3" fontId="17" fillId="0" borderId="3" xfId="0" quotePrefix="1" applyNumberFormat="1" applyFont="1" applyFill="1" applyBorder="1" applyAlignment="1">
      <alignment horizontal="center" vertical="center"/>
    </xf>
    <xf numFmtId="3" fontId="21" fillId="0" borderId="14" xfId="0" applyNumberFormat="1" applyFont="1" applyFill="1" applyBorder="1" applyAlignment="1">
      <alignment horizontal="center" vertical="center" wrapText="1"/>
    </xf>
    <xf numFmtId="3" fontId="17" fillId="0" borderId="20" xfId="0" applyNumberFormat="1" applyFont="1" applyFill="1" applyBorder="1" applyAlignment="1">
      <alignment horizontal="center" vertical="center" wrapText="1"/>
    </xf>
    <xf numFmtId="3" fontId="17" fillId="0" borderId="35" xfId="0" applyNumberFormat="1" applyFont="1" applyFill="1" applyBorder="1" applyAlignment="1">
      <alignment horizontal="center" vertical="center"/>
    </xf>
    <xf numFmtId="3" fontId="17" fillId="0" borderId="41" xfId="0" applyNumberFormat="1" applyFont="1" applyFill="1" applyBorder="1" applyAlignment="1">
      <alignment horizontal="center" vertical="center"/>
    </xf>
    <xf numFmtId="3" fontId="17" fillId="0" borderId="40" xfId="0" applyNumberFormat="1" applyFont="1" applyFill="1" applyBorder="1" applyAlignment="1">
      <alignment horizontal="center" vertical="center"/>
    </xf>
    <xf numFmtId="3" fontId="17" fillId="0" borderId="25" xfId="0" applyNumberFormat="1" applyFont="1" applyFill="1" applyBorder="1" applyAlignment="1">
      <alignment horizontal="center" vertical="center"/>
    </xf>
    <xf numFmtId="3" fontId="20" fillId="0" borderId="2" xfId="0" applyNumberFormat="1" applyFont="1" applyBorder="1" applyAlignment="1"/>
    <xf numFmtId="3" fontId="22" fillId="0" borderId="15" xfId="0" applyNumberFormat="1" applyFont="1" applyFill="1" applyBorder="1" applyAlignment="1">
      <alignment shrinkToFit="1"/>
    </xf>
    <xf numFmtId="3" fontId="22" fillId="0" borderId="4" xfId="0" applyNumberFormat="1" applyFont="1" applyFill="1" applyBorder="1" applyAlignment="1">
      <alignment shrinkToFit="1"/>
    </xf>
    <xf numFmtId="3" fontId="22" fillId="0" borderId="16" xfId="0" applyNumberFormat="1" applyFont="1" applyFill="1" applyBorder="1" applyAlignment="1">
      <alignment shrinkToFit="1"/>
    </xf>
    <xf numFmtId="3" fontId="22" fillId="0" borderId="21" xfId="0" applyNumberFormat="1" applyFont="1" applyFill="1" applyBorder="1" applyAlignment="1">
      <alignment shrinkToFit="1"/>
    </xf>
    <xf numFmtId="3" fontId="22" fillId="0" borderId="28" xfId="0" applyNumberFormat="1" applyFont="1" applyFill="1" applyBorder="1" applyAlignment="1">
      <alignment shrinkToFit="1"/>
    </xf>
    <xf numFmtId="3" fontId="22" fillId="0" borderId="4" xfId="0" applyNumberFormat="1" applyFont="1" applyFill="1" applyBorder="1" applyAlignment="1">
      <alignment horizontal="right" shrinkToFit="1"/>
    </xf>
    <xf numFmtId="3" fontId="22" fillId="0" borderId="42" xfId="0" applyNumberFormat="1" applyFont="1" applyFill="1" applyBorder="1" applyAlignment="1">
      <alignment shrinkToFit="1"/>
    </xf>
    <xf numFmtId="3" fontId="22" fillId="0" borderId="1" xfId="0" applyNumberFormat="1" applyFont="1" applyFill="1" applyBorder="1" applyAlignment="1">
      <alignment shrinkToFit="1"/>
    </xf>
    <xf numFmtId="3" fontId="19" fillId="0" borderId="4" xfId="0" applyNumberFormat="1" applyFont="1" applyFill="1" applyBorder="1" applyAlignment="1">
      <alignment shrinkToFit="1"/>
    </xf>
    <xf numFmtId="3" fontId="22" fillId="0" borderId="17" xfId="0" applyNumberFormat="1" applyFont="1" applyFill="1" applyBorder="1" applyAlignment="1">
      <alignment shrinkToFit="1"/>
    </xf>
    <xf numFmtId="3" fontId="22" fillId="0" borderId="2" xfId="0" applyNumberFormat="1" applyFont="1" applyFill="1" applyBorder="1" applyAlignment="1">
      <alignment shrinkToFit="1"/>
    </xf>
    <xf numFmtId="3" fontId="22" fillId="0" borderId="18" xfId="0" applyNumberFormat="1" applyFont="1" applyFill="1" applyBorder="1" applyAlignment="1">
      <alignment shrinkToFit="1"/>
    </xf>
    <xf numFmtId="3" fontId="22" fillId="0" borderId="22" xfId="0" applyNumberFormat="1" applyFont="1" applyFill="1" applyBorder="1" applyAlignment="1">
      <alignment shrinkToFit="1"/>
    </xf>
    <xf numFmtId="3" fontId="22" fillId="0" borderId="29" xfId="0" applyNumberFormat="1" applyFont="1" applyFill="1" applyBorder="1" applyAlignment="1">
      <alignment shrinkToFit="1"/>
    </xf>
    <xf numFmtId="3" fontId="22" fillId="0" borderId="2" xfId="0" applyNumberFormat="1" applyFont="1" applyFill="1" applyBorder="1" applyAlignment="1">
      <alignment horizontal="right" shrinkToFit="1"/>
    </xf>
    <xf numFmtId="3" fontId="22" fillId="0" borderId="34" xfId="0" applyNumberFormat="1" applyFont="1" applyFill="1" applyBorder="1" applyAlignment="1">
      <alignment shrinkToFit="1"/>
    </xf>
    <xf numFmtId="3" fontId="22" fillId="0" borderId="0" xfId="0" applyNumberFormat="1" applyFont="1" applyFill="1" applyBorder="1" applyAlignment="1">
      <alignment shrinkToFit="1"/>
    </xf>
    <xf numFmtId="3" fontId="19" fillId="0" borderId="2" xfId="0" applyNumberFormat="1" applyFont="1" applyFill="1" applyBorder="1" applyAlignment="1">
      <alignment shrinkToFit="1"/>
    </xf>
    <xf numFmtId="3" fontId="20" fillId="0" borderId="4" xfId="0" applyNumberFormat="1" applyFont="1" applyBorder="1" applyAlignment="1"/>
    <xf numFmtId="3" fontId="20" fillId="0" borderId="4" xfId="0" applyNumberFormat="1" applyFont="1" applyBorder="1" applyAlignment="1">
      <alignment horizontal="distributed" justifyLastLine="1"/>
    </xf>
    <xf numFmtId="3" fontId="19" fillId="0" borderId="15" xfId="0" applyNumberFormat="1" applyFont="1" applyFill="1" applyBorder="1" applyAlignment="1">
      <alignment shrinkToFit="1"/>
    </xf>
    <xf numFmtId="3" fontId="19" fillId="0" borderId="16" xfId="0" applyNumberFormat="1" applyFont="1" applyFill="1" applyBorder="1" applyAlignment="1">
      <alignment shrinkToFit="1"/>
    </xf>
    <xf numFmtId="3" fontId="19" fillId="0" borderId="21" xfId="0" applyNumberFormat="1" applyFont="1" applyFill="1" applyBorder="1" applyAlignment="1">
      <alignment shrinkToFit="1"/>
    </xf>
    <xf numFmtId="3" fontId="19" fillId="0" borderId="28" xfId="0" applyNumberFormat="1" applyFont="1" applyFill="1" applyBorder="1" applyAlignment="1">
      <alignment shrinkToFit="1"/>
    </xf>
    <xf numFmtId="3" fontId="8" fillId="0" borderId="2" xfId="0" applyNumberFormat="1" applyFont="1" applyBorder="1" applyAlignment="1"/>
    <xf numFmtId="3" fontId="20" fillId="0" borderId="2" xfId="0" applyNumberFormat="1" applyFont="1" applyBorder="1" applyAlignment="1">
      <alignment horizontal="distributed" justifyLastLine="1"/>
    </xf>
    <xf numFmtId="3" fontId="19" fillId="0" borderId="17" xfId="0" applyNumberFormat="1" applyFont="1" applyFill="1" applyBorder="1" applyAlignment="1">
      <alignment shrinkToFit="1"/>
    </xf>
    <xf numFmtId="3" fontId="19" fillId="0" borderId="18" xfId="0" applyNumberFormat="1" applyFont="1" applyFill="1" applyBorder="1" applyAlignment="1">
      <alignment shrinkToFit="1"/>
    </xf>
    <xf numFmtId="3" fontId="19" fillId="0" borderId="22" xfId="0" applyNumberFormat="1" applyFont="1" applyFill="1" applyBorder="1" applyAlignment="1">
      <alignment shrinkToFit="1"/>
    </xf>
    <xf numFmtId="3" fontId="19" fillId="0" borderId="29" xfId="0" applyNumberFormat="1" applyFont="1" applyFill="1" applyBorder="1" applyAlignment="1">
      <alignment shrinkToFit="1"/>
    </xf>
    <xf numFmtId="3" fontId="20" fillId="0" borderId="5" xfId="0" applyNumberFormat="1" applyFont="1" applyBorder="1" applyAlignment="1">
      <alignment horizontal="distributed" justifyLastLine="1"/>
    </xf>
    <xf numFmtId="3" fontId="19" fillId="0" borderId="19" xfId="0" applyNumberFormat="1" applyFont="1" applyFill="1" applyBorder="1" applyAlignment="1">
      <alignment shrinkToFit="1"/>
    </xf>
    <xf numFmtId="3" fontId="19" fillId="0" borderId="5" xfId="0" applyNumberFormat="1" applyFont="1" applyFill="1" applyBorder="1" applyAlignment="1">
      <alignment shrinkToFit="1"/>
    </xf>
    <xf numFmtId="3" fontId="19" fillId="0" borderId="24" xfId="0" applyNumberFormat="1" applyFont="1" applyFill="1" applyBorder="1" applyAlignment="1">
      <alignment shrinkToFit="1"/>
    </xf>
    <xf numFmtId="3" fontId="19" fillId="0" borderId="23" xfId="0" applyNumberFormat="1" applyFont="1" applyFill="1" applyBorder="1" applyAlignment="1">
      <alignment shrinkToFit="1"/>
    </xf>
    <xf numFmtId="3" fontId="19" fillId="0" borderId="32" xfId="0" applyNumberFormat="1" applyFont="1" applyFill="1" applyBorder="1" applyAlignment="1">
      <alignment shrinkToFit="1"/>
    </xf>
    <xf numFmtId="3" fontId="15" fillId="0" borderId="1" xfId="0" applyNumberFormat="1" applyFont="1" applyBorder="1" applyAlignment="1"/>
    <xf numFmtId="3" fontId="15" fillId="2" borderId="1" xfId="0" applyNumberFormat="1" applyFont="1" applyFill="1" applyBorder="1" applyAlignment="1"/>
    <xf numFmtId="3" fontId="15" fillId="2" borderId="0" xfId="0" applyNumberFormat="1" applyFont="1" applyFill="1" applyBorder="1" applyAlignment="1"/>
    <xf numFmtId="3" fontId="15" fillId="2" borderId="1" xfId="0" applyNumberFormat="1" applyFont="1" applyFill="1" applyBorder="1" applyAlignment="1">
      <alignment shrinkToFit="1"/>
    </xf>
    <xf numFmtId="4" fontId="8" fillId="0" borderId="0" xfId="0" applyNumberFormat="1" applyFont="1" applyAlignment="1"/>
    <xf numFmtId="3" fontId="23" fillId="0" borderId="0" xfId="1" applyNumberFormat="1" applyFont="1" applyAlignment="1">
      <alignment horizontal="center"/>
    </xf>
    <xf numFmtId="3" fontId="14" fillId="0" borderId="0" xfId="0" quotePrefix="1" applyNumberFormat="1" applyFont="1" applyFill="1" applyBorder="1" applyAlignment="1" applyProtection="1">
      <alignment horizontal="left" vertical="top"/>
      <protection locked="0"/>
    </xf>
    <xf numFmtId="3" fontId="23" fillId="0" borderId="0" xfId="0" applyNumberFormat="1" applyFont="1" applyAlignment="1">
      <alignment horizontal="right" vertical="top"/>
    </xf>
    <xf numFmtId="3" fontId="14" fillId="0" borderId="0" xfId="0" quotePrefix="1" applyNumberFormat="1" applyFont="1" applyAlignment="1">
      <alignment horizontal="right" vertical="top"/>
    </xf>
    <xf numFmtId="0" fontId="17" fillId="0" borderId="36" xfId="1" applyNumberFormat="1" applyFont="1" applyFill="1" applyBorder="1" applyAlignment="1"/>
    <xf numFmtId="3" fontId="17" fillId="0" borderId="2" xfId="1" applyNumberFormat="1" applyFont="1" applyFill="1" applyBorder="1" applyAlignment="1">
      <alignment horizontal="distributed" vertical="center"/>
    </xf>
    <xf numFmtId="3" fontId="17" fillId="0" borderId="2" xfId="1" applyNumberFormat="1" applyFont="1" applyFill="1" applyBorder="1" applyAlignment="1">
      <alignment horizontal="distributed" vertical="center" wrapText="1"/>
    </xf>
    <xf numFmtId="3" fontId="17" fillId="0" borderId="22" xfId="1" applyNumberFormat="1" applyFont="1" applyBorder="1" applyAlignment="1">
      <alignment horizontal="center"/>
    </xf>
    <xf numFmtId="3" fontId="17" fillId="0" borderId="36" xfId="1" applyNumberFormat="1" applyFont="1" applyFill="1" applyBorder="1" applyAlignment="1">
      <alignment horizontal="distributed" vertical="center"/>
    </xf>
    <xf numFmtId="3" fontId="17" fillId="0" borderId="37" xfId="1" applyNumberFormat="1" applyFont="1" applyFill="1" applyBorder="1" applyAlignment="1">
      <alignment horizontal="distributed" vertical="center"/>
    </xf>
    <xf numFmtId="3" fontId="17" fillId="0" borderId="38" xfId="1" applyNumberFormat="1" applyFont="1" applyBorder="1" applyAlignment="1">
      <alignment horizontal="center"/>
    </xf>
    <xf numFmtId="3" fontId="22" fillId="0" borderId="4" xfId="1" applyNumberFormat="1" applyFont="1" applyFill="1" applyBorder="1" applyAlignment="1"/>
    <xf numFmtId="3" fontId="22" fillId="0" borderId="18" xfId="1" applyNumberFormat="1" applyFont="1" applyFill="1" applyBorder="1" applyAlignment="1"/>
    <xf numFmtId="3" fontId="22" fillId="0" borderId="2" xfId="1" applyNumberFormat="1" applyFont="1" applyFill="1" applyBorder="1" applyAlignment="1"/>
    <xf numFmtId="3" fontId="22" fillId="0" borderId="16" xfId="1" applyNumberFormat="1" applyFont="1" applyFill="1" applyBorder="1" applyAlignment="1"/>
    <xf numFmtId="3" fontId="22" fillId="0" borderId="4" xfId="1" applyNumberFormat="1" applyFont="1" applyFill="1" applyBorder="1" applyAlignment="1">
      <alignment shrinkToFit="1"/>
    </xf>
    <xf numFmtId="3" fontId="22" fillId="0" borderId="16" xfId="1" applyNumberFormat="1" applyFont="1" applyFill="1" applyBorder="1" applyAlignment="1">
      <alignment shrinkToFit="1"/>
    </xf>
    <xf numFmtId="3" fontId="22" fillId="0" borderId="2" xfId="1" applyNumberFormat="1" applyFont="1" applyFill="1" applyBorder="1" applyAlignment="1">
      <alignment shrinkToFit="1"/>
    </xf>
    <xf numFmtId="3" fontId="22" fillId="0" borderId="18" xfId="1" applyNumberFormat="1" applyFont="1" applyFill="1" applyBorder="1" applyAlignment="1">
      <alignment shrinkToFit="1"/>
    </xf>
    <xf numFmtId="3" fontId="22" fillId="0" borderId="5" xfId="1" applyNumberFormat="1" applyFont="1" applyFill="1" applyBorder="1" applyAlignment="1">
      <alignment shrinkToFit="1"/>
    </xf>
    <xf numFmtId="3" fontId="22" fillId="0" borderId="24" xfId="1" applyNumberFormat="1" applyFont="1" applyFill="1" applyBorder="1" applyAlignment="1">
      <alignment shrinkToFit="1"/>
    </xf>
    <xf numFmtId="3" fontId="2" fillId="0" borderId="0" xfId="0" applyNumberFormat="1" applyFont="1" applyAlignment="1"/>
    <xf numFmtId="3" fontId="26" fillId="0" borderId="0" xfId="0" applyNumberFormat="1" applyFont="1" applyAlignment="1">
      <alignment vertical="top"/>
    </xf>
    <xf numFmtId="3" fontId="27" fillId="0" borderId="0" xfId="0" applyNumberFormat="1" applyFont="1" applyAlignment="1" applyProtection="1">
      <alignment vertical="top"/>
      <protection locked="0"/>
    </xf>
    <xf numFmtId="3" fontId="28" fillId="0" borderId="0" xfId="0" quotePrefix="1" applyNumberFormat="1" applyFont="1" applyAlignment="1" applyProtection="1">
      <alignment horizontal="center" vertical="top"/>
      <protection locked="0"/>
    </xf>
    <xf numFmtId="3" fontId="29" fillId="0" borderId="0" xfId="0" quotePrefix="1" applyNumberFormat="1" applyFont="1" applyAlignment="1">
      <alignment horizontal="right" vertical="top"/>
    </xf>
    <xf numFmtId="3" fontId="3" fillId="0" borderId="4" xfId="0" applyNumberFormat="1" applyFont="1" applyFill="1" applyBorder="1" applyAlignment="1">
      <alignment shrinkToFit="1"/>
    </xf>
    <xf numFmtId="3" fontId="3" fillId="0" borderId="16" xfId="0" applyNumberFormat="1" applyFont="1" applyFill="1" applyBorder="1" applyAlignment="1">
      <alignment shrinkToFit="1"/>
    </xf>
    <xf numFmtId="3" fontId="3" fillId="0" borderId="2" xfId="0" applyNumberFormat="1" applyFont="1" applyFill="1" applyBorder="1" applyAlignment="1">
      <alignment shrinkToFit="1"/>
    </xf>
    <xf numFmtId="3" fontId="3" fillId="0" borderId="18" xfId="0" applyNumberFormat="1" applyFont="1" applyFill="1" applyBorder="1" applyAlignment="1">
      <alignment shrinkToFit="1"/>
    </xf>
    <xf numFmtId="3" fontId="3" fillId="0" borderId="53" xfId="0" applyNumberFormat="1" applyFont="1" applyFill="1" applyBorder="1" applyAlignment="1">
      <alignment shrinkToFit="1"/>
    </xf>
    <xf numFmtId="176" fontId="3" fillId="0" borderId="2" xfId="0" applyNumberFormat="1" applyFont="1" applyFill="1" applyBorder="1" applyAlignment="1">
      <alignment shrinkToFit="1"/>
    </xf>
    <xf numFmtId="3" fontId="3" fillId="0" borderId="54" xfId="0" applyNumberFormat="1" applyFont="1" applyFill="1" applyBorder="1" applyAlignment="1">
      <alignment shrinkToFit="1"/>
    </xf>
    <xf numFmtId="3" fontId="31" fillId="0" borderId="15" xfId="0" applyNumberFormat="1" applyFont="1" applyFill="1" applyBorder="1" applyAlignment="1">
      <alignment shrinkToFit="1"/>
    </xf>
    <xf numFmtId="3" fontId="31" fillId="0" borderId="18" xfId="0" applyNumberFormat="1" applyFont="1" applyFill="1" applyBorder="1" applyAlignment="1">
      <alignment shrinkToFit="1"/>
    </xf>
    <xf numFmtId="3" fontId="31" fillId="0" borderId="17" xfId="0" applyNumberFormat="1" applyFont="1" applyFill="1" applyBorder="1" applyAlignment="1">
      <alignment shrinkToFit="1"/>
    </xf>
    <xf numFmtId="3" fontId="31" fillId="0" borderId="5" xfId="0" applyNumberFormat="1" applyFont="1" applyFill="1" applyBorder="1" applyAlignment="1">
      <alignment shrinkToFit="1"/>
    </xf>
    <xf numFmtId="3" fontId="31" fillId="0" borderId="24" xfId="0" applyNumberFormat="1" applyFont="1" applyFill="1" applyBorder="1" applyAlignment="1">
      <alignment shrinkToFit="1"/>
    </xf>
    <xf numFmtId="3" fontId="0" fillId="2" borderId="1" xfId="0" applyNumberFormat="1" applyFont="1" applyFill="1" applyBorder="1" applyAlignment="1"/>
    <xf numFmtId="3" fontId="32" fillId="0" borderId="0" xfId="0" applyNumberFormat="1" applyFont="1" applyAlignment="1"/>
    <xf numFmtId="4" fontId="32" fillId="0" borderId="0" xfId="0" applyNumberFormat="1" applyFont="1" applyAlignment="1"/>
    <xf numFmtId="0" fontId="32" fillId="0" borderId="0" xfId="0" applyNumberFormat="1" applyFont="1" applyAlignment="1"/>
    <xf numFmtId="3" fontId="30" fillId="0" borderId="26" xfId="0" applyNumberFormat="1" applyFont="1" applyFill="1" applyBorder="1" applyAlignment="1" applyProtection="1">
      <alignment horizontal="center" vertical="center" wrapText="1"/>
      <protection locked="0"/>
    </xf>
    <xf numFmtId="3" fontId="30" fillId="0" borderId="34" xfId="0" applyNumberFormat="1" applyFont="1" applyFill="1" applyBorder="1" applyAlignment="1" applyProtection="1">
      <alignment horizontal="center" vertical="center" wrapText="1"/>
      <protection locked="0"/>
    </xf>
    <xf numFmtId="3" fontId="30" fillId="0" borderId="35" xfId="0" applyNumberFormat="1" applyFont="1" applyFill="1" applyBorder="1" applyAlignment="1" applyProtection="1">
      <alignment horizontal="center" vertical="center" wrapText="1"/>
      <protection locked="0"/>
    </xf>
    <xf numFmtId="3" fontId="30" fillId="0" borderId="10" xfId="0" applyNumberFormat="1" applyFont="1" applyFill="1" applyBorder="1" applyAlignment="1">
      <alignment horizontal="center" vertical="center" wrapText="1"/>
    </xf>
    <xf numFmtId="3" fontId="30" fillId="0" borderId="22" xfId="0" applyNumberFormat="1" applyFont="1" applyFill="1" applyBorder="1" applyAlignment="1">
      <alignment horizontal="center" vertical="center"/>
    </xf>
    <xf numFmtId="3" fontId="30" fillId="0" borderId="25" xfId="0" applyNumberFormat="1" applyFont="1" applyFill="1" applyBorder="1" applyAlignment="1">
      <alignment horizontal="center" vertical="center"/>
    </xf>
    <xf numFmtId="3" fontId="12" fillId="0" borderId="0" xfId="0" applyNumberFormat="1" applyFont="1" applyAlignment="1">
      <alignment horizontal="right" vertical="top"/>
    </xf>
    <xf numFmtId="3" fontId="12" fillId="0" borderId="0" xfId="0" applyNumberFormat="1" applyFont="1" applyAlignment="1" applyProtection="1">
      <alignment horizontal="center" vertical="top"/>
      <protection locked="0"/>
    </xf>
    <xf numFmtId="3" fontId="20" fillId="0" borderId="10" xfId="0" applyNumberFormat="1" applyFont="1" applyFill="1" applyBorder="1" applyAlignment="1">
      <alignment horizontal="center" vertical="center"/>
    </xf>
    <xf numFmtId="3" fontId="20" fillId="0" borderId="22" xfId="0" applyNumberFormat="1" applyFont="1" applyFill="1" applyBorder="1" applyAlignment="1">
      <alignment horizontal="center" vertical="center"/>
    </xf>
    <xf numFmtId="3" fontId="20" fillId="0" borderId="38" xfId="0" applyNumberFormat="1" applyFont="1" applyFill="1" applyBorder="1" applyAlignment="1">
      <alignment horizontal="center" vertical="center"/>
    </xf>
    <xf numFmtId="3" fontId="15" fillId="0" borderId="13" xfId="0" applyNumberFormat="1" applyFont="1" applyFill="1" applyBorder="1" applyAlignment="1">
      <alignment horizontal="center"/>
    </xf>
    <xf numFmtId="3" fontId="15" fillId="0" borderId="11" xfId="0" applyNumberFormat="1" applyFont="1" applyFill="1" applyBorder="1" applyAlignment="1">
      <alignment horizontal="center"/>
    </xf>
    <xf numFmtId="3" fontId="15" fillId="0" borderId="12" xfId="0" applyNumberFormat="1" applyFont="1" applyFill="1" applyBorder="1" applyAlignment="1">
      <alignment horizontal="center"/>
    </xf>
    <xf numFmtId="3" fontId="19" fillId="0" borderId="10" xfId="0" applyNumberFormat="1" applyFont="1" applyFill="1" applyBorder="1" applyAlignment="1">
      <alignment horizontal="center" vertical="center" wrapText="1"/>
    </xf>
    <xf numFmtId="3" fontId="19" fillId="0" borderId="7" xfId="0" applyNumberFormat="1" applyFont="1" applyFill="1" applyBorder="1" applyAlignment="1">
      <alignment horizontal="center" vertical="center" wrapText="1"/>
    </xf>
    <xf numFmtId="3" fontId="17" fillId="0" borderId="43" xfId="0" applyNumberFormat="1" applyFont="1" applyFill="1" applyBorder="1" applyAlignment="1">
      <alignment horizontal="center" vertical="center" shrinkToFit="1"/>
    </xf>
    <xf numFmtId="3" fontId="17" fillId="0" borderId="44" xfId="0" applyNumberFormat="1" applyFont="1" applyFill="1" applyBorder="1" applyAlignment="1">
      <alignment horizontal="center" vertical="center" shrinkToFit="1"/>
    </xf>
    <xf numFmtId="3" fontId="16" fillId="0" borderId="26" xfId="0" applyNumberFormat="1" applyFont="1" applyBorder="1" applyAlignment="1">
      <alignment horizontal="center" vertical="center"/>
    </xf>
    <xf numFmtId="3" fontId="16" fillId="0" borderId="34" xfId="0" applyNumberFormat="1" applyFont="1" applyBorder="1" applyAlignment="1">
      <alignment horizontal="center" vertical="center"/>
    </xf>
    <xf numFmtId="3" fontId="16" fillId="0" borderId="38" xfId="0" applyNumberFormat="1" applyFont="1" applyBorder="1" applyAlignment="1">
      <alignment horizontal="center" vertical="center"/>
    </xf>
    <xf numFmtId="3" fontId="17" fillId="0" borderId="8" xfId="0" applyNumberFormat="1" applyFont="1" applyFill="1" applyBorder="1" applyAlignment="1">
      <alignment horizontal="center" vertical="center"/>
    </xf>
    <xf numFmtId="3" fontId="17" fillId="0" borderId="9" xfId="0" applyNumberFormat="1" applyFont="1" applyFill="1" applyBorder="1" applyAlignment="1">
      <alignment horizontal="center" vertical="center"/>
    </xf>
    <xf numFmtId="3" fontId="17" fillId="0" borderId="47" xfId="0" applyNumberFormat="1" applyFont="1" applyFill="1" applyBorder="1" applyAlignment="1">
      <alignment horizontal="center" vertical="center"/>
    </xf>
    <xf numFmtId="3" fontId="17" fillId="0" borderId="33" xfId="0" applyNumberFormat="1" applyFont="1" applyFill="1" applyBorder="1" applyAlignment="1">
      <alignment horizontal="center" vertical="center"/>
    </xf>
    <xf numFmtId="3" fontId="17" fillId="0" borderId="45" xfId="0" applyNumberFormat="1" applyFont="1" applyFill="1" applyBorder="1" applyAlignment="1">
      <alignment horizontal="center" vertical="center" shrinkToFit="1"/>
    </xf>
    <xf numFmtId="3" fontId="17" fillId="0" borderId="46" xfId="0" applyNumberFormat="1" applyFont="1" applyFill="1" applyBorder="1" applyAlignment="1">
      <alignment horizontal="center" vertical="center" shrinkToFit="1"/>
    </xf>
    <xf numFmtId="3" fontId="17" fillId="0" borderId="45" xfId="0" applyNumberFormat="1" applyFont="1" applyFill="1" applyBorder="1" applyAlignment="1">
      <alignment horizontal="center" vertical="center"/>
    </xf>
    <xf numFmtId="3" fontId="17" fillId="0" borderId="46" xfId="0" applyNumberFormat="1" applyFont="1" applyFill="1" applyBorder="1" applyAlignment="1">
      <alignment horizontal="center" vertical="center"/>
    </xf>
    <xf numFmtId="3" fontId="17" fillId="0" borderId="51" xfId="0" applyNumberFormat="1" applyFont="1" applyFill="1" applyBorder="1" applyAlignment="1">
      <alignment horizontal="center" vertical="center"/>
    </xf>
    <xf numFmtId="3" fontId="17" fillId="0" borderId="52" xfId="0" applyNumberFormat="1" applyFont="1" applyFill="1" applyBorder="1" applyAlignment="1">
      <alignment horizontal="center" vertical="center"/>
    </xf>
    <xf numFmtId="3" fontId="25" fillId="0" borderId="26" xfId="0" applyNumberFormat="1" applyFont="1" applyFill="1" applyBorder="1" applyAlignment="1" applyProtection="1">
      <alignment horizontal="center" vertical="center"/>
      <protection locked="0"/>
    </xf>
    <xf numFmtId="3" fontId="25" fillId="0" borderId="27" xfId="0" applyNumberFormat="1" applyFont="1" applyFill="1" applyBorder="1" applyAlignment="1" applyProtection="1">
      <alignment horizontal="center" vertical="center"/>
      <protection locked="0"/>
    </xf>
    <xf numFmtId="3" fontId="25" fillId="0" borderId="39" xfId="0" applyNumberFormat="1" applyFont="1" applyFill="1" applyBorder="1" applyAlignment="1" applyProtection="1">
      <alignment horizontal="center" vertical="center"/>
      <protection locked="0"/>
    </xf>
    <xf numFmtId="3" fontId="25" fillId="0" borderId="48" xfId="0" applyNumberFormat="1" applyFont="1" applyFill="1" applyBorder="1" applyAlignment="1" applyProtection="1">
      <alignment horizontal="center" vertical="center"/>
      <protection locked="0"/>
    </xf>
    <xf numFmtId="3" fontId="25" fillId="0" borderId="49" xfId="0" applyNumberFormat="1" applyFont="1" applyFill="1" applyBorder="1" applyAlignment="1" applyProtection="1">
      <alignment horizontal="center" vertical="center"/>
      <protection locked="0"/>
    </xf>
    <xf numFmtId="3" fontId="25" fillId="0" borderId="50" xfId="0" applyNumberFormat="1" applyFont="1" applyFill="1" applyBorder="1" applyAlignment="1" applyProtection="1">
      <alignment horizontal="center" vertical="center"/>
      <protection locked="0"/>
    </xf>
    <xf numFmtId="3" fontId="24" fillId="0" borderId="10" xfId="0" applyNumberFormat="1" applyFont="1" applyFill="1" applyBorder="1" applyAlignment="1">
      <alignment horizontal="center" vertical="center"/>
    </xf>
    <xf numFmtId="3" fontId="24" fillId="0" borderId="22" xfId="0" applyNumberFormat="1" applyFont="1" applyFill="1" applyBorder="1" applyAlignment="1">
      <alignment horizontal="center" vertical="center"/>
    </xf>
    <xf numFmtId="3" fontId="24" fillId="0" borderId="38" xfId="0" applyNumberFormat="1" applyFont="1" applyFill="1" applyBorder="1" applyAlignment="1">
      <alignment horizontal="center" vertical="center"/>
    </xf>
  </cellXfs>
  <cellStyles count="2">
    <cellStyle name="標準" xfId="0" builtinId="0"/>
    <cellStyle name="標準_⑯公債費前年比較(道府県分完成)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/900714/Desktop/16%20&#31639;&#23450;&#32207;&#25324;/&#20844;&#20661;&#36027;&#21336;&#20301;&#36027;&#29992;/10&#12288;&#30476;&#21029;&#12539;&#22823;&#37117;&#24066;&#21029;/&#9327;&#20844;&#20661;&#36027;&#21069;&#24180;&#27604;&#36611;(&#36947;&#24220;&#30476;&#20998;&#23436;&#25104;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&#27178;&#23665;&#21331;&#29983;\&#9325;&#31639;&#23450;&#65288;&#32207;&#25324;&#65289;\&#35430;&#31639;&#65298;\&#30476;&#20998;&#65298;\&#9325;&#32076;&#24120;&#32076;&#36027;&#65288;&#23550;&#20840;&#20307;&#12539;&#8545;''&#65289;.WK4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千円単・増減付"/>
      <sheetName val="公債費のみ百万単"/>
      <sheetName val="百万単・増減付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  <sheetName val="C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ntry="1"/>
  <dimension ref="A1:AX111"/>
  <sheetViews>
    <sheetView showGridLines="0" showZeros="0" tabSelected="1" showOutlineSymbols="0" view="pageBreakPreview" zoomScale="70" zoomScaleNormal="70" zoomScaleSheetLayoutView="70" workbookViewId="0">
      <pane xSplit="2" ySplit="7" topLeftCell="C8" activePane="bottomRight" state="frozenSplit"/>
      <selection activeCell="A3" sqref="A3:I6"/>
      <selection pane="topRight" activeCell="A3" sqref="A3:I6"/>
      <selection pane="bottomLeft" activeCell="A3" sqref="A3:I6"/>
      <selection pane="bottomRight" activeCell="B3" sqref="B3"/>
    </sheetView>
  </sheetViews>
  <sheetFormatPr defaultColWidth="8.69921875" defaultRowHeight="14.25" x14ac:dyDescent="0.15"/>
  <cols>
    <col min="1" max="1" width="10.796875" style="6" hidden="1" customWidth="1"/>
    <col min="2" max="2" width="11.5" style="6" bestFit="1" customWidth="1"/>
    <col min="3" max="17" width="13.3984375" style="6" customWidth="1"/>
    <col min="18" max="31" width="14.296875" style="6" customWidth="1"/>
    <col min="32" max="40" width="12.5" style="6" customWidth="1"/>
    <col min="41" max="41" width="14.3984375" style="6" customWidth="1"/>
    <col min="42" max="42" width="5" style="6" customWidth="1"/>
    <col min="43" max="44" width="12.69921875" style="6" customWidth="1"/>
    <col min="45" max="46" width="14.69921875" style="6" customWidth="1"/>
    <col min="47" max="47" width="5.09765625" style="6" customWidth="1"/>
    <col min="48" max="49" width="15.19921875" style="139" customWidth="1"/>
    <col min="50" max="16384" width="8.69921875" style="6"/>
  </cols>
  <sheetData>
    <row r="1" spans="1:50" ht="17.25" hidden="1" x14ac:dyDescent="0.2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5"/>
      <c r="AQ1" s="4"/>
      <c r="AR1" s="4"/>
      <c r="AS1" s="4"/>
      <c r="AT1" s="4"/>
      <c r="AV1" s="119"/>
      <c r="AW1" s="119"/>
    </row>
    <row r="2" spans="1:50" ht="17.25" hidden="1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5"/>
      <c r="AQ2" s="4"/>
      <c r="AR2" s="4"/>
      <c r="AS2" s="4"/>
      <c r="AT2" s="4"/>
      <c r="AV2" s="119"/>
      <c r="AW2" s="119"/>
    </row>
    <row r="3" spans="1:50" ht="21" x14ac:dyDescent="0.2">
      <c r="A3" s="4"/>
      <c r="B3" s="7"/>
      <c r="C3" s="8" t="s">
        <v>152</v>
      </c>
      <c r="D3" s="9"/>
      <c r="E3" s="10"/>
      <c r="F3" s="10"/>
      <c r="G3" s="9"/>
      <c r="H3" s="11"/>
      <c r="I3" s="11"/>
      <c r="J3" s="11"/>
      <c r="K3" s="147"/>
      <c r="L3" s="147"/>
      <c r="M3" s="147"/>
      <c r="N3" s="9"/>
      <c r="O3" s="12"/>
      <c r="P3" s="9"/>
      <c r="Q3" s="9"/>
      <c r="R3" s="146"/>
      <c r="S3" s="146"/>
      <c r="T3" s="146"/>
      <c r="U3" s="10"/>
      <c r="V3" s="10"/>
      <c r="W3" s="11"/>
      <c r="X3" s="11"/>
      <c r="Y3" s="11"/>
      <c r="Z3" s="147"/>
      <c r="AA3" s="147"/>
      <c r="AB3" s="147"/>
      <c r="AC3" s="9"/>
      <c r="AD3" s="12"/>
      <c r="AE3" s="9"/>
      <c r="AF3" s="9"/>
      <c r="AG3" s="146"/>
      <c r="AH3" s="146"/>
      <c r="AI3" s="146"/>
      <c r="AJ3" s="146"/>
      <c r="AK3" s="146"/>
      <c r="AL3" s="146"/>
      <c r="AM3" s="146"/>
      <c r="AN3" s="146"/>
      <c r="AO3" s="146"/>
      <c r="AP3" s="5"/>
      <c r="AQ3" s="9"/>
      <c r="AR3" s="10"/>
      <c r="AV3" s="120"/>
      <c r="AW3" s="121"/>
    </row>
    <row r="4" spans="1:50" ht="18.75" x14ac:dyDescent="0.2">
      <c r="A4" s="4"/>
      <c r="B4" s="13"/>
      <c r="C4" s="14" t="s">
        <v>130</v>
      </c>
      <c r="D4" s="9"/>
      <c r="E4" s="10"/>
      <c r="F4" s="10"/>
      <c r="G4" s="9"/>
      <c r="H4" s="11"/>
      <c r="I4" s="11"/>
      <c r="J4" s="11"/>
      <c r="K4" s="15"/>
      <c r="L4" s="15"/>
      <c r="M4" s="15"/>
      <c r="N4" s="9"/>
      <c r="O4" s="16"/>
      <c r="Q4" s="16" t="s">
        <v>81</v>
      </c>
      <c r="R4" s="14" t="s">
        <v>130</v>
      </c>
      <c r="S4" s="17"/>
      <c r="T4" s="17"/>
      <c r="U4" s="10"/>
      <c r="V4" s="10"/>
      <c r="W4" s="11"/>
      <c r="X4" s="11"/>
      <c r="Y4" s="11"/>
      <c r="Z4" s="15"/>
      <c r="AA4" s="15"/>
      <c r="AB4" s="16"/>
      <c r="AE4" s="16" t="s">
        <v>81</v>
      </c>
      <c r="AF4" s="14" t="s">
        <v>130</v>
      </c>
      <c r="AG4" s="17"/>
      <c r="AH4" s="17"/>
      <c r="AI4" s="17"/>
      <c r="AJ4" s="17"/>
      <c r="AK4" s="17"/>
      <c r="AL4" s="17"/>
      <c r="AM4" s="17"/>
      <c r="AN4" s="18"/>
      <c r="AO4" s="16" t="s">
        <v>81</v>
      </c>
      <c r="AP4" s="5"/>
      <c r="AQ4" s="18" t="s">
        <v>124</v>
      </c>
      <c r="AR4" s="10"/>
      <c r="AS4" s="16"/>
      <c r="AT4" s="16" t="s">
        <v>81</v>
      </c>
      <c r="AV4" s="122"/>
      <c r="AW4" s="123" t="s">
        <v>81</v>
      </c>
    </row>
    <row r="5" spans="1:50" ht="22.5" customHeight="1" x14ac:dyDescent="0.2">
      <c r="A5" s="19"/>
      <c r="B5" s="158" t="s">
        <v>144</v>
      </c>
      <c r="C5" s="20" t="s">
        <v>10</v>
      </c>
      <c r="D5" s="21" t="s">
        <v>80</v>
      </c>
      <c r="E5" s="22"/>
      <c r="F5" s="22"/>
      <c r="G5" s="22"/>
      <c r="H5" s="22"/>
      <c r="I5" s="22"/>
      <c r="J5" s="22"/>
      <c r="K5" s="23"/>
      <c r="L5" s="151" t="s">
        <v>79</v>
      </c>
      <c r="M5" s="152"/>
      <c r="N5" s="152"/>
      <c r="O5" s="152"/>
      <c r="P5" s="152"/>
      <c r="Q5" s="153"/>
      <c r="R5" s="152" t="s">
        <v>134</v>
      </c>
      <c r="S5" s="152"/>
      <c r="T5" s="153"/>
      <c r="U5" s="24" t="s">
        <v>78</v>
      </c>
      <c r="V5" s="25"/>
      <c r="W5" s="22"/>
      <c r="X5" s="22"/>
      <c r="Y5" s="22"/>
      <c r="Z5" s="23"/>
      <c r="AA5" s="151" t="s">
        <v>143</v>
      </c>
      <c r="AB5" s="152"/>
      <c r="AC5" s="152"/>
      <c r="AD5" s="152"/>
      <c r="AE5" s="153"/>
      <c r="AF5" s="151" t="s">
        <v>121</v>
      </c>
      <c r="AG5" s="152"/>
      <c r="AH5" s="153"/>
      <c r="AI5" s="26"/>
      <c r="AJ5" s="154" t="s">
        <v>137</v>
      </c>
      <c r="AK5" s="154" t="s">
        <v>138</v>
      </c>
      <c r="AL5" s="154" t="s">
        <v>142</v>
      </c>
      <c r="AM5" s="27"/>
      <c r="AN5" s="28"/>
      <c r="AO5" s="148" t="s">
        <v>65</v>
      </c>
      <c r="AP5" s="5"/>
      <c r="AQ5" s="29" t="s">
        <v>125</v>
      </c>
      <c r="AR5" s="30"/>
      <c r="AS5" s="148" t="s">
        <v>65</v>
      </c>
      <c r="AT5" s="148" t="s">
        <v>128</v>
      </c>
      <c r="AV5" s="140" t="s">
        <v>150</v>
      </c>
      <c r="AW5" s="143" t="s">
        <v>151</v>
      </c>
    </row>
    <row r="6" spans="1:50" ht="24.75" customHeight="1" x14ac:dyDescent="0.2">
      <c r="A6" s="19"/>
      <c r="B6" s="159"/>
      <c r="C6" s="31"/>
      <c r="D6" s="165" t="s">
        <v>0</v>
      </c>
      <c r="E6" s="166"/>
      <c r="F6" s="32" t="s">
        <v>11</v>
      </c>
      <c r="G6" s="161" t="s">
        <v>66</v>
      </c>
      <c r="H6" s="162"/>
      <c r="I6" s="162"/>
      <c r="J6" s="163"/>
      <c r="K6" s="33" t="s">
        <v>83</v>
      </c>
      <c r="L6" s="32" t="s">
        <v>1</v>
      </c>
      <c r="M6" s="32" t="s">
        <v>2</v>
      </c>
      <c r="N6" s="161" t="s">
        <v>12</v>
      </c>
      <c r="O6" s="164"/>
      <c r="P6" s="167" t="s">
        <v>118</v>
      </c>
      <c r="Q6" s="168"/>
      <c r="R6" s="34" t="s">
        <v>82</v>
      </c>
      <c r="S6" s="35"/>
      <c r="T6" s="36"/>
      <c r="U6" s="37" t="s">
        <v>3</v>
      </c>
      <c r="V6" s="32" t="s">
        <v>93</v>
      </c>
      <c r="W6" s="32" t="s">
        <v>13</v>
      </c>
      <c r="X6" s="34" t="s">
        <v>91</v>
      </c>
      <c r="Y6" s="35"/>
      <c r="Z6" s="32" t="s">
        <v>14</v>
      </c>
      <c r="AA6" s="32" t="s">
        <v>15</v>
      </c>
      <c r="AB6" s="169" t="s">
        <v>16</v>
      </c>
      <c r="AC6" s="170"/>
      <c r="AD6" s="31" t="s">
        <v>120</v>
      </c>
      <c r="AE6" s="31" t="s">
        <v>64</v>
      </c>
      <c r="AF6" s="32" t="s">
        <v>4</v>
      </c>
      <c r="AG6" s="32" t="s">
        <v>5</v>
      </c>
      <c r="AH6" s="32" t="s">
        <v>122</v>
      </c>
      <c r="AI6" s="38" t="s">
        <v>131</v>
      </c>
      <c r="AJ6" s="155"/>
      <c r="AK6" s="155"/>
      <c r="AL6" s="155"/>
      <c r="AM6" s="39" t="s">
        <v>131</v>
      </c>
      <c r="AN6" s="40" t="s">
        <v>123</v>
      </c>
      <c r="AO6" s="149"/>
      <c r="AP6" s="41"/>
      <c r="AQ6" s="156"/>
      <c r="AR6" s="157"/>
      <c r="AS6" s="149"/>
      <c r="AT6" s="149"/>
      <c r="AV6" s="141"/>
      <c r="AW6" s="144"/>
    </row>
    <row r="7" spans="1:50" ht="28.5" x14ac:dyDescent="0.2">
      <c r="A7" s="19"/>
      <c r="B7" s="160"/>
      <c r="C7" s="42" t="s">
        <v>84</v>
      </c>
      <c r="D7" s="43" t="s">
        <v>85</v>
      </c>
      <c r="E7" s="43" t="s">
        <v>115</v>
      </c>
      <c r="F7" s="43" t="s">
        <v>86</v>
      </c>
      <c r="G7" s="43" t="s">
        <v>87</v>
      </c>
      <c r="H7" s="43" t="s">
        <v>116</v>
      </c>
      <c r="I7" s="43" t="s">
        <v>117</v>
      </c>
      <c r="J7" s="43" t="s">
        <v>94</v>
      </c>
      <c r="K7" s="43" t="s">
        <v>70</v>
      </c>
      <c r="L7" s="43" t="s">
        <v>6</v>
      </c>
      <c r="M7" s="43" t="s">
        <v>6</v>
      </c>
      <c r="N7" s="43" t="s">
        <v>6</v>
      </c>
      <c r="O7" s="44" t="s">
        <v>72</v>
      </c>
      <c r="P7" s="45" t="s">
        <v>6</v>
      </c>
      <c r="Q7" s="46" t="s">
        <v>7</v>
      </c>
      <c r="R7" s="43" t="s">
        <v>73</v>
      </c>
      <c r="S7" s="47" t="s">
        <v>88</v>
      </c>
      <c r="T7" s="48" t="s">
        <v>149</v>
      </c>
      <c r="U7" s="46" t="s">
        <v>89</v>
      </c>
      <c r="V7" s="43" t="s">
        <v>67</v>
      </c>
      <c r="W7" s="43" t="s">
        <v>67</v>
      </c>
      <c r="X7" s="49" t="s">
        <v>90</v>
      </c>
      <c r="Y7" s="49" t="s">
        <v>119</v>
      </c>
      <c r="Z7" s="43" t="s">
        <v>67</v>
      </c>
      <c r="AA7" s="43" t="s">
        <v>8</v>
      </c>
      <c r="AB7" s="50" t="s">
        <v>68</v>
      </c>
      <c r="AC7" s="51" t="s">
        <v>69</v>
      </c>
      <c r="AD7" s="45" t="s">
        <v>92</v>
      </c>
      <c r="AE7" s="45" t="s">
        <v>70</v>
      </c>
      <c r="AF7" s="43" t="s">
        <v>9</v>
      </c>
      <c r="AG7" s="47" t="s">
        <v>77</v>
      </c>
      <c r="AH7" s="43" t="s">
        <v>71</v>
      </c>
      <c r="AI7" s="52"/>
      <c r="AJ7" s="53" t="s">
        <v>71</v>
      </c>
      <c r="AK7" s="53" t="s">
        <v>71</v>
      </c>
      <c r="AL7" s="53" t="s">
        <v>67</v>
      </c>
      <c r="AM7" s="54"/>
      <c r="AN7" s="55"/>
      <c r="AO7" s="150"/>
      <c r="AP7" s="41"/>
      <c r="AQ7" s="43" t="s">
        <v>126</v>
      </c>
      <c r="AR7" s="43" t="s">
        <v>127</v>
      </c>
      <c r="AS7" s="150"/>
      <c r="AT7" s="150"/>
      <c r="AV7" s="142"/>
      <c r="AW7" s="145"/>
    </row>
    <row r="8" spans="1:50" ht="22.5" customHeight="1" x14ac:dyDescent="0.2">
      <c r="A8" s="19"/>
      <c r="B8" s="56" t="s">
        <v>17</v>
      </c>
      <c r="C8" s="57">
        <v>85328920</v>
      </c>
      <c r="D8" s="58">
        <v>30614948</v>
      </c>
      <c r="E8" s="58">
        <v>43347088</v>
      </c>
      <c r="F8" s="58">
        <v>7417872</v>
      </c>
      <c r="G8" s="58">
        <v>290121</v>
      </c>
      <c r="H8" s="58">
        <v>379537</v>
      </c>
      <c r="I8" s="58">
        <v>1770293</v>
      </c>
      <c r="J8" s="58">
        <v>3901284</v>
      </c>
      <c r="K8" s="58">
        <v>4834746</v>
      </c>
      <c r="L8" s="58">
        <v>123999498</v>
      </c>
      <c r="M8" s="58">
        <v>78137080</v>
      </c>
      <c r="N8" s="58">
        <v>60538195</v>
      </c>
      <c r="O8" s="59">
        <v>9995919</v>
      </c>
      <c r="P8" s="60">
        <v>32064438</v>
      </c>
      <c r="Q8" s="61">
        <v>2710616</v>
      </c>
      <c r="R8" s="58">
        <v>9777197</v>
      </c>
      <c r="S8" s="58">
        <v>4345484</v>
      </c>
      <c r="T8" s="59">
        <v>17747971</v>
      </c>
      <c r="U8" s="61">
        <v>13542250</v>
      </c>
      <c r="V8" s="58">
        <v>76938444</v>
      </c>
      <c r="W8" s="58">
        <v>79994509</v>
      </c>
      <c r="X8" s="58">
        <v>67786610</v>
      </c>
      <c r="Y8" s="58">
        <v>69022154</v>
      </c>
      <c r="Z8" s="58">
        <v>2053674</v>
      </c>
      <c r="AA8" s="58">
        <v>21081060</v>
      </c>
      <c r="AB8" s="59">
        <v>7402829</v>
      </c>
      <c r="AC8" s="60">
        <v>9467001</v>
      </c>
      <c r="AD8" s="60">
        <v>3946279</v>
      </c>
      <c r="AE8" s="60">
        <v>7639384</v>
      </c>
      <c r="AF8" s="62">
        <v>13927413</v>
      </c>
      <c r="AG8" s="58">
        <v>453333</v>
      </c>
      <c r="AH8" s="58">
        <v>37543453</v>
      </c>
      <c r="AI8" s="63">
        <v>927999600</v>
      </c>
      <c r="AJ8" s="60">
        <v>10758496</v>
      </c>
      <c r="AK8" s="60">
        <v>4090719</v>
      </c>
      <c r="AL8" s="60">
        <v>8593318</v>
      </c>
      <c r="AM8" s="64">
        <v>951442133</v>
      </c>
      <c r="AN8" s="65">
        <v>221475660</v>
      </c>
      <c r="AO8" s="66">
        <v>1172917793</v>
      </c>
      <c r="AP8" s="5"/>
      <c r="AQ8" s="58">
        <v>38428421</v>
      </c>
      <c r="AR8" s="58">
        <v>93791244</v>
      </c>
      <c r="AS8" s="66">
        <v>132219665</v>
      </c>
      <c r="AT8" s="66">
        <v>1305137458</v>
      </c>
      <c r="AV8" s="124">
        <v>139218816</v>
      </c>
      <c r="AW8" s="125">
        <f>AT8-AV8</f>
        <v>1165918642</v>
      </c>
      <c r="AX8" s="5"/>
    </row>
    <row r="9" spans="1:50" ht="22.5" customHeight="1" x14ac:dyDescent="0.2">
      <c r="A9" s="19"/>
      <c r="B9" s="56" t="s">
        <v>18</v>
      </c>
      <c r="C9" s="66">
        <v>19525564</v>
      </c>
      <c r="D9" s="67">
        <v>7407607</v>
      </c>
      <c r="E9" s="67">
        <v>11912339</v>
      </c>
      <c r="F9" s="67">
        <v>1607088</v>
      </c>
      <c r="G9" s="67">
        <v>921681</v>
      </c>
      <c r="H9" s="67">
        <v>1078249</v>
      </c>
      <c r="I9" s="67">
        <v>476593</v>
      </c>
      <c r="J9" s="67">
        <v>1357314</v>
      </c>
      <c r="K9" s="67">
        <v>1665365</v>
      </c>
      <c r="L9" s="67">
        <v>31500826</v>
      </c>
      <c r="M9" s="67">
        <v>20687030</v>
      </c>
      <c r="N9" s="67">
        <v>18548695</v>
      </c>
      <c r="O9" s="68">
        <v>3078232</v>
      </c>
      <c r="P9" s="69">
        <v>8192002</v>
      </c>
      <c r="Q9" s="70">
        <v>944100</v>
      </c>
      <c r="R9" s="67">
        <v>3557031</v>
      </c>
      <c r="S9" s="67">
        <v>1921934</v>
      </c>
      <c r="T9" s="68">
        <v>3360149</v>
      </c>
      <c r="U9" s="70">
        <v>3193026</v>
      </c>
      <c r="V9" s="67">
        <v>24398739</v>
      </c>
      <c r="W9" s="67">
        <v>24371140</v>
      </c>
      <c r="X9" s="67">
        <v>20511521</v>
      </c>
      <c r="Y9" s="67">
        <v>18504259</v>
      </c>
      <c r="Z9" s="67">
        <v>748195</v>
      </c>
      <c r="AA9" s="67">
        <v>8094240</v>
      </c>
      <c r="AB9" s="68">
        <v>1617237</v>
      </c>
      <c r="AC9" s="69">
        <v>236269</v>
      </c>
      <c r="AD9" s="69">
        <v>1480982</v>
      </c>
      <c r="AE9" s="69">
        <v>3379293</v>
      </c>
      <c r="AF9" s="71">
        <v>3170222</v>
      </c>
      <c r="AG9" s="67">
        <v>82725</v>
      </c>
      <c r="AH9" s="67">
        <v>26356951</v>
      </c>
      <c r="AI9" s="72">
        <v>273886598</v>
      </c>
      <c r="AJ9" s="69">
        <v>4689898</v>
      </c>
      <c r="AK9" s="69">
        <v>1917868</v>
      </c>
      <c r="AL9" s="69">
        <v>4566627</v>
      </c>
      <c r="AM9" s="73">
        <v>285060991</v>
      </c>
      <c r="AN9" s="74">
        <v>52068065</v>
      </c>
      <c r="AO9" s="66">
        <v>337129056</v>
      </c>
      <c r="AP9" s="5"/>
      <c r="AQ9" s="67">
        <v>18829628</v>
      </c>
      <c r="AR9" s="67">
        <v>10543461</v>
      </c>
      <c r="AS9" s="66">
        <v>29373089</v>
      </c>
      <c r="AT9" s="66">
        <v>366502145</v>
      </c>
      <c r="AV9" s="126">
        <v>37615643</v>
      </c>
      <c r="AW9" s="127">
        <f t="shared" ref="AW9:AW57" si="0">AT9-AV9</f>
        <v>328886502</v>
      </c>
      <c r="AX9" s="5"/>
    </row>
    <row r="10" spans="1:50" ht="22.5" customHeight="1" x14ac:dyDescent="0.2">
      <c r="A10" s="19"/>
      <c r="B10" s="56" t="s">
        <v>19</v>
      </c>
      <c r="C10" s="66">
        <v>18109070</v>
      </c>
      <c r="D10" s="67">
        <v>7629577</v>
      </c>
      <c r="E10" s="67">
        <v>12893287</v>
      </c>
      <c r="F10" s="67">
        <v>2037840</v>
      </c>
      <c r="G10" s="67">
        <v>569038</v>
      </c>
      <c r="H10" s="67">
        <v>472078</v>
      </c>
      <c r="I10" s="67">
        <v>384566</v>
      </c>
      <c r="J10" s="67">
        <v>794274</v>
      </c>
      <c r="K10" s="67">
        <v>1807005</v>
      </c>
      <c r="L10" s="67">
        <v>32751649</v>
      </c>
      <c r="M10" s="67">
        <v>20229685</v>
      </c>
      <c r="N10" s="67">
        <v>19888360</v>
      </c>
      <c r="O10" s="68">
        <v>2942232</v>
      </c>
      <c r="P10" s="69">
        <v>8173648</v>
      </c>
      <c r="Q10" s="70">
        <v>927316</v>
      </c>
      <c r="R10" s="67">
        <v>3591491</v>
      </c>
      <c r="S10" s="67">
        <v>2629632</v>
      </c>
      <c r="T10" s="68">
        <v>2898415</v>
      </c>
      <c r="U10" s="70">
        <v>1559948</v>
      </c>
      <c r="V10" s="67">
        <v>21296979</v>
      </c>
      <c r="W10" s="67">
        <v>28599090</v>
      </c>
      <c r="X10" s="67">
        <v>20750418</v>
      </c>
      <c r="Y10" s="67">
        <v>19787536</v>
      </c>
      <c r="Z10" s="67">
        <v>733603</v>
      </c>
      <c r="AA10" s="67">
        <v>9238020</v>
      </c>
      <c r="AB10" s="68">
        <v>3744576</v>
      </c>
      <c r="AC10" s="69">
        <v>1372241</v>
      </c>
      <c r="AD10" s="69">
        <v>1449260</v>
      </c>
      <c r="AE10" s="69">
        <v>3367081</v>
      </c>
      <c r="AF10" s="71">
        <v>3005954</v>
      </c>
      <c r="AG10" s="67">
        <v>142287</v>
      </c>
      <c r="AH10" s="67">
        <v>21392921</v>
      </c>
      <c r="AI10" s="72">
        <v>275169077</v>
      </c>
      <c r="AJ10" s="69">
        <v>4615663</v>
      </c>
      <c r="AK10" s="69">
        <v>1842386</v>
      </c>
      <c r="AL10" s="69">
        <v>3760458</v>
      </c>
      <c r="AM10" s="73">
        <v>285387584</v>
      </c>
      <c r="AN10" s="74">
        <v>55087916</v>
      </c>
      <c r="AO10" s="66">
        <v>340475500</v>
      </c>
      <c r="AP10" s="5"/>
      <c r="AQ10" s="67">
        <v>18759784</v>
      </c>
      <c r="AR10" s="67">
        <v>14833912</v>
      </c>
      <c r="AS10" s="66">
        <v>33593696</v>
      </c>
      <c r="AT10" s="66">
        <v>374069196</v>
      </c>
      <c r="AV10" s="126">
        <v>36874979</v>
      </c>
      <c r="AW10" s="127">
        <f t="shared" si="0"/>
        <v>337194217</v>
      </c>
      <c r="AX10" s="5"/>
    </row>
    <row r="11" spans="1:50" ht="22.5" customHeight="1" x14ac:dyDescent="0.2">
      <c r="A11" s="19"/>
      <c r="B11" s="56" t="s">
        <v>20</v>
      </c>
      <c r="C11" s="66">
        <v>31035638</v>
      </c>
      <c r="D11" s="67">
        <v>5032830</v>
      </c>
      <c r="E11" s="67">
        <v>10686154</v>
      </c>
      <c r="F11" s="67">
        <v>1688064</v>
      </c>
      <c r="G11" s="67">
        <v>821212</v>
      </c>
      <c r="H11" s="67">
        <v>680908</v>
      </c>
      <c r="I11" s="67">
        <v>351659</v>
      </c>
      <c r="J11" s="67">
        <v>372432</v>
      </c>
      <c r="K11" s="67">
        <v>2142324</v>
      </c>
      <c r="L11" s="67">
        <v>50325401</v>
      </c>
      <c r="M11" s="67">
        <v>31055605</v>
      </c>
      <c r="N11" s="67">
        <v>25307005</v>
      </c>
      <c r="O11" s="68">
        <v>3692441</v>
      </c>
      <c r="P11" s="69">
        <v>10920630</v>
      </c>
      <c r="Q11" s="70">
        <v>1208448</v>
      </c>
      <c r="R11" s="67">
        <v>3852164</v>
      </c>
      <c r="S11" s="67">
        <v>2763168</v>
      </c>
      <c r="T11" s="68">
        <v>9397908</v>
      </c>
      <c r="U11" s="70">
        <v>1817449</v>
      </c>
      <c r="V11" s="67">
        <v>26628197</v>
      </c>
      <c r="W11" s="67">
        <v>34182939</v>
      </c>
      <c r="X11" s="67">
        <v>26907522</v>
      </c>
      <c r="Y11" s="67">
        <v>27280168</v>
      </c>
      <c r="Z11" s="67">
        <v>1027932</v>
      </c>
      <c r="AA11" s="67">
        <v>8828600</v>
      </c>
      <c r="AB11" s="68">
        <v>1490958</v>
      </c>
      <c r="AC11" s="69">
        <v>368782</v>
      </c>
      <c r="AD11" s="69">
        <v>1174336</v>
      </c>
      <c r="AE11" s="69">
        <v>4464144</v>
      </c>
      <c r="AF11" s="71">
        <v>5410629</v>
      </c>
      <c r="AG11" s="67">
        <v>167656</v>
      </c>
      <c r="AH11" s="67">
        <v>11561778</v>
      </c>
      <c r="AI11" s="72">
        <v>342645081</v>
      </c>
      <c r="AJ11" s="69">
        <v>3172348</v>
      </c>
      <c r="AK11" s="69">
        <v>1646299</v>
      </c>
      <c r="AL11" s="69">
        <v>2798309</v>
      </c>
      <c r="AM11" s="73">
        <v>350262037</v>
      </c>
      <c r="AN11" s="74">
        <v>59847194</v>
      </c>
      <c r="AO11" s="66">
        <v>410109231</v>
      </c>
      <c r="AP11" s="5"/>
      <c r="AQ11" s="67">
        <v>24554858</v>
      </c>
      <c r="AR11" s="67">
        <v>8589759</v>
      </c>
      <c r="AS11" s="66">
        <v>33144617</v>
      </c>
      <c r="AT11" s="66">
        <v>443253848</v>
      </c>
      <c r="AV11" s="126">
        <v>52729379</v>
      </c>
      <c r="AW11" s="127">
        <f t="shared" si="0"/>
        <v>390524469</v>
      </c>
      <c r="AX11" s="5"/>
    </row>
    <row r="12" spans="1:50" ht="22.5" customHeight="1" x14ac:dyDescent="0.2">
      <c r="A12" s="19"/>
      <c r="B12" s="56" t="s">
        <v>21</v>
      </c>
      <c r="C12" s="66">
        <v>16624720</v>
      </c>
      <c r="D12" s="67">
        <v>6856004</v>
      </c>
      <c r="E12" s="67">
        <v>12671222</v>
      </c>
      <c r="F12" s="67">
        <v>1556856</v>
      </c>
      <c r="G12" s="67">
        <v>504876</v>
      </c>
      <c r="H12" s="67">
        <v>682498</v>
      </c>
      <c r="I12" s="67">
        <v>103939</v>
      </c>
      <c r="J12" s="67">
        <v>280386</v>
      </c>
      <c r="K12" s="67">
        <v>1594906</v>
      </c>
      <c r="L12" s="67">
        <v>22608159</v>
      </c>
      <c r="M12" s="67">
        <v>14779135</v>
      </c>
      <c r="N12" s="67">
        <v>14942930</v>
      </c>
      <c r="O12" s="68">
        <v>2204450</v>
      </c>
      <c r="P12" s="69">
        <v>7158060</v>
      </c>
      <c r="Q12" s="70">
        <v>782554</v>
      </c>
      <c r="R12" s="67">
        <v>3525429</v>
      </c>
      <c r="S12" s="67">
        <v>3552614</v>
      </c>
      <c r="T12" s="68">
        <v>929617</v>
      </c>
      <c r="U12" s="70">
        <v>776325</v>
      </c>
      <c r="V12" s="67">
        <v>17080025</v>
      </c>
      <c r="W12" s="67">
        <v>18220212</v>
      </c>
      <c r="X12" s="67">
        <v>19142869</v>
      </c>
      <c r="Y12" s="67">
        <v>18026854</v>
      </c>
      <c r="Z12" s="67">
        <v>651598</v>
      </c>
      <c r="AA12" s="67">
        <v>7680970</v>
      </c>
      <c r="AB12" s="68">
        <v>2141650</v>
      </c>
      <c r="AC12" s="69">
        <v>618230</v>
      </c>
      <c r="AD12" s="69">
        <v>529322</v>
      </c>
      <c r="AE12" s="69">
        <v>3302474</v>
      </c>
      <c r="AF12" s="71">
        <v>2465887</v>
      </c>
      <c r="AG12" s="67">
        <v>118021</v>
      </c>
      <c r="AH12" s="67">
        <v>17005356</v>
      </c>
      <c r="AI12" s="72">
        <v>219118148</v>
      </c>
      <c r="AJ12" s="69">
        <v>4182185</v>
      </c>
      <c r="AK12" s="69">
        <v>1806502</v>
      </c>
      <c r="AL12" s="69">
        <v>4872108</v>
      </c>
      <c r="AM12" s="73">
        <v>229978943</v>
      </c>
      <c r="AN12" s="74">
        <v>51298563</v>
      </c>
      <c r="AO12" s="66">
        <v>281277506</v>
      </c>
      <c r="AP12" s="5"/>
      <c r="AQ12" s="67">
        <v>18362618</v>
      </c>
      <c r="AR12" s="67">
        <v>12396747</v>
      </c>
      <c r="AS12" s="66">
        <v>30759365</v>
      </c>
      <c r="AT12" s="66">
        <v>312036871</v>
      </c>
      <c r="AV12" s="126">
        <v>30517494</v>
      </c>
      <c r="AW12" s="127">
        <f t="shared" si="0"/>
        <v>281519377</v>
      </c>
      <c r="AX12" s="5"/>
    </row>
    <row r="13" spans="1:50" ht="22.5" customHeight="1" x14ac:dyDescent="0.2">
      <c r="A13" s="19"/>
      <c r="B13" s="56" t="s">
        <v>22</v>
      </c>
      <c r="C13" s="66">
        <v>16896144</v>
      </c>
      <c r="D13" s="67">
        <v>7846866</v>
      </c>
      <c r="E13" s="67">
        <v>13461001</v>
      </c>
      <c r="F13" s="67">
        <v>1738464</v>
      </c>
      <c r="G13" s="67">
        <v>314613</v>
      </c>
      <c r="H13" s="67">
        <v>343494</v>
      </c>
      <c r="I13" s="67">
        <v>55566</v>
      </c>
      <c r="J13" s="67">
        <v>92256</v>
      </c>
      <c r="K13" s="67">
        <v>1641473</v>
      </c>
      <c r="L13" s="67">
        <v>27163395</v>
      </c>
      <c r="M13" s="67">
        <v>15612380</v>
      </c>
      <c r="N13" s="67">
        <v>14789635</v>
      </c>
      <c r="O13" s="68">
        <v>1897464</v>
      </c>
      <c r="P13" s="69">
        <v>6839924</v>
      </c>
      <c r="Q13" s="70">
        <v>711222</v>
      </c>
      <c r="R13" s="67">
        <v>3176481</v>
      </c>
      <c r="S13" s="67">
        <v>1129064</v>
      </c>
      <c r="T13" s="68">
        <v>3719586</v>
      </c>
      <c r="U13" s="70">
        <v>983238</v>
      </c>
      <c r="V13" s="67">
        <v>17737259</v>
      </c>
      <c r="W13" s="67">
        <v>21353205</v>
      </c>
      <c r="X13" s="67">
        <v>18843013</v>
      </c>
      <c r="Y13" s="67">
        <v>18545150</v>
      </c>
      <c r="Z13" s="67">
        <v>679472</v>
      </c>
      <c r="AA13" s="67">
        <v>7131850</v>
      </c>
      <c r="AB13" s="68">
        <v>1654807</v>
      </c>
      <c r="AC13" s="69">
        <v>292342</v>
      </c>
      <c r="AD13" s="69">
        <v>322507</v>
      </c>
      <c r="AE13" s="69">
        <v>3323672</v>
      </c>
      <c r="AF13" s="71">
        <v>2458584</v>
      </c>
      <c r="AG13" s="67">
        <v>126845</v>
      </c>
      <c r="AH13" s="67">
        <v>14127908</v>
      </c>
      <c r="AI13" s="72">
        <v>225008880</v>
      </c>
      <c r="AJ13" s="69">
        <v>4208231</v>
      </c>
      <c r="AK13" s="69">
        <v>1652391</v>
      </c>
      <c r="AL13" s="69">
        <v>3956458</v>
      </c>
      <c r="AM13" s="73">
        <v>234825960</v>
      </c>
      <c r="AN13" s="74">
        <v>47184492</v>
      </c>
      <c r="AO13" s="66">
        <v>282010452</v>
      </c>
      <c r="AP13" s="5"/>
      <c r="AQ13" s="67">
        <v>18479497</v>
      </c>
      <c r="AR13" s="67">
        <v>9827441</v>
      </c>
      <c r="AS13" s="66">
        <v>28306938</v>
      </c>
      <c r="AT13" s="66">
        <v>310317390</v>
      </c>
      <c r="AV13" s="126">
        <v>31363760</v>
      </c>
      <c r="AW13" s="127">
        <f t="shared" si="0"/>
        <v>278953630</v>
      </c>
      <c r="AX13" s="5"/>
    </row>
    <row r="14" spans="1:50" ht="22.5" customHeight="1" x14ac:dyDescent="0.2">
      <c r="A14" s="19"/>
      <c r="B14" s="56" t="s">
        <v>23</v>
      </c>
      <c r="C14" s="66">
        <v>27591946</v>
      </c>
      <c r="D14" s="67">
        <v>9153771</v>
      </c>
      <c r="E14" s="67">
        <v>15451862</v>
      </c>
      <c r="F14" s="67">
        <v>1520904</v>
      </c>
      <c r="G14" s="67">
        <v>324732</v>
      </c>
      <c r="H14" s="67">
        <v>527422</v>
      </c>
      <c r="I14" s="67">
        <v>63580</v>
      </c>
      <c r="J14" s="67">
        <v>199242</v>
      </c>
      <c r="K14" s="67">
        <v>2010782</v>
      </c>
      <c r="L14" s="67">
        <v>44351321</v>
      </c>
      <c r="M14" s="67">
        <v>27371785</v>
      </c>
      <c r="N14" s="67">
        <v>27293175</v>
      </c>
      <c r="O14" s="68">
        <v>4398593</v>
      </c>
      <c r="P14" s="69">
        <v>10718736</v>
      </c>
      <c r="Q14" s="70">
        <v>1302858</v>
      </c>
      <c r="R14" s="67">
        <v>3955255</v>
      </c>
      <c r="S14" s="67">
        <v>6477352</v>
      </c>
      <c r="T14" s="68">
        <v>5500001</v>
      </c>
      <c r="U14" s="70">
        <v>1566071</v>
      </c>
      <c r="V14" s="67">
        <v>24488771</v>
      </c>
      <c r="W14" s="67">
        <v>29537700</v>
      </c>
      <c r="X14" s="67">
        <v>27429230</v>
      </c>
      <c r="Y14" s="67">
        <v>28083259</v>
      </c>
      <c r="Z14" s="67">
        <v>935967</v>
      </c>
      <c r="AA14" s="67">
        <v>10384220</v>
      </c>
      <c r="AB14" s="68">
        <v>2844521</v>
      </c>
      <c r="AC14" s="69">
        <v>417802</v>
      </c>
      <c r="AD14" s="69">
        <v>434778</v>
      </c>
      <c r="AE14" s="69">
        <v>4043193</v>
      </c>
      <c r="AF14" s="71">
        <v>4368012</v>
      </c>
      <c r="AG14" s="67">
        <v>212879</v>
      </c>
      <c r="AH14" s="67">
        <v>12132534</v>
      </c>
      <c r="AI14" s="72">
        <v>335092254</v>
      </c>
      <c r="AJ14" s="69">
        <v>3604287</v>
      </c>
      <c r="AK14" s="69">
        <v>1517029</v>
      </c>
      <c r="AL14" s="69">
        <v>4104796</v>
      </c>
      <c r="AM14" s="73">
        <v>344318366</v>
      </c>
      <c r="AN14" s="74">
        <v>61158153</v>
      </c>
      <c r="AO14" s="66">
        <v>405476519</v>
      </c>
      <c r="AP14" s="5"/>
      <c r="AQ14" s="67">
        <v>21923757</v>
      </c>
      <c r="AR14" s="67">
        <v>14205376</v>
      </c>
      <c r="AS14" s="66">
        <v>36129133</v>
      </c>
      <c r="AT14" s="66">
        <v>441605652</v>
      </c>
      <c r="AV14" s="126">
        <v>46961804</v>
      </c>
      <c r="AW14" s="127">
        <f t="shared" si="0"/>
        <v>394643848</v>
      </c>
      <c r="AX14" s="5"/>
    </row>
    <row r="15" spans="1:50" ht="22.5" customHeight="1" x14ac:dyDescent="0.2">
      <c r="A15" s="19"/>
      <c r="B15" s="75" t="s">
        <v>24</v>
      </c>
      <c r="C15" s="57">
        <v>40179234</v>
      </c>
      <c r="D15" s="58">
        <v>9628364</v>
      </c>
      <c r="E15" s="58">
        <v>13486104</v>
      </c>
      <c r="F15" s="58">
        <v>1627080</v>
      </c>
      <c r="G15" s="58">
        <v>517024</v>
      </c>
      <c r="H15" s="58">
        <v>662377</v>
      </c>
      <c r="I15" s="58">
        <v>153360</v>
      </c>
      <c r="J15" s="58">
        <v>218724</v>
      </c>
      <c r="K15" s="58">
        <v>2934519</v>
      </c>
      <c r="L15" s="58">
        <v>65957577</v>
      </c>
      <c r="M15" s="58">
        <v>37928310</v>
      </c>
      <c r="N15" s="58">
        <v>35044570</v>
      </c>
      <c r="O15" s="59">
        <v>5145916</v>
      </c>
      <c r="P15" s="60">
        <v>15301118</v>
      </c>
      <c r="Q15" s="61">
        <v>1936454</v>
      </c>
      <c r="R15" s="58">
        <v>6150067</v>
      </c>
      <c r="S15" s="58">
        <v>1536306</v>
      </c>
      <c r="T15" s="59">
        <v>9131265</v>
      </c>
      <c r="U15" s="61">
        <v>2397498</v>
      </c>
      <c r="V15" s="58">
        <v>36042611</v>
      </c>
      <c r="W15" s="58">
        <v>45842562</v>
      </c>
      <c r="X15" s="58">
        <v>32383832</v>
      </c>
      <c r="Y15" s="58">
        <v>32442322</v>
      </c>
      <c r="Z15" s="58">
        <v>1227347</v>
      </c>
      <c r="AA15" s="58">
        <v>11337590</v>
      </c>
      <c r="AB15" s="59">
        <v>1320943</v>
      </c>
      <c r="AC15" s="60">
        <v>29336</v>
      </c>
      <c r="AD15" s="60">
        <v>482983</v>
      </c>
      <c r="AE15" s="60">
        <v>5250554</v>
      </c>
      <c r="AF15" s="62">
        <v>6444071</v>
      </c>
      <c r="AG15" s="58">
        <v>201849</v>
      </c>
      <c r="AH15" s="58">
        <v>11795555</v>
      </c>
      <c r="AI15" s="63">
        <v>434737422</v>
      </c>
      <c r="AJ15" s="60">
        <v>4575554</v>
      </c>
      <c r="AK15" s="60">
        <v>1664556</v>
      </c>
      <c r="AL15" s="60">
        <v>4240832</v>
      </c>
      <c r="AM15" s="64">
        <v>445218364</v>
      </c>
      <c r="AN15" s="65">
        <v>75812673</v>
      </c>
      <c r="AO15" s="57">
        <v>521031037</v>
      </c>
      <c r="AP15" s="5"/>
      <c r="AQ15" s="58">
        <v>27456350</v>
      </c>
      <c r="AR15" s="58">
        <v>8594404</v>
      </c>
      <c r="AS15" s="57">
        <v>36050754</v>
      </c>
      <c r="AT15" s="57">
        <v>557081791</v>
      </c>
      <c r="AV15" s="124">
        <v>74110415</v>
      </c>
      <c r="AW15" s="128">
        <f t="shared" si="0"/>
        <v>482971376</v>
      </c>
      <c r="AX15" s="5"/>
    </row>
    <row r="16" spans="1:50" ht="22.5" customHeight="1" x14ac:dyDescent="0.2">
      <c r="A16" s="19"/>
      <c r="B16" s="56" t="s">
        <v>25</v>
      </c>
      <c r="C16" s="66">
        <v>28363808</v>
      </c>
      <c r="D16" s="67">
        <v>7107419</v>
      </c>
      <c r="E16" s="67">
        <v>12734945</v>
      </c>
      <c r="F16" s="67">
        <v>1770720</v>
      </c>
      <c r="G16" s="67">
        <v>0</v>
      </c>
      <c r="H16" s="67">
        <v>0</v>
      </c>
      <c r="I16" s="67">
        <v>0</v>
      </c>
      <c r="J16" s="67">
        <v>0</v>
      </c>
      <c r="K16" s="67">
        <v>2026916</v>
      </c>
      <c r="L16" s="67">
        <v>45110527</v>
      </c>
      <c r="M16" s="67">
        <v>26676370</v>
      </c>
      <c r="N16" s="67">
        <v>22314420</v>
      </c>
      <c r="O16" s="68">
        <v>2911427</v>
      </c>
      <c r="P16" s="69">
        <v>9721502</v>
      </c>
      <c r="Q16" s="70">
        <v>1223134</v>
      </c>
      <c r="R16" s="67">
        <v>4076320</v>
      </c>
      <c r="S16" s="67">
        <v>0</v>
      </c>
      <c r="T16" s="68">
        <v>8321833</v>
      </c>
      <c r="U16" s="70">
        <v>1624180</v>
      </c>
      <c r="V16" s="67">
        <v>24989634</v>
      </c>
      <c r="W16" s="67">
        <v>28897388</v>
      </c>
      <c r="X16" s="67">
        <v>21243876</v>
      </c>
      <c r="Y16" s="67">
        <v>22202989</v>
      </c>
      <c r="Z16" s="67">
        <v>928032</v>
      </c>
      <c r="AA16" s="67">
        <v>7720460</v>
      </c>
      <c r="AB16" s="68">
        <v>1785746</v>
      </c>
      <c r="AC16" s="69">
        <v>203330</v>
      </c>
      <c r="AD16" s="69">
        <v>114759</v>
      </c>
      <c r="AE16" s="69">
        <v>4008942</v>
      </c>
      <c r="AF16" s="71">
        <v>4509325</v>
      </c>
      <c r="AG16" s="67">
        <v>146699</v>
      </c>
      <c r="AH16" s="67">
        <v>9743536</v>
      </c>
      <c r="AI16" s="72">
        <v>300478237</v>
      </c>
      <c r="AJ16" s="69">
        <v>3744470</v>
      </c>
      <c r="AK16" s="69">
        <v>1735642</v>
      </c>
      <c r="AL16" s="69">
        <v>2965951</v>
      </c>
      <c r="AM16" s="73">
        <v>308924300</v>
      </c>
      <c r="AN16" s="74">
        <v>49206867</v>
      </c>
      <c r="AO16" s="66">
        <v>358131167</v>
      </c>
      <c r="AP16" s="5"/>
      <c r="AQ16" s="67">
        <v>21737785</v>
      </c>
      <c r="AR16" s="67">
        <v>8089444</v>
      </c>
      <c r="AS16" s="66">
        <v>29827229</v>
      </c>
      <c r="AT16" s="66">
        <v>387958396</v>
      </c>
      <c r="AV16" s="126">
        <v>46860506</v>
      </c>
      <c r="AW16" s="127">
        <f t="shared" si="0"/>
        <v>341097890</v>
      </c>
      <c r="AX16" s="5"/>
    </row>
    <row r="17" spans="1:50" ht="22.5" customHeight="1" x14ac:dyDescent="0.2">
      <c r="A17" s="19"/>
      <c r="B17" s="56" t="s">
        <v>26</v>
      </c>
      <c r="C17" s="66">
        <v>28567376</v>
      </c>
      <c r="D17" s="67">
        <v>6174692</v>
      </c>
      <c r="E17" s="67">
        <v>9882858</v>
      </c>
      <c r="F17" s="67">
        <v>1047311.9999999999</v>
      </c>
      <c r="G17" s="67">
        <v>0</v>
      </c>
      <c r="H17" s="67">
        <v>0</v>
      </c>
      <c r="I17" s="67">
        <v>0</v>
      </c>
      <c r="J17" s="67">
        <v>0</v>
      </c>
      <c r="K17" s="67">
        <v>2001461</v>
      </c>
      <c r="L17" s="67">
        <v>42142156</v>
      </c>
      <c r="M17" s="67">
        <v>25874450</v>
      </c>
      <c r="N17" s="67">
        <v>22994250</v>
      </c>
      <c r="O17" s="68">
        <v>3333976</v>
      </c>
      <c r="P17" s="69">
        <v>10590258</v>
      </c>
      <c r="Q17" s="70">
        <v>1076274</v>
      </c>
      <c r="R17" s="67">
        <v>3918203</v>
      </c>
      <c r="S17" s="67">
        <v>1418178</v>
      </c>
      <c r="T17" s="68">
        <v>5382052</v>
      </c>
      <c r="U17" s="70">
        <v>1314101</v>
      </c>
      <c r="V17" s="67">
        <v>25482384</v>
      </c>
      <c r="W17" s="67">
        <v>30398935</v>
      </c>
      <c r="X17" s="67">
        <v>24684809</v>
      </c>
      <c r="Y17" s="67">
        <v>23983756</v>
      </c>
      <c r="Z17" s="67">
        <v>928209</v>
      </c>
      <c r="AA17" s="67">
        <v>6891940</v>
      </c>
      <c r="AB17" s="68">
        <v>1906340</v>
      </c>
      <c r="AC17" s="69">
        <v>179421</v>
      </c>
      <c r="AD17" s="69">
        <v>93922</v>
      </c>
      <c r="AE17" s="69">
        <v>4009710</v>
      </c>
      <c r="AF17" s="71">
        <v>4575300</v>
      </c>
      <c r="AG17" s="67">
        <v>103682</v>
      </c>
      <c r="AH17" s="67">
        <v>9736620</v>
      </c>
      <c r="AI17" s="72">
        <v>298692625</v>
      </c>
      <c r="AJ17" s="69">
        <v>3560847</v>
      </c>
      <c r="AK17" s="69">
        <v>1501333</v>
      </c>
      <c r="AL17" s="69">
        <v>3253271</v>
      </c>
      <c r="AM17" s="73">
        <v>307008076</v>
      </c>
      <c r="AN17" s="74">
        <v>49796580</v>
      </c>
      <c r="AO17" s="66">
        <v>356804656</v>
      </c>
      <c r="AP17" s="5"/>
      <c r="AQ17" s="67">
        <v>21741959</v>
      </c>
      <c r="AR17" s="67">
        <v>6499006</v>
      </c>
      <c r="AS17" s="66">
        <v>28240965</v>
      </c>
      <c r="AT17" s="66">
        <v>385045621</v>
      </c>
      <c r="AV17" s="126">
        <v>45662895</v>
      </c>
      <c r="AW17" s="127">
        <f t="shared" si="0"/>
        <v>339382726</v>
      </c>
      <c r="AX17" s="5"/>
    </row>
    <row r="18" spans="1:50" ht="22.5" customHeight="1" x14ac:dyDescent="0.2">
      <c r="A18" s="19"/>
      <c r="B18" s="56" t="s">
        <v>27</v>
      </c>
      <c r="C18" s="66">
        <v>92614958</v>
      </c>
      <c r="D18" s="67">
        <v>7568120</v>
      </c>
      <c r="E18" s="67">
        <v>17828923</v>
      </c>
      <c r="F18" s="67">
        <v>1965096</v>
      </c>
      <c r="G18" s="67">
        <v>0</v>
      </c>
      <c r="H18" s="67">
        <v>0</v>
      </c>
      <c r="I18" s="67">
        <v>0</v>
      </c>
      <c r="J18" s="67">
        <v>0</v>
      </c>
      <c r="K18" s="67">
        <v>5679095</v>
      </c>
      <c r="L18" s="67">
        <v>128710309</v>
      </c>
      <c r="M18" s="67">
        <v>75950595</v>
      </c>
      <c r="N18" s="67">
        <v>63890690</v>
      </c>
      <c r="O18" s="68">
        <v>9495151</v>
      </c>
      <c r="P18" s="69">
        <v>27261808</v>
      </c>
      <c r="Q18" s="70">
        <v>3423936</v>
      </c>
      <c r="R18" s="67">
        <v>9192196</v>
      </c>
      <c r="S18" s="67">
        <v>2916606</v>
      </c>
      <c r="T18" s="68">
        <v>34240986</v>
      </c>
      <c r="U18" s="70">
        <v>5355278</v>
      </c>
      <c r="V18" s="67">
        <v>72067874</v>
      </c>
      <c r="W18" s="67">
        <v>89189478</v>
      </c>
      <c r="X18" s="67">
        <v>62227253</v>
      </c>
      <c r="Y18" s="67">
        <v>67037756</v>
      </c>
      <c r="Z18" s="67">
        <v>2596947</v>
      </c>
      <c r="AA18" s="67">
        <v>7729920</v>
      </c>
      <c r="AB18" s="68">
        <v>914949</v>
      </c>
      <c r="AC18" s="69">
        <v>198330</v>
      </c>
      <c r="AD18" s="69">
        <v>141194</v>
      </c>
      <c r="AE18" s="69">
        <v>9008736</v>
      </c>
      <c r="AF18" s="71">
        <v>15997443</v>
      </c>
      <c r="AG18" s="67">
        <v>156626</v>
      </c>
      <c r="AH18" s="67">
        <v>16340636</v>
      </c>
      <c r="AI18" s="72">
        <v>829700889</v>
      </c>
      <c r="AJ18" s="69">
        <v>5382751</v>
      </c>
      <c r="AK18" s="69">
        <v>3014159</v>
      </c>
      <c r="AL18" s="69">
        <v>7020448</v>
      </c>
      <c r="AM18" s="73">
        <v>845118247</v>
      </c>
      <c r="AN18" s="74">
        <v>127148641</v>
      </c>
      <c r="AO18" s="66">
        <v>972266888</v>
      </c>
      <c r="AP18" s="5"/>
      <c r="AQ18" s="67">
        <v>44074718</v>
      </c>
      <c r="AR18" s="67">
        <v>4967145</v>
      </c>
      <c r="AS18" s="66">
        <v>49041863</v>
      </c>
      <c r="AT18" s="66">
        <v>1021308751</v>
      </c>
      <c r="AV18" s="126">
        <v>145154855</v>
      </c>
      <c r="AW18" s="127">
        <f t="shared" si="0"/>
        <v>876153896</v>
      </c>
      <c r="AX18" s="5"/>
    </row>
    <row r="19" spans="1:50" ht="22.5" customHeight="1" x14ac:dyDescent="0.2">
      <c r="A19" s="19"/>
      <c r="B19" s="56" t="s">
        <v>28</v>
      </c>
      <c r="C19" s="66">
        <v>81783444</v>
      </c>
      <c r="D19" s="67">
        <v>6487413</v>
      </c>
      <c r="E19" s="67">
        <v>12151783</v>
      </c>
      <c r="F19" s="67">
        <v>1568280</v>
      </c>
      <c r="G19" s="67">
        <v>944088</v>
      </c>
      <c r="H19" s="67">
        <v>666737</v>
      </c>
      <c r="I19" s="67">
        <v>347954</v>
      </c>
      <c r="J19" s="67">
        <v>482718</v>
      </c>
      <c r="K19" s="67">
        <v>3697946</v>
      </c>
      <c r="L19" s="67">
        <v>118809516</v>
      </c>
      <c r="M19" s="67">
        <v>67668265</v>
      </c>
      <c r="N19" s="67">
        <v>52466880</v>
      </c>
      <c r="O19" s="68">
        <v>7580430</v>
      </c>
      <c r="P19" s="69">
        <v>25096036</v>
      </c>
      <c r="Q19" s="70">
        <v>2851182</v>
      </c>
      <c r="R19" s="67">
        <v>7654365</v>
      </c>
      <c r="S19" s="67">
        <v>1447496</v>
      </c>
      <c r="T19" s="68">
        <v>29535324</v>
      </c>
      <c r="U19" s="70">
        <v>3373198</v>
      </c>
      <c r="V19" s="67">
        <v>61009767</v>
      </c>
      <c r="W19" s="67">
        <v>78914542</v>
      </c>
      <c r="X19" s="67">
        <v>56148790</v>
      </c>
      <c r="Y19" s="67">
        <v>61598841</v>
      </c>
      <c r="Z19" s="67">
        <v>2282621</v>
      </c>
      <c r="AA19" s="67">
        <v>8653370</v>
      </c>
      <c r="AB19" s="68">
        <v>1118534</v>
      </c>
      <c r="AC19" s="69">
        <v>136724</v>
      </c>
      <c r="AD19" s="69">
        <v>920560</v>
      </c>
      <c r="AE19" s="69">
        <v>8262195</v>
      </c>
      <c r="AF19" s="71">
        <v>14346844</v>
      </c>
      <c r="AG19" s="67">
        <v>227218</v>
      </c>
      <c r="AH19" s="67">
        <v>10602658</v>
      </c>
      <c r="AI19" s="72">
        <v>728835719</v>
      </c>
      <c r="AJ19" s="69">
        <v>5354650</v>
      </c>
      <c r="AK19" s="69">
        <v>2964548</v>
      </c>
      <c r="AL19" s="69">
        <v>6192667</v>
      </c>
      <c r="AM19" s="73">
        <v>743347584</v>
      </c>
      <c r="AN19" s="74">
        <v>116875198</v>
      </c>
      <c r="AO19" s="66">
        <v>860222782</v>
      </c>
      <c r="AP19" s="5"/>
      <c r="AQ19" s="67">
        <v>40871599</v>
      </c>
      <c r="AR19" s="67">
        <v>6962876</v>
      </c>
      <c r="AS19" s="66">
        <v>47834475</v>
      </c>
      <c r="AT19" s="66">
        <v>908057257</v>
      </c>
      <c r="AV19" s="126">
        <v>127321398</v>
      </c>
      <c r="AW19" s="127">
        <f t="shared" si="0"/>
        <v>780735859</v>
      </c>
      <c r="AX19" s="5"/>
    </row>
    <row r="20" spans="1:50" ht="22.5" customHeight="1" x14ac:dyDescent="0.2">
      <c r="A20" s="19"/>
      <c r="B20" s="56" t="s">
        <v>29</v>
      </c>
      <c r="C20" s="66">
        <v>341366572</v>
      </c>
      <c r="D20" s="67">
        <v>8244449</v>
      </c>
      <c r="E20" s="67">
        <v>31328544</v>
      </c>
      <c r="F20" s="67">
        <v>2881536</v>
      </c>
      <c r="G20" s="67">
        <v>830803</v>
      </c>
      <c r="H20" s="67">
        <v>2246287</v>
      </c>
      <c r="I20" s="67">
        <v>100170</v>
      </c>
      <c r="J20" s="67">
        <v>186156</v>
      </c>
      <c r="K20" s="67">
        <v>11629504</v>
      </c>
      <c r="L20" s="67">
        <v>198264780</v>
      </c>
      <c r="M20" s="67">
        <v>102157090</v>
      </c>
      <c r="N20" s="67">
        <v>80039985</v>
      </c>
      <c r="O20" s="68">
        <v>11318636</v>
      </c>
      <c r="P20" s="69">
        <v>40537868</v>
      </c>
      <c r="Q20" s="70">
        <v>5295352</v>
      </c>
      <c r="R20" s="67">
        <v>15365593</v>
      </c>
      <c r="S20" s="67">
        <v>12961338</v>
      </c>
      <c r="T20" s="68">
        <v>97110039</v>
      </c>
      <c r="U20" s="70">
        <v>17464638</v>
      </c>
      <c r="V20" s="67">
        <v>146030054</v>
      </c>
      <c r="W20" s="67">
        <v>160977827</v>
      </c>
      <c r="X20" s="67">
        <v>123607030</v>
      </c>
      <c r="Y20" s="67">
        <v>128494457</v>
      </c>
      <c r="Z20" s="67">
        <v>4516312</v>
      </c>
      <c r="AA20" s="67">
        <v>4429590</v>
      </c>
      <c r="AB20" s="68">
        <v>586530</v>
      </c>
      <c r="AC20" s="69">
        <v>184513</v>
      </c>
      <c r="AD20" s="69">
        <v>382219</v>
      </c>
      <c r="AE20" s="69">
        <v>13631051</v>
      </c>
      <c r="AF20" s="71">
        <v>33631800</v>
      </c>
      <c r="AG20" s="67">
        <v>2155262</v>
      </c>
      <c r="AH20" s="67">
        <v>92239289</v>
      </c>
      <c r="AI20" s="72">
        <v>1690195274</v>
      </c>
      <c r="AJ20" s="69">
        <v>4912674</v>
      </c>
      <c r="AK20" s="69">
        <v>6238222</v>
      </c>
      <c r="AL20" s="69">
        <v>9731388</v>
      </c>
      <c r="AM20" s="73">
        <v>1711077558</v>
      </c>
      <c r="AN20" s="74">
        <v>215666773</v>
      </c>
      <c r="AO20" s="66">
        <v>1926744331</v>
      </c>
      <c r="AP20" s="5"/>
      <c r="AQ20" s="67">
        <v>63488920</v>
      </c>
      <c r="AR20" s="67">
        <v>2143125</v>
      </c>
      <c r="AS20" s="66">
        <v>65632045</v>
      </c>
      <c r="AT20" s="66">
        <v>1992376376</v>
      </c>
      <c r="AV20" s="129">
        <v>0</v>
      </c>
      <c r="AW20" s="127">
        <f t="shared" si="0"/>
        <v>1992376376</v>
      </c>
      <c r="AX20" s="5"/>
    </row>
    <row r="21" spans="1:50" ht="22.5" customHeight="1" x14ac:dyDescent="0.2">
      <c r="A21" s="19"/>
      <c r="B21" s="56" t="s">
        <v>30</v>
      </c>
      <c r="C21" s="66">
        <v>123226496</v>
      </c>
      <c r="D21" s="67">
        <v>2812979</v>
      </c>
      <c r="E21" s="67">
        <v>8164268</v>
      </c>
      <c r="F21" s="67">
        <v>1619520</v>
      </c>
      <c r="G21" s="67">
        <v>86236</v>
      </c>
      <c r="H21" s="67">
        <v>95491</v>
      </c>
      <c r="I21" s="67">
        <v>86357</v>
      </c>
      <c r="J21" s="67">
        <v>185262</v>
      </c>
      <c r="K21" s="67">
        <v>4541614</v>
      </c>
      <c r="L21" s="67">
        <v>157684597</v>
      </c>
      <c r="M21" s="67">
        <v>87691205</v>
      </c>
      <c r="N21" s="67">
        <v>67903020</v>
      </c>
      <c r="O21" s="68">
        <v>9304374</v>
      </c>
      <c r="P21" s="69">
        <v>34738004</v>
      </c>
      <c r="Q21" s="70">
        <v>3556110</v>
      </c>
      <c r="R21" s="67">
        <v>11089147</v>
      </c>
      <c r="S21" s="67">
        <v>2052474</v>
      </c>
      <c r="T21" s="68">
        <v>46993733</v>
      </c>
      <c r="U21" s="70">
        <v>3343033</v>
      </c>
      <c r="V21" s="67">
        <v>87338736</v>
      </c>
      <c r="W21" s="67">
        <v>94373784</v>
      </c>
      <c r="X21" s="67">
        <v>80480272</v>
      </c>
      <c r="Y21" s="67">
        <v>87308980</v>
      </c>
      <c r="Z21" s="67">
        <v>3192241</v>
      </c>
      <c r="AA21" s="67">
        <v>4908970</v>
      </c>
      <c r="AB21" s="68">
        <v>693009</v>
      </c>
      <c r="AC21" s="69">
        <v>331223</v>
      </c>
      <c r="AD21" s="69">
        <v>548293</v>
      </c>
      <c r="AE21" s="69">
        <v>10388899</v>
      </c>
      <c r="AF21" s="71">
        <v>20991264</v>
      </c>
      <c r="AG21" s="67">
        <v>434582</v>
      </c>
      <c r="AH21" s="67">
        <v>13809971</v>
      </c>
      <c r="AI21" s="72">
        <v>969974144</v>
      </c>
      <c r="AJ21" s="69">
        <v>5454497</v>
      </c>
      <c r="AK21" s="69">
        <v>3764998</v>
      </c>
      <c r="AL21" s="69">
        <v>7414179</v>
      </c>
      <c r="AM21" s="73">
        <v>986607818</v>
      </c>
      <c r="AN21" s="74">
        <v>154347689</v>
      </c>
      <c r="AO21" s="66">
        <v>1140955507</v>
      </c>
      <c r="AP21" s="5"/>
      <c r="AQ21" s="67">
        <v>50050322</v>
      </c>
      <c r="AR21" s="67">
        <v>2585055</v>
      </c>
      <c r="AS21" s="66">
        <v>52635377</v>
      </c>
      <c r="AT21" s="66">
        <v>1193590884</v>
      </c>
      <c r="AV21" s="126">
        <v>146216471</v>
      </c>
      <c r="AW21" s="130">
        <f t="shared" si="0"/>
        <v>1047374413</v>
      </c>
      <c r="AX21" s="5"/>
    </row>
    <row r="22" spans="1:50" ht="22.5" customHeight="1" x14ac:dyDescent="0.2">
      <c r="A22" s="19"/>
      <c r="B22" s="75" t="s">
        <v>31</v>
      </c>
      <c r="C22" s="57">
        <v>34598078</v>
      </c>
      <c r="D22" s="58">
        <v>12243986</v>
      </c>
      <c r="E22" s="58">
        <v>16886595</v>
      </c>
      <c r="F22" s="58">
        <v>1940904</v>
      </c>
      <c r="G22" s="58">
        <v>939279</v>
      </c>
      <c r="H22" s="58">
        <v>1870353</v>
      </c>
      <c r="I22" s="58">
        <v>146848</v>
      </c>
      <c r="J22" s="58">
        <v>305304</v>
      </c>
      <c r="K22" s="58">
        <v>1969369</v>
      </c>
      <c r="L22" s="58">
        <v>53461793</v>
      </c>
      <c r="M22" s="58">
        <v>32377520</v>
      </c>
      <c r="N22" s="58">
        <v>28666165</v>
      </c>
      <c r="O22" s="59">
        <v>4439529</v>
      </c>
      <c r="P22" s="60">
        <v>12437894</v>
      </c>
      <c r="Q22" s="61">
        <v>994452</v>
      </c>
      <c r="R22" s="58">
        <v>4417712</v>
      </c>
      <c r="S22" s="58">
        <v>1303474</v>
      </c>
      <c r="T22" s="59">
        <v>4588831</v>
      </c>
      <c r="U22" s="61">
        <v>446220</v>
      </c>
      <c r="V22" s="58">
        <v>27855860</v>
      </c>
      <c r="W22" s="58">
        <v>32973506</v>
      </c>
      <c r="X22" s="58">
        <v>36547403</v>
      </c>
      <c r="Y22" s="58">
        <v>34334020</v>
      </c>
      <c r="Z22" s="58">
        <v>1034880</v>
      </c>
      <c r="AA22" s="58">
        <v>11026730</v>
      </c>
      <c r="AB22" s="59">
        <v>2603341</v>
      </c>
      <c r="AC22" s="60">
        <v>266015</v>
      </c>
      <c r="AD22" s="60">
        <v>828193</v>
      </c>
      <c r="AE22" s="60">
        <v>4523992</v>
      </c>
      <c r="AF22" s="62">
        <v>5059155</v>
      </c>
      <c r="AG22" s="58">
        <v>272441</v>
      </c>
      <c r="AH22" s="58">
        <v>23596097</v>
      </c>
      <c r="AI22" s="63">
        <v>394955939</v>
      </c>
      <c r="AJ22" s="60">
        <v>4148782</v>
      </c>
      <c r="AK22" s="60">
        <v>1621869</v>
      </c>
      <c r="AL22" s="60">
        <v>4448295</v>
      </c>
      <c r="AM22" s="64">
        <v>405174885</v>
      </c>
      <c r="AN22" s="65">
        <v>107628308</v>
      </c>
      <c r="AO22" s="57">
        <v>512803193</v>
      </c>
      <c r="AP22" s="5"/>
      <c r="AQ22" s="58">
        <v>24776442</v>
      </c>
      <c r="AR22" s="58">
        <v>14106280</v>
      </c>
      <c r="AS22" s="57">
        <v>38882722</v>
      </c>
      <c r="AT22" s="57">
        <v>551685915</v>
      </c>
      <c r="AV22" s="124">
        <v>59672538</v>
      </c>
      <c r="AW22" s="127">
        <f t="shared" si="0"/>
        <v>492013377</v>
      </c>
      <c r="AX22" s="5"/>
    </row>
    <row r="23" spans="1:50" ht="22.5" customHeight="1" x14ac:dyDescent="0.2">
      <c r="A23" s="19"/>
      <c r="B23" s="56" t="s">
        <v>32</v>
      </c>
      <c r="C23" s="66">
        <v>16548382</v>
      </c>
      <c r="D23" s="67">
        <v>5408367</v>
      </c>
      <c r="E23" s="67">
        <v>8175854</v>
      </c>
      <c r="F23" s="67">
        <v>497616</v>
      </c>
      <c r="G23" s="67">
        <v>582577</v>
      </c>
      <c r="H23" s="67">
        <v>717870</v>
      </c>
      <c r="I23" s="67">
        <v>61992</v>
      </c>
      <c r="J23" s="67">
        <v>139398</v>
      </c>
      <c r="K23" s="67">
        <v>1416389</v>
      </c>
      <c r="L23" s="67">
        <v>22888194</v>
      </c>
      <c r="M23" s="67">
        <v>13563725</v>
      </c>
      <c r="N23" s="67">
        <v>14749645</v>
      </c>
      <c r="O23" s="68">
        <v>1877791</v>
      </c>
      <c r="P23" s="69">
        <v>6852160</v>
      </c>
      <c r="Q23" s="70">
        <v>730104</v>
      </c>
      <c r="R23" s="67">
        <v>2764057</v>
      </c>
      <c r="S23" s="67">
        <v>2065528</v>
      </c>
      <c r="T23" s="68">
        <v>2296931</v>
      </c>
      <c r="U23" s="70">
        <v>215599</v>
      </c>
      <c r="V23" s="67">
        <v>15629612</v>
      </c>
      <c r="W23" s="67">
        <v>16191651</v>
      </c>
      <c r="X23" s="67">
        <v>17303803</v>
      </c>
      <c r="Y23" s="67">
        <v>15139249</v>
      </c>
      <c r="Z23" s="67">
        <v>653849</v>
      </c>
      <c r="AA23" s="67">
        <v>5656530</v>
      </c>
      <c r="AB23" s="68">
        <v>1443746</v>
      </c>
      <c r="AC23" s="69">
        <v>356227</v>
      </c>
      <c r="AD23" s="69">
        <v>290474</v>
      </c>
      <c r="AE23" s="69">
        <v>3304055</v>
      </c>
      <c r="AF23" s="71">
        <v>2428206</v>
      </c>
      <c r="AG23" s="67">
        <v>153317</v>
      </c>
      <c r="AH23" s="67">
        <v>14887974</v>
      </c>
      <c r="AI23" s="72">
        <v>194990872</v>
      </c>
      <c r="AJ23" s="69">
        <v>2875317</v>
      </c>
      <c r="AK23" s="69">
        <v>1451941</v>
      </c>
      <c r="AL23" s="69">
        <v>3085143</v>
      </c>
      <c r="AM23" s="73">
        <v>202403273</v>
      </c>
      <c r="AN23" s="74">
        <v>47515815</v>
      </c>
      <c r="AO23" s="66">
        <v>249919088</v>
      </c>
      <c r="AP23" s="5"/>
      <c r="AQ23" s="67">
        <v>18362551</v>
      </c>
      <c r="AR23" s="67">
        <v>4621774</v>
      </c>
      <c r="AS23" s="66">
        <v>22984325</v>
      </c>
      <c r="AT23" s="66">
        <v>272903413</v>
      </c>
      <c r="AV23" s="126">
        <v>30734525</v>
      </c>
      <c r="AW23" s="127">
        <f t="shared" si="0"/>
        <v>242168888</v>
      </c>
      <c r="AX23" s="5"/>
    </row>
    <row r="24" spans="1:50" ht="22.5" customHeight="1" x14ac:dyDescent="0.2">
      <c r="A24" s="19"/>
      <c r="B24" s="56" t="s">
        <v>33</v>
      </c>
      <c r="C24" s="66">
        <v>16836770</v>
      </c>
      <c r="D24" s="67">
        <v>5557102</v>
      </c>
      <c r="E24" s="67">
        <v>8886462</v>
      </c>
      <c r="F24" s="67">
        <v>578760</v>
      </c>
      <c r="G24" s="67">
        <v>517414</v>
      </c>
      <c r="H24" s="67">
        <v>723428</v>
      </c>
      <c r="I24" s="67">
        <v>110149</v>
      </c>
      <c r="J24" s="67">
        <v>365040</v>
      </c>
      <c r="K24" s="67">
        <v>1512208</v>
      </c>
      <c r="L24" s="67">
        <v>26099262</v>
      </c>
      <c r="M24" s="67">
        <v>14196490</v>
      </c>
      <c r="N24" s="67">
        <v>14156460</v>
      </c>
      <c r="O24" s="68">
        <v>1934747</v>
      </c>
      <c r="P24" s="69">
        <v>5891634</v>
      </c>
      <c r="Q24" s="70">
        <v>702830</v>
      </c>
      <c r="R24" s="67">
        <v>2736321</v>
      </c>
      <c r="S24" s="67">
        <v>1780480</v>
      </c>
      <c r="T24" s="68">
        <v>3482291</v>
      </c>
      <c r="U24" s="70">
        <v>503968</v>
      </c>
      <c r="V24" s="67">
        <v>17592444</v>
      </c>
      <c r="W24" s="67">
        <v>18405910</v>
      </c>
      <c r="X24" s="67">
        <v>16696499</v>
      </c>
      <c r="Y24" s="67">
        <v>14422369</v>
      </c>
      <c r="Z24" s="67">
        <v>679413</v>
      </c>
      <c r="AA24" s="67">
        <v>5514080</v>
      </c>
      <c r="AB24" s="68">
        <v>1581344</v>
      </c>
      <c r="AC24" s="69">
        <v>400626</v>
      </c>
      <c r="AD24" s="69">
        <v>717788</v>
      </c>
      <c r="AE24" s="69">
        <v>3323694</v>
      </c>
      <c r="AF24" s="71">
        <v>2756367</v>
      </c>
      <c r="AG24" s="67">
        <v>134566</v>
      </c>
      <c r="AH24" s="67">
        <v>16904168</v>
      </c>
      <c r="AI24" s="72">
        <v>205701084</v>
      </c>
      <c r="AJ24" s="69">
        <v>2707930</v>
      </c>
      <c r="AK24" s="69">
        <v>1522480</v>
      </c>
      <c r="AL24" s="69">
        <v>2829834</v>
      </c>
      <c r="AM24" s="73">
        <v>212761328</v>
      </c>
      <c r="AN24" s="74">
        <v>45346846</v>
      </c>
      <c r="AO24" s="66">
        <v>258108174</v>
      </c>
      <c r="AP24" s="5"/>
      <c r="AQ24" s="67">
        <v>18480036</v>
      </c>
      <c r="AR24" s="67">
        <v>4233587</v>
      </c>
      <c r="AS24" s="66">
        <v>22713623</v>
      </c>
      <c r="AT24" s="66">
        <v>280821797</v>
      </c>
      <c r="AV24" s="126">
        <v>31574857</v>
      </c>
      <c r="AW24" s="127">
        <f t="shared" si="0"/>
        <v>249246940</v>
      </c>
      <c r="AX24" s="5"/>
    </row>
    <row r="25" spans="1:50" ht="22.5" customHeight="1" x14ac:dyDescent="0.2">
      <c r="A25" s="19"/>
      <c r="B25" s="56" t="s">
        <v>34</v>
      </c>
      <c r="C25" s="66">
        <v>14953766</v>
      </c>
      <c r="D25" s="67">
        <v>3967525</v>
      </c>
      <c r="E25" s="67">
        <v>7886204</v>
      </c>
      <c r="F25" s="67">
        <v>1072680</v>
      </c>
      <c r="G25" s="67">
        <v>297126</v>
      </c>
      <c r="H25" s="67">
        <v>546511</v>
      </c>
      <c r="I25" s="67">
        <v>129751</v>
      </c>
      <c r="J25" s="67">
        <v>316962</v>
      </c>
      <c r="K25" s="67">
        <v>1255649</v>
      </c>
      <c r="L25" s="67">
        <v>19782917</v>
      </c>
      <c r="M25" s="67">
        <v>10663030</v>
      </c>
      <c r="N25" s="67">
        <v>10737315</v>
      </c>
      <c r="O25" s="68">
        <v>1400878</v>
      </c>
      <c r="P25" s="69">
        <v>6283186</v>
      </c>
      <c r="Q25" s="70">
        <v>662968</v>
      </c>
      <c r="R25" s="67">
        <v>2665747</v>
      </c>
      <c r="S25" s="67">
        <v>1721202</v>
      </c>
      <c r="T25" s="68">
        <v>2182057</v>
      </c>
      <c r="U25" s="70">
        <v>394198</v>
      </c>
      <c r="V25" s="67">
        <v>15184908</v>
      </c>
      <c r="W25" s="67">
        <v>15522194</v>
      </c>
      <c r="X25" s="67">
        <v>13017412</v>
      </c>
      <c r="Y25" s="67">
        <v>11082388</v>
      </c>
      <c r="Z25" s="67">
        <v>564678</v>
      </c>
      <c r="AA25" s="67">
        <v>5597790</v>
      </c>
      <c r="AB25" s="68">
        <v>1697512</v>
      </c>
      <c r="AC25" s="69">
        <v>403119</v>
      </c>
      <c r="AD25" s="69">
        <v>535853</v>
      </c>
      <c r="AE25" s="69">
        <v>3250285</v>
      </c>
      <c r="AF25" s="71">
        <v>1863862</v>
      </c>
      <c r="AG25" s="67">
        <v>124639</v>
      </c>
      <c r="AH25" s="67">
        <v>10504256</v>
      </c>
      <c r="AI25" s="72">
        <v>166268568</v>
      </c>
      <c r="AJ25" s="69">
        <v>2901570</v>
      </c>
      <c r="AK25" s="69">
        <v>1450801</v>
      </c>
      <c r="AL25" s="69">
        <v>3043029</v>
      </c>
      <c r="AM25" s="73">
        <v>173663968</v>
      </c>
      <c r="AN25" s="74">
        <v>43596788</v>
      </c>
      <c r="AO25" s="66">
        <v>217260756</v>
      </c>
      <c r="AP25" s="5"/>
      <c r="AQ25" s="67">
        <v>18166066</v>
      </c>
      <c r="AR25" s="67">
        <v>4196278</v>
      </c>
      <c r="AS25" s="66">
        <v>22362344</v>
      </c>
      <c r="AT25" s="66">
        <v>239623100</v>
      </c>
      <c r="AV25" s="126">
        <v>25553449</v>
      </c>
      <c r="AW25" s="127">
        <f t="shared" si="0"/>
        <v>214069651</v>
      </c>
      <c r="AX25" s="5"/>
    </row>
    <row r="26" spans="1:50" ht="22.5" customHeight="1" x14ac:dyDescent="0.2">
      <c r="A26" s="19"/>
      <c r="B26" s="75" t="s">
        <v>35</v>
      </c>
      <c r="C26" s="57">
        <v>14444846</v>
      </c>
      <c r="D26" s="58">
        <v>2491349</v>
      </c>
      <c r="E26" s="58">
        <v>10858013</v>
      </c>
      <c r="F26" s="58">
        <v>1381800</v>
      </c>
      <c r="G26" s="58">
        <v>0</v>
      </c>
      <c r="H26" s="58">
        <v>0</v>
      </c>
      <c r="I26" s="58">
        <v>0</v>
      </c>
      <c r="J26" s="58">
        <v>0</v>
      </c>
      <c r="K26" s="58">
        <v>1521765</v>
      </c>
      <c r="L26" s="58">
        <v>19845147</v>
      </c>
      <c r="M26" s="58">
        <v>12016270</v>
      </c>
      <c r="N26" s="58">
        <v>12270265</v>
      </c>
      <c r="O26" s="59">
        <v>1629469</v>
      </c>
      <c r="P26" s="60">
        <v>5285952</v>
      </c>
      <c r="Q26" s="61">
        <v>568558</v>
      </c>
      <c r="R26" s="58">
        <v>2901711</v>
      </c>
      <c r="S26" s="58">
        <v>995528</v>
      </c>
      <c r="T26" s="59">
        <v>2923850</v>
      </c>
      <c r="U26" s="61">
        <v>518074</v>
      </c>
      <c r="V26" s="58">
        <v>13911912</v>
      </c>
      <c r="W26" s="58">
        <v>17437917</v>
      </c>
      <c r="X26" s="58">
        <v>11729312</v>
      </c>
      <c r="Y26" s="58">
        <v>11354823</v>
      </c>
      <c r="Z26" s="58">
        <v>582058</v>
      </c>
      <c r="AA26" s="58">
        <v>5670500</v>
      </c>
      <c r="AB26" s="59">
        <v>1838192</v>
      </c>
      <c r="AC26" s="60">
        <v>2672449</v>
      </c>
      <c r="AD26" s="60">
        <v>105429</v>
      </c>
      <c r="AE26" s="60">
        <v>3260076</v>
      </c>
      <c r="AF26" s="62">
        <v>2130969</v>
      </c>
      <c r="AG26" s="58">
        <v>95961</v>
      </c>
      <c r="AH26" s="58">
        <v>12296661</v>
      </c>
      <c r="AI26" s="63">
        <v>172738856</v>
      </c>
      <c r="AJ26" s="60">
        <v>3270891</v>
      </c>
      <c r="AK26" s="60">
        <v>1357789</v>
      </c>
      <c r="AL26" s="60">
        <v>3405435</v>
      </c>
      <c r="AM26" s="64">
        <v>180772971</v>
      </c>
      <c r="AN26" s="65">
        <v>40216316</v>
      </c>
      <c r="AO26" s="57">
        <v>220989287</v>
      </c>
      <c r="AP26" s="5"/>
      <c r="AQ26" s="58">
        <v>18205359</v>
      </c>
      <c r="AR26" s="58">
        <v>4006106</v>
      </c>
      <c r="AS26" s="57">
        <v>22211465</v>
      </c>
      <c r="AT26" s="57">
        <v>243200752</v>
      </c>
      <c r="AV26" s="124">
        <v>26000382</v>
      </c>
      <c r="AW26" s="128">
        <f t="shared" si="0"/>
        <v>217200370</v>
      </c>
      <c r="AX26" s="5"/>
    </row>
    <row r="27" spans="1:50" ht="22.5" customHeight="1" x14ac:dyDescent="0.2">
      <c r="A27" s="19"/>
      <c r="B27" s="56" t="s">
        <v>36</v>
      </c>
      <c r="C27" s="66">
        <v>28457110</v>
      </c>
      <c r="D27" s="67">
        <v>8881065</v>
      </c>
      <c r="E27" s="67">
        <v>17297898</v>
      </c>
      <c r="F27" s="67">
        <v>1669584</v>
      </c>
      <c r="G27" s="67">
        <v>0</v>
      </c>
      <c r="H27" s="67">
        <v>0</v>
      </c>
      <c r="I27" s="67">
        <v>0</v>
      </c>
      <c r="J27" s="67">
        <v>0</v>
      </c>
      <c r="K27" s="67">
        <v>2053027</v>
      </c>
      <c r="L27" s="67">
        <v>46964981</v>
      </c>
      <c r="M27" s="67">
        <v>29332730</v>
      </c>
      <c r="N27" s="67">
        <v>29039405</v>
      </c>
      <c r="O27" s="68">
        <v>3963322</v>
      </c>
      <c r="P27" s="69">
        <v>13551370</v>
      </c>
      <c r="Q27" s="70">
        <v>1544128</v>
      </c>
      <c r="R27" s="67">
        <v>3904973</v>
      </c>
      <c r="S27" s="67">
        <v>974128</v>
      </c>
      <c r="T27" s="68">
        <v>5023733</v>
      </c>
      <c r="U27" s="70">
        <v>1194083</v>
      </c>
      <c r="V27" s="67">
        <v>26123202</v>
      </c>
      <c r="W27" s="67">
        <v>29185062</v>
      </c>
      <c r="X27" s="67">
        <v>30743785</v>
      </c>
      <c r="Y27" s="67">
        <v>31349389</v>
      </c>
      <c r="Z27" s="67">
        <v>975318</v>
      </c>
      <c r="AA27" s="67">
        <v>11846780</v>
      </c>
      <c r="AB27" s="68">
        <v>2982969</v>
      </c>
      <c r="AC27" s="69">
        <v>561138</v>
      </c>
      <c r="AD27" s="69">
        <v>257819</v>
      </c>
      <c r="AE27" s="69">
        <v>4221899</v>
      </c>
      <c r="AF27" s="71">
        <v>4799993</v>
      </c>
      <c r="AG27" s="67">
        <v>393771</v>
      </c>
      <c r="AH27" s="67">
        <v>13985538</v>
      </c>
      <c r="AI27" s="72">
        <v>351278200</v>
      </c>
      <c r="AJ27" s="69">
        <v>4109972</v>
      </c>
      <c r="AK27" s="69">
        <v>1840344</v>
      </c>
      <c r="AL27" s="69">
        <v>3604275</v>
      </c>
      <c r="AM27" s="73">
        <v>360832791</v>
      </c>
      <c r="AN27" s="74">
        <v>72595456</v>
      </c>
      <c r="AO27" s="66">
        <v>433428247</v>
      </c>
      <c r="AP27" s="5"/>
      <c r="AQ27" s="67">
        <v>22967104</v>
      </c>
      <c r="AR27" s="67">
        <v>12765569</v>
      </c>
      <c r="AS27" s="66">
        <v>35732673</v>
      </c>
      <c r="AT27" s="66">
        <v>469160920</v>
      </c>
      <c r="AV27" s="126">
        <v>52025713</v>
      </c>
      <c r="AW27" s="127">
        <f t="shared" si="0"/>
        <v>417135207</v>
      </c>
      <c r="AX27" s="5"/>
    </row>
    <row r="28" spans="1:50" ht="22.5" customHeight="1" x14ac:dyDescent="0.2">
      <c r="A28" s="19"/>
      <c r="B28" s="56" t="s">
        <v>37</v>
      </c>
      <c r="C28" s="66">
        <v>29169598</v>
      </c>
      <c r="D28" s="67">
        <v>7112402</v>
      </c>
      <c r="E28" s="67">
        <v>12267643</v>
      </c>
      <c r="F28" s="67">
        <v>1000104</v>
      </c>
      <c r="G28" s="67">
        <v>0</v>
      </c>
      <c r="H28" s="67">
        <v>0</v>
      </c>
      <c r="I28" s="67">
        <v>0</v>
      </c>
      <c r="J28" s="67">
        <v>0</v>
      </c>
      <c r="K28" s="67">
        <v>1859691</v>
      </c>
      <c r="L28" s="67">
        <v>45782611</v>
      </c>
      <c r="M28" s="67">
        <v>28129850</v>
      </c>
      <c r="N28" s="67">
        <v>25620260</v>
      </c>
      <c r="O28" s="68">
        <v>4161638</v>
      </c>
      <c r="P28" s="69">
        <v>11024636</v>
      </c>
      <c r="Q28" s="70">
        <v>1262996</v>
      </c>
      <c r="R28" s="67">
        <v>3554064</v>
      </c>
      <c r="S28" s="67">
        <v>738514</v>
      </c>
      <c r="T28" s="68">
        <v>6655175</v>
      </c>
      <c r="U28" s="70">
        <v>996623</v>
      </c>
      <c r="V28" s="67">
        <v>25421850</v>
      </c>
      <c r="W28" s="67">
        <v>29732369</v>
      </c>
      <c r="X28" s="67">
        <v>25510408</v>
      </c>
      <c r="Y28" s="67">
        <v>25116138</v>
      </c>
      <c r="Z28" s="67">
        <v>954825</v>
      </c>
      <c r="AA28" s="67">
        <v>7929680</v>
      </c>
      <c r="AB28" s="68">
        <v>3647594</v>
      </c>
      <c r="AC28" s="69">
        <v>630572</v>
      </c>
      <c r="AD28" s="69">
        <v>169806</v>
      </c>
      <c r="AE28" s="69">
        <v>4120264</v>
      </c>
      <c r="AF28" s="71">
        <v>4453736</v>
      </c>
      <c r="AG28" s="67">
        <v>237145</v>
      </c>
      <c r="AH28" s="67">
        <v>14352132</v>
      </c>
      <c r="AI28" s="72">
        <v>321612324</v>
      </c>
      <c r="AJ28" s="69">
        <v>3189951</v>
      </c>
      <c r="AK28" s="69">
        <v>1885804</v>
      </c>
      <c r="AL28" s="69">
        <v>3463031</v>
      </c>
      <c r="AM28" s="73">
        <v>330151110</v>
      </c>
      <c r="AN28" s="74">
        <v>62525474</v>
      </c>
      <c r="AO28" s="66">
        <v>392676584</v>
      </c>
      <c r="AP28" s="5"/>
      <c r="AQ28" s="67">
        <v>22365735</v>
      </c>
      <c r="AR28" s="67">
        <v>9422503</v>
      </c>
      <c r="AS28" s="66">
        <v>31788238</v>
      </c>
      <c r="AT28" s="66">
        <v>424464822</v>
      </c>
      <c r="AV28" s="126">
        <v>51419351</v>
      </c>
      <c r="AW28" s="127">
        <f t="shared" si="0"/>
        <v>373045471</v>
      </c>
      <c r="AX28" s="5"/>
    </row>
    <row r="29" spans="1:50" ht="22.5" customHeight="1" x14ac:dyDescent="0.2">
      <c r="A29" s="19"/>
      <c r="B29" s="56" t="s">
        <v>38</v>
      </c>
      <c r="C29" s="66">
        <v>51366992</v>
      </c>
      <c r="D29" s="67">
        <v>5153781</v>
      </c>
      <c r="E29" s="67">
        <v>15957784</v>
      </c>
      <c r="F29" s="67">
        <v>2174256</v>
      </c>
      <c r="G29" s="67">
        <v>1003441</v>
      </c>
      <c r="H29" s="67">
        <v>1262872</v>
      </c>
      <c r="I29" s="67">
        <v>181213</v>
      </c>
      <c r="J29" s="67">
        <v>392316</v>
      </c>
      <c r="K29" s="67">
        <v>2665060</v>
      </c>
      <c r="L29" s="67">
        <v>70581266</v>
      </c>
      <c r="M29" s="67">
        <v>43541750</v>
      </c>
      <c r="N29" s="67">
        <v>36624175</v>
      </c>
      <c r="O29" s="68">
        <v>5360253</v>
      </c>
      <c r="P29" s="69">
        <v>19045334</v>
      </c>
      <c r="Q29" s="70">
        <v>2641382</v>
      </c>
      <c r="R29" s="67">
        <v>5086525</v>
      </c>
      <c r="S29" s="67">
        <v>4382934</v>
      </c>
      <c r="T29" s="68">
        <v>15974823</v>
      </c>
      <c r="U29" s="70">
        <v>1598030</v>
      </c>
      <c r="V29" s="74">
        <v>40357116</v>
      </c>
      <c r="W29" s="67">
        <v>48693587</v>
      </c>
      <c r="X29" s="67">
        <v>43282447</v>
      </c>
      <c r="Y29" s="67">
        <v>44229127</v>
      </c>
      <c r="Z29" s="67">
        <v>1492750</v>
      </c>
      <c r="AA29" s="67">
        <v>7376270</v>
      </c>
      <c r="AB29" s="68">
        <v>2017246</v>
      </c>
      <c r="AC29" s="69">
        <v>115885</v>
      </c>
      <c r="AD29" s="69">
        <v>836279</v>
      </c>
      <c r="AE29" s="69">
        <v>6108346</v>
      </c>
      <c r="AF29" s="71">
        <v>8215948</v>
      </c>
      <c r="AG29" s="67">
        <v>263617</v>
      </c>
      <c r="AH29" s="67">
        <v>16822522</v>
      </c>
      <c r="AI29" s="72">
        <v>504805327</v>
      </c>
      <c r="AJ29" s="69">
        <v>4470117</v>
      </c>
      <c r="AK29" s="69">
        <v>1795532</v>
      </c>
      <c r="AL29" s="69">
        <v>4934794</v>
      </c>
      <c r="AM29" s="73">
        <v>516005770</v>
      </c>
      <c r="AN29" s="74">
        <v>94962459</v>
      </c>
      <c r="AO29" s="66">
        <v>610968229</v>
      </c>
      <c r="AP29" s="5"/>
      <c r="AQ29" s="67">
        <v>30584205</v>
      </c>
      <c r="AR29" s="67">
        <v>7650573</v>
      </c>
      <c r="AS29" s="66">
        <v>38234778</v>
      </c>
      <c r="AT29" s="66">
        <v>649203007</v>
      </c>
      <c r="AV29" s="126">
        <v>83845270</v>
      </c>
      <c r="AW29" s="127">
        <f t="shared" si="0"/>
        <v>565357737</v>
      </c>
      <c r="AX29" s="5"/>
    </row>
    <row r="30" spans="1:50" ht="22.5" customHeight="1" x14ac:dyDescent="0.2">
      <c r="A30" s="19"/>
      <c r="B30" s="56" t="s">
        <v>39</v>
      </c>
      <c r="C30" s="66">
        <v>107628098</v>
      </c>
      <c r="D30" s="67">
        <v>11016658</v>
      </c>
      <c r="E30" s="67">
        <v>18583944</v>
      </c>
      <c r="F30" s="67">
        <v>2288160</v>
      </c>
      <c r="G30" s="67">
        <v>1642702</v>
      </c>
      <c r="H30" s="67">
        <v>2728413</v>
      </c>
      <c r="I30" s="67">
        <v>230310</v>
      </c>
      <c r="J30" s="67">
        <v>521940</v>
      </c>
      <c r="K30" s="67">
        <v>4260126</v>
      </c>
      <c r="L30" s="67">
        <v>147348194</v>
      </c>
      <c r="M30" s="67">
        <v>85091230</v>
      </c>
      <c r="N30" s="67">
        <v>67356490</v>
      </c>
      <c r="O30" s="68">
        <v>12150481</v>
      </c>
      <c r="P30" s="69">
        <v>25377464</v>
      </c>
      <c r="Q30" s="70">
        <v>2918318</v>
      </c>
      <c r="R30" s="67">
        <v>8653126</v>
      </c>
      <c r="S30" s="67">
        <v>3491196</v>
      </c>
      <c r="T30" s="68">
        <v>33217457</v>
      </c>
      <c r="U30" s="70">
        <v>2019710</v>
      </c>
      <c r="V30" s="67">
        <v>77334561</v>
      </c>
      <c r="W30" s="67">
        <v>86789893</v>
      </c>
      <c r="X30" s="67">
        <v>65522957</v>
      </c>
      <c r="Y30" s="67">
        <v>71152297</v>
      </c>
      <c r="Z30" s="67">
        <v>2664302</v>
      </c>
      <c r="AA30" s="67">
        <v>10760310</v>
      </c>
      <c r="AB30" s="68">
        <v>1313764</v>
      </c>
      <c r="AC30" s="69">
        <v>186215</v>
      </c>
      <c r="AD30" s="69">
        <v>836279</v>
      </c>
      <c r="AE30" s="69">
        <v>9171506</v>
      </c>
      <c r="AF30" s="71">
        <v>16498762</v>
      </c>
      <c r="AG30" s="67">
        <v>625401</v>
      </c>
      <c r="AH30" s="67">
        <v>14214686</v>
      </c>
      <c r="AI30" s="72">
        <v>893594950</v>
      </c>
      <c r="AJ30" s="69">
        <v>5884629</v>
      </c>
      <c r="AK30" s="69">
        <v>3048399</v>
      </c>
      <c r="AL30" s="69">
        <v>5392040</v>
      </c>
      <c r="AM30" s="73">
        <v>907920018</v>
      </c>
      <c r="AN30" s="74">
        <v>193295051</v>
      </c>
      <c r="AO30" s="66">
        <v>1101215069</v>
      </c>
      <c r="AP30" s="5"/>
      <c r="AQ30" s="67">
        <v>44733770</v>
      </c>
      <c r="AR30" s="67">
        <v>6066746</v>
      </c>
      <c r="AS30" s="66">
        <v>50800516</v>
      </c>
      <c r="AT30" s="66">
        <v>1152015585</v>
      </c>
      <c r="AV30" s="126">
        <v>90089986</v>
      </c>
      <c r="AW30" s="127">
        <f t="shared" si="0"/>
        <v>1061925599</v>
      </c>
      <c r="AX30" s="5"/>
    </row>
    <row r="31" spans="1:50" ht="22.5" customHeight="1" x14ac:dyDescent="0.2">
      <c r="A31" s="19"/>
      <c r="B31" s="56" t="s">
        <v>40</v>
      </c>
      <c r="C31" s="66">
        <v>25479928</v>
      </c>
      <c r="D31" s="67">
        <v>5056386</v>
      </c>
      <c r="E31" s="67">
        <v>11761721</v>
      </c>
      <c r="F31" s="67">
        <v>1510992</v>
      </c>
      <c r="G31" s="67">
        <v>787324</v>
      </c>
      <c r="H31" s="67">
        <v>1111845</v>
      </c>
      <c r="I31" s="67">
        <v>153133</v>
      </c>
      <c r="J31" s="67">
        <v>475764</v>
      </c>
      <c r="K31" s="67">
        <v>1808838</v>
      </c>
      <c r="L31" s="67">
        <v>43380533</v>
      </c>
      <c r="M31" s="67">
        <v>24220490</v>
      </c>
      <c r="N31" s="67">
        <v>23534115</v>
      </c>
      <c r="O31" s="68">
        <v>3196974</v>
      </c>
      <c r="P31" s="69">
        <v>7861630</v>
      </c>
      <c r="Q31" s="70">
        <v>912630</v>
      </c>
      <c r="R31" s="67">
        <v>3196599</v>
      </c>
      <c r="S31" s="67">
        <v>860066</v>
      </c>
      <c r="T31" s="68">
        <v>5601180</v>
      </c>
      <c r="U31" s="70">
        <v>1532318</v>
      </c>
      <c r="V31" s="67">
        <v>24337692</v>
      </c>
      <c r="W31" s="67">
        <v>26999769</v>
      </c>
      <c r="X31" s="67">
        <v>24572131</v>
      </c>
      <c r="Y31" s="67">
        <v>22763000</v>
      </c>
      <c r="Z31" s="67">
        <v>872462</v>
      </c>
      <c r="AA31" s="67">
        <v>6471850</v>
      </c>
      <c r="AB31" s="68">
        <v>1713931</v>
      </c>
      <c r="AC31" s="69">
        <v>56103</v>
      </c>
      <c r="AD31" s="69">
        <v>1405409</v>
      </c>
      <c r="AE31" s="69">
        <v>3772954</v>
      </c>
      <c r="AF31" s="71">
        <v>4274191</v>
      </c>
      <c r="AG31" s="67">
        <v>167656</v>
      </c>
      <c r="AH31" s="67">
        <v>10872160</v>
      </c>
      <c r="AI31" s="72">
        <v>290721774</v>
      </c>
      <c r="AJ31" s="69">
        <v>3521619</v>
      </c>
      <c r="AK31" s="69">
        <v>1437782</v>
      </c>
      <c r="AL31" s="69">
        <v>3042675</v>
      </c>
      <c r="AM31" s="73">
        <v>298723850</v>
      </c>
      <c r="AN31" s="74">
        <v>57206821</v>
      </c>
      <c r="AO31" s="66">
        <v>355930671</v>
      </c>
      <c r="AP31" s="5"/>
      <c r="AQ31" s="67">
        <v>20414610</v>
      </c>
      <c r="AR31" s="67">
        <v>5925177</v>
      </c>
      <c r="AS31" s="66">
        <v>26339787</v>
      </c>
      <c r="AT31" s="66">
        <v>382270458</v>
      </c>
      <c r="AV31" s="126">
        <v>48499760</v>
      </c>
      <c r="AW31" s="130">
        <f t="shared" si="0"/>
        <v>333770698</v>
      </c>
      <c r="AX31" s="5"/>
    </row>
    <row r="32" spans="1:50" ht="22.5" customHeight="1" x14ac:dyDescent="0.2">
      <c r="A32" s="19"/>
      <c r="B32" s="75" t="s">
        <v>41</v>
      </c>
      <c r="C32" s="57">
        <v>18982716</v>
      </c>
      <c r="D32" s="58">
        <v>3892176</v>
      </c>
      <c r="E32" s="58">
        <v>8822739</v>
      </c>
      <c r="F32" s="58">
        <v>1893360</v>
      </c>
      <c r="G32" s="58">
        <v>50930</v>
      </c>
      <c r="H32" s="58">
        <v>35509</v>
      </c>
      <c r="I32" s="58">
        <v>0</v>
      </c>
      <c r="J32" s="58">
        <v>23370</v>
      </c>
      <c r="K32" s="58">
        <v>1555424</v>
      </c>
      <c r="L32" s="58">
        <v>32876109</v>
      </c>
      <c r="M32" s="58">
        <v>18807530</v>
      </c>
      <c r="N32" s="58">
        <v>17922185</v>
      </c>
      <c r="O32" s="59">
        <v>2953776</v>
      </c>
      <c r="P32" s="60">
        <v>8816038</v>
      </c>
      <c r="Q32" s="61">
        <v>1116136</v>
      </c>
      <c r="R32" s="58">
        <v>2976019</v>
      </c>
      <c r="S32" s="58">
        <v>3901862</v>
      </c>
      <c r="T32" s="59">
        <v>3210337</v>
      </c>
      <c r="U32" s="61">
        <v>519980</v>
      </c>
      <c r="V32" s="58">
        <v>19769225</v>
      </c>
      <c r="W32" s="58">
        <v>19128724</v>
      </c>
      <c r="X32" s="58">
        <v>15641348</v>
      </c>
      <c r="Y32" s="58">
        <v>14449767</v>
      </c>
      <c r="Z32" s="58">
        <v>759111</v>
      </c>
      <c r="AA32" s="58">
        <v>5598340</v>
      </c>
      <c r="AB32" s="59">
        <v>1254994</v>
      </c>
      <c r="AC32" s="60">
        <v>482463</v>
      </c>
      <c r="AD32" s="60">
        <v>373822</v>
      </c>
      <c r="AE32" s="60">
        <v>3392185</v>
      </c>
      <c r="AF32" s="62">
        <v>3197165</v>
      </c>
      <c r="AG32" s="58">
        <v>125742</v>
      </c>
      <c r="AH32" s="58">
        <v>8321821</v>
      </c>
      <c r="AI32" s="63">
        <v>220850903</v>
      </c>
      <c r="AJ32" s="60">
        <v>2950654</v>
      </c>
      <c r="AK32" s="60">
        <v>1602925</v>
      </c>
      <c r="AL32" s="60">
        <v>1971420</v>
      </c>
      <c r="AM32" s="64">
        <v>227375902</v>
      </c>
      <c r="AN32" s="65">
        <v>41795871</v>
      </c>
      <c r="AO32" s="57">
        <v>269171773</v>
      </c>
      <c r="AP32" s="5"/>
      <c r="AQ32" s="58">
        <v>18883900</v>
      </c>
      <c r="AR32" s="58">
        <v>4417998</v>
      </c>
      <c r="AS32" s="57">
        <v>23301898</v>
      </c>
      <c r="AT32" s="57">
        <v>292473671</v>
      </c>
      <c r="AV32" s="124">
        <v>35360109</v>
      </c>
      <c r="AW32" s="127">
        <f t="shared" si="0"/>
        <v>257113562</v>
      </c>
      <c r="AX32" s="5"/>
    </row>
    <row r="33" spans="1:50" ht="22.5" customHeight="1" x14ac:dyDescent="0.2">
      <c r="A33" s="19"/>
      <c r="B33" s="56" t="s">
        <v>42</v>
      </c>
      <c r="C33" s="66">
        <v>53360262</v>
      </c>
      <c r="D33" s="67">
        <v>3253144</v>
      </c>
      <c r="E33" s="67">
        <v>10533605</v>
      </c>
      <c r="F33" s="67">
        <v>1489320</v>
      </c>
      <c r="G33" s="67">
        <v>411690</v>
      </c>
      <c r="H33" s="67">
        <v>440792</v>
      </c>
      <c r="I33" s="67">
        <v>8262</v>
      </c>
      <c r="J33" s="67">
        <v>53256</v>
      </c>
      <c r="K33" s="67">
        <v>2469095</v>
      </c>
      <c r="L33" s="67">
        <v>51688238</v>
      </c>
      <c r="M33" s="67">
        <v>29783810</v>
      </c>
      <c r="N33" s="67">
        <v>20108305</v>
      </c>
      <c r="O33" s="68">
        <v>3021688</v>
      </c>
      <c r="P33" s="69">
        <v>13380066</v>
      </c>
      <c r="Q33" s="70">
        <v>1166488</v>
      </c>
      <c r="R33" s="67">
        <v>3948022</v>
      </c>
      <c r="S33" s="67">
        <v>6466652</v>
      </c>
      <c r="T33" s="68">
        <v>15862464</v>
      </c>
      <c r="U33" s="70">
        <v>1368491</v>
      </c>
      <c r="V33" s="67">
        <v>32669082</v>
      </c>
      <c r="W33" s="67">
        <v>34839389</v>
      </c>
      <c r="X33" s="67">
        <v>33288868</v>
      </c>
      <c r="Y33" s="67">
        <v>29625478</v>
      </c>
      <c r="Z33" s="67">
        <v>1113485</v>
      </c>
      <c r="AA33" s="67">
        <v>5370640</v>
      </c>
      <c r="AB33" s="68">
        <v>1586668</v>
      </c>
      <c r="AC33" s="69">
        <v>149325</v>
      </c>
      <c r="AD33" s="69">
        <v>465567</v>
      </c>
      <c r="AE33" s="69">
        <v>4819620</v>
      </c>
      <c r="AF33" s="71">
        <v>6650074</v>
      </c>
      <c r="AG33" s="67">
        <v>352960</v>
      </c>
      <c r="AH33" s="67">
        <v>8773244</v>
      </c>
      <c r="AI33" s="72">
        <v>378518050</v>
      </c>
      <c r="AJ33" s="69">
        <v>2839388</v>
      </c>
      <c r="AK33" s="69">
        <v>1685386</v>
      </c>
      <c r="AL33" s="69">
        <v>3724006</v>
      </c>
      <c r="AM33" s="73">
        <v>386766830</v>
      </c>
      <c r="AN33" s="74">
        <v>63626561</v>
      </c>
      <c r="AO33" s="66">
        <v>450393391</v>
      </c>
      <c r="AP33" s="5"/>
      <c r="AQ33" s="67">
        <v>26293913</v>
      </c>
      <c r="AR33" s="67">
        <v>4290514</v>
      </c>
      <c r="AS33" s="66">
        <v>30584427</v>
      </c>
      <c r="AT33" s="66">
        <v>480977818</v>
      </c>
      <c r="AV33" s="126">
        <v>61307340</v>
      </c>
      <c r="AW33" s="127">
        <f t="shared" si="0"/>
        <v>419670478</v>
      </c>
      <c r="AX33" s="5"/>
    </row>
    <row r="34" spans="1:50" ht="22.5" customHeight="1" x14ac:dyDescent="0.2">
      <c r="A34" s="19"/>
      <c r="B34" s="56" t="s">
        <v>43</v>
      </c>
      <c r="C34" s="66">
        <v>168282880</v>
      </c>
      <c r="D34" s="67">
        <v>4139816</v>
      </c>
      <c r="E34" s="67">
        <v>12595913</v>
      </c>
      <c r="F34" s="67">
        <v>2214576</v>
      </c>
      <c r="G34" s="67">
        <v>902221</v>
      </c>
      <c r="H34" s="67">
        <v>696452</v>
      </c>
      <c r="I34" s="67">
        <v>84899</v>
      </c>
      <c r="J34" s="67">
        <v>110406</v>
      </c>
      <c r="K34" s="67">
        <v>4690602</v>
      </c>
      <c r="L34" s="67">
        <v>172924724</v>
      </c>
      <c r="M34" s="67">
        <v>102833710</v>
      </c>
      <c r="N34" s="67">
        <v>68609510</v>
      </c>
      <c r="O34" s="68">
        <v>10244654</v>
      </c>
      <c r="P34" s="69">
        <v>36004430</v>
      </c>
      <c r="Q34" s="70">
        <v>3839340</v>
      </c>
      <c r="R34" s="67">
        <v>10779251</v>
      </c>
      <c r="S34" s="67">
        <v>13386770</v>
      </c>
      <c r="T34" s="68">
        <v>47647763</v>
      </c>
      <c r="U34" s="70">
        <v>4300325</v>
      </c>
      <c r="V34" s="67">
        <v>105438794</v>
      </c>
      <c r="W34" s="67">
        <v>124298720</v>
      </c>
      <c r="X34" s="67">
        <v>95571504</v>
      </c>
      <c r="Y34" s="67">
        <v>92331569</v>
      </c>
      <c r="Z34" s="67">
        <v>3131914</v>
      </c>
      <c r="AA34" s="67">
        <v>4949890</v>
      </c>
      <c r="AB34" s="68">
        <v>572066</v>
      </c>
      <c r="AC34" s="69">
        <v>15428</v>
      </c>
      <c r="AD34" s="69">
        <v>394659</v>
      </c>
      <c r="AE34" s="69">
        <v>10289359</v>
      </c>
      <c r="AF34" s="71">
        <v>20925059</v>
      </c>
      <c r="AG34" s="67">
        <v>889018</v>
      </c>
      <c r="AH34" s="67">
        <v>17497778</v>
      </c>
      <c r="AI34" s="72">
        <v>1140594000</v>
      </c>
      <c r="AJ34" s="69">
        <v>4937232</v>
      </c>
      <c r="AK34" s="69">
        <v>3899378</v>
      </c>
      <c r="AL34" s="69">
        <v>8575351</v>
      </c>
      <c r="AM34" s="73">
        <v>1158005961</v>
      </c>
      <c r="AN34" s="74">
        <v>185892310</v>
      </c>
      <c r="AO34" s="66">
        <v>1343898271</v>
      </c>
      <c r="AP34" s="5"/>
      <c r="AQ34" s="67">
        <v>49535088</v>
      </c>
      <c r="AR34" s="67">
        <v>2021466</v>
      </c>
      <c r="AS34" s="66">
        <v>51556554</v>
      </c>
      <c r="AT34" s="66">
        <v>1395454825</v>
      </c>
      <c r="AV34" s="126">
        <v>183481830</v>
      </c>
      <c r="AW34" s="127">
        <f t="shared" si="0"/>
        <v>1211972995</v>
      </c>
      <c r="AX34" s="5"/>
    </row>
    <row r="35" spans="1:50" ht="22.5" customHeight="1" x14ac:dyDescent="0.2">
      <c r="A35" s="19"/>
      <c r="B35" s="56" t="s">
        <v>44</v>
      </c>
      <c r="C35" s="66">
        <v>95609104</v>
      </c>
      <c r="D35" s="67">
        <v>7542148</v>
      </c>
      <c r="E35" s="67">
        <v>18518290</v>
      </c>
      <c r="F35" s="67">
        <v>4025616</v>
      </c>
      <c r="G35" s="67">
        <v>1385246</v>
      </c>
      <c r="H35" s="67">
        <v>2255987</v>
      </c>
      <c r="I35" s="67">
        <v>189022</v>
      </c>
      <c r="J35" s="67">
        <v>389766</v>
      </c>
      <c r="K35" s="67">
        <v>7183937</v>
      </c>
      <c r="L35" s="67">
        <v>115274852</v>
      </c>
      <c r="M35" s="67">
        <v>64723715</v>
      </c>
      <c r="N35" s="67">
        <v>54706320</v>
      </c>
      <c r="O35" s="68">
        <v>7806076</v>
      </c>
      <c r="P35" s="69">
        <v>26650008</v>
      </c>
      <c r="Q35" s="70">
        <v>2337172</v>
      </c>
      <c r="R35" s="67">
        <v>8315310</v>
      </c>
      <c r="S35" s="67">
        <v>8346642</v>
      </c>
      <c r="T35" s="68">
        <v>19194942</v>
      </c>
      <c r="U35" s="70">
        <v>1725060</v>
      </c>
      <c r="V35" s="67">
        <v>65330861</v>
      </c>
      <c r="W35" s="67">
        <v>76352338</v>
      </c>
      <c r="X35" s="67">
        <v>63079508</v>
      </c>
      <c r="Y35" s="67">
        <v>62637081</v>
      </c>
      <c r="Z35" s="67">
        <v>2078785</v>
      </c>
      <c r="AA35" s="67">
        <v>9422160</v>
      </c>
      <c r="AB35" s="68">
        <v>2347176</v>
      </c>
      <c r="AC35" s="69">
        <v>504746</v>
      </c>
      <c r="AD35" s="69">
        <v>1076371</v>
      </c>
      <c r="AE35" s="69">
        <v>7729505</v>
      </c>
      <c r="AF35" s="71">
        <v>13079534</v>
      </c>
      <c r="AG35" s="67">
        <v>669521</v>
      </c>
      <c r="AH35" s="67">
        <v>21678464</v>
      </c>
      <c r="AI35" s="72">
        <v>772165263</v>
      </c>
      <c r="AJ35" s="69">
        <v>4856312</v>
      </c>
      <c r="AK35" s="69">
        <v>2670289</v>
      </c>
      <c r="AL35" s="69">
        <v>6355384</v>
      </c>
      <c r="AM35" s="73">
        <v>786047248</v>
      </c>
      <c r="AN35" s="74">
        <v>129453082</v>
      </c>
      <c r="AO35" s="66">
        <v>915500330</v>
      </c>
      <c r="AP35" s="5"/>
      <c r="AQ35" s="67">
        <v>38747889</v>
      </c>
      <c r="AR35" s="67">
        <v>8345223</v>
      </c>
      <c r="AS35" s="66">
        <v>47093112</v>
      </c>
      <c r="AT35" s="66">
        <v>962593442</v>
      </c>
      <c r="AV35" s="126">
        <v>124475318</v>
      </c>
      <c r="AW35" s="127">
        <f t="shared" si="0"/>
        <v>838118124</v>
      </c>
      <c r="AX35" s="5"/>
    </row>
    <row r="36" spans="1:50" ht="22.5" customHeight="1" x14ac:dyDescent="0.2">
      <c r="A36" s="19"/>
      <c r="B36" s="56" t="s">
        <v>45</v>
      </c>
      <c r="C36" s="66">
        <v>20772418</v>
      </c>
      <c r="D36" s="67">
        <v>2469454</v>
      </c>
      <c r="E36" s="67">
        <v>10033476</v>
      </c>
      <c r="F36" s="67">
        <v>1186416</v>
      </c>
      <c r="G36" s="67">
        <v>0</v>
      </c>
      <c r="H36" s="67">
        <v>0</v>
      </c>
      <c r="I36" s="67">
        <v>0</v>
      </c>
      <c r="J36" s="67">
        <v>0</v>
      </c>
      <c r="K36" s="67">
        <v>1528320</v>
      </c>
      <c r="L36" s="67">
        <v>29204539</v>
      </c>
      <c r="M36" s="67">
        <v>17247545</v>
      </c>
      <c r="N36" s="67">
        <v>14123135</v>
      </c>
      <c r="O36" s="68">
        <v>2534585</v>
      </c>
      <c r="P36" s="69">
        <v>7586320</v>
      </c>
      <c r="Q36" s="70">
        <v>1004942</v>
      </c>
      <c r="R36" s="67">
        <v>2789913</v>
      </c>
      <c r="S36" s="67">
        <v>4080338</v>
      </c>
      <c r="T36" s="68">
        <v>6263316</v>
      </c>
      <c r="U36" s="70">
        <v>2278257</v>
      </c>
      <c r="V36" s="67">
        <v>18890915</v>
      </c>
      <c r="W36" s="67">
        <v>25024148</v>
      </c>
      <c r="X36" s="67">
        <v>17845954</v>
      </c>
      <c r="Y36" s="67">
        <v>16185214</v>
      </c>
      <c r="Z36" s="67">
        <v>757066</v>
      </c>
      <c r="AA36" s="67">
        <v>5370200</v>
      </c>
      <c r="AB36" s="68">
        <v>1521842</v>
      </c>
      <c r="AC36" s="69">
        <v>130553</v>
      </c>
      <c r="AD36" s="69">
        <v>111027</v>
      </c>
      <c r="AE36" s="69">
        <v>3385504</v>
      </c>
      <c r="AF36" s="71">
        <v>3226483</v>
      </c>
      <c r="AG36" s="67">
        <v>86034</v>
      </c>
      <c r="AH36" s="67">
        <v>10317237</v>
      </c>
      <c r="AI36" s="72">
        <v>225955151</v>
      </c>
      <c r="AJ36" s="69">
        <v>2775333</v>
      </c>
      <c r="AK36" s="69">
        <v>1586185</v>
      </c>
      <c r="AL36" s="69">
        <v>3588525</v>
      </c>
      <c r="AM36" s="73">
        <v>233905194</v>
      </c>
      <c r="AN36" s="74">
        <v>39371262</v>
      </c>
      <c r="AO36" s="66">
        <v>273276456</v>
      </c>
      <c r="AP36" s="5"/>
      <c r="AQ36" s="67">
        <v>18875114</v>
      </c>
      <c r="AR36" s="67">
        <v>3327064</v>
      </c>
      <c r="AS36" s="66">
        <v>22202178</v>
      </c>
      <c r="AT36" s="66">
        <v>295478634</v>
      </c>
      <c r="AV36" s="126">
        <v>32453462</v>
      </c>
      <c r="AW36" s="127">
        <f t="shared" si="0"/>
        <v>263025172</v>
      </c>
      <c r="AX36" s="5"/>
    </row>
    <row r="37" spans="1:50" ht="22.5" customHeight="1" x14ac:dyDescent="0.2">
      <c r="A37" s="19"/>
      <c r="B37" s="56" t="s">
        <v>46</v>
      </c>
      <c r="C37" s="66">
        <v>18168444</v>
      </c>
      <c r="D37" s="67">
        <v>2947671</v>
      </c>
      <c r="E37" s="67">
        <v>9597070</v>
      </c>
      <c r="F37" s="67">
        <v>1652280</v>
      </c>
      <c r="G37" s="67">
        <v>754158</v>
      </c>
      <c r="H37" s="67">
        <v>834264</v>
      </c>
      <c r="I37" s="67">
        <v>125032</v>
      </c>
      <c r="J37" s="67">
        <v>435576</v>
      </c>
      <c r="K37" s="67">
        <v>1494769</v>
      </c>
      <c r="L37" s="67">
        <v>24076787</v>
      </c>
      <c r="M37" s="67">
        <v>14534800</v>
      </c>
      <c r="N37" s="67">
        <v>13736565</v>
      </c>
      <c r="O37" s="68">
        <v>2255870</v>
      </c>
      <c r="P37" s="69">
        <v>6846042</v>
      </c>
      <c r="Q37" s="70">
        <v>818220</v>
      </c>
      <c r="R37" s="67">
        <v>2690530</v>
      </c>
      <c r="S37" s="67">
        <v>3686792</v>
      </c>
      <c r="T37" s="68">
        <v>2867391</v>
      </c>
      <c r="U37" s="70">
        <v>1317450</v>
      </c>
      <c r="V37" s="67">
        <v>16140897</v>
      </c>
      <c r="W37" s="67">
        <v>20637066</v>
      </c>
      <c r="X37" s="67">
        <v>16941927</v>
      </c>
      <c r="Y37" s="67">
        <v>14309172</v>
      </c>
      <c r="Z37" s="67">
        <v>625853</v>
      </c>
      <c r="AA37" s="67">
        <v>5444890</v>
      </c>
      <c r="AB37" s="68">
        <v>2014043</v>
      </c>
      <c r="AC37" s="69">
        <v>136344</v>
      </c>
      <c r="AD37" s="69">
        <v>770658</v>
      </c>
      <c r="AE37" s="69">
        <v>3287369</v>
      </c>
      <c r="AF37" s="71">
        <v>2489866</v>
      </c>
      <c r="AG37" s="67">
        <v>161038</v>
      </c>
      <c r="AH37" s="67">
        <v>12717893</v>
      </c>
      <c r="AI37" s="72">
        <v>204516727</v>
      </c>
      <c r="AJ37" s="69">
        <v>3488400</v>
      </c>
      <c r="AK37" s="69">
        <v>1764219</v>
      </c>
      <c r="AL37" s="69">
        <v>3860668</v>
      </c>
      <c r="AM37" s="73">
        <v>213630014</v>
      </c>
      <c r="AN37" s="74">
        <v>41562142</v>
      </c>
      <c r="AO37" s="66">
        <v>255192156</v>
      </c>
      <c r="AP37" s="5"/>
      <c r="AQ37" s="67">
        <v>18306305</v>
      </c>
      <c r="AR37" s="67">
        <v>4402021</v>
      </c>
      <c r="AS37" s="66">
        <v>22708326</v>
      </c>
      <c r="AT37" s="66">
        <v>277900482</v>
      </c>
      <c r="AV37" s="126">
        <v>28569383</v>
      </c>
      <c r="AW37" s="127">
        <f t="shared" si="0"/>
        <v>249331099</v>
      </c>
      <c r="AX37" s="5"/>
    </row>
    <row r="38" spans="1:50" ht="22.5" customHeight="1" x14ac:dyDescent="0.2">
      <c r="A38" s="19"/>
      <c r="B38" s="75" t="s">
        <v>47</v>
      </c>
      <c r="C38" s="57">
        <v>11026600</v>
      </c>
      <c r="D38" s="58">
        <v>3773792</v>
      </c>
      <c r="E38" s="58">
        <v>7863032</v>
      </c>
      <c r="F38" s="58">
        <v>829080</v>
      </c>
      <c r="G38" s="58">
        <v>430872</v>
      </c>
      <c r="H38" s="58">
        <v>420591</v>
      </c>
      <c r="I38" s="58">
        <v>71950</v>
      </c>
      <c r="J38" s="58">
        <v>110976</v>
      </c>
      <c r="K38" s="58">
        <v>1310674</v>
      </c>
      <c r="L38" s="58">
        <v>15146782</v>
      </c>
      <c r="M38" s="58">
        <v>8564255</v>
      </c>
      <c r="N38" s="58">
        <v>8097975</v>
      </c>
      <c r="O38" s="59">
        <v>1113210</v>
      </c>
      <c r="P38" s="60">
        <v>4515084</v>
      </c>
      <c r="Q38" s="61">
        <v>514010</v>
      </c>
      <c r="R38" s="58">
        <v>2643768</v>
      </c>
      <c r="S38" s="58">
        <v>584648</v>
      </c>
      <c r="T38" s="59">
        <v>1308619</v>
      </c>
      <c r="U38" s="61">
        <v>789867</v>
      </c>
      <c r="V38" s="58">
        <v>13176135</v>
      </c>
      <c r="W38" s="58">
        <v>13349670</v>
      </c>
      <c r="X38" s="58">
        <v>10750785</v>
      </c>
      <c r="Y38" s="58">
        <v>8764785</v>
      </c>
      <c r="Z38" s="58">
        <v>471311</v>
      </c>
      <c r="AA38" s="58">
        <v>5535530</v>
      </c>
      <c r="AB38" s="59">
        <v>1642905</v>
      </c>
      <c r="AC38" s="60">
        <v>327758</v>
      </c>
      <c r="AD38" s="60">
        <v>468366</v>
      </c>
      <c r="AE38" s="60">
        <v>3151676</v>
      </c>
      <c r="AF38" s="62">
        <v>1536265</v>
      </c>
      <c r="AG38" s="58">
        <v>106991</v>
      </c>
      <c r="AH38" s="58">
        <v>14381871</v>
      </c>
      <c r="AI38" s="63">
        <v>142779833</v>
      </c>
      <c r="AJ38" s="60">
        <v>3602642</v>
      </c>
      <c r="AK38" s="60">
        <v>1600527</v>
      </c>
      <c r="AL38" s="60">
        <v>3479552</v>
      </c>
      <c r="AM38" s="64">
        <v>151462554</v>
      </c>
      <c r="AN38" s="65">
        <v>35381702</v>
      </c>
      <c r="AO38" s="57">
        <v>186844256</v>
      </c>
      <c r="AP38" s="5"/>
      <c r="AQ38" s="58">
        <v>17833079</v>
      </c>
      <c r="AR38" s="58">
        <v>3481552</v>
      </c>
      <c r="AS38" s="57">
        <v>21314631</v>
      </c>
      <c r="AT38" s="57">
        <v>208158887</v>
      </c>
      <c r="AV38" s="124">
        <v>20698377</v>
      </c>
      <c r="AW38" s="128">
        <f t="shared" si="0"/>
        <v>187460510</v>
      </c>
      <c r="AX38" s="5"/>
    </row>
    <row r="39" spans="1:50" ht="22.5" customHeight="1" x14ac:dyDescent="0.2">
      <c r="A39" s="19"/>
      <c r="B39" s="56" t="s">
        <v>48</v>
      </c>
      <c r="C39" s="66">
        <v>13291294</v>
      </c>
      <c r="D39" s="67">
        <v>4432756</v>
      </c>
      <c r="E39" s="67">
        <v>12277298</v>
      </c>
      <c r="F39" s="67">
        <v>1926456</v>
      </c>
      <c r="G39" s="67">
        <v>462147</v>
      </c>
      <c r="H39" s="67">
        <v>742269</v>
      </c>
      <c r="I39" s="67">
        <v>321700</v>
      </c>
      <c r="J39" s="67">
        <v>532110</v>
      </c>
      <c r="K39" s="67">
        <v>1499833</v>
      </c>
      <c r="L39" s="67">
        <v>20535900</v>
      </c>
      <c r="M39" s="67">
        <v>12035065</v>
      </c>
      <c r="N39" s="67">
        <v>10870615</v>
      </c>
      <c r="O39" s="68">
        <v>1283254</v>
      </c>
      <c r="P39" s="69">
        <v>6472844</v>
      </c>
      <c r="Q39" s="70">
        <v>675556</v>
      </c>
      <c r="R39" s="67">
        <v>2843919</v>
      </c>
      <c r="S39" s="67">
        <v>1076848</v>
      </c>
      <c r="T39" s="68">
        <v>1269769</v>
      </c>
      <c r="U39" s="70">
        <v>495745</v>
      </c>
      <c r="V39" s="67">
        <v>16086546</v>
      </c>
      <c r="W39" s="67">
        <v>15029034</v>
      </c>
      <c r="X39" s="67">
        <v>13887190</v>
      </c>
      <c r="Y39" s="67">
        <v>12229808</v>
      </c>
      <c r="Z39" s="67">
        <v>526856</v>
      </c>
      <c r="AA39" s="67">
        <v>6033940</v>
      </c>
      <c r="AB39" s="68">
        <v>2163184</v>
      </c>
      <c r="AC39" s="69">
        <v>446485</v>
      </c>
      <c r="AD39" s="69">
        <v>836590</v>
      </c>
      <c r="AE39" s="69">
        <v>3211183</v>
      </c>
      <c r="AF39" s="71">
        <v>1797214</v>
      </c>
      <c r="AG39" s="67">
        <v>157729</v>
      </c>
      <c r="AH39" s="67">
        <v>26120873</v>
      </c>
      <c r="AI39" s="72">
        <v>191572010</v>
      </c>
      <c r="AJ39" s="69">
        <v>3725313</v>
      </c>
      <c r="AK39" s="69">
        <v>2055486</v>
      </c>
      <c r="AL39" s="69">
        <v>3870931</v>
      </c>
      <c r="AM39" s="73">
        <v>201223740</v>
      </c>
      <c r="AN39" s="74">
        <v>47272503</v>
      </c>
      <c r="AO39" s="66">
        <v>248496243</v>
      </c>
      <c r="AP39" s="5"/>
      <c r="AQ39" s="67">
        <v>18038248</v>
      </c>
      <c r="AR39" s="67">
        <v>5984046</v>
      </c>
      <c r="AS39" s="66">
        <v>24022294</v>
      </c>
      <c r="AT39" s="66">
        <v>272518537</v>
      </c>
      <c r="AV39" s="126">
        <v>26580080</v>
      </c>
      <c r="AW39" s="127">
        <f t="shared" si="0"/>
        <v>245938457</v>
      </c>
      <c r="AX39" s="5"/>
    </row>
    <row r="40" spans="1:50" ht="22.5" customHeight="1" x14ac:dyDescent="0.2">
      <c r="A40" s="19"/>
      <c r="B40" s="56" t="s">
        <v>49</v>
      </c>
      <c r="C40" s="66">
        <v>28999958</v>
      </c>
      <c r="D40" s="67">
        <v>5110444</v>
      </c>
      <c r="E40" s="67">
        <v>12470398</v>
      </c>
      <c r="F40" s="67">
        <v>1610616</v>
      </c>
      <c r="G40" s="67">
        <v>1111778</v>
      </c>
      <c r="H40" s="67">
        <v>971437</v>
      </c>
      <c r="I40" s="67">
        <v>178211</v>
      </c>
      <c r="J40" s="67">
        <v>153630</v>
      </c>
      <c r="K40" s="67">
        <v>1819262</v>
      </c>
      <c r="L40" s="67">
        <v>46211998</v>
      </c>
      <c r="M40" s="67">
        <v>25836860</v>
      </c>
      <c r="N40" s="67">
        <v>22854285</v>
      </c>
      <c r="O40" s="68">
        <v>3511324</v>
      </c>
      <c r="P40" s="69">
        <v>9195354</v>
      </c>
      <c r="Q40" s="70">
        <v>1053196</v>
      </c>
      <c r="R40" s="67">
        <v>3225015</v>
      </c>
      <c r="S40" s="67">
        <v>2926664</v>
      </c>
      <c r="T40" s="68">
        <v>6476015</v>
      </c>
      <c r="U40" s="70">
        <v>566951</v>
      </c>
      <c r="V40" s="67">
        <v>25499651</v>
      </c>
      <c r="W40" s="67">
        <v>24289101</v>
      </c>
      <c r="X40" s="67">
        <v>27488755</v>
      </c>
      <c r="Y40" s="67">
        <v>25736919</v>
      </c>
      <c r="Z40" s="67">
        <v>905721</v>
      </c>
      <c r="AA40" s="67">
        <v>7763250</v>
      </c>
      <c r="AB40" s="68">
        <v>1890719</v>
      </c>
      <c r="AC40" s="69">
        <v>458660</v>
      </c>
      <c r="AD40" s="69">
        <v>619512</v>
      </c>
      <c r="AE40" s="69">
        <v>3912651</v>
      </c>
      <c r="AF40" s="71">
        <v>4567761</v>
      </c>
      <c r="AG40" s="67">
        <v>248175</v>
      </c>
      <c r="AH40" s="67">
        <v>9032159</v>
      </c>
      <c r="AI40" s="72">
        <v>306696430</v>
      </c>
      <c r="AJ40" s="69">
        <v>3229255</v>
      </c>
      <c r="AK40" s="69">
        <v>1944109</v>
      </c>
      <c r="AL40" s="69">
        <v>2969659</v>
      </c>
      <c r="AM40" s="73">
        <v>314839453</v>
      </c>
      <c r="AN40" s="74">
        <v>51204024</v>
      </c>
      <c r="AO40" s="66">
        <v>366043477</v>
      </c>
      <c r="AP40" s="5"/>
      <c r="AQ40" s="67">
        <v>21193043</v>
      </c>
      <c r="AR40" s="67">
        <v>7022544</v>
      </c>
      <c r="AS40" s="66">
        <v>28215587</v>
      </c>
      <c r="AT40" s="66">
        <v>394259064</v>
      </c>
      <c r="AV40" s="126">
        <v>46682562</v>
      </c>
      <c r="AW40" s="127">
        <f t="shared" si="0"/>
        <v>347576502</v>
      </c>
      <c r="AX40" s="5"/>
    </row>
    <row r="41" spans="1:50" ht="22.5" customHeight="1" x14ac:dyDescent="0.2">
      <c r="A41" s="19"/>
      <c r="B41" s="56" t="s">
        <v>50</v>
      </c>
      <c r="C41" s="66">
        <v>42376072</v>
      </c>
      <c r="D41" s="67">
        <v>6127127</v>
      </c>
      <c r="E41" s="67">
        <v>18334845</v>
      </c>
      <c r="F41" s="67">
        <v>3141600</v>
      </c>
      <c r="G41" s="67">
        <v>1654878</v>
      </c>
      <c r="H41" s="67">
        <v>2045394</v>
      </c>
      <c r="I41" s="67">
        <v>196852</v>
      </c>
      <c r="J41" s="67">
        <v>346602</v>
      </c>
      <c r="K41" s="67">
        <v>2270434</v>
      </c>
      <c r="L41" s="67">
        <v>61333888</v>
      </c>
      <c r="M41" s="67">
        <v>33906180</v>
      </c>
      <c r="N41" s="67">
        <v>26713320</v>
      </c>
      <c r="O41" s="68">
        <v>4075527</v>
      </c>
      <c r="P41" s="69">
        <v>11055226</v>
      </c>
      <c r="Q41" s="70">
        <v>1197958</v>
      </c>
      <c r="R41" s="67">
        <v>4394913</v>
      </c>
      <c r="S41" s="67">
        <v>3202724</v>
      </c>
      <c r="T41" s="68">
        <v>13119730</v>
      </c>
      <c r="U41" s="70">
        <v>1567561</v>
      </c>
      <c r="V41" s="67">
        <v>34565009</v>
      </c>
      <c r="W41" s="67">
        <v>34824772</v>
      </c>
      <c r="X41" s="67">
        <v>37403799</v>
      </c>
      <c r="Y41" s="67">
        <v>34567624</v>
      </c>
      <c r="Z41" s="67">
        <v>1190530</v>
      </c>
      <c r="AA41" s="67">
        <v>6896890</v>
      </c>
      <c r="AB41" s="68">
        <v>2358825</v>
      </c>
      <c r="AC41" s="69">
        <v>396006</v>
      </c>
      <c r="AD41" s="69">
        <v>879508</v>
      </c>
      <c r="AE41" s="69">
        <v>5099459</v>
      </c>
      <c r="AF41" s="71">
        <v>6994197</v>
      </c>
      <c r="AG41" s="67">
        <v>383844</v>
      </c>
      <c r="AH41" s="67">
        <v>12218979</v>
      </c>
      <c r="AI41" s="72">
        <v>414840273</v>
      </c>
      <c r="AJ41" s="69">
        <v>3466542</v>
      </c>
      <c r="AK41" s="69">
        <v>2008389</v>
      </c>
      <c r="AL41" s="69">
        <v>3769038</v>
      </c>
      <c r="AM41" s="73">
        <v>424084242</v>
      </c>
      <c r="AN41" s="74">
        <v>77476699</v>
      </c>
      <c r="AO41" s="66">
        <v>501560941</v>
      </c>
      <c r="AP41" s="5"/>
      <c r="AQ41" s="67">
        <v>27058287</v>
      </c>
      <c r="AR41" s="67">
        <v>7833613</v>
      </c>
      <c r="AS41" s="66">
        <v>34891900</v>
      </c>
      <c r="AT41" s="66">
        <v>536452841</v>
      </c>
      <c r="AV41" s="126">
        <v>66146717</v>
      </c>
      <c r="AW41" s="127">
        <f t="shared" si="0"/>
        <v>470306124</v>
      </c>
      <c r="AX41" s="5"/>
    </row>
    <row r="42" spans="1:50" ht="22.5" customHeight="1" x14ac:dyDescent="0.2">
      <c r="A42" s="19"/>
      <c r="B42" s="56" t="s">
        <v>51</v>
      </c>
      <c r="C42" s="66">
        <v>26031258</v>
      </c>
      <c r="D42" s="67">
        <v>4847855</v>
      </c>
      <c r="E42" s="67">
        <v>12939631</v>
      </c>
      <c r="F42" s="67">
        <v>2599968</v>
      </c>
      <c r="G42" s="67">
        <v>1299511</v>
      </c>
      <c r="H42" s="67">
        <v>2239841</v>
      </c>
      <c r="I42" s="67">
        <v>219845</v>
      </c>
      <c r="J42" s="67">
        <v>1004424</v>
      </c>
      <c r="K42" s="67">
        <v>2002774</v>
      </c>
      <c r="L42" s="67">
        <v>33342834</v>
      </c>
      <c r="M42" s="67">
        <v>20085590</v>
      </c>
      <c r="N42" s="67">
        <v>17635590</v>
      </c>
      <c r="O42" s="68">
        <v>1984341</v>
      </c>
      <c r="P42" s="69">
        <v>8491784</v>
      </c>
      <c r="Q42" s="70">
        <v>1040608</v>
      </c>
      <c r="R42" s="67">
        <v>3294072</v>
      </c>
      <c r="S42" s="67">
        <v>938604</v>
      </c>
      <c r="T42" s="68">
        <v>4862182</v>
      </c>
      <c r="U42" s="70">
        <v>881100</v>
      </c>
      <c r="V42" s="67">
        <v>19691033</v>
      </c>
      <c r="W42" s="67">
        <v>21581682</v>
      </c>
      <c r="X42" s="67">
        <v>21833074</v>
      </c>
      <c r="Y42" s="67">
        <v>21710546</v>
      </c>
      <c r="Z42" s="67">
        <v>767003</v>
      </c>
      <c r="AA42" s="67">
        <v>5778850</v>
      </c>
      <c r="AB42" s="68">
        <v>1934241</v>
      </c>
      <c r="AC42" s="69">
        <v>272354</v>
      </c>
      <c r="AD42" s="69">
        <v>1306200</v>
      </c>
      <c r="AE42" s="69">
        <v>3411225</v>
      </c>
      <c r="AF42" s="71">
        <v>3660264</v>
      </c>
      <c r="AG42" s="67">
        <v>297810</v>
      </c>
      <c r="AH42" s="67">
        <v>12493299</v>
      </c>
      <c r="AI42" s="72">
        <v>260479393</v>
      </c>
      <c r="AJ42" s="69">
        <v>3226455</v>
      </c>
      <c r="AK42" s="69">
        <v>1542845</v>
      </c>
      <c r="AL42" s="69">
        <v>3728052</v>
      </c>
      <c r="AM42" s="73">
        <v>268976745</v>
      </c>
      <c r="AN42" s="74">
        <v>51322811</v>
      </c>
      <c r="AO42" s="66">
        <v>320299556</v>
      </c>
      <c r="AP42" s="5"/>
      <c r="AQ42" s="67">
        <v>18905734</v>
      </c>
      <c r="AR42" s="67">
        <v>5766184</v>
      </c>
      <c r="AS42" s="66">
        <v>24671918</v>
      </c>
      <c r="AT42" s="66">
        <v>344971474</v>
      </c>
      <c r="AV42" s="126">
        <v>37956660</v>
      </c>
      <c r="AW42" s="130">
        <f t="shared" si="0"/>
        <v>307014814</v>
      </c>
      <c r="AX42" s="5"/>
    </row>
    <row r="43" spans="1:50" ht="22.5" customHeight="1" x14ac:dyDescent="0.2">
      <c r="A43" s="19"/>
      <c r="B43" s="75" t="s">
        <v>52</v>
      </c>
      <c r="C43" s="57">
        <v>13452452</v>
      </c>
      <c r="D43" s="58">
        <v>2695048</v>
      </c>
      <c r="E43" s="58">
        <v>9361488</v>
      </c>
      <c r="F43" s="58">
        <v>1672272</v>
      </c>
      <c r="G43" s="58">
        <v>593085</v>
      </c>
      <c r="H43" s="58">
        <v>1222178</v>
      </c>
      <c r="I43" s="58">
        <v>157097</v>
      </c>
      <c r="J43" s="58">
        <v>290292</v>
      </c>
      <c r="K43" s="58">
        <v>1325437</v>
      </c>
      <c r="L43" s="58">
        <v>20106513</v>
      </c>
      <c r="M43" s="58">
        <v>11590250</v>
      </c>
      <c r="N43" s="58">
        <v>11723735</v>
      </c>
      <c r="O43" s="59">
        <v>1737432</v>
      </c>
      <c r="P43" s="60">
        <v>5292070</v>
      </c>
      <c r="Q43" s="61">
        <v>572754</v>
      </c>
      <c r="R43" s="58">
        <v>2606000</v>
      </c>
      <c r="S43" s="58">
        <v>0</v>
      </c>
      <c r="T43" s="59">
        <v>641453</v>
      </c>
      <c r="U43" s="61">
        <v>2136232</v>
      </c>
      <c r="V43" s="58">
        <v>14633703</v>
      </c>
      <c r="W43" s="58">
        <v>16443864</v>
      </c>
      <c r="X43" s="58">
        <v>14156779</v>
      </c>
      <c r="Y43" s="58">
        <v>11746326</v>
      </c>
      <c r="Z43" s="58">
        <v>556128</v>
      </c>
      <c r="AA43" s="58">
        <v>5751570</v>
      </c>
      <c r="AB43" s="59">
        <v>1614120</v>
      </c>
      <c r="AC43" s="60">
        <v>218257</v>
      </c>
      <c r="AD43" s="60">
        <v>686999</v>
      </c>
      <c r="AE43" s="60">
        <v>3243136</v>
      </c>
      <c r="AF43" s="62">
        <v>2000436</v>
      </c>
      <c r="AG43" s="58">
        <v>114712</v>
      </c>
      <c r="AH43" s="58">
        <v>11742599</v>
      </c>
      <c r="AI43" s="63">
        <v>170084417</v>
      </c>
      <c r="AJ43" s="60">
        <v>3545313</v>
      </c>
      <c r="AK43" s="60">
        <v>1818530</v>
      </c>
      <c r="AL43" s="60">
        <v>3758967</v>
      </c>
      <c r="AM43" s="64">
        <v>179207227</v>
      </c>
      <c r="AN43" s="65">
        <v>43424715</v>
      </c>
      <c r="AO43" s="57">
        <v>222631942</v>
      </c>
      <c r="AP43" s="5"/>
      <c r="AQ43" s="58">
        <v>18146398</v>
      </c>
      <c r="AR43" s="58">
        <v>3870336</v>
      </c>
      <c r="AS43" s="57">
        <v>22016734</v>
      </c>
      <c r="AT43" s="57">
        <v>244648676</v>
      </c>
      <c r="AV43" s="124">
        <v>24142480</v>
      </c>
      <c r="AW43" s="127">
        <f t="shared" si="0"/>
        <v>220506196</v>
      </c>
      <c r="AX43" s="5"/>
    </row>
    <row r="44" spans="1:50" ht="22.5" customHeight="1" x14ac:dyDescent="0.2">
      <c r="A44" s="19"/>
      <c r="B44" s="56" t="s">
        <v>53</v>
      </c>
      <c r="C44" s="66">
        <v>15801966</v>
      </c>
      <c r="D44" s="67">
        <v>3078588</v>
      </c>
      <c r="E44" s="67">
        <v>6505539</v>
      </c>
      <c r="F44" s="67">
        <v>913584</v>
      </c>
      <c r="G44" s="67">
        <v>757550</v>
      </c>
      <c r="H44" s="67">
        <v>1034108</v>
      </c>
      <c r="I44" s="67">
        <v>0</v>
      </c>
      <c r="J44" s="67">
        <v>223866</v>
      </c>
      <c r="K44" s="67">
        <v>1402693</v>
      </c>
      <c r="L44" s="67">
        <v>21985859</v>
      </c>
      <c r="M44" s="67">
        <v>12705420</v>
      </c>
      <c r="N44" s="67">
        <v>12256935</v>
      </c>
      <c r="O44" s="68">
        <v>1668401</v>
      </c>
      <c r="P44" s="69">
        <v>5732566</v>
      </c>
      <c r="Q44" s="70">
        <v>728006</v>
      </c>
      <c r="R44" s="67">
        <v>2608121</v>
      </c>
      <c r="S44" s="67">
        <v>765264</v>
      </c>
      <c r="T44" s="68">
        <v>2775156</v>
      </c>
      <c r="U44" s="70">
        <v>961371</v>
      </c>
      <c r="V44" s="67">
        <v>14936130</v>
      </c>
      <c r="W44" s="67">
        <v>17879851</v>
      </c>
      <c r="X44" s="67">
        <v>15504722</v>
      </c>
      <c r="Y44" s="67">
        <v>13846084</v>
      </c>
      <c r="Z44" s="67">
        <v>623796</v>
      </c>
      <c r="AA44" s="67">
        <v>5880710</v>
      </c>
      <c r="AB44" s="68">
        <v>687627</v>
      </c>
      <c r="AC44" s="69">
        <v>71242</v>
      </c>
      <c r="AD44" s="69">
        <v>674559</v>
      </c>
      <c r="AE44" s="69">
        <v>3285162</v>
      </c>
      <c r="AF44" s="71">
        <v>2472753</v>
      </c>
      <c r="AG44" s="67">
        <v>144493</v>
      </c>
      <c r="AH44" s="67">
        <v>9174194</v>
      </c>
      <c r="AI44" s="72">
        <v>177086316</v>
      </c>
      <c r="AJ44" s="69">
        <v>2818731</v>
      </c>
      <c r="AK44" s="69">
        <v>1669778</v>
      </c>
      <c r="AL44" s="69">
        <v>2911842</v>
      </c>
      <c r="AM44" s="73">
        <v>184486667</v>
      </c>
      <c r="AN44" s="74">
        <v>33767510</v>
      </c>
      <c r="AO44" s="66">
        <v>218254177</v>
      </c>
      <c r="AP44" s="5"/>
      <c r="AQ44" s="67">
        <v>18301941</v>
      </c>
      <c r="AR44" s="67">
        <v>2190878</v>
      </c>
      <c r="AS44" s="66">
        <v>20492819</v>
      </c>
      <c r="AT44" s="66">
        <v>238746996</v>
      </c>
      <c r="AV44" s="126">
        <v>26647993</v>
      </c>
      <c r="AW44" s="127">
        <f t="shared" si="0"/>
        <v>212099003</v>
      </c>
      <c r="AX44" s="5"/>
    </row>
    <row r="45" spans="1:50" ht="22.5" customHeight="1" x14ac:dyDescent="0.2">
      <c r="A45" s="19"/>
      <c r="B45" s="56" t="s">
        <v>54</v>
      </c>
      <c r="C45" s="66">
        <v>20543404</v>
      </c>
      <c r="D45" s="67">
        <v>4506595</v>
      </c>
      <c r="E45" s="67">
        <v>10052786</v>
      </c>
      <c r="F45" s="67">
        <v>1845312</v>
      </c>
      <c r="G45" s="67">
        <v>974974</v>
      </c>
      <c r="H45" s="67">
        <v>1287221</v>
      </c>
      <c r="I45" s="67">
        <v>26082</v>
      </c>
      <c r="J45" s="67">
        <v>847614</v>
      </c>
      <c r="K45" s="67">
        <v>1676522</v>
      </c>
      <c r="L45" s="67">
        <v>32390715</v>
      </c>
      <c r="M45" s="67">
        <v>19183430</v>
      </c>
      <c r="N45" s="67">
        <v>17722235</v>
      </c>
      <c r="O45" s="68">
        <v>2825492</v>
      </c>
      <c r="P45" s="69">
        <v>6234242</v>
      </c>
      <c r="Q45" s="70">
        <v>713320</v>
      </c>
      <c r="R45" s="67">
        <v>3249031</v>
      </c>
      <c r="S45" s="67">
        <v>830534</v>
      </c>
      <c r="T45" s="68">
        <v>4600011</v>
      </c>
      <c r="U45" s="70">
        <v>1266936</v>
      </c>
      <c r="V45" s="67">
        <v>20098166</v>
      </c>
      <c r="W45" s="67">
        <v>24421979</v>
      </c>
      <c r="X45" s="67">
        <v>22394925</v>
      </c>
      <c r="Y45" s="67">
        <v>20656753</v>
      </c>
      <c r="Z45" s="67">
        <v>763387</v>
      </c>
      <c r="AA45" s="67">
        <v>5980150</v>
      </c>
      <c r="AB45" s="68">
        <v>1770393</v>
      </c>
      <c r="AC45" s="69">
        <v>103618</v>
      </c>
      <c r="AD45" s="69">
        <v>1440863</v>
      </c>
      <c r="AE45" s="69">
        <v>3403288</v>
      </c>
      <c r="AF45" s="71">
        <v>3616590</v>
      </c>
      <c r="AG45" s="67">
        <v>264720</v>
      </c>
      <c r="AH45" s="67">
        <v>10043713</v>
      </c>
      <c r="AI45" s="72">
        <v>245735001</v>
      </c>
      <c r="AJ45" s="69">
        <v>3705792</v>
      </c>
      <c r="AK45" s="69">
        <v>1955563</v>
      </c>
      <c r="AL45" s="69">
        <v>3618671</v>
      </c>
      <c r="AM45" s="73">
        <v>255015027</v>
      </c>
      <c r="AN45" s="74">
        <v>47032336</v>
      </c>
      <c r="AO45" s="66">
        <v>302047363</v>
      </c>
      <c r="AP45" s="5"/>
      <c r="AQ45" s="67">
        <v>18888152</v>
      </c>
      <c r="AR45" s="67">
        <v>5520252</v>
      </c>
      <c r="AS45" s="66">
        <v>24408404</v>
      </c>
      <c r="AT45" s="66">
        <v>326455767</v>
      </c>
      <c r="AV45" s="126">
        <v>35591519</v>
      </c>
      <c r="AW45" s="127">
        <f t="shared" si="0"/>
        <v>290864248</v>
      </c>
      <c r="AX45" s="5"/>
    </row>
    <row r="46" spans="1:50" ht="22.5" customHeight="1" x14ac:dyDescent="0.2">
      <c r="A46" s="19"/>
      <c r="B46" s="56" t="s">
        <v>55</v>
      </c>
      <c r="C46" s="66">
        <v>13918962</v>
      </c>
      <c r="D46" s="67">
        <v>3308863</v>
      </c>
      <c r="E46" s="67">
        <v>9123975</v>
      </c>
      <c r="F46" s="67">
        <v>1258992</v>
      </c>
      <c r="G46" s="67">
        <v>862300</v>
      </c>
      <c r="H46" s="67">
        <v>968567</v>
      </c>
      <c r="I46" s="67">
        <v>306526</v>
      </c>
      <c r="J46" s="67">
        <v>704982</v>
      </c>
      <c r="K46" s="67">
        <v>1591659</v>
      </c>
      <c r="L46" s="67">
        <v>20106513</v>
      </c>
      <c r="M46" s="67">
        <v>11809525</v>
      </c>
      <c r="N46" s="67">
        <v>11583770</v>
      </c>
      <c r="O46" s="68">
        <v>1140775</v>
      </c>
      <c r="P46" s="69">
        <v>5451138</v>
      </c>
      <c r="Q46" s="70">
        <v>432188</v>
      </c>
      <c r="R46" s="67">
        <v>2964079</v>
      </c>
      <c r="S46" s="67">
        <v>4702864</v>
      </c>
      <c r="T46" s="68">
        <v>2878012</v>
      </c>
      <c r="U46" s="70">
        <v>1412642</v>
      </c>
      <c r="V46" s="67">
        <v>14726867</v>
      </c>
      <c r="W46" s="67">
        <v>16937515</v>
      </c>
      <c r="X46" s="67">
        <v>12927354</v>
      </c>
      <c r="Y46" s="67">
        <v>12396668</v>
      </c>
      <c r="Z46" s="67">
        <v>547106</v>
      </c>
      <c r="AA46" s="67">
        <v>5430040</v>
      </c>
      <c r="AB46" s="68">
        <v>2337740</v>
      </c>
      <c r="AC46" s="69">
        <v>389728</v>
      </c>
      <c r="AD46" s="69">
        <v>830992</v>
      </c>
      <c r="AE46" s="69">
        <v>3232609</v>
      </c>
      <c r="AF46" s="71">
        <v>2100978</v>
      </c>
      <c r="AG46" s="67">
        <v>132360</v>
      </c>
      <c r="AH46" s="67">
        <v>13687107</v>
      </c>
      <c r="AI46" s="72">
        <v>180203396</v>
      </c>
      <c r="AJ46" s="69">
        <v>4584902</v>
      </c>
      <c r="AK46" s="69">
        <v>1782902</v>
      </c>
      <c r="AL46" s="69">
        <v>4267806</v>
      </c>
      <c r="AM46" s="73">
        <v>190839006</v>
      </c>
      <c r="AN46" s="74">
        <v>45289683</v>
      </c>
      <c r="AO46" s="66">
        <v>236128689</v>
      </c>
      <c r="AP46" s="5"/>
      <c r="AQ46" s="67">
        <v>18106466</v>
      </c>
      <c r="AR46" s="67">
        <v>6014349</v>
      </c>
      <c r="AS46" s="66">
        <v>24120815</v>
      </c>
      <c r="AT46" s="66">
        <v>260249504</v>
      </c>
      <c r="AV46" s="126">
        <v>25462225</v>
      </c>
      <c r="AW46" s="127">
        <f t="shared" si="0"/>
        <v>234787279</v>
      </c>
      <c r="AX46" s="5"/>
    </row>
    <row r="47" spans="1:50" ht="22.5" customHeight="1" x14ac:dyDescent="0.2">
      <c r="A47" s="19"/>
      <c r="B47" s="75" t="s">
        <v>56</v>
      </c>
      <c r="C47" s="57">
        <v>88781094</v>
      </c>
      <c r="D47" s="58">
        <v>6526220</v>
      </c>
      <c r="E47" s="58">
        <v>16575704</v>
      </c>
      <c r="F47" s="58">
        <v>2396184</v>
      </c>
      <c r="G47" s="58">
        <v>284311</v>
      </c>
      <c r="H47" s="58">
        <v>715454</v>
      </c>
      <c r="I47" s="58">
        <v>115495</v>
      </c>
      <c r="J47" s="58">
        <v>153192</v>
      </c>
      <c r="K47" s="58">
        <v>3329087</v>
      </c>
      <c r="L47" s="58">
        <v>105591864</v>
      </c>
      <c r="M47" s="58">
        <v>59586415</v>
      </c>
      <c r="N47" s="58">
        <v>40276595</v>
      </c>
      <c r="O47" s="59">
        <v>5719013</v>
      </c>
      <c r="P47" s="60">
        <v>22116570</v>
      </c>
      <c r="Q47" s="61">
        <v>1672106</v>
      </c>
      <c r="R47" s="58">
        <v>6656450</v>
      </c>
      <c r="S47" s="58">
        <v>3455244</v>
      </c>
      <c r="T47" s="59">
        <v>26684145</v>
      </c>
      <c r="U47" s="61">
        <v>12290077</v>
      </c>
      <c r="V47" s="58">
        <v>67992264</v>
      </c>
      <c r="W47" s="58">
        <v>66957084</v>
      </c>
      <c r="X47" s="58">
        <v>58637215</v>
      </c>
      <c r="Y47" s="58">
        <v>56949215</v>
      </c>
      <c r="Z47" s="58">
        <v>1913552</v>
      </c>
      <c r="AA47" s="58">
        <v>7382870</v>
      </c>
      <c r="AB47" s="59">
        <v>1599923</v>
      </c>
      <c r="AC47" s="60">
        <v>125993</v>
      </c>
      <c r="AD47" s="60">
        <v>942019</v>
      </c>
      <c r="AE47" s="60">
        <v>7247639</v>
      </c>
      <c r="AF47" s="62">
        <v>12252278</v>
      </c>
      <c r="AG47" s="58">
        <v>450024</v>
      </c>
      <c r="AH47" s="58">
        <v>15742121</v>
      </c>
      <c r="AI47" s="63">
        <v>701117417</v>
      </c>
      <c r="AJ47" s="60">
        <v>4477585</v>
      </c>
      <c r="AK47" s="60">
        <v>2254997</v>
      </c>
      <c r="AL47" s="60">
        <v>5466568</v>
      </c>
      <c r="AM47" s="64">
        <v>713316567</v>
      </c>
      <c r="AN47" s="65">
        <v>104038499</v>
      </c>
      <c r="AO47" s="57">
        <v>817355066</v>
      </c>
      <c r="AP47" s="5"/>
      <c r="AQ47" s="58">
        <v>36932953</v>
      </c>
      <c r="AR47" s="58">
        <v>5932956</v>
      </c>
      <c r="AS47" s="57">
        <v>42865909</v>
      </c>
      <c r="AT47" s="57">
        <v>860220975</v>
      </c>
      <c r="AV47" s="124">
        <v>110361876</v>
      </c>
      <c r="AW47" s="128">
        <f t="shared" si="0"/>
        <v>749859099</v>
      </c>
      <c r="AX47" s="5"/>
    </row>
    <row r="48" spans="1:50" ht="22.5" customHeight="1" x14ac:dyDescent="0.2">
      <c r="A48" s="19"/>
      <c r="B48" s="56" t="s">
        <v>57</v>
      </c>
      <c r="C48" s="66">
        <v>14716270</v>
      </c>
      <c r="D48" s="67">
        <v>2915508</v>
      </c>
      <c r="E48" s="67">
        <v>6760431</v>
      </c>
      <c r="F48" s="67">
        <v>1127112</v>
      </c>
      <c r="G48" s="67">
        <v>367961</v>
      </c>
      <c r="H48" s="67">
        <v>486765</v>
      </c>
      <c r="I48" s="67">
        <v>72587</v>
      </c>
      <c r="J48" s="67">
        <v>221490</v>
      </c>
      <c r="K48" s="67">
        <v>1418135</v>
      </c>
      <c r="L48" s="67">
        <v>20971510</v>
      </c>
      <c r="M48" s="67">
        <v>13269270</v>
      </c>
      <c r="N48" s="67">
        <v>12863450</v>
      </c>
      <c r="O48" s="68">
        <v>1757282</v>
      </c>
      <c r="P48" s="69">
        <v>6234242</v>
      </c>
      <c r="Q48" s="70">
        <v>686046</v>
      </c>
      <c r="R48" s="67">
        <v>2962004</v>
      </c>
      <c r="S48" s="67">
        <v>0</v>
      </c>
      <c r="T48" s="68">
        <v>2628698</v>
      </c>
      <c r="U48" s="70">
        <v>908609</v>
      </c>
      <c r="V48" s="67">
        <v>16829627</v>
      </c>
      <c r="W48" s="67">
        <v>16865578</v>
      </c>
      <c r="X48" s="67">
        <v>12972596</v>
      </c>
      <c r="Y48" s="67">
        <v>11641781</v>
      </c>
      <c r="Z48" s="67">
        <v>577992</v>
      </c>
      <c r="AA48" s="67">
        <v>6916800</v>
      </c>
      <c r="AB48" s="68">
        <v>882675</v>
      </c>
      <c r="AC48" s="69">
        <v>46740</v>
      </c>
      <c r="AD48" s="69">
        <v>696640</v>
      </c>
      <c r="AE48" s="69">
        <v>3257611</v>
      </c>
      <c r="AF48" s="71">
        <v>1966725</v>
      </c>
      <c r="AG48" s="67">
        <v>112506</v>
      </c>
      <c r="AH48" s="67">
        <v>14040623</v>
      </c>
      <c r="AI48" s="72">
        <v>177175264</v>
      </c>
      <c r="AJ48" s="69">
        <v>3672996</v>
      </c>
      <c r="AK48" s="69">
        <v>1680796</v>
      </c>
      <c r="AL48" s="69">
        <v>3225881</v>
      </c>
      <c r="AM48" s="73">
        <v>185754937</v>
      </c>
      <c r="AN48" s="74">
        <v>36595380</v>
      </c>
      <c r="AO48" s="66">
        <v>222350317</v>
      </c>
      <c r="AP48" s="5"/>
      <c r="AQ48" s="67">
        <v>18201589</v>
      </c>
      <c r="AR48" s="67">
        <v>2720102</v>
      </c>
      <c r="AS48" s="66">
        <v>20921691</v>
      </c>
      <c r="AT48" s="66">
        <v>243272008</v>
      </c>
      <c r="AV48" s="126">
        <v>24373236</v>
      </c>
      <c r="AW48" s="127">
        <f t="shared" si="0"/>
        <v>218898772</v>
      </c>
      <c r="AX48" s="5"/>
    </row>
    <row r="49" spans="1:50" ht="22.5" customHeight="1" x14ac:dyDescent="0.2">
      <c r="A49" s="19"/>
      <c r="B49" s="56" t="s">
        <v>58</v>
      </c>
      <c r="C49" s="66">
        <v>25522338</v>
      </c>
      <c r="D49" s="67">
        <v>3491120</v>
      </c>
      <c r="E49" s="67">
        <v>9695551</v>
      </c>
      <c r="F49" s="67">
        <v>1935360</v>
      </c>
      <c r="G49" s="67">
        <v>2111215</v>
      </c>
      <c r="H49" s="67">
        <v>2294750</v>
      </c>
      <c r="I49" s="67">
        <v>868612</v>
      </c>
      <c r="J49" s="67">
        <v>2123724</v>
      </c>
      <c r="K49" s="67">
        <v>1891352</v>
      </c>
      <c r="L49" s="67">
        <v>35832034</v>
      </c>
      <c r="M49" s="67">
        <v>21708225</v>
      </c>
      <c r="N49" s="67">
        <v>18428725</v>
      </c>
      <c r="O49" s="68">
        <v>2521568</v>
      </c>
      <c r="P49" s="69">
        <v>7359954</v>
      </c>
      <c r="Q49" s="70">
        <v>839200</v>
      </c>
      <c r="R49" s="67">
        <v>3453119</v>
      </c>
      <c r="S49" s="67">
        <v>1300050</v>
      </c>
      <c r="T49" s="68">
        <v>5096962</v>
      </c>
      <c r="U49" s="70">
        <v>1669967</v>
      </c>
      <c r="V49" s="67">
        <v>25945259</v>
      </c>
      <c r="W49" s="67">
        <v>23618750</v>
      </c>
      <c r="X49" s="67">
        <v>22178118</v>
      </c>
      <c r="Y49" s="67">
        <v>20470426</v>
      </c>
      <c r="Z49" s="67">
        <v>762242</v>
      </c>
      <c r="AA49" s="67">
        <v>5873450</v>
      </c>
      <c r="AB49" s="68">
        <v>1645429</v>
      </c>
      <c r="AC49" s="69">
        <v>313850</v>
      </c>
      <c r="AD49" s="69">
        <v>2378839</v>
      </c>
      <c r="AE49" s="69">
        <v>3400985</v>
      </c>
      <c r="AF49" s="71">
        <v>3432875</v>
      </c>
      <c r="AG49" s="67">
        <v>241557</v>
      </c>
      <c r="AH49" s="67">
        <v>22393296</v>
      </c>
      <c r="AI49" s="72">
        <v>280798902</v>
      </c>
      <c r="AJ49" s="69">
        <v>3776542</v>
      </c>
      <c r="AK49" s="69">
        <v>1794602</v>
      </c>
      <c r="AL49" s="69">
        <v>3987563</v>
      </c>
      <c r="AM49" s="73">
        <v>290357609</v>
      </c>
      <c r="AN49" s="74">
        <v>51504000</v>
      </c>
      <c r="AO49" s="66">
        <v>341861609</v>
      </c>
      <c r="AP49" s="5"/>
      <c r="AQ49" s="67">
        <v>18889981</v>
      </c>
      <c r="AR49" s="67">
        <v>4246125</v>
      </c>
      <c r="AS49" s="66">
        <v>23136106</v>
      </c>
      <c r="AT49" s="66">
        <v>364997715</v>
      </c>
      <c r="AV49" s="126">
        <v>37403572</v>
      </c>
      <c r="AW49" s="127">
        <f t="shared" si="0"/>
        <v>327594143</v>
      </c>
      <c r="AX49" s="5"/>
    </row>
    <row r="50" spans="1:50" ht="22.5" customHeight="1" x14ac:dyDescent="0.2">
      <c r="A50" s="19"/>
      <c r="B50" s="56" t="s">
        <v>59</v>
      </c>
      <c r="C50" s="66">
        <v>25547784</v>
      </c>
      <c r="D50" s="67">
        <v>4953555</v>
      </c>
      <c r="E50" s="67">
        <v>10211128</v>
      </c>
      <c r="F50" s="67">
        <v>2214240</v>
      </c>
      <c r="G50" s="67">
        <v>550857</v>
      </c>
      <c r="H50" s="67">
        <v>915888</v>
      </c>
      <c r="I50" s="67">
        <v>268024</v>
      </c>
      <c r="J50" s="67">
        <v>457404</v>
      </c>
      <c r="K50" s="67">
        <v>1925800</v>
      </c>
      <c r="L50" s="67">
        <v>44587795</v>
      </c>
      <c r="M50" s="67">
        <v>25561200</v>
      </c>
      <c r="N50" s="67">
        <v>21434640</v>
      </c>
      <c r="O50" s="68">
        <v>2717823</v>
      </c>
      <c r="P50" s="69">
        <v>8112468</v>
      </c>
      <c r="Q50" s="70">
        <v>828710</v>
      </c>
      <c r="R50" s="67">
        <v>3384865</v>
      </c>
      <c r="S50" s="67">
        <v>1358472</v>
      </c>
      <c r="T50" s="68">
        <v>6753279</v>
      </c>
      <c r="U50" s="70">
        <v>1450715</v>
      </c>
      <c r="V50" s="67">
        <v>29810336</v>
      </c>
      <c r="W50" s="67">
        <v>28379464</v>
      </c>
      <c r="X50" s="67">
        <v>26616587</v>
      </c>
      <c r="Y50" s="67">
        <v>26154378</v>
      </c>
      <c r="Z50" s="67">
        <v>858407</v>
      </c>
      <c r="AA50" s="67">
        <v>8113600</v>
      </c>
      <c r="AB50" s="68">
        <v>2315556</v>
      </c>
      <c r="AC50" s="69">
        <v>309563</v>
      </c>
      <c r="AD50" s="69">
        <v>1129241</v>
      </c>
      <c r="AE50" s="69">
        <v>3715982</v>
      </c>
      <c r="AF50" s="71">
        <v>4174867</v>
      </c>
      <c r="AG50" s="67">
        <v>268029</v>
      </c>
      <c r="AH50" s="67">
        <v>19504389</v>
      </c>
      <c r="AI50" s="72">
        <v>314585046</v>
      </c>
      <c r="AJ50" s="69">
        <v>4215484</v>
      </c>
      <c r="AK50" s="69">
        <v>1767992</v>
      </c>
      <c r="AL50" s="69">
        <v>3420215</v>
      </c>
      <c r="AM50" s="73">
        <v>323988737</v>
      </c>
      <c r="AN50" s="74">
        <v>54984300</v>
      </c>
      <c r="AO50" s="66">
        <v>378973037</v>
      </c>
      <c r="AP50" s="5"/>
      <c r="AQ50" s="67">
        <v>20085651</v>
      </c>
      <c r="AR50" s="67">
        <v>8140064</v>
      </c>
      <c r="AS50" s="66">
        <v>28225715</v>
      </c>
      <c r="AT50" s="66">
        <v>407198752</v>
      </c>
      <c r="AV50" s="126">
        <v>42456063</v>
      </c>
      <c r="AW50" s="127">
        <f t="shared" si="0"/>
        <v>364742689</v>
      </c>
      <c r="AX50" s="5"/>
    </row>
    <row r="51" spans="1:50" ht="22.5" customHeight="1" x14ac:dyDescent="0.2">
      <c r="A51" s="19"/>
      <c r="B51" s="56" t="s">
        <v>60</v>
      </c>
      <c r="C51" s="66">
        <v>17498366</v>
      </c>
      <c r="D51" s="67">
        <v>4811766</v>
      </c>
      <c r="E51" s="67">
        <v>10363677</v>
      </c>
      <c r="F51" s="67">
        <v>1513848</v>
      </c>
      <c r="G51" s="67">
        <v>978449</v>
      </c>
      <c r="H51" s="67">
        <v>1245956</v>
      </c>
      <c r="I51" s="67">
        <v>203105</v>
      </c>
      <c r="J51" s="67">
        <v>464616</v>
      </c>
      <c r="K51" s="67">
        <v>1531377</v>
      </c>
      <c r="L51" s="67">
        <v>28974288</v>
      </c>
      <c r="M51" s="67">
        <v>16708755</v>
      </c>
      <c r="N51" s="67">
        <v>14996250</v>
      </c>
      <c r="O51" s="68">
        <v>1974210</v>
      </c>
      <c r="P51" s="69">
        <v>6852160</v>
      </c>
      <c r="Q51" s="70">
        <v>801436</v>
      </c>
      <c r="R51" s="67">
        <v>3233022</v>
      </c>
      <c r="S51" s="67">
        <v>1188984</v>
      </c>
      <c r="T51" s="68">
        <v>3476421</v>
      </c>
      <c r="U51" s="70">
        <v>1123884</v>
      </c>
      <c r="V51" s="67">
        <v>20046042</v>
      </c>
      <c r="W51" s="67">
        <v>20056816</v>
      </c>
      <c r="X51" s="67">
        <v>18249089</v>
      </c>
      <c r="Y51" s="67">
        <v>17403910</v>
      </c>
      <c r="Z51" s="67">
        <v>688626</v>
      </c>
      <c r="AA51" s="67">
        <v>6357010</v>
      </c>
      <c r="AB51" s="68">
        <v>2203513</v>
      </c>
      <c r="AC51" s="69">
        <v>256135</v>
      </c>
      <c r="AD51" s="69">
        <v>891326</v>
      </c>
      <c r="AE51" s="69">
        <v>3329988</v>
      </c>
      <c r="AF51" s="71">
        <v>2994258</v>
      </c>
      <c r="AG51" s="67">
        <v>225012</v>
      </c>
      <c r="AH51" s="67">
        <v>13682309</v>
      </c>
      <c r="AI51" s="72">
        <v>224324604</v>
      </c>
      <c r="AJ51" s="69">
        <v>3976257</v>
      </c>
      <c r="AK51" s="69">
        <v>1859645</v>
      </c>
      <c r="AL51" s="69">
        <v>3276934</v>
      </c>
      <c r="AM51" s="73">
        <v>233437440</v>
      </c>
      <c r="AN51" s="74">
        <v>46810277</v>
      </c>
      <c r="AO51" s="66">
        <v>280247717</v>
      </c>
      <c r="AP51" s="5"/>
      <c r="AQ51" s="67">
        <v>18526576</v>
      </c>
      <c r="AR51" s="67">
        <v>6100565</v>
      </c>
      <c r="AS51" s="66">
        <v>24627141</v>
      </c>
      <c r="AT51" s="66">
        <v>304874858</v>
      </c>
      <c r="AV51" s="126">
        <v>31290010</v>
      </c>
      <c r="AW51" s="127">
        <f t="shared" si="0"/>
        <v>273584848</v>
      </c>
      <c r="AX51" s="5"/>
    </row>
    <row r="52" spans="1:50" ht="22.5" customHeight="1" x14ac:dyDescent="0.2">
      <c r="A52" s="19"/>
      <c r="B52" s="56" t="s">
        <v>61</v>
      </c>
      <c r="C52" s="66">
        <v>17082748</v>
      </c>
      <c r="D52" s="67">
        <v>4080624</v>
      </c>
      <c r="E52" s="67">
        <v>10912081</v>
      </c>
      <c r="F52" s="67">
        <v>1102416</v>
      </c>
      <c r="G52" s="67">
        <v>680739</v>
      </c>
      <c r="H52" s="67">
        <v>687199</v>
      </c>
      <c r="I52" s="67">
        <v>229176</v>
      </c>
      <c r="J52" s="67">
        <v>419370</v>
      </c>
      <c r="K52" s="67">
        <v>1668839</v>
      </c>
      <c r="L52" s="67">
        <v>26802461</v>
      </c>
      <c r="M52" s="67">
        <v>17485615</v>
      </c>
      <c r="N52" s="67">
        <v>15129550</v>
      </c>
      <c r="O52" s="68">
        <v>2039884</v>
      </c>
      <c r="P52" s="69">
        <v>7127470</v>
      </c>
      <c r="Q52" s="70">
        <v>887454</v>
      </c>
      <c r="R52" s="67">
        <v>3639250</v>
      </c>
      <c r="S52" s="67">
        <v>860066</v>
      </c>
      <c r="T52" s="68">
        <v>3719027</v>
      </c>
      <c r="U52" s="70">
        <v>1448263</v>
      </c>
      <c r="V52" s="67">
        <v>21593831</v>
      </c>
      <c r="W52" s="67">
        <v>23173508</v>
      </c>
      <c r="X52" s="67">
        <v>16287894</v>
      </c>
      <c r="Y52" s="67">
        <v>16130830</v>
      </c>
      <c r="Z52" s="67">
        <v>668062</v>
      </c>
      <c r="AA52" s="67">
        <v>7968510</v>
      </c>
      <c r="AB52" s="68">
        <v>2670476</v>
      </c>
      <c r="AC52" s="69">
        <v>432440</v>
      </c>
      <c r="AD52" s="69">
        <v>598986</v>
      </c>
      <c r="AE52" s="69">
        <v>3315243</v>
      </c>
      <c r="AF52" s="71">
        <v>2868798</v>
      </c>
      <c r="AG52" s="67">
        <v>198540</v>
      </c>
      <c r="AH52" s="67">
        <v>13731353</v>
      </c>
      <c r="AI52" s="72">
        <v>225640703</v>
      </c>
      <c r="AJ52" s="69">
        <v>4972763</v>
      </c>
      <c r="AK52" s="69">
        <v>1991936</v>
      </c>
      <c r="AL52" s="69">
        <v>3273104</v>
      </c>
      <c r="AM52" s="73">
        <v>235878506</v>
      </c>
      <c r="AN52" s="74">
        <v>45168245</v>
      </c>
      <c r="AO52" s="66">
        <v>281046751</v>
      </c>
      <c r="AP52" s="5"/>
      <c r="AQ52" s="67">
        <v>18430892</v>
      </c>
      <c r="AR52" s="67">
        <v>7495831</v>
      </c>
      <c r="AS52" s="66">
        <v>25926723</v>
      </c>
      <c r="AT52" s="66">
        <v>306973474</v>
      </c>
      <c r="AV52" s="126">
        <v>31153014</v>
      </c>
      <c r="AW52" s="127">
        <f t="shared" si="0"/>
        <v>275820460</v>
      </c>
      <c r="AX52" s="5"/>
    </row>
    <row r="53" spans="1:50" ht="22.5" customHeight="1" x14ac:dyDescent="0.2">
      <c r="A53" s="19"/>
      <c r="B53" s="56" t="s">
        <v>62</v>
      </c>
      <c r="C53" s="66">
        <v>25335734</v>
      </c>
      <c r="D53" s="67">
        <v>6423993</v>
      </c>
      <c r="E53" s="67">
        <v>12677015</v>
      </c>
      <c r="F53" s="67">
        <v>2657256</v>
      </c>
      <c r="G53" s="67">
        <v>1337792</v>
      </c>
      <c r="H53" s="67">
        <v>1584674</v>
      </c>
      <c r="I53" s="67">
        <v>483613</v>
      </c>
      <c r="J53" s="67">
        <v>680574</v>
      </c>
      <c r="K53" s="67">
        <v>2488725</v>
      </c>
      <c r="L53" s="67">
        <v>47263685</v>
      </c>
      <c r="M53" s="67">
        <v>26557335</v>
      </c>
      <c r="N53" s="67">
        <v>20608180</v>
      </c>
      <c r="O53" s="68">
        <v>2791448</v>
      </c>
      <c r="P53" s="69">
        <v>9213708</v>
      </c>
      <c r="Q53" s="70">
        <v>1147606</v>
      </c>
      <c r="R53" s="67">
        <v>3793591</v>
      </c>
      <c r="S53" s="67">
        <v>236470</v>
      </c>
      <c r="T53" s="68">
        <v>6691230</v>
      </c>
      <c r="U53" s="70">
        <v>2884446</v>
      </c>
      <c r="V53" s="67">
        <v>30819852</v>
      </c>
      <c r="W53" s="67">
        <v>28321235</v>
      </c>
      <c r="X53" s="67">
        <v>26099340</v>
      </c>
      <c r="Y53" s="67">
        <v>25973613</v>
      </c>
      <c r="Z53" s="67">
        <v>818177</v>
      </c>
      <c r="AA53" s="67">
        <v>9091720</v>
      </c>
      <c r="AB53" s="68">
        <v>2045716</v>
      </c>
      <c r="AC53" s="69">
        <v>249554</v>
      </c>
      <c r="AD53" s="69">
        <v>1267014</v>
      </c>
      <c r="AE53" s="69">
        <v>3545435</v>
      </c>
      <c r="AF53" s="71">
        <v>4420079</v>
      </c>
      <c r="AG53" s="67">
        <v>341930</v>
      </c>
      <c r="AH53" s="67">
        <v>35179511</v>
      </c>
      <c r="AI53" s="72">
        <v>343030251</v>
      </c>
      <c r="AJ53" s="69">
        <v>5184553</v>
      </c>
      <c r="AK53" s="69">
        <v>2024541</v>
      </c>
      <c r="AL53" s="69">
        <v>3738888</v>
      </c>
      <c r="AM53" s="73">
        <v>353978233</v>
      </c>
      <c r="AN53" s="74">
        <v>64266053</v>
      </c>
      <c r="AO53" s="66">
        <v>418244286</v>
      </c>
      <c r="AP53" s="5"/>
      <c r="AQ53" s="67">
        <v>19124894</v>
      </c>
      <c r="AR53" s="67">
        <v>9622383</v>
      </c>
      <c r="AS53" s="66">
        <v>28747277</v>
      </c>
      <c r="AT53" s="66">
        <v>446991563</v>
      </c>
      <c r="AV53" s="126">
        <v>45513277</v>
      </c>
      <c r="AW53" s="127">
        <f t="shared" si="0"/>
        <v>401478286</v>
      </c>
      <c r="AX53" s="5"/>
    </row>
    <row r="54" spans="1:50" ht="22.5" customHeight="1" x14ac:dyDescent="0.2">
      <c r="A54" s="19"/>
      <c r="B54" s="56" t="s">
        <v>63</v>
      </c>
      <c r="C54" s="66">
        <v>22392480</v>
      </c>
      <c r="D54" s="67">
        <v>2286593</v>
      </c>
      <c r="E54" s="67">
        <v>4435507</v>
      </c>
      <c r="F54" s="67">
        <v>247632</v>
      </c>
      <c r="G54" s="67">
        <v>742093</v>
      </c>
      <c r="H54" s="67">
        <v>1508949</v>
      </c>
      <c r="I54" s="67">
        <v>223031</v>
      </c>
      <c r="J54" s="67">
        <v>405786</v>
      </c>
      <c r="K54" s="67">
        <v>3469593</v>
      </c>
      <c r="L54" s="67">
        <v>36560125</v>
      </c>
      <c r="M54" s="67">
        <v>21990150</v>
      </c>
      <c r="N54" s="67">
        <v>26106805</v>
      </c>
      <c r="O54" s="68">
        <v>3785444</v>
      </c>
      <c r="P54" s="69">
        <v>10792152</v>
      </c>
      <c r="Q54" s="70">
        <v>1332230</v>
      </c>
      <c r="R54" s="67">
        <v>2822546</v>
      </c>
      <c r="S54" s="67">
        <v>1086478</v>
      </c>
      <c r="T54" s="68">
        <v>2457364</v>
      </c>
      <c r="U54" s="70">
        <v>2879664</v>
      </c>
      <c r="V54" s="67">
        <v>31119039</v>
      </c>
      <c r="W54" s="67">
        <v>31212490</v>
      </c>
      <c r="X54" s="67">
        <v>15120756</v>
      </c>
      <c r="Y54" s="67">
        <v>12953486</v>
      </c>
      <c r="Z54" s="67">
        <v>754796</v>
      </c>
      <c r="AA54" s="67">
        <v>4969470</v>
      </c>
      <c r="AB54" s="68">
        <v>684324</v>
      </c>
      <c r="AC54" s="69">
        <v>84147</v>
      </c>
      <c r="AD54" s="69">
        <v>832236</v>
      </c>
      <c r="AE54" s="69">
        <v>3383767</v>
      </c>
      <c r="AF54" s="71">
        <v>3215406</v>
      </c>
      <c r="AG54" s="67">
        <v>1103</v>
      </c>
      <c r="AH54" s="67">
        <v>28477905</v>
      </c>
      <c r="AI54" s="72">
        <v>278333547</v>
      </c>
      <c r="AJ54" s="69">
        <v>3166684</v>
      </c>
      <c r="AK54" s="69">
        <v>1746594</v>
      </c>
      <c r="AL54" s="69">
        <v>2386734</v>
      </c>
      <c r="AM54" s="73">
        <v>285633559</v>
      </c>
      <c r="AN54" s="74">
        <v>34845412</v>
      </c>
      <c r="AO54" s="66">
        <v>320478971</v>
      </c>
      <c r="AP54" s="5"/>
      <c r="AQ54" s="67">
        <v>18862290</v>
      </c>
      <c r="AR54" s="67">
        <v>2559598</v>
      </c>
      <c r="AS54" s="66">
        <v>21421888</v>
      </c>
      <c r="AT54" s="66">
        <v>341900859</v>
      </c>
      <c r="AV54" s="126">
        <v>34185633</v>
      </c>
      <c r="AW54" s="130">
        <f t="shared" si="0"/>
        <v>307715226</v>
      </c>
      <c r="AX54" s="5"/>
    </row>
    <row r="55" spans="1:50" ht="22.5" customHeight="1" x14ac:dyDescent="0.2">
      <c r="A55" s="19"/>
      <c r="B55" s="76" t="s">
        <v>74</v>
      </c>
      <c r="C55" s="77">
        <v>1746825490</v>
      </c>
      <c r="D55" s="77">
        <v>278824067</v>
      </c>
      <c r="E55" s="77">
        <v>573895131</v>
      </c>
      <c r="F55" s="77">
        <v>82733448</v>
      </c>
      <c r="G55" s="77">
        <v>29768241</v>
      </c>
      <c r="H55" s="77">
        <v>39184328</v>
      </c>
      <c r="I55" s="77">
        <v>9156384</v>
      </c>
      <c r="J55" s="77">
        <v>20553642</v>
      </c>
      <c r="K55" s="77">
        <v>108444617</v>
      </c>
      <c r="L55" s="77">
        <v>2431039842</v>
      </c>
      <c r="M55" s="77">
        <v>1429309630</v>
      </c>
      <c r="N55" s="77">
        <v>1207184795</v>
      </c>
      <c r="O55" s="78">
        <v>177558764</v>
      </c>
      <c r="P55" s="79">
        <v>559919360</v>
      </c>
      <c r="Q55" s="80">
        <v>60997252</v>
      </c>
      <c r="R55" s="77">
        <v>202668991</v>
      </c>
      <c r="S55" s="77">
        <v>114886328</v>
      </c>
      <c r="T55" s="78">
        <v>449589454</v>
      </c>
      <c r="U55" s="80">
        <v>96508011</v>
      </c>
      <c r="V55" s="77">
        <v>1475057841</v>
      </c>
      <c r="W55" s="77">
        <v>1649430120</v>
      </c>
      <c r="X55" s="77">
        <v>1378344259</v>
      </c>
      <c r="Y55" s="77">
        <v>1353638257</v>
      </c>
      <c r="Z55" s="77">
        <v>50320279</v>
      </c>
      <c r="AA55" s="77">
        <v>345412210</v>
      </c>
      <c r="AB55" s="78">
        <v>89219893</v>
      </c>
      <c r="AC55" s="79">
        <v>25420769</v>
      </c>
      <c r="AD55" s="80">
        <v>37294498</v>
      </c>
      <c r="AE55" s="77">
        <v>211555929</v>
      </c>
      <c r="AF55" s="77">
        <v>267792062</v>
      </c>
      <c r="AG55" s="77">
        <v>11016764</v>
      </c>
      <c r="AH55" s="65">
        <v>721538809</v>
      </c>
      <c r="AI55" s="65">
        <v>17235089465</v>
      </c>
      <c r="AJ55" s="65">
        <v>187579783</v>
      </c>
      <c r="AK55" s="65">
        <v>91238785</v>
      </c>
      <c r="AL55" s="65">
        <v>190213732</v>
      </c>
      <c r="AM55" s="65">
        <v>17704121765</v>
      </c>
      <c r="AN55" s="77">
        <v>3258282402</v>
      </c>
      <c r="AO55" s="77">
        <v>20962404167</v>
      </c>
      <c r="AP55" s="81"/>
      <c r="AQ55" s="77">
        <v>1120495557</v>
      </c>
      <c r="AR55" s="77">
        <v>396186127</v>
      </c>
      <c r="AS55" s="77">
        <v>1516681684</v>
      </c>
      <c r="AT55" s="77">
        <v>22479085851</v>
      </c>
      <c r="AV55" s="131">
        <v>2592316982</v>
      </c>
      <c r="AW55" s="132">
        <f t="shared" si="0"/>
        <v>19886768869</v>
      </c>
    </row>
    <row r="56" spans="1:50" ht="22.5" customHeight="1" x14ac:dyDescent="0.2">
      <c r="A56" s="19"/>
      <c r="B56" s="82" t="s">
        <v>75</v>
      </c>
      <c r="C56" s="83">
        <v>341366572</v>
      </c>
      <c r="D56" s="83">
        <v>8244449</v>
      </c>
      <c r="E56" s="83">
        <v>31328544</v>
      </c>
      <c r="F56" s="83">
        <v>2881536</v>
      </c>
      <c r="G56" s="83">
        <v>830803</v>
      </c>
      <c r="H56" s="83">
        <v>2246287</v>
      </c>
      <c r="I56" s="83">
        <v>100170</v>
      </c>
      <c r="J56" s="83">
        <v>186156</v>
      </c>
      <c r="K56" s="83">
        <v>11629504</v>
      </c>
      <c r="L56" s="83">
        <v>198264780</v>
      </c>
      <c r="M56" s="83">
        <v>102157090</v>
      </c>
      <c r="N56" s="83">
        <v>80039985</v>
      </c>
      <c r="O56" s="84">
        <v>11318636</v>
      </c>
      <c r="P56" s="85">
        <v>40537868</v>
      </c>
      <c r="Q56" s="86">
        <v>5295352</v>
      </c>
      <c r="R56" s="83">
        <v>15365593</v>
      </c>
      <c r="S56" s="83">
        <v>12961338</v>
      </c>
      <c r="T56" s="84">
        <v>97110039</v>
      </c>
      <c r="U56" s="86">
        <v>17464638</v>
      </c>
      <c r="V56" s="83">
        <v>146030054</v>
      </c>
      <c r="W56" s="83">
        <v>160977827</v>
      </c>
      <c r="X56" s="83">
        <v>123607030</v>
      </c>
      <c r="Y56" s="83">
        <v>128494457</v>
      </c>
      <c r="Z56" s="83">
        <v>4516312</v>
      </c>
      <c r="AA56" s="83">
        <v>4429590</v>
      </c>
      <c r="AB56" s="84">
        <v>586530</v>
      </c>
      <c r="AC56" s="85">
        <v>184513</v>
      </c>
      <c r="AD56" s="86">
        <v>382219</v>
      </c>
      <c r="AE56" s="83">
        <v>13631051</v>
      </c>
      <c r="AF56" s="83">
        <v>33631800</v>
      </c>
      <c r="AG56" s="83">
        <v>2155262</v>
      </c>
      <c r="AH56" s="74">
        <v>92239289</v>
      </c>
      <c r="AI56" s="74">
        <v>1690195274</v>
      </c>
      <c r="AJ56" s="74">
        <v>4912674</v>
      </c>
      <c r="AK56" s="74">
        <v>6238222</v>
      </c>
      <c r="AL56" s="74">
        <v>9731388</v>
      </c>
      <c r="AM56" s="74">
        <v>1711077558</v>
      </c>
      <c r="AN56" s="83">
        <v>215666773</v>
      </c>
      <c r="AO56" s="83">
        <v>1926744331</v>
      </c>
      <c r="AP56" s="81"/>
      <c r="AQ56" s="83">
        <v>63488920</v>
      </c>
      <c r="AR56" s="83">
        <v>2143125</v>
      </c>
      <c r="AS56" s="83">
        <v>65632045</v>
      </c>
      <c r="AT56" s="83">
        <v>1992376376</v>
      </c>
      <c r="AV56" s="133">
        <v>0</v>
      </c>
      <c r="AW56" s="132">
        <f t="shared" si="0"/>
        <v>1992376376</v>
      </c>
    </row>
    <row r="57" spans="1:50" ht="22.5" customHeight="1" x14ac:dyDescent="0.2">
      <c r="A57" s="19"/>
      <c r="B57" s="87" t="s">
        <v>76</v>
      </c>
      <c r="C57" s="88">
        <v>2088192062</v>
      </c>
      <c r="D57" s="89">
        <v>287068516</v>
      </c>
      <c r="E57" s="89">
        <v>605223675</v>
      </c>
      <c r="F57" s="89">
        <v>85614984</v>
      </c>
      <c r="G57" s="89">
        <v>30599044</v>
      </c>
      <c r="H57" s="89">
        <v>41430615</v>
      </c>
      <c r="I57" s="89">
        <v>9256554</v>
      </c>
      <c r="J57" s="89">
        <v>20739798</v>
      </c>
      <c r="K57" s="89">
        <v>120074121</v>
      </c>
      <c r="L57" s="89">
        <v>2629304622</v>
      </c>
      <c r="M57" s="89">
        <v>1531466720</v>
      </c>
      <c r="N57" s="89">
        <v>1287224780</v>
      </c>
      <c r="O57" s="90">
        <v>188877400</v>
      </c>
      <c r="P57" s="91">
        <v>600457228</v>
      </c>
      <c r="Q57" s="92">
        <v>66292604</v>
      </c>
      <c r="R57" s="89">
        <v>218034584</v>
      </c>
      <c r="S57" s="89">
        <v>127847666</v>
      </c>
      <c r="T57" s="90">
        <v>546699493</v>
      </c>
      <c r="U57" s="92">
        <v>113972649</v>
      </c>
      <c r="V57" s="89">
        <v>1621087895</v>
      </c>
      <c r="W57" s="89">
        <v>1810407947</v>
      </c>
      <c r="X57" s="89">
        <v>1501951289</v>
      </c>
      <c r="Y57" s="89">
        <v>1482132714</v>
      </c>
      <c r="Z57" s="89">
        <v>54836591</v>
      </c>
      <c r="AA57" s="89">
        <v>349841800</v>
      </c>
      <c r="AB57" s="90">
        <v>89806423</v>
      </c>
      <c r="AC57" s="91">
        <v>25605282</v>
      </c>
      <c r="AD57" s="91">
        <v>37676717</v>
      </c>
      <c r="AE57" s="91">
        <v>225186980</v>
      </c>
      <c r="AF57" s="89">
        <v>301423862</v>
      </c>
      <c r="AG57" s="89">
        <v>13172026</v>
      </c>
      <c r="AH57" s="89">
        <v>813778098</v>
      </c>
      <c r="AI57" s="89">
        <v>18925284739</v>
      </c>
      <c r="AJ57" s="89">
        <v>192492457</v>
      </c>
      <c r="AK57" s="89">
        <v>97477007</v>
      </c>
      <c r="AL57" s="89">
        <v>199945120</v>
      </c>
      <c r="AM57" s="89">
        <v>19415199323</v>
      </c>
      <c r="AN57" s="88">
        <v>3473949175</v>
      </c>
      <c r="AO57" s="88">
        <v>22889148498</v>
      </c>
      <c r="AP57" s="81"/>
      <c r="AQ57" s="89">
        <v>1183984477</v>
      </c>
      <c r="AR57" s="89">
        <v>398329252</v>
      </c>
      <c r="AS57" s="88">
        <v>1582313729</v>
      </c>
      <c r="AT57" s="88">
        <v>24471462227</v>
      </c>
      <c r="AV57" s="134">
        <v>2592316982</v>
      </c>
      <c r="AW57" s="135">
        <f t="shared" si="0"/>
        <v>21879145245</v>
      </c>
    </row>
    <row r="58" spans="1:50" ht="17.25" x14ac:dyDescent="0.2">
      <c r="A58" s="19"/>
      <c r="B58" s="93"/>
      <c r="C58" s="94" t="s">
        <v>145</v>
      </c>
      <c r="D58" s="94"/>
      <c r="E58" s="94"/>
      <c r="F58" s="94"/>
      <c r="G58" s="94"/>
      <c r="H58" s="94"/>
      <c r="I58" s="94"/>
      <c r="J58" s="94"/>
      <c r="K58" s="94"/>
      <c r="L58" s="94"/>
      <c r="M58" s="94"/>
      <c r="N58" s="94"/>
      <c r="O58" s="94"/>
      <c r="P58" s="94"/>
      <c r="Q58" s="94"/>
      <c r="R58" s="94" t="s">
        <v>145</v>
      </c>
      <c r="S58" s="94"/>
      <c r="T58" s="94"/>
      <c r="U58" s="94"/>
      <c r="V58" s="94"/>
      <c r="W58" s="94"/>
      <c r="X58" s="94"/>
      <c r="Y58" s="94"/>
      <c r="Z58" s="94"/>
      <c r="AA58" s="94"/>
      <c r="AB58" s="94"/>
      <c r="AC58" s="94"/>
      <c r="AD58" s="94"/>
      <c r="AE58" s="94"/>
      <c r="AF58" s="94" t="s">
        <v>145</v>
      </c>
      <c r="AG58" s="94"/>
      <c r="AH58" s="94"/>
      <c r="AI58" s="94"/>
      <c r="AJ58" s="95"/>
      <c r="AK58" s="95"/>
      <c r="AL58" s="95"/>
      <c r="AM58" s="94"/>
      <c r="AN58" s="94"/>
      <c r="AO58" s="96"/>
      <c r="AP58" s="5"/>
      <c r="AQ58" s="94"/>
      <c r="AR58" s="94"/>
      <c r="AS58" s="96"/>
      <c r="AT58" s="96"/>
      <c r="AV58" s="136"/>
      <c r="AW58" s="136"/>
    </row>
    <row r="59" spans="1:50" x14ac:dyDescent="0.15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V59" s="137"/>
      <c r="AW59" s="137"/>
    </row>
    <row r="60" spans="1:50" x14ac:dyDescent="0.15">
      <c r="A60" s="5"/>
      <c r="B60" s="5"/>
      <c r="C60" s="97"/>
      <c r="D60" s="97"/>
      <c r="E60" s="97"/>
      <c r="F60" s="97"/>
      <c r="G60" s="97"/>
      <c r="H60" s="97"/>
      <c r="I60" s="97"/>
      <c r="J60" s="97"/>
      <c r="K60" s="97"/>
      <c r="L60" s="97"/>
      <c r="M60" s="97"/>
      <c r="N60" s="97"/>
      <c r="O60" s="97"/>
      <c r="P60" s="97"/>
      <c r="Q60" s="97"/>
      <c r="R60" s="97"/>
      <c r="S60" s="97"/>
      <c r="T60" s="97"/>
      <c r="U60" s="97"/>
      <c r="V60" s="97"/>
      <c r="W60" s="97"/>
      <c r="X60" s="97"/>
      <c r="Y60" s="97"/>
      <c r="Z60" s="97"/>
      <c r="AA60" s="97"/>
      <c r="AB60" s="97"/>
      <c r="AC60" s="97"/>
      <c r="AD60" s="97"/>
      <c r="AE60" s="97"/>
      <c r="AF60" s="97"/>
      <c r="AG60" s="97"/>
      <c r="AH60" s="97"/>
      <c r="AI60" s="97"/>
      <c r="AJ60" s="97"/>
      <c r="AK60" s="97"/>
      <c r="AL60" s="97"/>
      <c r="AM60" s="97"/>
      <c r="AN60" s="97"/>
      <c r="AO60" s="97"/>
      <c r="AP60" s="5"/>
      <c r="AQ60" s="97"/>
      <c r="AR60" s="97"/>
      <c r="AS60" s="97"/>
      <c r="AT60" s="97"/>
      <c r="AV60" s="138"/>
      <c r="AW60" s="138"/>
    </row>
    <row r="61" spans="1:50" x14ac:dyDescent="0.15">
      <c r="A61" s="5"/>
      <c r="B61" s="5"/>
      <c r="C61" s="97"/>
      <c r="D61" s="97"/>
      <c r="E61" s="97"/>
      <c r="F61" s="97"/>
      <c r="G61" s="97"/>
      <c r="H61" s="97"/>
      <c r="I61" s="97"/>
      <c r="J61" s="97"/>
      <c r="K61" s="97"/>
      <c r="L61" s="97"/>
      <c r="M61" s="97"/>
      <c r="N61" s="97"/>
      <c r="O61" s="97"/>
      <c r="P61" s="97"/>
      <c r="Q61" s="97"/>
      <c r="R61" s="97"/>
      <c r="S61" s="97"/>
      <c r="T61" s="97"/>
      <c r="U61" s="97"/>
      <c r="V61" s="97"/>
      <c r="W61" s="97"/>
      <c r="X61" s="97"/>
      <c r="Y61" s="97"/>
      <c r="Z61" s="97"/>
      <c r="AA61" s="97"/>
      <c r="AB61" s="97"/>
      <c r="AC61" s="97"/>
      <c r="AD61" s="97"/>
      <c r="AE61" s="97"/>
      <c r="AF61" s="97"/>
      <c r="AG61" s="97"/>
      <c r="AH61" s="97"/>
      <c r="AI61" s="97"/>
      <c r="AJ61" s="97"/>
      <c r="AK61" s="97"/>
      <c r="AL61" s="97"/>
      <c r="AM61" s="97"/>
      <c r="AN61" s="97"/>
      <c r="AO61" s="97"/>
      <c r="AP61" s="5"/>
      <c r="AQ61" s="97"/>
      <c r="AR61" s="97"/>
      <c r="AS61" s="97"/>
      <c r="AT61" s="97"/>
      <c r="AV61" s="138"/>
      <c r="AW61" s="138"/>
    </row>
    <row r="62" spans="1:50" x14ac:dyDescent="0.15">
      <c r="A62" s="5"/>
      <c r="B62" s="5"/>
      <c r="C62" s="97"/>
      <c r="D62" s="97"/>
      <c r="E62" s="97"/>
      <c r="F62" s="97"/>
      <c r="G62" s="97"/>
      <c r="H62" s="97"/>
      <c r="I62" s="97"/>
      <c r="J62" s="97"/>
      <c r="K62" s="97"/>
      <c r="L62" s="97"/>
      <c r="M62" s="97"/>
      <c r="N62" s="97"/>
      <c r="O62" s="97"/>
      <c r="P62" s="97"/>
      <c r="Q62" s="97"/>
      <c r="R62" s="97"/>
      <c r="S62" s="97"/>
      <c r="T62" s="97"/>
      <c r="U62" s="97"/>
      <c r="V62" s="97"/>
      <c r="W62" s="97"/>
      <c r="X62" s="97"/>
      <c r="Y62" s="97"/>
      <c r="Z62" s="97"/>
      <c r="AA62" s="97"/>
      <c r="AB62" s="97"/>
      <c r="AC62" s="97"/>
      <c r="AD62" s="97"/>
      <c r="AE62" s="97"/>
      <c r="AF62" s="97"/>
      <c r="AG62" s="97"/>
      <c r="AH62" s="97"/>
      <c r="AI62" s="97"/>
      <c r="AJ62" s="97"/>
      <c r="AK62" s="97"/>
      <c r="AL62" s="97"/>
      <c r="AM62" s="97"/>
      <c r="AN62" s="97"/>
      <c r="AO62" s="97"/>
      <c r="AP62" s="5"/>
      <c r="AQ62" s="97"/>
      <c r="AR62" s="97"/>
      <c r="AS62" s="97"/>
      <c r="AT62" s="97"/>
      <c r="AV62" s="138"/>
      <c r="AW62" s="138"/>
    </row>
    <row r="63" spans="1:50" x14ac:dyDescent="0.15">
      <c r="A63" s="5"/>
      <c r="B63" s="5"/>
      <c r="C63" s="97"/>
      <c r="D63" s="97"/>
      <c r="E63" s="97"/>
      <c r="F63" s="97"/>
      <c r="G63" s="97"/>
      <c r="H63" s="97"/>
      <c r="I63" s="97"/>
      <c r="J63" s="97"/>
      <c r="K63" s="97"/>
      <c r="L63" s="97"/>
      <c r="M63" s="97"/>
      <c r="N63" s="97"/>
      <c r="O63" s="97"/>
      <c r="P63" s="97"/>
      <c r="Q63" s="97"/>
      <c r="R63" s="97"/>
      <c r="S63" s="97"/>
      <c r="T63" s="97"/>
      <c r="U63" s="97"/>
      <c r="V63" s="97"/>
      <c r="W63" s="97"/>
      <c r="X63" s="97"/>
      <c r="Y63" s="97"/>
      <c r="Z63" s="97"/>
      <c r="AA63" s="97"/>
      <c r="AB63" s="97"/>
      <c r="AC63" s="97"/>
      <c r="AD63" s="97"/>
      <c r="AE63" s="97"/>
      <c r="AF63" s="97"/>
      <c r="AG63" s="97"/>
      <c r="AH63" s="97"/>
      <c r="AI63" s="97"/>
      <c r="AJ63" s="97"/>
      <c r="AK63" s="97"/>
      <c r="AL63" s="97"/>
      <c r="AM63" s="97"/>
      <c r="AN63" s="97"/>
      <c r="AO63" s="97"/>
      <c r="AP63" s="5"/>
      <c r="AQ63" s="97"/>
      <c r="AR63" s="97"/>
      <c r="AS63" s="97"/>
      <c r="AT63" s="97"/>
      <c r="AV63" s="138"/>
      <c r="AW63" s="138"/>
    </row>
    <row r="64" spans="1:50" x14ac:dyDescent="0.15">
      <c r="A64" s="5"/>
      <c r="B64" s="5"/>
      <c r="C64" s="97"/>
      <c r="D64" s="97"/>
      <c r="E64" s="97"/>
      <c r="F64" s="97"/>
      <c r="G64" s="97"/>
      <c r="H64" s="97"/>
      <c r="I64" s="97"/>
      <c r="J64" s="97"/>
      <c r="K64" s="97"/>
      <c r="L64" s="97"/>
      <c r="M64" s="97"/>
      <c r="N64" s="97"/>
      <c r="O64" s="97"/>
      <c r="P64" s="97"/>
      <c r="Q64" s="97"/>
      <c r="R64" s="97"/>
      <c r="S64" s="97"/>
      <c r="T64" s="97"/>
      <c r="U64" s="97"/>
      <c r="V64" s="97"/>
      <c r="W64" s="97"/>
      <c r="X64" s="97"/>
      <c r="Y64" s="97"/>
      <c r="Z64" s="97"/>
      <c r="AA64" s="97"/>
      <c r="AB64" s="97"/>
      <c r="AC64" s="97"/>
      <c r="AD64" s="97"/>
      <c r="AE64" s="97"/>
      <c r="AF64" s="97"/>
      <c r="AG64" s="97"/>
      <c r="AH64" s="97"/>
      <c r="AI64" s="97"/>
      <c r="AJ64" s="97"/>
      <c r="AK64" s="97"/>
      <c r="AL64" s="97"/>
      <c r="AM64" s="97"/>
      <c r="AN64" s="97"/>
      <c r="AO64" s="97"/>
      <c r="AP64" s="5"/>
      <c r="AQ64" s="97"/>
      <c r="AR64" s="97"/>
      <c r="AS64" s="97"/>
      <c r="AT64" s="97"/>
      <c r="AV64" s="138"/>
      <c r="AW64" s="138"/>
    </row>
    <row r="65" spans="1:49" x14ac:dyDescent="0.15">
      <c r="A65" s="5"/>
      <c r="B65" s="5"/>
      <c r="C65" s="97"/>
      <c r="D65" s="97"/>
      <c r="E65" s="97"/>
      <c r="F65" s="97"/>
      <c r="G65" s="97"/>
      <c r="H65" s="97"/>
      <c r="I65" s="97"/>
      <c r="J65" s="97"/>
      <c r="K65" s="97"/>
      <c r="L65" s="97"/>
      <c r="M65" s="97"/>
      <c r="N65" s="97"/>
      <c r="O65" s="97"/>
      <c r="P65" s="97"/>
      <c r="Q65" s="97"/>
      <c r="R65" s="97"/>
      <c r="S65" s="97"/>
      <c r="T65" s="97"/>
      <c r="U65" s="97"/>
      <c r="V65" s="97"/>
      <c r="W65" s="97"/>
      <c r="X65" s="97"/>
      <c r="Y65" s="97"/>
      <c r="Z65" s="97"/>
      <c r="AA65" s="97"/>
      <c r="AB65" s="97"/>
      <c r="AC65" s="97"/>
      <c r="AD65" s="97"/>
      <c r="AE65" s="97"/>
      <c r="AF65" s="97"/>
      <c r="AG65" s="97"/>
      <c r="AH65" s="97"/>
      <c r="AI65" s="97"/>
      <c r="AJ65" s="97"/>
      <c r="AK65" s="97"/>
      <c r="AL65" s="97"/>
      <c r="AM65" s="97"/>
      <c r="AN65" s="97"/>
      <c r="AO65" s="97"/>
      <c r="AP65" s="5"/>
      <c r="AQ65" s="97"/>
      <c r="AR65" s="97"/>
      <c r="AS65" s="97"/>
      <c r="AT65" s="97"/>
      <c r="AV65" s="138"/>
      <c r="AW65" s="138"/>
    </row>
    <row r="66" spans="1:49" x14ac:dyDescent="0.15">
      <c r="A66" s="5"/>
      <c r="B66" s="5"/>
      <c r="C66" s="97"/>
      <c r="D66" s="97"/>
      <c r="E66" s="97"/>
      <c r="F66" s="97"/>
      <c r="G66" s="97"/>
      <c r="H66" s="97"/>
      <c r="I66" s="97"/>
      <c r="J66" s="97"/>
      <c r="K66" s="97"/>
      <c r="L66" s="97"/>
      <c r="M66" s="97"/>
      <c r="N66" s="97"/>
      <c r="O66" s="97"/>
      <c r="P66" s="97"/>
      <c r="Q66" s="97"/>
      <c r="R66" s="97"/>
      <c r="S66" s="97"/>
      <c r="T66" s="97"/>
      <c r="U66" s="97"/>
      <c r="V66" s="97"/>
      <c r="W66" s="97"/>
      <c r="X66" s="97"/>
      <c r="Y66" s="97"/>
      <c r="Z66" s="97"/>
      <c r="AA66" s="97"/>
      <c r="AB66" s="97"/>
      <c r="AC66" s="97"/>
      <c r="AD66" s="97"/>
      <c r="AE66" s="97"/>
      <c r="AF66" s="97"/>
      <c r="AG66" s="97"/>
      <c r="AH66" s="97"/>
      <c r="AI66" s="97"/>
      <c r="AJ66" s="97"/>
      <c r="AK66" s="97"/>
      <c r="AL66" s="97"/>
      <c r="AM66" s="97"/>
      <c r="AN66" s="97"/>
      <c r="AO66" s="97"/>
      <c r="AP66" s="5"/>
      <c r="AQ66" s="97"/>
      <c r="AR66" s="97"/>
      <c r="AS66" s="97"/>
      <c r="AT66" s="97"/>
      <c r="AV66" s="138"/>
      <c r="AW66" s="138"/>
    </row>
    <row r="67" spans="1:49" x14ac:dyDescent="0.15">
      <c r="A67" s="5"/>
      <c r="B67" s="5"/>
      <c r="C67" s="97"/>
      <c r="D67" s="97"/>
      <c r="E67" s="97"/>
      <c r="F67" s="97"/>
      <c r="G67" s="97"/>
      <c r="H67" s="97"/>
      <c r="I67" s="97"/>
      <c r="J67" s="97"/>
      <c r="K67" s="97"/>
      <c r="L67" s="97"/>
      <c r="M67" s="97"/>
      <c r="N67" s="97"/>
      <c r="O67" s="97"/>
      <c r="P67" s="97"/>
      <c r="Q67" s="97"/>
      <c r="R67" s="97"/>
      <c r="S67" s="97"/>
      <c r="T67" s="97"/>
      <c r="U67" s="97"/>
      <c r="V67" s="97"/>
      <c r="W67" s="97"/>
      <c r="X67" s="97"/>
      <c r="Y67" s="97"/>
      <c r="Z67" s="97"/>
      <c r="AA67" s="97"/>
      <c r="AB67" s="97"/>
      <c r="AC67" s="97"/>
      <c r="AD67" s="97"/>
      <c r="AE67" s="97"/>
      <c r="AF67" s="97"/>
      <c r="AG67" s="97"/>
      <c r="AH67" s="97"/>
      <c r="AI67" s="97"/>
      <c r="AJ67" s="97"/>
      <c r="AK67" s="97"/>
      <c r="AL67" s="97"/>
      <c r="AM67" s="97"/>
      <c r="AN67" s="97"/>
      <c r="AO67" s="97"/>
      <c r="AP67" s="5"/>
      <c r="AQ67" s="97"/>
      <c r="AR67" s="97"/>
      <c r="AS67" s="97"/>
      <c r="AT67" s="97"/>
      <c r="AV67" s="138"/>
      <c r="AW67" s="138"/>
    </row>
    <row r="68" spans="1:49" x14ac:dyDescent="0.15">
      <c r="A68" s="5"/>
      <c r="B68" s="5"/>
      <c r="C68" s="97"/>
      <c r="D68" s="97"/>
      <c r="E68" s="97"/>
      <c r="F68" s="97"/>
      <c r="G68" s="97"/>
      <c r="H68" s="97"/>
      <c r="I68" s="97"/>
      <c r="J68" s="97"/>
      <c r="K68" s="97"/>
      <c r="L68" s="97"/>
      <c r="M68" s="97"/>
      <c r="N68" s="97"/>
      <c r="O68" s="97"/>
      <c r="P68" s="97"/>
      <c r="Q68" s="97"/>
      <c r="R68" s="97"/>
      <c r="S68" s="97"/>
      <c r="T68" s="97"/>
      <c r="U68" s="97"/>
      <c r="V68" s="97"/>
      <c r="W68" s="97"/>
      <c r="X68" s="97"/>
      <c r="Y68" s="97"/>
      <c r="Z68" s="97"/>
      <c r="AA68" s="97"/>
      <c r="AB68" s="97"/>
      <c r="AC68" s="97"/>
      <c r="AD68" s="97"/>
      <c r="AE68" s="97"/>
      <c r="AF68" s="97"/>
      <c r="AG68" s="97"/>
      <c r="AH68" s="97"/>
      <c r="AI68" s="97"/>
      <c r="AJ68" s="97"/>
      <c r="AK68" s="97"/>
      <c r="AL68" s="97"/>
      <c r="AM68" s="97"/>
      <c r="AN68" s="97"/>
      <c r="AO68" s="97"/>
      <c r="AP68" s="5"/>
      <c r="AQ68" s="97"/>
      <c r="AR68" s="97"/>
      <c r="AS68" s="97"/>
      <c r="AT68" s="97"/>
      <c r="AV68" s="138"/>
      <c r="AW68" s="138"/>
    </row>
    <row r="69" spans="1:49" x14ac:dyDescent="0.15">
      <c r="A69" s="5"/>
      <c r="B69" s="5"/>
      <c r="C69" s="97"/>
      <c r="D69" s="97"/>
      <c r="E69" s="97"/>
      <c r="F69" s="97"/>
      <c r="G69" s="97"/>
      <c r="H69" s="97"/>
      <c r="I69" s="97"/>
      <c r="J69" s="97"/>
      <c r="K69" s="97"/>
      <c r="L69" s="97"/>
      <c r="M69" s="97"/>
      <c r="N69" s="97"/>
      <c r="O69" s="97"/>
      <c r="P69" s="97"/>
      <c r="Q69" s="97"/>
      <c r="R69" s="97"/>
      <c r="S69" s="97"/>
      <c r="T69" s="97"/>
      <c r="U69" s="97"/>
      <c r="V69" s="97"/>
      <c r="W69" s="97"/>
      <c r="X69" s="97"/>
      <c r="Y69" s="97"/>
      <c r="Z69" s="97"/>
      <c r="AA69" s="97"/>
      <c r="AB69" s="97"/>
      <c r="AC69" s="97"/>
      <c r="AD69" s="97"/>
      <c r="AE69" s="97"/>
      <c r="AF69" s="97"/>
      <c r="AG69" s="97"/>
      <c r="AH69" s="97"/>
      <c r="AI69" s="97"/>
      <c r="AJ69" s="97"/>
      <c r="AK69" s="97"/>
      <c r="AL69" s="97"/>
      <c r="AM69" s="97"/>
      <c r="AN69" s="97"/>
      <c r="AO69" s="97"/>
      <c r="AP69" s="5"/>
      <c r="AQ69" s="97"/>
      <c r="AR69" s="97"/>
      <c r="AS69" s="97"/>
      <c r="AT69" s="97"/>
      <c r="AV69" s="138"/>
      <c r="AW69" s="138"/>
    </row>
    <row r="70" spans="1:49" x14ac:dyDescent="0.15">
      <c r="A70" s="5"/>
      <c r="B70" s="5"/>
      <c r="C70" s="97"/>
      <c r="D70" s="97"/>
      <c r="E70" s="97"/>
      <c r="F70" s="97"/>
      <c r="G70" s="97"/>
      <c r="H70" s="97"/>
      <c r="I70" s="97"/>
      <c r="J70" s="97"/>
      <c r="K70" s="97"/>
      <c r="L70" s="97"/>
      <c r="M70" s="97"/>
      <c r="N70" s="97"/>
      <c r="O70" s="97"/>
      <c r="P70" s="97"/>
      <c r="Q70" s="97"/>
      <c r="R70" s="97"/>
      <c r="S70" s="97"/>
      <c r="T70" s="97"/>
      <c r="U70" s="97"/>
      <c r="V70" s="97"/>
      <c r="W70" s="97"/>
      <c r="X70" s="97"/>
      <c r="Y70" s="97"/>
      <c r="Z70" s="97"/>
      <c r="AA70" s="97"/>
      <c r="AB70" s="97"/>
      <c r="AC70" s="97"/>
      <c r="AD70" s="97"/>
      <c r="AE70" s="97"/>
      <c r="AF70" s="97"/>
      <c r="AG70" s="97"/>
      <c r="AH70" s="97"/>
      <c r="AI70" s="97"/>
      <c r="AJ70" s="97"/>
      <c r="AK70" s="97"/>
      <c r="AL70" s="97"/>
      <c r="AM70" s="97"/>
      <c r="AN70" s="97"/>
      <c r="AO70" s="97"/>
      <c r="AP70" s="5"/>
      <c r="AQ70" s="97"/>
      <c r="AR70" s="97"/>
      <c r="AS70" s="97"/>
      <c r="AT70" s="97"/>
      <c r="AV70" s="138"/>
      <c r="AW70" s="138"/>
    </row>
    <row r="71" spans="1:49" x14ac:dyDescent="0.15">
      <c r="A71" s="5"/>
      <c r="B71" s="5"/>
      <c r="C71" s="97"/>
      <c r="D71" s="97"/>
      <c r="E71" s="97"/>
      <c r="F71" s="97"/>
      <c r="G71" s="97"/>
      <c r="H71" s="97"/>
      <c r="I71" s="97"/>
      <c r="J71" s="97"/>
      <c r="K71" s="97"/>
      <c r="L71" s="97"/>
      <c r="M71" s="97"/>
      <c r="N71" s="97"/>
      <c r="O71" s="97"/>
      <c r="P71" s="97"/>
      <c r="Q71" s="97"/>
      <c r="R71" s="97"/>
      <c r="S71" s="97"/>
      <c r="T71" s="97"/>
      <c r="U71" s="97"/>
      <c r="V71" s="97"/>
      <c r="W71" s="97"/>
      <c r="X71" s="97"/>
      <c r="Y71" s="97"/>
      <c r="Z71" s="97"/>
      <c r="AA71" s="97"/>
      <c r="AB71" s="97"/>
      <c r="AC71" s="97"/>
      <c r="AD71" s="97"/>
      <c r="AE71" s="97"/>
      <c r="AF71" s="97"/>
      <c r="AG71" s="97"/>
      <c r="AH71" s="97"/>
      <c r="AI71" s="97"/>
      <c r="AJ71" s="97"/>
      <c r="AK71" s="97"/>
      <c r="AL71" s="97"/>
      <c r="AM71" s="97"/>
      <c r="AN71" s="97"/>
      <c r="AO71" s="97"/>
      <c r="AP71" s="5"/>
      <c r="AQ71" s="97"/>
      <c r="AR71" s="97"/>
      <c r="AS71" s="97"/>
      <c r="AT71" s="97"/>
      <c r="AV71" s="138"/>
      <c r="AW71" s="138"/>
    </row>
    <row r="72" spans="1:49" x14ac:dyDescent="0.15">
      <c r="A72" s="5"/>
      <c r="B72" s="5"/>
      <c r="C72" s="97"/>
      <c r="D72" s="97"/>
      <c r="E72" s="97"/>
      <c r="F72" s="97"/>
      <c r="G72" s="97"/>
      <c r="H72" s="97"/>
      <c r="I72" s="97"/>
      <c r="J72" s="97"/>
      <c r="K72" s="97"/>
      <c r="L72" s="97"/>
      <c r="M72" s="97"/>
      <c r="N72" s="97"/>
      <c r="O72" s="97"/>
      <c r="P72" s="97"/>
      <c r="Q72" s="97"/>
      <c r="R72" s="97"/>
      <c r="S72" s="97"/>
      <c r="T72" s="97"/>
      <c r="U72" s="97"/>
      <c r="V72" s="97"/>
      <c r="W72" s="97"/>
      <c r="X72" s="97"/>
      <c r="Y72" s="97"/>
      <c r="Z72" s="97"/>
      <c r="AA72" s="97"/>
      <c r="AB72" s="97"/>
      <c r="AC72" s="97"/>
      <c r="AD72" s="97"/>
      <c r="AE72" s="97"/>
      <c r="AF72" s="97"/>
      <c r="AG72" s="97"/>
      <c r="AH72" s="97"/>
      <c r="AI72" s="97"/>
      <c r="AJ72" s="97"/>
      <c r="AK72" s="97"/>
      <c r="AL72" s="97"/>
      <c r="AM72" s="97"/>
      <c r="AN72" s="97"/>
      <c r="AO72" s="97"/>
      <c r="AP72" s="5"/>
      <c r="AQ72" s="97"/>
      <c r="AR72" s="97"/>
      <c r="AS72" s="97"/>
      <c r="AT72" s="97"/>
      <c r="AV72" s="138"/>
      <c r="AW72" s="138"/>
    </row>
    <row r="73" spans="1:49" x14ac:dyDescent="0.15">
      <c r="A73" s="5"/>
      <c r="B73" s="5"/>
      <c r="C73" s="97"/>
      <c r="D73" s="97"/>
      <c r="E73" s="97"/>
      <c r="F73" s="97"/>
      <c r="G73" s="97"/>
      <c r="H73" s="97"/>
      <c r="I73" s="97"/>
      <c r="J73" s="97"/>
      <c r="K73" s="97"/>
      <c r="L73" s="97"/>
      <c r="M73" s="97"/>
      <c r="N73" s="97"/>
      <c r="O73" s="97"/>
      <c r="P73" s="97"/>
      <c r="Q73" s="97"/>
      <c r="R73" s="97"/>
      <c r="S73" s="97"/>
      <c r="T73" s="97"/>
      <c r="U73" s="97"/>
      <c r="V73" s="97"/>
      <c r="W73" s="97"/>
      <c r="X73" s="97"/>
      <c r="Y73" s="97"/>
      <c r="Z73" s="97"/>
      <c r="AA73" s="97"/>
      <c r="AB73" s="97"/>
      <c r="AC73" s="97"/>
      <c r="AD73" s="97"/>
      <c r="AE73" s="97"/>
      <c r="AF73" s="97"/>
      <c r="AG73" s="97"/>
      <c r="AH73" s="97"/>
      <c r="AI73" s="97"/>
      <c r="AJ73" s="97"/>
      <c r="AK73" s="97"/>
      <c r="AL73" s="97"/>
      <c r="AM73" s="97"/>
      <c r="AN73" s="97"/>
      <c r="AO73" s="97"/>
      <c r="AP73" s="5"/>
      <c r="AQ73" s="97"/>
      <c r="AR73" s="97"/>
      <c r="AS73" s="97"/>
      <c r="AT73" s="97"/>
      <c r="AV73" s="138"/>
      <c r="AW73" s="138"/>
    </row>
    <row r="74" spans="1:49" x14ac:dyDescent="0.15">
      <c r="A74" s="5"/>
      <c r="B74" s="5"/>
      <c r="C74" s="97"/>
      <c r="D74" s="97"/>
      <c r="E74" s="97"/>
      <c r="F74" s="97"/>
      <c r="G74" s="97"/>
      <c r="H74" s="97"/>
      <c r="I74" s="97"/>
      <c r="J74" s="97"/>
      <c r="K74" s="97"/>
      <c r="L74" s="97"/>
      <c r="M74" s="97"/>
      <c r="N74" s="97"/>
      <c r="O74" s="97"/>
      <c r="P74" s="97"/>
      <c r="Q74" s="97"/>
      <c r="R74" s="97"/>
      <c r="S74" s="97"/>
      <c r="T74" s="97"/>
      <c r="U74" s="97"/>
      <c r="V74" s="97"/>
      <c r="W74" s="97"/>
      <c r="X74" s="97"/>
      <c r="Y74" s="97"/>
      <c r="Z74" s="97"/>
      <c r="AA74" s="97"/>
      <c r="AB74" s="97"/>
      <c r="AC74" s="97"/>
      <c r="AD74" s="97"/>
      <c r="AE74" s="97"/>
      <c r="AF74" s="97"/>
      <c r="AG74" s="97"/>
      <c r="AH74" s="97"/>
      <c r="AI74" s="97"/>
      <c r="AJ74" s="97"/>
      <c r="AK74" s="97"/>
      <c r="AL74" s="97"/>
      <c r="AM74" s="97"/>
      <c r="AN74" s="97"/>
      <c r="AO74" s="97"/>
      <c r="AP74" s="5"/>
      <c r="AQ74" s="97"/>
      <c r="AR74" s="97"/>
      <c r="AS74" s="97"/>
      <c r="AT74" s="97"/>
      <c r="AV74" s="138"/>
      <c r="AW74" s="138"/>
    </row>
    <row r="75" spans="1:49" x14ac:dyDescent="0.15">
      <c r="A75" s="5"/>
      <c r="B75" s="5"/>
      <c r="C75" s="97"/>
      <c r="D75" s="97"/>
      <c r="E75" s="97"/>
      <c r="F75" s="97"/>
      <c r="G75" s="97"/>
      <c r="H75" s="97"/>
      <c r="I75" s="97"/>
      <c r="J75" s="97"/>
      <c r="K75" s="97"/>
      <c r="L75" s="97"/>
      <c r="M75" s="97"/>
      <c r="N75" s="97"/>
      <c r="O75" s="97"/>
      <c r="P75" s="97"/>
      <c r="Q75" s="97"/>
      <c r="R75" s="97"/>
      <c r="S75" s="97"/>
      <c r="T75" s="97"/>
      <c r="U75" s="97"/>
      <c r="V75" s="97"/>
      <c r="W75" s="97"/>
      <c r="X75" s="97"/>
      <c r="Y75" s="97"/>
      <c r="Z75" s="97"/>
      <c r="AA75" s="97"/>
      <c r="AB75" s="97"/>
      <c r="AC75" s="97"/>
      <c r="AD75" s="97"/>
      <c r="AE75" s="97"/>
      <c r="AF75" s="97"/>
      <c r="AG75" s="97"/>
      <c r="AH75" s="97"/>
      <c r="AI75" s="97"/>
      <c r="AJ75" s="97"/>
      <c r="AK75" s="97"/>
      <c r="AL75" s="97"/>
      <c r="AM75" s="97"/>
      <c r="AN75" s="97"/>
      <c r="AO75" s="97"/>
      <c r="AP75" s="5"/>
      <c r="AQ75" s="97"/>
      <c r="AR75" s="97"/>
      <c r="AS75" s="97"/>
      <c r="AT75" s="97"/>
      <c r="AV75" s="138"/>
      <c r="AW75" s="138"/>
    </row>
    <row r="76" spans="1:49" x14ac:dyDescent="0.15">
      <c r="A76" s="5"/>
      <c r="B76" s="5"/>
      <c r="C76" s="97"/>
      <c r="D76" s="97"/>
      <c r="E76" s="97"/>
      <c r="F76" s="97"/>
      <c r="G76" s="97"/>
      <c r="H76" s="97"/>
      <c r="I76" s="97"/>
      <c r="J76" s="97"/>
      <c r="K76" s="97"/>
      <c r="L76" s="97"/>
      <c r="M76" s="97"/>
      <c r="N76" s="97"/>
      <c r="O76" s="97"/>
      <c r="P76" s="97"/>
      <c r="Q76" s="97"/>
      <c r="R76" s="97"/>
      <c r="S76" s="97"/>
      <c r="T76" s="97"/>
      <c r="U76" s="97"/>
      <c r="V76" s="97"/>
      <c r="W76" s="97"/>
      <c r="X76" s="97"/>
      <c r="Y76" s="97"/>
      <c r="Z76" s="97"/>
      <c r="AA76" s="97"/>
      <c r="AB76" s="97"/>
      <c r="AC76" s="97"/>
      <c r="AD76" s="97"/>
      <c r="AE76" s="97"/>
      <c r="AF76" s="97"/>
      <c r="AG76" s="97"/>
      <c r="AH76" s="97"/>
      <c r="AI76" s="97"/>
      <c r="AJ76" s="97"/>
      <c r="AK76" s="97"/>
      <c r="AL76" s="97"/>
      <c r="AM76" s="97"/>
      <c r="AN76" s="97"/>
      <c r="AO76" s="97"/>
      <c r="AP76" s="5"/>
      <c r="AQ76" s="97"/>
      <c r="AR76" s="97"/>
      <c r="AS76" s="97"/>
      <c r="AT76" s="97"/>
      <c r="AV76" s="138"/>
      <c r="AW76" s="138"/>
    </row>
    <row r="77" spans="1:49" x14ac:dyDescent="0.15">
      <c r="A77" s="5"/>
      <c r="B77" s="5"/>
      <c r="C77" s="97"/>
      <c r="D77" s="97"/>
      <c r="E77" s="97"/>
      <c r="F77" s="97"/>
      <c r="G77" s="97"/>
      <c r="H77" s="97"/>
      <c r="I77" s="97"/>
      <c r="J77" s="97"/>
      <c r="K77" s="97"/>
      <c r="L77" s="97"/>
      <c r="M77" s="97"/>
      <c r="N77" s="97"/>
      <c r="O77" s="97"/>
      <c r="P77" s="97"/>
      <c r="Q77" s="97"/>
      <c r="R77" s="97"/>
      <c r="S77" s="97"/>
      <c r="T77" s="97"/>
      <c r="U77" s="97"/>
      <c r="V77" s="97"/>
      <c r="W77" s="97"/>
      <c r="X77" s="97"/>
      <c r="Y77" s="97"/>
      <c r="Z77" s="97"/>
      <c r="AA77" s="97"/>
      <c r="AB77" s="97"/>
      <c r="AC77" s="97"/>
      <c r="AD77" s="97"/>
      <c r="AE77" s="97"/>
      <c r="AF77" s="97"/>
      <c r="AG77" s="97"/>
      <c r="AH77" s="97"/>
      <c r="AI77" s="97"/>
      <c r="AJ77" s="97"/>
      <c r="AK77" s="97"/>
      <c r="AL77" s="97"/>
      <c r="AM77" s="97"/>
      <c r="AN77" s="97"/>
      <c r="AO77" s="97"/>
      <c r="AP77" s="5"/>
      <c r="AQ77" s="97"/>
      <c r="AR77" s="97"/>
      <c r="AS77" s="97"/>
      <c r="AT77" s="97"/>
      <c r="AV77" s="138"/>
      <c r="AW77" s="138"/>
    </row>
    <row r="78" spans="1:49" x14ac:dyDescent="0.15">
      <c r="A78" s="5"/>
      <c r="B78" s="5"/>
      <c r="C78" s="97"/>
      <c r="D78" s="97"/>
      <c r="E78" s="97"/>
      <c r="F78" s="97"/>
      <c r="G78" s="97"/>
      <c r="H78" s="97"/>
      <c r="I78" s="97"/>
      <c r="J78" s="97"/>
      <c r="K78" s="97"/>
      <c r="L78" s="97"/>
      <c r="M78" s="97"/>
      <c r="N78" s="97"/>
      <c r="O78" s="97"/>
      <c r="P78" s="97"/>
      <c r="Q78" s="97"/>
      <c r="R78" s="97"/>
      <c r="S78" s="97"/>
      <c r="T78" s="97"/>
      <c r="U78" s="97"/>
      <c r="V78" s="97"/>
      <c r="W78" s="97"/>
      <c r="X78" s="97"/>
      <c r="Y78" s="97"/>
      <c r="Z78" s="97"/>
      <c r="AA78" s="97"/>
      <c r="AB78" s="97"/>
      <c r="AC78" s="97"/>
      <c r="AD78" s="97"/>
      <c r="AE78" s="97"/>
      <c r="AF78" s="97"/>
      <c r="AG78" s="97"/>
      <c r="AH78" s="97"/>
      <c r="AI78" s="97"/>
      <c r="AJ78" s="97"/>
      <c r="AK78" s="97"/>
      <c r="AL78" s="97"/>
      <c r="AM78" s="97"/>
      <c r="AN78" s="97"/>
      <c r="AO78" s="97"/>
      <c r="AP78" s="5"/>
      <c r="AQ78" s="97"/>
      <c r="AR78" s="97"/>
      <c r="AS78" s="97"/>
      <c r="AT78" s="97"/>
      <c r="AV78" s="138"/>
      <c r="AW78" s="138"/>
    </row>
    <row r="79" spans="1:49" x14ac:dyDescent="0.15">
      <c r="A79" s="5"/>
      <c r="B79" s="5"/>
      <c r="C79" s="97"/>
      <c r="D79" s="97"/>
      <c r="E79" s="97"/>
      <c r="F79" s="97"/>
      <c r="G79" s="97"/>
      <c r="H79" s="97"/>
      <c r="I79" s="97"/>
      <c r="J79" s="97"/>
      <c r="K79" s="97"/>
      <c r="L79" s="97"/>
      <c r="M79" s="97"/>
      <c r="N79" s="97"/>
      <c r="O79" s="97"/>
      <c r="P79" s="97"/>
      <c r="Q79" s="97"/>
      <c r="R79" s="97"/>
      <c r="S79" s="97"/>
      <c r="T79" s="97"/>
      <c r="U79" s="97"/>
      <c r="V79" s="97"/>
      <c r="W79" s="97"/>
      <c r="X79" s="97"/>
      <c r="Y79" s="97"/>
      <c r="Z79" s="97"/>
      <c r="AA79" s="97"/>
      <c r="AB79" s="97"/>
      <c r="AC79" s="97"/>
      <c r="AD79" s="97"/>
      <c r="AE79" s="97"/>
      <c r="AF79" s="97"/>
      <c r="AG79" s="97"/>
      <c r="AH79" s="97"/>
      <c r="AI79" s="97"/>
      <c r="AJ79" s="97"/>
      <c r="AK79" s="97"/>
      <c r="AL79" s="97"/>
      <c r="AM79" s="97"/>
      <c r="AN79" s="97"/>
      <c r="AO79" s="97"/>
      <c r="AP79" s="5"/>
      <c r="AQ79" s="97"/>
      <c r="AR79" s="97"/>
      <c r="AS79" s="97"/>
      <c r="AT79" s="97"/>
      <c r="AV79" s="138"/>
      <c r="AW79" s="138"/>
    </row>
    <row r="80" spans="1:49" x14ac:dyDescent="0.15">
      <c r="A80" s="5"/>
      <c r="B80" s="5"/>
      <c r="C80" s="97"/>
      <c r="D80" s="97"/>
      <c r="E80" s="97"/>
      <c r="F80" s="97"/>
      <c r="G80" s="97"/>
      <c r="H80" s="97"/>
      <c r="I80" s="97"/>
      <c r="J80" s="97"/>
      <c r="K80" s="97"/>
      <c r="L80" s="97"/>
      <c r="M80" s="97"/>
      <c r="N80" s="97"/>
      <c r="O80" s="97"/>
      <c r="P80" s="97"/>
      <c r="Q80" s="97"/>
      <c r="R80" s="97"/>
      <c r="S80" s="97"/>
      <c r="T80" s="97"/>
      <c r="U80" s="97"/>
      <c r="V80" s="97"/>
      <c r="W80" s="97"/>
      <c r="X80" s="97"/>
      <c r="Y80" s="97"/>
      <c r="Z80" s="97"/>
      <c r="AA80" s="97"/>
      <c r="AB80" s="97"/>
      <c r="AC80" s="97"/>
      <c r="AD80" s="97"/>
      <c r="AE80" s="97"/>
      <c r="AF80" s="97"/>
      <c r="AG80" s="97"/>
      <c r="AH80" s="97"/>
      <c r="AI80" s="97"/>
      <c r="AJ80" s="97"/>
      <c r="AK80" s="97"/>
      <c r="AL80" s="97"/>
      <c r="AM80" s="97"/>
      <c r="AN80" s="97"/>
      <c r="AO80" s="97"/>
      <c r="AP80" s="5"/>
      <c r="AQ80" s="97"/>
      <c r="AR80" s="97"/>
      <c r="AS80" s="97"/>
      <c r="AT80" s="97"/>
      <c r="AV80" s="138"/>
      <c r="AW80" s="138"/>
    </row>
    <row r="81" spans="1:49" x14ac:dyDescent="0.15">
      <c r="A81" s="5"/>
      <c r="B81" s="5"/>
      <c r="C81" s="97"/>
      <c r="D81" s="97"/>
      <c r="E81" s="97"/>
      <c r="F81" s="97"/>
      <c r="G81" s="97"/>
      <c r="H81" s="97"/>
      <c r="I81" s="97"/>
      <c r="J81" s="97"/>
      <c r="K81" s="97"/>
      <c r="L81" s="97"/>
      <c r="M81" s="97"/>
      <c r="N81" s="97"/>
      <c r="O81" s="97"/>
      <c r="P81" s="97"/>
      <c r="Q81" s="97"/>
      <c r="R81" s="97"/>
      <c r="S81" s="97"/>
      <c r="T81" s="97"/>
      <c r="U81" s="97"/>
      <c r="V81" s="97"/>
      <c r="W81" s="97"/>
      <c r="X81" s="97"/>
      <c r="Y81" s="97"/>
      <c r="Z81" s="97"/>
      <c r="AA81" s="97"/>
      <c r="AB81" s="97"/>
      <c r="AC81" s="97"/>
      <c r="AD81" s="97"/>
      <c r="AE81" s="97"/>
      <c r="AF81" s="97"/>
      <c r="AG81" s="97"/>
      <c r="AH81" s="97"/>
      <c r="AI81" s="97"/>
      <c r="AJ81" s="97"/>
      <c r="AK81" s="97"/>
      <c r="AL81" s="97"/>
      <c r="AM81" s="97"/>
      <c r="AN81" s="97"/>
      <c r="AO81" s="97"/>
      <c r="AP81" s="5"/>
      <c r="AQ81" s="97"/>
      <c r="AR81" s="97"/>
      <c r="AS81" s="97"/>
      <c r="AT81" s="97"/>
      <c r="AV81" s="138"/>
      <c r="AW81" s="138"/>
    </row>
    <row r="82" spans="1:49" x14ac:dyDescent="0.15">
      <c r="A82" s="5"/>
      <c r="B82" s="5"/>
      <c r="C82" s="97"/>
      <c r="D82" s="97"/>
      <c r="E82" s="97"/>
      <c r="F82" s="97"/>
      <c r="G82" s="97"/>
      <c r="H82" s="97"/>
      <c r="I82" s="97"/>
      <c r="J82" s="97"/>
      <c r="K82" s="97"/>
      <c r="L82" s="97"/>
      <c r="M82" s="97"/>
      <c r="N82" s="97"/>
      <c r="O82" s="97"/>
      <c r="P82" s="97"/>
      <c r="Q82" s="97"/>
      <c r="R82" s="97"/>
      <c r="S82" s="97"/>
      <c r="T82" s="97"/>
      <c r="U82" s="97"/>
      <c r="V82" s="97"/>
      <c r="W82" s="97"/>
      <c r="X82" s="97"/>
      <c r="Y82" s="97"/>
      <c r="Z82" s="97"/>
      <c r="AA82" s="97"/>
      <c r="AB82" s="97"/>
      <c r="AC82" s="97"/>
      <c r="AD82" s="97"/>
      <c r="AE82" s="97"/>
      <c r="AF82" s="97"/>
      <c r="AG82" s="97"/>
      <c r="AH82" s="97"/>
      <c r="AI82" s="97"/>
      <c r="AJ82" s="97"/>
      <c r="AK82" s="97"/>
      <c r="AL82" s="97"/>
      <c r="AM82" s="97"/>
      <c r="AN82" s="97"/>
      <c r="AO82" s="97"/>
      <c r="AP82" s="5"/>
      <c r="AQ82" s="97"/>
      <c r="AR82" s="97"/>
      <c r="AS82" s="97"/>
      <c r="AT82" s="97"/>
      <c r="AV82" s="138"/>
      <c r="AW82" s="138"/>
    </row>
    <row r="83" spans="1:49" x14ac:dyDescent="0.15">
      <c r="A83" s="5"/>
      <c r="B83" s="5"/>
      <c r="C83" s="97"/>
      <c r="D83" s="97"/>
      <c r="E83" s="97"/>
      <c r="F83" s="97"/>
      <c r="G83" s="97"/>
      <c r="H83" s="97"/>
      <c r="I83" s="97"/>
      <c r="J83" s="97"/>
      <c r="K83" s="97"/>
      <c r="L83" s="97"/>
      <c r="M83" s="97"/>
      <c r="N83" s="97"/>
      <c r="O83" s="97"/>
      <c r="P83" s="97"/>
      <c r="Q83" s="97"/>
      <c r="R83" s="97"/>
      <c r="S83" s="97"/>
      <c r="T83" s="97"/>
      <c r="U83" s="97"/>
      <c r="V83" s="97"/>
      <c r="W83" s="97"/>
      <c r="X83" s="97"/>
      <c r="Y83" s="97"/>
      <c r="Z83" s="97"/>
      <c r="AA83" s="97"/>
      <c r="AB83" s="97"/>
      <c r="AC83" s="97"/>
      <c r="AD83" s="97"/>
      <c r="AE83" s="97"/>
      <c r="AF83" s="97"/>
      <c r="AG83" s="97"/>
      <c r="AH83" s="97"/>
      <c r="AI83" s="97"/>
      <c r="AJ83" s="97"/>
      <c r="AK83" s="97"/>
      <c r="AL83" s="97"/>
      <c r="AM83" s="97"/>
      <c r="AN83" s="97"/>
      <c r="AO83" s="97"/>
      <c r="AP83" s="5"/>
      <c r="AQ83" s="97"/>
      <c r="AR83" s="97"/>
      <c r="AS83" s="97"/>
      <c r="AT83" s="97"/>
      <c r="AV83" s="138"/>
      <c r="AW83" s="138"/>
    </row>
    <row r="84" spans="1:49" x14ac:dyDescent="0.15">
      <c r="A84" s="5"/>
      <c r="B84" s="5"/>
      <c r="C84" s="97"/>
      <c r="D84" s="97"/>
      <c r="E84" s="97"/>
      <c r="F84" s="97"/>
      <c r="G84" s="97"/>
      <c r="H84" s="97"/>
      <c r="I84" s="97"/>
      <c r="J84" s="97"/>
      <c r="K84" s="97"/>
      <c r="L84" s="97"/>
      <c r="M84" s="97"/>
      <c r="N84" s="97"/>
      <c r="O84" s="97"/>
      <c r="P84" s="97"/>
      <c r="Q84" s="97"/>
      <c r="R84" s="97"/>
      <c r="S84" s="97"/>
      <c r="T84" s="97"/>
      <c r="U84" s="97"/>
      <c r="V84" s="97"/>
      <c r="W84" s="97"/>
      <c r="X84" s="97"/>
      <c r="Y84" s="97"/>
      <c r="Z84" s="97"/>
      <c r="AA84" s="97"/>
      <c r="AB84" s="97"/>
      <c r="AC84" s="97"/>
      <c r="AD84" s="97"/>
      <c r="AE84" s="97"/>
      <c r="AF84" s="97"/>
      <c r="AG84" s="97"/>
      <c r="AH84" s="97"/>
      <c r="AI84" s="97"/>
      <c r="AJ84" s="97"/>
      <c r="AK84" s="97"/>
      <c r="AL84" s="97"/>
      <c r="AM84" s="97"/>
      <c r="AN84" s="97"/>
      <c r="AO84" s="97"/>
      <c r="AP84" s="5"/>
      <c r="AQ84" s="97"/>
      <c r="AR84" s="97"/>
      <c r="AS84" s="97"/>
      <c r="AT84" s="97"/>
      <c r="AV84" s="138"/>
      <c r="AW84" s="138"/>
    </row>
    <row r="85" spans="1:49" x14ac:dyDescent="0.15">
      <c r="A85" s="5"/>
      <c r="B85" s="5"/>
      <c r="C85" s="97"/>
      <c r="D85" s="97"/>
      <c r="E85" s="97"/>
      <c r="F85" s="97"/>
      <c r="G85" s="97"/>
      <c r="H85" s="97"/>
      <c r="I85" s="97"/>
      <c r="J85" s="97"/>
      <c r="K85" s="97"/>
      <c r="L85" s="97"/>
      <c r="M85" s="97"/>
      <c r="N85" s="97"/>
      <c r="O85" s="97"/>
      <c r="P85" s="97"/>
      <c r="Q85" s="97"/>
      <c r="R85" s="97"/>
      <c r="S85" s="97"/>
      <c r="T85" s="97"/>
      <c r="U85" s="97"/>
      <c r="V85" s="97"/>
      <c r="W85" s="97"/>
      <c r="X85" s="97"/>
      <c r="Y85" s="97"/>
      <c r="Z85" s="97"/>
      <c r="AA85" s="97"/>
      <c r="AB85" s="97"/>
      <c r="AC85" s="97"/>
      <c r="AD85" s="97"/>
      <c r="AE85" s="97"/>
      <c r="AF85" s="97"/>
      <c r="AG85" s="97"/>
      <c r="AH85" s="97"/>
      <c r="AI85" s="97"/>
      <c r="AJ85" s="97"/>
      <c r="AK85" s="97"/>
      <c r="AL85" s="97"/>
      <c r="AM85" s="97"/>
      <c r="AN85" s="97"/>
      <c r="AO85" s="97"/>
      <c r="AP85" s="5"/>
      <c r="AQ85" s="97"/>
      <c r="AR85" s="97"/>
      <c r="AS85" s="97"/>
      <c r="AT85" s="97"/>
      <c r="AV85" s="138"/>
      <c r="AW85" s="138"/>
    </row>
    <row r="86" spans="1:49" x14ac:dyDescent="0.15">
      <c r="A86" s="5"/>
      <c r="B86" s="5"/>
      <c r="C86" s="97"/>
      <c r="D86" s="97"/>
      <c r="E86" s="97"/>
      <c r="F86" s="97"/>
      <c r="G86" s="97"/>
      <c r="H86" s="97"/>
      <c r="I86" s="97"/>
      <c r="J86" s="97"/>
      <c r="K86" s="97"/>
      <c r="L86" s="97"/>
      <c r="M86" s="97"/>
      <c r="N86" s="97"/>
      <c r="O86" s="97"/>
      <c r="P86" s="97"/>
      <c r="Q86" s="97"/>
      <c r="R86" s="97"/>
      <c r="S86" s="97"/>
      <c r="T86" s="97"/>
      <c r="U86" s="97"/>
      <c r="V86" s="97"/>
      <c r="W86" s="97"/>
      <c r="X86" s="97"/>
      <c r="Y86" s="97"/>
      <c r="Z86" s="97"/>
      <c r="AA86" s="97"/>
      <c r="AB86" s="97"/>
      <c r="AC86" s="97"/>
      <c r="AD86" s="97"/>
      <c r="AE86" s="97"/>
      <c r="AF86" s="97"/>
      <c r="AG86" s="97"/>
      <c r="AH86" s="97"/>
      <c r="AI86" s="97"/>
      <c r="AJ86" s="97"/>
      <c r="AK86" s="97"/>
      <c r="AL86" s="97"/>
      <c r="AM86" s="97"/>
      <c r="AN86" s="97"/>
      <c r="AO86" s="97"/>
      <c r="AP86" s="5"/>
      <c r="AQ86" s="97"/>
      <c r="AR86" s="97"/>
      <c r="AS86" s="97"/>
      <c r="AT86" s="97"/>
      <c r="AV86" s="138"/>
      <c r="AW86" s="138"/>
    </row>
    <row r="87" spans="1:49" x14ac:dyDescent="0.15">
      <c r="A87" s="5"/>
      <c r="B87" s="5"/>
      <c r="C87" s="97"/>
      <c r="D87" s="97"/>
      <c r="E87" s="97"/>
      <c r="F87" s="97"/>
      <c r="G87" s="97"/>
      <c r="H87" s="97"/>
      <c r="I87" s="97"/>
      <c r="J87" s="97"/>
      <c r="K87" s="97"/>
      <c r="L87" s="97"/>
      <c r="M87" s="97"/>
      <c r="N87" s="97"/>
      <c r="O87" s="97"/>
      <c r="P87" s="97"/>
      <c r="Q87" s="97"/>
      <c r="R87" s="97"/>
      <c r="S87" s="97"/>
      <c r="T87" s="97"/>
      <c r="U87" s="97"/>
      <c r="V87" s="97"/>
      <c r="W87" s="97"/>
      <c r="X87" s="97"/>
      <c r="Y87" s="97"/>
      <c r="Z87" s="97"/>
      <c r="AA87" s="97"/>
      <c r="AB87" s="97"/>
      <c r="AC87" s="97"/>
      <c r="AD87" s="97"/>
      <c r="AE87" s="97"/>
      <c r="AF87" s="97"/>
      <c r="AG87" s="97"/>
      <c r="AH87" s="97"/>
      <c r="AI87" s="97"/>
      <c r="AJ87" s="97"/>
      <c r="AK87" s="97"/>
      <c r="AL87" s="97"/>
      <c r="AM87" s="97"/>
      <c r="AN87" s="97"/>
      <c r="AO87" s="97"/>
      <c r="AP87" s="5"/>
      <c r="AQ87" s="97"/>
      <c r="AR87" s="97"/>
      <c r="AS87" s="97"/>
      <c r="AT87" s="97"/>
      <c r="AV87" s="138"/>
      <c r="AW87" s="138"/>
    </row>
    <row r="88" spans="1:49" x14ac:dyDescent="0.15">
      <c r="A88" s="5"/>
      <c r="B88" s="5"/>
      <c r="C88" s="97"/>
      <c r="D88" s="97"/>
      <c r="E88" s="97"/>
      <c r="F88" s="97"/>
      <c r="G88" s="97"/>
      <c r="H88" s="97"/>
      <c r="I88" s="97"/>
      <c r="J88" s="97"/>
      <c r="K88" s="97"/>
      <c r="L88" s="97"/>
      <c r="M88" s="97"/>
      <c r="N88" s="97"/>
      <c r="O88" s="97"/>
      <c r="P88" s="97"/>
      <c r="Q88" s="97"/>
      <c r="R88" s="97"/>
      <c r="S88" s="97"/>
      <c r="T88" s="97"/>
      <c r="U88" s="97"/>
      <c r="V88" s="97"/>
      <c r="W88" s="97"/>
      <c r="X88" s="97"/>
      <c r="Y88" s="97"/>
      <c r="Z88" s="97"/>
      <c r="AA88" s="97"/>
      <c r="AB88" s="97"/>
      <c r="AC88" s="97"/>
      <c r="AD88" s="97"/>
      <c r="AE88" s="97"/>
      <c r="AF88" s="97"/>
      <c r="AG88" s="97"/>
      <c r="AH88" s="97"/>
      <c r="AI88" s="97"/>
      <c r="AJ88" s="97"/>
      <c r="AK88" s="97"/>
      <c r="AL88" s="97"/>
      <c r="AM88" s="97"/>
      <c r="AN88" s="97"/>
      <c r="AO88" s="97"/>
      <c r="AP88" s="5"/>
      <c r="AQ88" s="97"/>
      <c r="AR88" s="97"/>
      <c r="AS88" s="97"/>
      <c r="AT88" s="97"/>
      <c r="AV88" s="138"/>
      <c r="AW88" s="138"/>
    </row>
    <row r="89" spans="1:49" x14ac:dyDescent="0.15">
      <c r="A89" s="5"/>
      <c r="B89" s="5"/>
      <c r="C89" s="97"/>
      <c r="D89" s="97"/>
      <c r="E89" s="97"/>
      <c r="F89" s="97"/>
      <c r="G89" s="97"/>
      <c r="H89" s="97"/>
      <c r="I89" s="97"/>
      <c r="J89" s="97"/>
      <c r="K89" s="97"/>
      <c r="L89" s="97"/>
      <c r="M89" s="97"/>
      <c r="N89" s="97"/>
      <c r="O89" s="97"/>
      <c r="P89" s="97"/>
      <c r="Q89" s="97"/>
      <c r="R89" s="97"/>
      <c r="S89" s="97"/>
      <c r="T89" s="97"/>
      <c r="U89" s="97"/>
      <c r="V89" s="97"/>
      <c r="W89" s="97"/>
      <c r="X89" s="97"/>
      <c r="Y89" s="97"/>
      <c r="Z89" s="97"/>
      <c r="AA89" s="97"/>
      <c r="AB89" s="97"/>
      <c r="AC89" s="97"/>
      <c r="AD89" s="97"/>
      <c r="AE89" s="97"/>
      <c r="AF89" s="97"/>
      <c r="AG89" s="97"/>
      <c r="AH89" s="97"/>
      <c r="AI89" s="97"/>
      <c r="AJ89" s="97"/>
      <c r="AK89" s="97"/>
      <c r="AL89" s="97"/>
      <c r="AM89" s="97"/>
      <c r="AN89" s="97"/>
      <c r="AO89" s="97"/>
      <c r="AP89" s="5"/>
      <c r="AQ89" s="97"/>
      <c r="AR89" s="97"/>
      <c r="AS89" s="97"/>
      <c r="AT89" s="97"/>
      <c r="AV89" s="138"/>
      <c r="AW89" s="138"/>
    </row>
    <row r="90" spans="1:49" x14ac:dyDescent="0.15">
      <c r="A90" s="5"/>
      <c r="B90" s="5"/>
      <c r="C90" s="97"/>
      <c r="D90" s="97"/>
      <c r="E90" s="97"/>
      <c r="F90" s="97"/>
      <c r="G90" s="97"/>
      <c r="H90" s="97"/>
      <c r="I90" s="97"/>
      <c r="J90" s="97"/>
      <c r="K90" s="97"/>
      <c r="L90" s="97"/>
      <c r="M90" s="97"/>
      <c r="N90" s="97"/>
      <c r="O90" s="97"/>
      <c r="P90" s="97"/>
      <c r="Q90" s="97"/>
      <c r="R90" s="97"/>
      <c r="S90" s="97"/>
      <c r="T90" s="97"/>
      <c r="U90" s="97"/>
      <c r="V90" s="97"/>
      <c r="W90" s="97"/>
      <c r="X90" s="97"/>
      <c r="Y90" s="97"/>
      <c r="Z90" s="97"/>
      <c r="AA90" s="97"/>
      <c r="AB90" s="97"/>
      <c r="AC90" s="97"/>
      <c r="AD90" s="97"/>
      <c r="AE90" s="97"/>
      <c r="AF90" s="97"/>
      <c r="AG90" s="97"/>
      <c r="AH90" s="97"/>
      <c r="AI90" s="97"/>
      <c r="AJ90" s="97"/>
      <c r="AK90" s="97"/>
      <c r="AL90" s="97"/>
      <c r="AM90" s="97"/>
      <c r="AN90" s="97"/>
      <c r="AO90" s="97"/>
      <c r="AP90" s="5"/>
      <c r="AQ90" s="97"/>
      <c r="AR90" s="97"/>
      <c r="AS90" s="97"/>
      <c r="AT90" s="97"/>
      <c r="AV90" s="138"/>
      <c r="AW90" s="138"/>
    </row>
    <row r="91" spans="1:49" x14ac:dyDescent="0.15">
      <c r="A91" s="5"/>
      <c r="B91" s="5"/>
      <c r="C91" s="97"/>
      <c r="D91" s="97"/>
      <c r="E91" s="97"/>
      <c r="F91" s="97"/>
      <c r="G91" s="97"/>
      <c r="H91" s="97"/>
      <c r="I91" s="97"/>
      <c r="J91" s="97"/>
      <c r="K91" s="97"/>
      <c r="L91" s="97"/>
      <c r="M91" s="97"/>
      <c r="N91" s="97"/>
      <c r="O91" s="97"/>
      <c r="P91" s="97"/>
      <c r="Q91" s="97"/>
      <c r="R91" s="97"/>
      <c r="S91" s="97"/>
      <c r="T91" s="97"/>
      <c r="U91" s="97"/>
      <c r="V91" s="97"/>
      <c r="W91" s="97"/>
      <c r="X91" s="97"/>
      <c r="Y91" s="97"/>
      <c r="Z91" s="97"/>
      <c r="AA91" s="97"/>
      <c r="AB91" s="97"/>
      <c r="AC91" s="97"/>
      <c r="AD91" s="97"/>
      <c r="AE91" s="97"/>
      <c r="AF91" s="97"/>
      <c r="AG91" s="97"/>
      <c r="AH91" s="97"/>
      <c r="AI91" s="97"/>
      <c r="AJ91" s="97"/>
      <c r="AK91" s="97"/>
      <c r="AL91" s="97"/>
      <c r="AM91" s="97"/>
      <c r="AN91" s="97"/>
      <c r="AO91" s="97"/>
      <c r="AP91" s="5"/>
      <c r="AQ91" s="97"/>
      <c r="AR91" s="97"/>
      <c r="AS91" s="97"/>
      <c r="AT91" s="97"/>
      <c r="AV91" s="138"/>
      <c r="AW91" s="138"/>
    </row>
    <row r="92" spans="1:49" x14ac:dyDescent="0.15">
      <c r="A92" s="5"/>
      <c r="B92" s="5"/>
      <c r="C92" s="97"/>
      <c r="D92" s="97"/>
      <c r="E92" s="97"/>
      <c r="F92" s="97"/>
      <c r="G92" s="97"/>
      <c r="H92" s="97"/>
      <c r="I92" s="97"/>
      <c r="J92" s="97"/>
      <c r="K92" s="97"/>
      <c r="L92" s="97"/>
      <c r="M92" s="97"/>
      <c r="N92" s="97"/>
      <c r="O92" s="97"/>
      <c r="P92" s="97"/>
      <c r="Q92" s="97"/>
      <c r="R92" s="97"/>
      <c r="S92" s="97"/>
      <c r="T92" s="97"/>
      <c r="U92" s="97"/>
      <c r="V92" s="97"/>
      <c r="W92" s="97"/>
      <c r="X92" s="97"/>
      <c r="Y92" s="97"/>
      <c r="Z92" s="97"/>
      <c r="AA92" s="97"/>
      <c r="AB92" s="97"/>
      <c r="AC92" s="97"/>
      <c r="AD92" s="97"/>
      <c r="AE92" s="97"/>
      <c r="AF92" s="97"/>
      <c r="AG92" s="97"/>
      <c r="AH92" s="97"/>
      <c r="AI92" s="97"/>
      <c r="AJ92" s="97"/>
      <c r="AK92" s="97"/>
      <c r="AL92" s="97"/>
      <c r="AM92" s="97"/>
      <c r="AN92" s="97"/>
      <c r="AO92" s="97"/>
      <c r="AP92" s="5"/>
      <c r="AQ92" s="97"/>
      <c r="AR92" s="97"/>
      <c r="AS92" s="97"/>
      <c r="AT92" s="97"/>
      <c r="AV92" s="138"/>
      <c r="AW92" s="138"/>
    </row>
    <row r="93" spans="1:49" x14ac:dyDescent="0.15">
      <c r="A93" s="5"/>
      <c r="B93" s="5"/>
      <c r="C93" s="97"/>
      <c r="D93" s="97"/>
      <c r="E93" s="97"/>
      <c r="F93" s="97"/>
      <c r="G93" s="97"/>
      <c r="H93" s="97"/>
      <c r="I93" s="97"/>
      <c r="J93" s="97"/>
      <c r="K93" s="97"/>
      <c r="L93" s="97"/>
      <c r="M93" s="97"/>
      <c r="N93" s="97"/>
      <c r="O93" s="97"/>
      <c r="P93" s="97"/>
      <c r="Q93" s="97"/>
      <c r="R93" s="97"/>
      <c r="S93" s="97"/>
      <c r="T93" s="97"/>
      <c r="U93" s="97"/>
      <c r="V93" s="97"/>
      <c r="W93" s="97"/>
      <c r="X93" s="97"/>
      <c r="Y93" s="97"/>
      <c r="Z93" s="97"/>
      <c r="AA93" s="97"/>
      <c r="AB93" s="97"/>
      <c r="AC93" s="97"/>
      <c r="AD93" s="97"/>
      <c r="AE93" s="97"/>
      <c r="AF93" s="97"/>
      <c r="AG93" s="97"/>
      <c r="AH93" s="97"/>
      <c r="AI93" s="97"/>
      <c r="AJ93" s="97"/>
      <c r="AK93" s="97"/>
      <c r="AL93" s="97"/>
      <c r="AM93" s="97"/>
      <c r="AN93" s="97"/>
      <c r="AO93" s="97"/>
      <c r="AP93" s="5"/>
      <c r="AQ93" s="97"/>
      <c r="AR93" s="97"/>
      <c r="AS93" s="97"/>
      <c r="AT93" s="97"/>
      <c r="AV93" s="138"/>
      <c r="AW93" s="138"/>
    </row>
    <row r="94" spans="1:49" x14ac:dyDescent="0.15">
      <c r="A94" s="5"/>
      <c r="B94" s="5"/>
      <c r="C94" s="97"/>
      <c r="D94" s="97"/>
      <c r="E94" s="97"/>
      <c r="F94" s="97"/>
      <c r="G94" s="97"/>
      <c r="H94" s="97"/>
      <c r="I94" s="97"/>
      <c r="J94" s="97"/>
      <c r="K94" s="97"/>
      <c r="L94" s="97"/>
      <c r="M94" s="97"/>
      <c r="N94" s="97"/>
      <c r="O94" s="97"/>
      <c r="P94" s="97"/>
      <c r="Q94" s="97"/>
      <c r="R94" s="97"/>
      <c r="S94" s="97"/>
      <c r="T94" s="97"/>
      <c r="U94" s="97"/>
      <c r="V94" s="97"/>
      <c r="W94" s="97"/>
      <c r="X94" s="97"/>
      <c r="Y94" s="97"/>
      <c r="Z94" s="97"/>
      <c r="AA94" s="97"/>
      <c r="AB94" s="97"/>
      <c r="AC94" s="97"/>
      <c r="AD94" s="97"/>
      <c r="AE94" s="97"/>
      <c r="AF94" s="97"/>
      <c r="AG94" s="97"/>
      <c r="AH94" s="97"/>
      <c r="AI94" s="97"/>
      <c r="AJ94" s="97"/>
      <c r="AK94" s="97"/>
      <c r="AL94" s="97"/>
      <c r="AM94" s="97"/>
      <c r="AN94" s="97"/>
      <c r="AO94" s="97"/>
      <c r="AP94" s="5"/>
      <c r="AQ94" s="97"/>
      <c r="AR94" s="97"/>
      <c r="AS94" s="97"/>
      <c r="AT94" s="97"/>
      <c r="AV94" s="138"/>
      <c r="AW94" s="138"/>
    </row>
    <row r="95" spans="1:49" x14ac:dyDescent="0.15">
      <c r="A95" s="5"/>
      <c r="B95" s="5"/>
      <c r="C95" s="97"/>
      <c r="D95" s="97"/>
      <c r="E95" s="97"/>
      <c r="F95" s="97"/>
      <c r="G95" s="97"/>
      <c r="H95" s="97"/>
      <c r="I95" s="97"/>
      <c r="J95" s="97"/>
      <c r="K95" s="97"/>
      <c r="L95" s="97"/>
      <c r="M95" s="97"/>
      <c r="N95" s="97"/>
      <c r="O95" s="97"/>
      <c r="P95" s="97"/>
      <c r="Q95" s="97"/>
      <c r="R95" s="97"/>
      <c r="S95" s="97"/>
      <c r="T95" s="97"/>
      <c r="U95" s="97"/>
      <c r="V95" s="97"/>
      <c r="W95" s="97"/>
      <c r="X95" s="97"/>
      <c r="Y95" s="97"/>
      <c r="Z95" s="97"/>
      <c r="AA95" s="97"/>
      <c r="AB95" s="97"/>
      <c r="AC95" s="97"/>
      <c r="AD95" s="97"/>
      <c r="AE95" s="97"/>
      <c r="AF95" s="97"/>
      <c r="AG95" s="97"/>
      <c r="AH95" s="97"/>
      <c r="AI95" s="97"/>
      <c r="AJ95" s="97"/>
      <c r="AK95" s="97"/>
      <c r="AL95" s="97"/>
      <c r="AM95" s="97"/>
      <c r="AN95" s="97"/>
      <c r="AO95" s="97"/>
      <c r="AP95" s="5"/>
      <c r="AQ95" s="97"/>
      <c r="AR95" s="97"/>
      <c r="AS95" s="97"/>
      <c r="AT95" s="97"/>
      <c r="AV95" s="138"/>
      <c r="AW95" s="138"/>
    </row>
    <row r="96" spans="1:49" x14ac:dyDescent="0.15">
      <c r="A96" s="5"/>
      <c r="B96" s="5"/>
      <c r="C96" s="97"/>
      <c r="D96" s="97"/>
      <c r="E96" s="97"/>
      <c r="F96" s="97"/>
      <c r="G96" s="97"/>
      <c r="H96" s="97"/>
      <c r="I96" s="97"/>
      <c r="J96" s="97"/>
      <c r="K96" s="97"/>
      <c r="L96" s="97"/>
      <c r="M96" s="97"/>
      <c r="N96" s="97"/>
      <c r="O96" s="97"/>
      <c r="P96" s="97"/>
      <c r="Q96" s="97"/>
      <c r="R96" s="97"/>
      <c r="S96" s="97"/>
      <c r="T96" s="97"/>
      <c r="U96" s="97"/>
      <c r="V96" s="97"/>
      <c r="W96" s="97"/>
      <c r="X96" s="97"/>
      <c r="Y96" s="97"/>
      <c r="Z96" s="97"/>
      <c r="AA96" s="97"/>
      <c r="AB96" s="97"/>
      <c r="AC96" s="97"/>
      <c r="AD96" s="97"/>
      <c r="AE96" s="97"/>
      <c r="AF96" s="97"/>
      <c r="AG96" s="97"/>
      <c r="AH96" s="97"/>
      <c r="AI96" s="97"/>
      <c r="AJ96" s="97"/>
      <c r="AK96" s="97"/>
      <c r="AL96" s="97"/>
      <c r="AM96" s="97"/>
      <c r="AN96" s="97"/>
      <c r="AO96" s="97"/>
      <c r="AP96" s="5"/>
      <c r="AQ96" s="97"/>
      <c r="AR96" s="97"/>
      <c r="AS96" s="97"/>
      <c r="AT96" s="97"/>
      <c r="AV96" s="138"/>
      <c r="AW96" s="138"/>
    </row>
    <row r="97" spans="1:49" x14ac:dyDescent="0.15">
      <c r="A97" s="5"/>
      <c r="B97" s="5"/>
      <c r="C97" s="97"/>
      <c r="D97" s="97"/>
      <c r="E97" s="97"/>
      <c r="F97" s="97"/>
      <c r="G97" s="97"/>
      <c r="H97" s="97"/>
      <c r="I97" s="97"/>
      <c r="J97" s="97"/>
      <c r="K97" s="97"/>
      <c r="L97" s="97"/>
      <c r="M97" s="97"/>
      <c r="N97" s="97"/>
      <c r="O97" s="97"/>
      <c r="P97" s="97"/>
      <c r="Q97" s="97"/>
      <c r="R97" s="97"/>
      <c r="S97" s="97"/>
      <c r="T97" s="97"/>
      <c r="U97" s="97"/>
      <c r="V97" s="97"/>
      <c r="W97" s="97"/>
      <c r="X97" s="97"/>
      <c r="Y97" s="97"/>
      <c r="Z97" s="97"/>
      <c r="AA97" s="97"/>
      <c r="AB97" s="97"/>
      <c r="AC97" s="97"/>
      <c r="AD97" s="97"/>
      <c r="AE97" s="97"/>
      <c r="AF97" s="97"/>
      <c r="AG97" s="97"/>
      <c r="AH97" s="97"/>
      <c r="AI97" s="97"/>
      <c r="AJ97" s="97"/>
      <c r="AK97" s="97"/>
      <c r="AL97" s="97"/>
      <c r="AM97" s="97"/>
      <c r="AN97" s="97"/>
      <c r="AO97" s="97"/>
      <c r="AP97" s="5"/>
      <c r="AQ97" s="97"/>
      <c r="AR97" s="97"/>
      <c r="AS97" s="97"/>
      <c r="AT97" s="97"/>
      <c r="AV97" s="138"/>
      <c r="AW97" s="138"/>
    </row>
    <row r="98" spans="1:49" x14ac:dyDescent="0.15">
      <c r="A98" s="5"/>
      <c r="B98" s="5"/>
      <c r="C98" s="97"/>
      <c r="D98" s="97"/>
      <c r="E98" s="97"/>
      <c r="F98" s="97"/>
      <c r="G98" s="97"/>
      <c r="H98" s="97"/>
      <c r="I98" s="97"/>
      <c r="J98" s="97"/>
      <c r="K98" s="97"/>
      <c r="L98" s="97"/>
      <c r="M98" s="97"/>
      <c r="N98" s="97"/>
      <c r="O98" s="97"/>
      <c r="P98" s="97"/>
      <c r="Q98" s="97"/>
      <c r="R98" s="97"/>
      <c r="S98" s="97"/>
      <c r="T98" s="97"/>
      <c r="U98" s="97"/>
      <c r="V98" s="97"/>
      <c r="W98" s="97"/>
      <c r="X98" s="97"/>
      <c r="Y98" s="97"/>
      <c r="Z98" s="97"/>
      <c r="AA98" s="97"/>
      <c r="AB98" s="97"/>
      <c r="AC98" s="97"/>
      <c r="AD98" s="97"/>
      <c r="AE98" s="97"/>
      <c r="AF98" s="97"/>
      <c r="AG98" s="97"/>
      <c r="AH98" s="97"/>
      <c r="AI98" s="97"/>
      <c r="AJ98" s="97"/>
      <c r="AK98" s="97"/>
      <c r="AL98" s="97"/>
      <c r="AM98" s="97"/>
      <c r="AN98" s="97"/>
      <c r="AO98" s="97"/>
      <c r="AP98" s="5"/>
      <c r="AQ98" s="97"/>
      <c r="AR98" s="97"/>
      <c r="AS98" s="97"/>
      <c r="AT98" s="97"/>
      <c r="AV98" s="138"/>
      <c r="AW98" s="138"/>
    </row>
    <row r="99" spans="1:49" x14ac:dyDescent="0.15">
      <c r="A99" s="5"/>
      <c r="B99" s="5"/>
      <c r="C99" s="97"/>
      <c r="D99" s="97"/>
      <c r="E99" s="97"/>
      <c r="F99" s="97"/>
      <c r="G99" s="97"/>
      <c r="H99" s="97"/>
      <c r="I99" s="97"/>
      <c r="J99" s="97"/>
      <c r="K99" s="97"/>
      <c r="L99" s="97"/>
      <c r="M99" s="97"/>
      <c r="N99" s="97"/>
      <c r="O99" s="97"/>
      <c r="P99" s="97"/>
      <c r="Q99" s="97"/>
      <c r="R99" s="97"/>
      <c r="S99" s="97"/>
      <c r="T99" s="97"/>
      <c r="U99" s="97"/>
      <c r="V99" s="97"/>
      <c r="W99" s="97"/>
      <c r="X99" s="97"/>
      <c r="Y99" s="97"/>
      <c r="Z99" s="97"/>
      <c r="AA99" s="97"/>
      <c r="AB99" s="97"/>
      <c r="AC99" s="97"/>
      <c r="AD99" s="97"/>
      <c r="AE99" s="97"/>
      <c r="AF99" s="97"/>
      <c r="AG99" s="97"/>
      <c r="AH99" s="97"/>
      <c r="AI99" s="97"/>
      <c r="AJ99" s="97"/>
      <c r="AK99" s="97"/>
      <c r="AL99" s="97"/>
      <c r="AM99" s="97"/>
      <c r="AN99" s="97"/>
      <c r="AO99" s="97"/>
      <c r="AP99" s="5"/>
      <c r="AQ99" s="97"/>
      <c r="AR99" s="97"/>
      <c r="AS99" s="97"/>
      <c r="AT99" s="97"/>
      <c r="AV99" s="138"/>
      <c r="AW99" s="138"/>
    </row>
    <row r="100" spans="1:49" x14ac:dyDescent="0.15">
      <c r="A100" s="5"/>
      <c r="B100" s="5"/>
      <c r="C100" s="97"/>
      <c r="D100" s="97"/>
      <c r="E100" s="97"/>
      <c r="F100" s="97"/>
      <c r="G100" s="97"/>
      <c r="H100" s="97"/>
      <c r="I100" s="97"/>
      <c r="J100" s="97"/>
      <c r="K100" s="97"/>
      <c r="L100" s="97"/>
      <c r="M100" s="97"/>
      <c r="N100" s="97"/>
      <c r="O100" s="97"/>
      <c r="P100" s="97"/>
      <c r="Q100" s="97"/>
      <c r="R100" s="97"/>
      <c r="S100" s="97"/>
      <c r="T100" s="97"/>
      <c r="U100" s="97"/>
      <c r="V100" s="97"/>
      <c r="W100" s="97"/>
      <c r="X100" s="97"/>
      <c r="Y100" s="97"/>
      <c r="Z100" s="97"/>
      <c r="AA100" s="97"/>
      <c r="AB100" s="97"/>
      <c r="AC100" s="97"/>
      <c r="AD100" s="97"/>
      <c r="AE100" s="97"/>
      <c r="AF100" s="97"/>
      <c r="AG100" s="97"/>
      <c r="AH100" s="97"/>
      <c r="AI100" s="97"/>
      <c r="AJ100" s="97"/>
      <c r="AK100" s="97"/>
      <c r="AL100" s="97"/>
      <c r="AM100" s="97"/>
      <c r="AN100" s="97"/>
      <c r="AO100" s="97"/>
      <c r="AP100" s="5"/>
      <c r="AQ100" s="97"/>
      <c r="AR100" s="97"/>
      <c r="AS100" s="97"/>
      <c r="AT100" s="97"/>
      <c r="AV100" s="138"/>
      <c r="AW100" s="138"/>
    </row>
    <row r="101" spans="1:49" x14ac:dyDescent="0.15">
      <c r="A101" s="5"/>
      <c r="B101" s="5"/>
      <c r="C101" s="97"/>
      <c r="D101" s="97"/>
      <c r="E101" s="97"/>
      <c r="F101" s="97"/>
      <c r="G101" s="97"/>
      <c r="H101" s="97"/>
      <c r="I101" s="97"/>
      <c r="J101" s="97"/>
      <c r="K101" s="97"/>
      <c r="L101" s="97"/>
      <c r="M101" s="97"/>
      <c r="N101" s="97"/>
      <c r="O101" s="97"/>
      <c r="P101" s="97"/>
      <c r="Q101" s="97"/>
      <c r="R101" s="97"/>
      <c r="S101" s="97"/>
      <c r="T101" s="97"/>
      <c r="U101" s="97"/>
      <c r="V101" s="97"/>
      <c r="W101" s="97"/>
      <c r="X101" s="97"/>
      <c r="Y101" s="97"/>
      <c r="Z101" s="97"/>
      <c r="AA101" s="97"/>
      <c r="AB101" s="97"/>
      <c r="AC101" s="97"/>
      <c r="AD101" s="97"/>
      <c r="AE101" s="97"/>
      <c r="AF101" s="97"/>
      <c r="AG101" s="97"/>
      <c r="AH101" s="97"/>
      <c r="AI101" s="97"/>
      <c r="AJ101" s="97"/>
      <c r="AK101" s="97"/>
      <c r="AL101" s="97"/>
      <c r="AM101" s="97"/>
      <c r="AN101" s="97"/>
      <c r="AO101" s="97"/>
      <c r="AP101" s="5"/>
      <c r="AQ101" s="97"/>
      <c r="AR101" s="97"/>
      <c r="AS101" s="97"/>
      <c r="AT101" s="97"/>
      <c r="AV101" s="138"/>
      <c r="AW101" s="138"/>
    </row>
    <row r="102" spans="1:49" x14ac:dyDescent="0.15">
      <c r="A102" s="5"/>
      <c r="B102" s="5"/>
      <c r="C102" s="97"/>
      <c r="D102" s="97"/>
      <c r="E102" s="97"/>
      <c r="F102" s="97"/>
      <c r="G102" s="97"/>
      <c r="H102" s="97"/>
      <c r="I102" s="97"/>
      <c r="J102" s="97"/>
      <c r="K102" s="97"/>
      <c r="L102" s="97"/>
      <c r="M102" s="97"/>
      <c r="N102" s="97"/>
      <c r="O102" s="97"/>
      <c r="P102" s="97"/>
      <c r="Q102" s="97"/>
      <c r="R102" s="97"/>
      <c r="S102" s="97"/>
      <c r="T102" s="97"/>
      <c r="U102" s="97"/>
      <c r="V102" s="97"/>
      <c r="W102" s="97"/>
      <c r="X102" s="97"/>
      <c r="Y102" s="97"/>
      <c r="Z102" s="97"/>
      <c r="AA102" s="97"/>
      <c r="AB102" s="97"/>
      <c r="AC102" s="97"/>
      <c r="AD102" s="97"/>
      <c r="AE102" s="97"/>
      <c r="AF102" s="97"/>
      <c r="AG102" s="97"/>
      <c r="AH102" s="97"/>
      <c r="AI102" s="97"/>
      <c r="AJ102" s="97"/>
      <c r="AK102" s="97"/>
      <c r="AL102" s="97"/>
      <c r="AM102" s="97"/>
      <c r="AN102" s="97"/>
      <c r="AO102" s="97"/>
      <c r="AP102" s="5"/>
      <c r="AQ102" s="97"/>
      <c r="AR102" s="97"/>
      <c r="AS102" s="97"/>
      <c r="AT102" s="97"/>
      <c r="AV102" s="138"/>
      <c r="AW102" s="138"/>
    </row>
    <row r="103" spans="1:49" x14ac:dyDescent="0.15">
      <c r="A103" s="5"/>
      <c r="B103" s="5"/>
      <c r="C103" s="97"/>
      <c r="D103" s="97"/>
      <c r="E103" s="97"/>
      <c r="F103" s="97"/>
      <c r="G103" s="97"/>
      <c r="H103" s="97"/>
      <c r="I103" s="97"/>
      <c r="J103" s="97"/>
      <c r="K103" s="97"/>
      <c r="L103" s="97"/>
      <c r="M103" s="97"/>
      <c r="N103" s="97"/>
      <c r="O103" s="97"/>
      <c r="P103" s="97"/>
      <c r="Q103" s="97"/>
      <c r="R103" s="97"/>
      <c r="S103" s="97"/>
      <c r="T103" s="97"/>
      <c r="U103" s="97"/>
      <c r="V103" s="97"/>
      <c r="W103" s="97"/>
      <c r="X103" s="97"/>
      <c r="Y103" s="97"/>
      <c r="Z103" s="97"/>
      <c r="AA103" s="97"/>
      <c r="AB103" s="97"/>
      <c r="AC103" s="97"/>
      <c r="AD103" s="97"/>
      <c r="AE103" s="97"/>
      <c r="AF103" s="97"/>
      <c r="AG103" s="97"/>
      <c r="AH103" s="97"/>
      <c r="AI103" s="97"/>
      <c r="AJ103" s="97"/>
      <c r="AK103" s="97"/>
      <c r="AL103" s="97"/>
      <c r="AM103" s="97"/>
      <c r="AN103" s="97"/>
      <c r="AO103" s="97"/>
      <c r="AP103" s="5"/>
      <c r="AQ103" s="97"/>
      <c r="AR103" s="97"/>
      <c r="AS103" s="97"/>
      <c r="AT103" s="97"/>
      <c r="AV103" s="138"/>
      <c r="AW103" s="138"/>
    </row>
    <row r="104" spans="1:49" x14ac:dyDescent="0.15">
      <c r="A104" s="5"/>
      <c r="B104" s="5"/>
      <c r="C104" s="97"/>
      <c r="D104" s="97"/>
      <c r="E104" s="97"/>
      <c r="F104" s="97"/>
      <c r="G104" s="97"/>
      <c r="H104" s="97"/>
      <c r="I104" s="97"/>
      <c r="J104" s="97"/>
      <c r="K104" s="97"/>
      <c r="L104" s="97"/>
      <c r="M104" s="97"/>
      <c r="N104" s="97"/>
      <c r="O104" s="97"/>
      <c r="P104" s="97"/>
      <c r="Q104" s="97"/>
      <c r="R104" s="97"/>
      <c r="S104" s="97"/>
      <c r="T104" s="97"/>
      <c r="U104" s="97"/>
      <c r="V104" s="97"/>
      <c r="W104" s="97"/>
      <c r="X104" s="97"/>
      <c r="Y104" s="97"/>
      <c r="Z104" s="97"/>
      <c r="AA104" s="97"/>
      <c r="AB104" s="97"/>
      <c r="AC104" s="97"/>
      <c r="AD104" s="97"/>
      <c r="AE104" s="97"/>
      <c r="AF104" s="97"/>
      <c r="AG104" s="97"/>
      <c r="AH104" s="97"/>
      <c r="AI104" s="97"/>
      <c r="AJ104" s="97"/>
      <c r="AK104" s="97"/>
      <c r="AL104" s="97"/>
      <c r="AM104" s="97"/>
      <c r="AN104" s="97"/>
      <c r="AO104" s="97"/>
      <c r="AP104" s="5"/>
      <c r="AQ104" s="97"/>
      <c r="AR104" s="97"/>
      <c r="AS104" s="97"/>
      <c r="AT104" s="97"/>
      <c r="AV104" s="138"/>
      <c r="AW104" s="138"/>
    </row>
    <row r="105" spans="1:49" x14ac:dyDescent="0.15">
      <c r="A105" s="5"/>
      <c r="B105" s="5"/>
      <c r="C105" s="97"/>
      <c r="D105" s="97"/>
      <c r="E105" s="97"/>
      <c r="F105" s="97"/>
      <c r="G105" s="97"/>
      <c r="H105" s="97"/>
      <c r="I105" s="97"/>
      <c r="J105" s="97"/>
      <c r="K105" s="97"/>
      <c r="L105" s="97"/>
      <c r="M105" s="97"/>
      <c r="N105" s="97"/>
      <c r="O105" s="97"/>
      <c r="P105" s="97"/>
      <c r="Q105" s="97"/>
      <c r="R105" s="97"/>
      <c r="S105" s="97"/>
      <c r="T105" s="97"/>
      <c r="U105" s="97"/>
      <c r="V105" s="97"/>
      <c r="W105" s="97"/>
      <c r="X105" s="97"/>
      <c r="Y105" s="97"/>
      <c r="Z105" s="97"/>
      <c r="AA105" s="97"/>
      <c r="AB105" s="97"/>
      <c r="AC105" s="97"/>
      <c r="AD105" s="97"/>
      <c r="AE105" s="97"/>
      <c r="AF105" s="97"/>
      <c r="AG105" s="97"/>
      <c r="AH105" s="97"/>
      <c r="AI105" s="97"/>
      <c r="AJ105" s="97"/>
      <c r="AK105" s="97"/>
      <c r="AL105" s="97"/>
      <c r="AM105" s="97"/>
      <c r="AN105" s="97"/>
      <c r="AO105" s="97"/>
      <c r="AP105" s="5"/>
      <c r="AQ105" s="97"/>
      <c r="AR105" s="97"/>
      <c r="AS105" s="97"/>
      <c r="AT105" s="97"/>
      <c r="AV105" s="138"/>
      <c r="AW105" s="138"/>
    </row>
    <row r="106" spans="1:49" x14ac:dyDescent="0.15">
      <c r="A106" s="5"/>
      <c r="B106" s="5"/>
      <c r="C106" s="97"/>
      <c r="D106" s="97"/>
      <c r="E106" s="97"/>
      <c r="F106" s="97"/>
      <c r="G106" s="97"/>
      <c r="H106" s="97"/>
      <c r="I106" s="97"/>
      <c r="J106" s="97"/>
      <c r="K106" s="97"/>
      <c r="L106" s="97"/>
      <c r="M106" s="97"/>
      <c r="N106" s="97"/>
      <c r="O106" s="97"/>
      <c r="P106" s="97"/>
      <c r="Q106" s="97"/>
      <c r="R106" s="97"/>
      <c r="S106" s="97"/>
      <c r="T106" s="97"/>
      <c r="U106" s="97"/>
      <c r="V106" s="97"/>
      <c r="W106" s="97"/>
      <c r="X106" s="97"/>
      <c r="Y106" s="97"/>
      <c r="Z106" s="97"/>
      <c r="AA106" s="97"/>
      <c r="AB106" s="97"/>
      <c r="AC106" s="97"/>
      <c r="AD106" s="97"/>
      <c r="AE106" s="97"/>
      <c r="AF106" s="97"/>
      <c r="AG106" s="97"/>
      <c r="AH106" s="97"/>
      <c r="AI106" s="97"/>
      <c r="AJ106" s="97"/>
      <c r="AK106" s="97"/>
      <c r="AL106" s="97"/>
      <c r="AM106" s="97"/>
      <c r="AN106" s="97"/>
      <c r="AO106" s="97"/>
      <c r="AP106" s="5"/>
      <c r="AQ106" s="97"/>
      <c r="AR106" s="97"/>
      <c r="AS106" s="97"/>
      <c r="AT106" s="97"/>
      <c r="AV106" s="138"/>
      <c r="AW106" s="138"/>
    </row>
    <row r="107" spans="1:49" x14ac:dyDescent="0.15">
      <c r="A107" s="5"/>
      <c r="B107" s="5"/>
      <c r="C107" s="97"/>
      <c r="D107" s="97"/>
      <c r="E107" s="97"/>
      <c r="F107" s="97"/>
      <c r="G107" s="97"/>
      <c r="H107" s="97"/>
      <c r="I107" s="97"/>
      <c r="J107" s="97"/>
      <c r="K107" s="97"/>
      <c r="L107" s="97"/>
      <c r="M107" s="97"/>
      <c r="N107" s="97"/>
      <c r="O107" s="97"/>
      <c r="P107" s="97"/>
      <c r="Q107" s="97"/>
      <c r="R107" s="97"/>
      <c r="S107" s="97"/>
      <c r="T107" s="97"/>
      <c r="U107" s="97"/>
      <c r="V107" s="97"/>
      <c r="W107" s="97"/>
      <c r="X107" s="97"/>
      <c r="Y107" s="97"/>
      <c r="Z107" s="97"/>
      <c r="AA107" s="97"/>
      <c r="AB107" s="97"/>
      <c r="AC107" s="97"/>
      <c r="AD107" s="97"/>
      <c r="AE107" s="97"/>
      <c r="AF107" s="97"/>
      <c r="AG107" s="97"/>
      <c r="AH107" s="97"/>
      <c r="AI107" s="97"/>
      <c r="AJ107" s="97"/>
      <c r="AK107" s="97"/>
      <c r="AL107" s="97"/>
      <c r="AM107" s="97"/>
      <c r="AN107" s="97"/>
      <c r="AO107" s="97"/>
      <c r="AP107" s="5"/>
      <c r="AQ107" s="97"/>
      <c r="AR107" s="97"/>
      <c r="AS107" s="97"/>
      <c r="AT107" s="97"/>
      <c r="AV107" s="138"/>
      <c r="AW107" s="138"/>
    </row>
    <row r="108" spans="1:49" x14ac:dyDescent="0.15">
      <c r="A108" s="5"/>
      <c r="B108" s="5"/>
      <c r="C108" s="97"/>
      <c r="D108" s="97"/>
      <c r="E108" s="97"/>
      <c r="F108" s="97"/>
      <c r="G108" s="97"/>
      <c r="H108" s="97"/>
      <c r="I108" s="97"/>
      <c r="J108" s="97"/>
      <c r="K108" s="97"/>
      <c r="L108" s="97"/>
      <c r="M108" s="97"/>
      <c r="N108" s="97"/>
      <c r="O108" s="97"/>
      <c r="P108" s="97"/>
      <c r="Q108" s="97"/>
      <c r="R108" s="97"/>
      <c r="S108" s="97"/>
      <c r="T108" s="97"/>
      <c r="U108" s="97"/>
      <c r="V108" s="97"/>
      <c r="W108" s="97"/>
      <c r="X108" s="97"/>
      <c r="Y108" s="97"/>
      <c r="Z108" s="97"/>
      <c r="AA108" s="97"/>
      <c r="AB108" s="97"/>
      <c r="AC108" s="97"/>
      <c r="AD108" s="97"/>
      <c r="AE108" s="97"/>
      <c r="AF108" s="97"/>
      <c r="AG108" s="97"/>
      <c r="AH108" s="97"/>
      <c r="AI108" s="97"/>
      <c r="AJ108" s="97"/>
      <c r="AK108" s="97"/>
      <c r="AL108" s="97"/>
      <c r="AM108" s="97"/>
      <c r="AN108" s="97"/>
      <c r="AO108" s="97"/>
      <c r="AP108" s="5"/>
      <c r="AQ108" s="97"/>
      <c r="AR108" s="97"/>
      <c r="AS108" s="97"/>
      <c r="AT108" s="97"/>
      <c r="AV108" s="138"/>
      <c r="AW108" s="138"/>
    </row>
    <row r="109" spans="1:49" x14ac:dyDescent="0.15">
      <c r="A109" s="5"/>
      <c r="B109" s="5"/>
      <c r="C109" s="97"/>
      <c r="D109" s="97"/>
      <c r="E109" s="97"/>
      <c r="F109" s="97"/>
      <c r="G109" s="97"/>
      <c r="H109" s="97"/>
      <c r="I109" s="97"/>
      <c r="J109" s="97"/>
      <c r="K109" s="97"/>
      <c r="L109" s="97"/>
      <c r="M109" s="97"/>
      <c r="N109" s="97"/>
      <c r="O109" s="97"/>
      <c r="P109" s="97"/>
      <c r="Q109" s="97"/>
      <c r="R109" s="97"/>
      <c r="S109" s="97"/>
      <c r="T109" s="97"/>
      <c r="U109" s="97"/>
      <c r="V109" s="97"/>
      <c r="W109" s="97"/>
      <c r="X109" s="97"/>
      <c r="Y109" s="97"/>
      <c r="Z109" s="97"/>
      <c r="AA109" s="97"/>
      <c r="AB109" s="97"/>
      <c r="AC109" s="97"/>
      <c r="AD109" s="97"/>
      <c r="AE109" s="97"/>
      <c r="AF109" s="97"/>
      <c r="AG109" s="97"/>
      <c r="AH109" s="97"/>
      <c r="AI109" s="97"/>
      <c r="AJ109" s="97"/>
      <c r="AK109" s="97"/>
      <c r="AL109" s="97"/>
      <c r="AM109" s="97"/>
      <c r="AN109" s="97"/>
      <c r="AO109" s="97"/>
      <c r="AP109" s="5"/>
      <c r="AQ109" s="97"/>
      <c r="AR109" s="97"/>
      <c r="AS109" s="97"/>
      <c r="AT109" s="97"/>
      <c r="AV109" s="138"/>
      <c r="AW109" s="138"/>
    </row>
    <row r="110" spans="1:49" x14ac:dyDescent="0.15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  <c r="AO110" s="5"/>
      <c r="AP110" s="5"/>
      <c r="AQ110" s="5"/>
      <c r="AR110" s="5"/>
      <c r="AS110" s="5"/>
      <c r="AT110" s="5"/>
      <c r="AV110" s="137"/>
      <c r="AW110" s="137"/>
    </row>
    <row r="111" spans="1:49" x14ac:dyDescent="0.15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  <c r="AQ111" s="5"/>
      <c r="AR111" s="5"/>
      <c r="AS111" s="5"/>
      <c r="AT111" s="5"/>
      <c r="AV111" s="137"/>
      <c r="AW111" s="137"/>
    </row>
  </sheetData>
  <mergeCells count="23">
    <mergeCell ref="B5:B7"/>
    <mergeCell ref="G6:J6"/>
    <mergeCell ref="N6:O6"/>
    <mergeCell ref="AO5:AO7"/>
    <mergeCell ref="D6:E6"/>
    <mergeCell ref="P6:Q6"/>
    <mergeCell ref="AB6:AC6"/>
    <mergeCell ref="AV5:AV7"/>
    <mergeCell ref="AW5:AW7"/>
    <mergeCell ref="AG3:AO3"/>
    <mergeCell ref="K3:M3"/>
    <mergeCell ref="Z3:AB3"/>
    <mergeCell ref="R3:T3"/>
    <mergeCell ref="AT5:AT7"/>
    <mergeCell ref="AF5:AH5"/>
    <mergeCell ref="L5:Q5"/>
    <mergeCell ref="R5:T5"/>
    <mergeCell ref="AL5:AL6"/>
    <mergeCell ref="AQ6:AR6"/>
    <mergeCell ref="AS5:AS7"/>
    <mergeCell ref="AJ5:AJ6"/>
    <mergeCell ref="AK5:AK6"/>
    <mergeCell ref="AA5:AE5"/>
  </mergeCells>
  <phoneticPr fontId="1"/>
  <printOptions verticalCentered="1"/>
  <pageMargins left="0.39370078740157483" right="3.937007874015748E-2" top="0.27559055118110237" bottom="0.27559055118110237" header="0" footer="0"/>
  <pageSetup paperSize="9" scale="48" fitToWidth="3" orientation="landscape" r:id="rId1"/>
  <headerFooter alignWithMargins="0"/>
  <colBreaks count="2" manualBreakCount="2">
    <brk id="17" min="2" max="57" man="1"/>
    <brk id="31" min="2" max="57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ntry="1"/>
  <dimension ref="A1:GH106"/>
  <sheetViews>
    <sheetView showGridLines="0" showZeros="0" showOutlineSymbols="0" view="pageBreakPreview" zoomScaleNormal="70" zoomScaleSheetLayoutView="100" workbookViewId="0">
      <pane xSplit="1" ySplit="6" topLeftCell="B7" activePane="bottomRight" state="frozen"/>
      <selection activeCell="CM10" sqref="CM10"/>
      <selection pane="topRight" activeCell="CM10" sqref="CM10"/>
      <selection pane="bottomLeft" activeCell="CM10" sqref="CM10"/>
      <selection pane="bottomRight"/>
    </sheetView>
  </sheetViews>
  <sheetFormatPr defaultColWidth="9.59765625" defaultRowHeight="14.25" x14ac:dyDescent="0.15"/>
  <cols>
    <col min="1" max="1" width="11.59765625" style="2" customWidth="1"/>
    <col min="2" max="2" width="12.296875" style="2" customWidth="1"/>
    <col min="3" max="3" width="11.296875" style="2" bestFit="1" customWidth="1"/>
    <col min="4" max="4" width="13.09765625" style="2" bestFit="1" customWidth="1"/>
    <col min="5" max="5" width="12.09765625" style="2" bestFit="1" customWidth="1"/>
    <col min="6" max="10" width="11.296875" style="2" bestFit="1" customWidth="1"/>
    <col min="11" max="11" width="13.09765625" style="2" customWidth="1"/>
    <col min="12" max="13" width="11.5" style="2" customWidth="1"/>
    <col min="14" max="15" width="13.09765625" style="2" customWidth="1"/>
    <col min="16" max="16384" width="9.59765625" style="2"/>
  </cols>
  <sheetData>
    <row r="1" spans="1:190" ht="18.75" customHeight="1" x14ac:dyDescent="0.2">
      <c r="A1" s="98"/>
      <c r="B1" s="99" t="s">
        <v>129</v>
      </c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100"/>
      <c r="O1" s="101" t="s">
        <v>113</v>
      </c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</row>
    <row r="2" spans="1:190" ht="12.75" customHeight="1" x14ac:dyDescent="0.2">
      <c r="A2" s="177" t="s">
        <v>147</v>
      </c>
      <c r="B2" s="171" t="s">
        <v>114</v>
      </c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3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</row>
    <row r="3" spans="1:190" ht="9.75" customHeight="1" x14ac:dyDescent="0.2">
      <c r="A3" s="178"/>
      <c r="B3" s="174"/>
      <c r="C3" s="175"/>
      <c r="D3" s="175"/>
      <c r="E3" s="175"/>
      <c r="F3" s="175"/>
      <c r="G3" s="175"/>
      <c r="H3" s="175"/>
      <c r="I3" s="175"/>
      <c r="J3" s="175"/>
      <c r="K3" s="175"/>
      <c r="L3" s="175"/>
      <c r="M3" s="175"/>
      <c r="N3" s="175"/>
      <c r="O3" s="176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</row>
    <row r="4" spans="1:190" ht="21" customHeight="1" x14ac:dyDescent="0.2">
      <c r="A4" s="178"/>
      <c r="B4" s="102"/>
      <c r="C4" s="103" t="s">
        <v>95</v>
      </c>
      <c r="D4" s="103" t="s">
        <v>95</v>
      </c>
      <c r="E4" s="103" t="s">
        <v>96</v>
      </c>
      <c r="F4" s="103" t="s">
        <v>97</v>
      </c>
      <c r="G4" s="103" t="s">
        <v>98</v>
      </c>
      <c r="H4" s="103" t="s">
        <v>99</v>
      </c>
      <c r="I4" s="103" t="s">
        <v>100</v>
      </c>
      <c r="J4" s="103" t="s">
        <v>97</v>
      </c>
      <c r="K4" s="104" t="s">
        <v>139</v>
      </c>
      <c r="L4" s="103" t="s">
        <v>101</v>
      </c>
      <c r="M4" s="103" t="s">
        <v>102</v>
      </c>
      <c r="N4" s="103" t="s">
        <v>103</v>
      </c>
      <c r="O4" s="105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</row>
    <row r="5" spans="1:190" ht="21" customHeight="1" x14ac:dyDescent="0.2">
      <c r="A5" s="178"/>
      <c r="B5" s="106" t="s">
        <v>104</v>
      </c>
      <c r="C5" s="103" t="s">
        <v>105</v>
      </c>
      <c r="D5" s="103" t="s">
        <v>105</v>
      </c>
      <c r="E5" s="103" t="s">
        <v>135</v>
      </c>
      <c r="F5" s="103" t="s">
        <v>106</v>
      </c>
      <c r="G5" s="103"/>
      <c r="H5" s="103" t="s">
        <v>136</v>
      </c>
      <c r="I5" s="103" t="s">
        <v>136</v>
      </c>
      <c r="J5" s="103" t="s">
        <v>107</v>
      </c>
      <c r="K5" s="103" t="s">
        <v>140</v>
      </c>
      <c r="L5" s="103" t="s">
        <v>108</v>
      </c>
      <c r="M5" s="103" t="s">
        <v>109</v>
      </c>
      <c r="N5" s="103" t="s">
        <v>110</v>
      </c>
      <c r="O5" s="105" t="s">
        <v>111</v>
      </c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</row>
    <row r="6" spans="1:190" ht="21" customHeight="1" x14ac:dyDescent="0.2">
      <c r="A6" s="179"/>
      <c r="B6" s="107"/>
      <c r="C6" s="103" t="s">
        <v>133</v>
      </c>
      <c r="D6" s="103" t="s">
        <v>132</v>
      </c>
      <c r="E6" s="103" t="s">
        <v>105</v>
      </c>
      <c r="F6" s="103" t="s">
        <v>105</v>
      </c>
      <c r="G6" s="103" t="s">
        <v>105</v>
      </c>
      <c r="H6" s="103" t="s">
        <v>105</v>
      </c>
      <c r="I6" s="103" t="s">
        <v>148</v>
      </c>
      <c r="J6" s="103" t="s">
        <v>105</v>
      </c>
      <c r="K6" s="103" t="s">
        <v>141</v>
      </c>
      <c r="L6" s="103" t="s">
        <v>105</v>
      </c>
      <c r="M6" s="103" t="s">
        <v>105</v>
      </c>
      <c r="N6" s="103" t="s">
        <v>112</v>
      </c>
      <c r="O6" s="108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</row>
    <row r="7" spans="1:190" ht="20.25" customHeight="1" x14ac:dyDescent="0.2">
      <c r="A7" s="56" t="s">
        <v>17</v>
      </c>
      <c r="B7" s="109">
        <v>2299776</v>
      </c>
      <c r="C7" s="109">
        <v>8831218</v>
      </c>
      <c r="D7" s="109">
        <v>15018132</v>
      </c>
      <c r="E7" s="109">
        <v>7019643</v>
      </c>
      <c r="F7" s="109">
        <v>125820</v>
      </c>
      <c r="G7" s="109">
        <v>98665219</v>
      </c>
      <c r="H7" s="109">
        <v>6949627</v>
      </c>
      <c r="I7" s="109">
        <v>527522</v>
      </c>
      <c r="J7" s="109">
        <v>80717706</v>
      </c>
      <c r="K7" s="109">
        <v>1152209</v>
      </c>
      <c r="L7" s="109">
        <v>22276</v>
      </c>
      <c r="M7" s="109">
        <v>146512</v>
      </c>
      <c r="N7" s="109">
        <v>0</v>
      </c>
      <c r="O7" s="110">
        <v>221475660</v>
      </c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</row>
    <row r="8" spans="1:190" ht="20.25" customHeight="1" x14ac:dyDescent="0.2">
      <c r="A8" s="56" t="s">
        <v>18</v>
      </c>
      <c r="B8" s="111">
        <v>1498997</v>
      </c>
      <c r="C8" s="111">
        <v>1501565</v>
      </c>
      <c r="D8" s="111">
        <v>3698319</v>
      </c>
      <c r="E8" s="111">
        <v>0</v>
      </c>
      <c r="F8" s="111">
        <v>45294</v>
      </c>
      <c r="G8" s="111">
        <v>18473376</v>
      </c>
      <c r="H8" s="111">
        <v>1443263</v>
      </c>
      <c r="I8" s="111">
        <v>349042</v>
      </c>
      <c r="J8" s="111">
        <v>23775217</v>
      </c>
      <c r="K8" s="111">
        <v>173246</v>
      </c>
      <c r="L8" s="111">
        <v>0</v>
      </c>
      <c r="M8" s="111">
        <v>29190</v>
      </c>
      <c r="N8" s="111">
        <v>1080556</v>
      </c>
      <c r="O8" s="110">
        <v>52068065</v>
      </c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</row>
    <row r="9" spans="1:190" ht="20.25" customHeight="1" x14ac:dyDescent="0.2">
      <c r="A9" s="56" t="s">
        <v>19</v>
      </c>
      <c r="B9" s="111">
        <v>1753087</v>
      </c>
      <c r="C9" s="111">
        <v>1101556</v>
      </c>
      <c r="D9" s="111">
        <v>3745193</v>
      </c>
      <c r="E9" s="111">
        <v>622002</v>
      </c>
      <c r="F9" s="111">
        <v>116097</v>
      </c>
      <c r="G9" s="111">
        <v>19582934</v>
      </c>
      <c r="H9" s="111">
        <v>1519392</v>
      </c>
      <c r="I9" s="111">
        <v>330566</v>
      </c>
      <c r="J9" s="111">
        <v>26228901</v>
      </c>
      <c r="K9" s="111">
        <v>61126</v>
      </c>
      <c r="L9" s="111">
        <v>2294</v>
      </c>
      <c r="M9" s="111">
        <v>24768</v>
      </c>
      <c r="N9" s="111">
        <v>0</v>
      </c>
      <c r="O9" s="110">
        <v>55087916</v>
      </c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</row>
    <row r="10" spans="1:190" ht="20.25" customHeight="1" x14ac:dyDescent="0.2">
      <c r="A10" s="56" t="s">
        <v>20</v>
      </c>
      <c r="B10" s="111">
        <v>1010315</v>
      </c>
      <c r="C10" s="111">
        <v>1698012</v>
      </c>
      <c r="D10" s="111">
        <v>2527707</v>
      </c>
      <c r="E10" s="111">
        <v>3292727</v>
      </c>
      <c r="F10" s="111">
        <v>47948</v>
      </c>
      <c r="G10" s="111">
        <v>18537073</v>
      </c>
      <c r="H10" s="111">
        <v>3297039</v>
      </c>
      <c r="I10" s="111">
        <v>204330</v>
      </c>
      <c r="J10" s="111">
        <v>28788745</v>
      </c>
      <c r="K10" s="111">
        <v>20535</v>
      </c>
      <c r="L10" s="111">
        <v>322810</v>
      </c>
      <c r="M10" s="111">
        <v>29254</v>
      </c>
      <c r="N10" s="111">
        <v>70699</v>
      </c>
      <c r="O10" s="110">
        <v>59847194</v>
      </c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</row>
    <row r="11" spans="1:190" ht="20.25" customHeight="1" x14ac:dyDescent="0.2">
      <c r="A11" s="56" t="s">
        <v>21</v>
      </c>
      <c r="B11" s="111">
        <v>1404961</v>
      </c>
      <c r="C11" s="111">
        <v>1128561</v>
      </c>
      <c r="D11" s="111">
        <v>3585458</v>
      </c>
      <c r="E11" s="111">
        <v>375132</v>
      </c>
      <c r="F11" s="111">
        <v>115787</v>
      </c>
      <c r="G11" s="111">
        <v>18198500</v>
      </c>
      <c r="H11" s="111">
        <v>1263400</v>
      </c>
      <c r="I11" s="111">
        <v>292851</v>
      </c>
      <c r="J11" s="111">
        <v>24471025</v>
      </c>
      <c r="K11" s="111">
        <v>293379</v>
      </c>
      <c r="L11" s="111">
        <v>148343</v>
      </c>
      <c r="M11" s="111">
        <v>21166</v>
      </c>
      <c r="N11" s="111">
        <v>0</v>
      </c>
      <c r="O11" s="110">
        <v>51298563</v>
      </c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</row>
    <row r="12" spans="1:190" ht="20.25" customHeight="1" x14ac:dyDescent="0.2">
      <c r="A12" s="56" t="s">
        <v>22</v>
      </c>
      <c r="B12" s="111">
        <v>1549685</v>
      </c>
      <c r="C12" s="111">
        <v>1556806</v>
      </c>
      <c r="D12" s="111">
        <v>2766522</v>
      </c>
      <c r="E12" s="111">
        <v>856492</v>
      </c>
      <c r="F12" s="111">
        <v>48788</v>
      </c>
      <c r="G12" s="111">
        <v>15293877</v>
      </c>
      <c r="H12" s="111">
        <v>1421268</v>
      </c>
      <c r="I12" s="111">
        <v>316683</v>
      </c>
      <c r="J12" s="111">
        <v>23192858</v>
      </c>
      <c r="K12" s="111">
        <v>161658</v>
      </c>
      <c r="L12" s="111">
        <v>0</v>
      </c>
      <c r="M12" s="111">
        <v>19855</v>
      </c>
      <c r="N12" s="111">
        <v>0</v>
      </c>
      <c r="O12" s="110">
        <v>47184492</v>
      </c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</row>
    <row r="13" spans="1:190" ht="20.25" customHeight="1" x14ac:dyDescent="0.2">
      <c r="A13" s="56" t="s">
        <v>23</v>
      </c>
      <c r="B13" s="111">
        <v>2080011</v>
      </c>
      <c r="C13" s="111">
        <v>1430346</v>
      </c>
      <c r="D13" s="111">
        <v>3154816</v>
      </c>
      <c r="E13" s="111">
        <v>1997121</v>
      </c>
      <c r="F13" s="111">
        <v>104623</v>
      </c>
      <c r="G13" s="111">
        <v>20882729</v>
      </c>
      <c r="H13" s="111">
        <v>2759139</v>
      </c>
      <c r="I13" s="111">
        <v>528521</v>
      </c>
      <c r="J13" s="111">
        <v>27754072</v>
      </c>
      <c r="K13" s="111">
        <v>133617</v>
      </c>
      <c r="L13" s="111">
        <v>0</v>
      </c>
      <c r="M13" s="111">
        <v>28778</v>
      </c>
      <c r="N13" s="111">
        <v>304380</v>
      </c>
      <c r="O13" s="110">
        <v>61158153</v>
      </c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</row>
    <row r="14" spans="1:190" ht="20.25" customHeight="1" x14ac:dyDescent="0.2">
      <c r="A14" s="75" t="s">
        <v>24</v>
      </c>
      <c r="B14" s="109">
        <v>850651</v>
      </c>
      <c r="C14" s="109">
        <v>2415824</v>
      </c>
      <c r="D14" s="109">
        <v>3953762</v>
      </c>
      <c r="E14" s="109">
        <v>5415557</v>
      </c>
      <c r="F14" s="109">
        <v>27299</v>
      </c>
      <c r="G14" s="109">
        <v>21430876</v>
      </c>
      <c r="H14" s="109">
        <v>4277118</v>
      </c>
      <c r="I14" s="109">
        <v>243072</v>
      </c>
      <c r="J14" s="109">
        <v>36102495</v>
      </c>
      <c r="K14" s="109">
        <v>290856</v>
      </c>
      <c r="L14" s="109">
        <v>731</v>
      </c>
      <c r="M14" s="109">
        <v>36342</v>
      </c>
      <c r="N14" s="109">
        <v>768090</v>
      </c>
      <c r="O14" s="112">
        <v>75812673</v>
      </c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</row>
    <row r="15" spans="1:190" ht="20.25" customHeight="1" x14ac:dyDescent="0.2">
      <c r="A15" s="56" t="s">
        <v>25</v>
      </c>
      <c r="B15" s="111">
        <v>421216</v>
      </c>
      <c r="C15" s="111">
        <v>1004320</v>
      </c>
      <c r="D15" s="111">
        <v>2742897</v>
      </c>
      <c r="E15" s="111">
        <v>964462</v>
      </c>
      <c r="F15" s="111">
        <v>12701</v>
      </c>
      <c r="G15" s="111">
        <v>13408989</v>
      </c>
      <c r="H15" s="111">
        <v>3040423</v>
      </c>
      <c r="I15" s="111">
        <v>516891</v>
      </c>
      <c r="J15" s="111">
        <v>26698789</v>
      </c>
      <c r="K15" s="111">
        <v>347668</v>
      </c>
      <c r="L15" s="111">
        <v>0</v>
      </c>
      <c r="M15" s="111">
        <v>48511</v>
      </c>
      <c r="N15" s="111">
        <v>0</v>
      </c>
      <c r="O15" s="110">
        <v>49206867</v>
      </c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</row>
    <row r="16" spans="1:190" ht="20.25" customHeight="1" x14ac:dyDescent="0.2">
      <c r="A16" s="56" t="s">
        <v>26</v>
      </c>
      <c r="B16" s="111">
        <v>502430</v>
      </c>
      <c r="C16" s="111">
        <v>816060</v>
      </c>
      <c r="D16" s="111">
        <v>2280169</v>
      </c>
      <c r="E16" s="111">
        <v>3034753</v>
      </c>
      <c r="F16" s="111">
        <v>16358</v>
      </c>
      <c r="G16" s="111">
        <v>13372321</v>
      </c>
      <c r="H16" s="111">
        <v>2849297</v>
      </c>
      <c r="I16" s="111">
        <v>522324</v>
      </c>
      <c r="J16" s="111">
        <v>26141681</v>
      </c>
      <c r="K16" s="111">
        <v>237099</v>
      </c>
      <c r="L16" s="111">
        <v>598</v>
      </c>
      <c r="M16" s="111">
        <v>23490</v>
      </c>
      <c r="N16" s="111">
        <v>0</v>
      </c>
      <c r="O16" s="110">
        <v>49796580</v>
      </c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</row>
    <row r="17" spans="1:190" ht="20.25" customHeight="1" x14ac:dyDescent="0.2">
      <c r="A17" s="56" t="s">
        <v>27</v>
      </c>
      <c r="B17" s="111">
        <v>842851</v>
      </c>
      <c r="C17" s="111">
        <v>3450466</v>
      </c>
      <c r="D17" s="111">
        <v>3813581</v>
      </c>
      <c r="E17" s="111">
        <v>13359243</v>
      </c>
      <c r="F17" s="111">
        <v>99583</v>
      </c>
      <c r="G17" s="111">
        <v>22348934</v>
      </c>
      <c r="H17" s="111">
        <v>10248572</v>
      </c>
      <c r="I17" s="111">
        <v>507849</v>
      </c>
      <c r="J17" s="111">
        <v>70139141</v>
      </c>
      <c r="K17" s="111">
        <v>289971</v>
      </c>
      <c r="L17" s="111">
        <v>1937169</v>
      </c>
      <c r="M17" s="111">
        <v>111281</v>
      </c>
      <c r="N17" s="111">
        <v>0</v>
      </c>
      <c r="O17" s="110">
        <v>127148641</v>
      </c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</row>
    <row r="18" spans="1:190" ht="20.25" customHeight="1" x14ac:dyDescent="0.2">
      <c r="A18" s="56" t="s">
        <v>28</v>
      </c>
      <c r="B18" s="111">
        <v>1173419</v>
      </c>
      <c r="C18" s="111">
        <v>3049188</v>
      </c>
      <c r="D18" s="111">
        <v>2449504</v>
      </c>
      <c r="E18" s="111">
        <v>11891823</v>
      </c>
      <c r="F18" s="111">
        <v>115073</v>
      </c>
      <c r="G18" s="111">
        <v>22776086</v>
      </c>
      <c r="H18" s="111">
        <v>8966299</v>
      </c>
      <c r="I18" s="111">
        <v>477888</v>
      </c>
      <c r="J18" s="111">
        <v>63719466</v>
      </c>
      <c r="K18" s="111">
        <v>622842</v>
      </c>
      <c r="L18" s="111">
        <v>1597141</v>
      </c>
      <c r="M18" s="111">
        <v>36469</v>
      </c>
      <c r="N18" s="111">
        <v>0</v>
      </c>
      <c r="O18" s="110">
        <v>116875198</v>
      </c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</row>
    <row r="19" spans="1:190" ht="20.25" customHeight="1" x14ac:dyDescent="0.2">
      <c r="A19" s="56" t="s">
        <v>29</v>
      </c>
      <c r="B19" s="111">
        <v>79811</v>
      </c>
      <c r="C19" s="111">
        <v>3516810</v>
      </c>
      <c r="D19" s="111">
        <v>7522911</v>
      </c>
      <c r="E19" s="111">
        <v>38782103</v>
      </c>
      <c r="F19" s="111">
        <v>21504</v>
      </c>
      <c r="G19" s="111">
        <v>26931799</v>
      </c>
      <c r="H19" s="111">
        <v>47963458</v>
      </c>
      <c r="I19" s="111">
        <v>1113414</v>
      </c>
      <c r="J19" s="111">
        <v>87829011</v>
      </c>
      <c r="K19" s="111">
        <v>0</v>
      </c>
      <c r="L19" s="111">
        <v>1905952</v>
      </c>
      <c r="M19" s="111">
        <v>0</v>
      </c>
      <c r="N19" s="111">
        <v>0</v>
      </c>
      <c r="O19" s="110">
        <v>215666773</v>
      </c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</row>
    <row r="20" spans="1:190" ht="20.25" customHeight="1" x14ac:dyDescent="0.2">
      <c r="A20" s="56" t="s">
        <v>30</v>
      </c>
      <c r="B20" s="111">
        <v>277106</v>
      </c>
      <c r="C20" s="111">
        <v>1311979</v>
      </c>
      <c r="D20" s="111">
        <v>1904069</v>
      </c>
      <c r="E20" s="111">
        <v>27990216</v>
      </c>
      <c r="F20" s="111">
        <v>56573</v>
      </c>
      <c r="G20" s="111">
        <v>19970380</v>
      </c>
      <c r="H20" s="111">
        <v>15399012</v>
      </c>
      <c r="I20" s="111">
        <v>678670</v>
      </c>
      <c r="J20" s="111">
        <v>85430229</v>
      </c>
      <c r="K20" s="111">
        <v>378503</v>
      </c>
      <c r="L20" s="111">
        <v>886146</v>
      </c>
      <c r="M20" s="111">
        <v>64806</v>
      </c>
      <c r="N20" s="111">
        <v>0</v>
      </c>
      <c r="O20" s="110">
        <v>154347689</v>
      </c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</row>
    <row r="21" spans="1:190" ht="20.25" customHeight="1" x14ac:dyDescent="0.2">
      <c r="A21" s="75" t="s">
        <v>31</v>
      </c>
      <c r="B21" s="109">
        <v>9607663</v>
      </c>
      <c r="C21" s="109">
        <v>11079507</v>
      </c>
      <c r="D21" s="109">
        <v>7817750</v>
      </c>
      <c r="E21" s="109">
        <v>3882732</v>
      </c>
      <c r="F21" s="109">
        <v>118744</v>
      </c>
      <c r="G21" s="109">
        <v>39876151</v>
      </c>
      <c r="H21" s="109">
        <v>3331300</v>
      </c>
      <c r="I21" s="109">
        <v>219194</v>
      </c>
      <c r="J21" s="109">
        <v>30299148</v>
      </c>
      <c r="K21" s="109">
        <v>709028</v>
      </c>
      <c r="L21" s="109">
        <v>117272</v>
      </c>
      <c r="M21" s="109">
        <v>51344</v>
      </c>
      <c r="N21" s="109">
        <v>518475</v>
      </c>
      <c r="O21" s="112">
        <v>107628308</v>
      </c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  <c r="FD21" s="1"/>
      <c r="FE21" s="1"/>
      <c r="FF21" s="1"/>
      <c r="FG21" s="1"/>
      <c r="FH21" s="1"/>
      <c r="FI21" s="1"/>
      <c r="FJ21" s="1"/>
      <c r="FK21" s="1"/>
      <c r="FL21" s="1"/>
      <c r="FM21" s="1"/>
      <c r="FN21" s="1"/>
      <c r="FO21" s="1"/>
      <c r="FP21" s="1"/>
      <c r="FQ21" s="1"/>
      <c r="FR21" s="1"/>
      <c r="FS21" s="1"/>
      <c r="FT21" s="1"/>
      <c r="FU21" s="1"/>
      <c r="FV21" s="1"/>
      <c r="FW21" s="1"/>
      <c r="FX21" s="1"/>
      <c r="FY21" s="1"/>
      <c r="FZ21" s="1"/>
      <c r="GA21" s="1"/>
      <c r="GB21" s="1"/>
      <c r="GC21" s="1"/>
      <c r="GD21" s="1"/>
      <c r="GE21" s="1"/>
      <c r="GF21" s="1"/>
      <c r="GG21" s="1"/>
      <c r="GH21" s="1"/>
    </row>
    <row r="22" spans="1:190" ht="20.25" customHeight="1" x14ac:dyDescent="0.2">
      <c r="A22" s="56" t="s">
        <v>32</v>
      </c>
      <c r="B22" s="111">
        <v>1420849</v>
      </c>
      <c r="C22" s="111">
        <v>1687735</v>
      </c>
      <c r="D22" s="111">
        <v>2887445</v>
      </c>
      <c r="E22" s="111">
        <v>1179702</v>
      </c>
      <c r="F22" s="111">
        <v>65795</v>
      </c>
      <c r="G22" s="111">
        <v>16243587</v>
      </c>
      <c r="H22" s="111">
        <v>1670345</v>
      </c>
      <c r="I22" s="111">
        <v>297330</v>
      </c>
      <c r="J22" s="111">
        <v>21242440</v>
      </c>
      <c r="K22" s="111">
        <v>457770</v>
      </c>
      <c r="L22" s="111">
        <v>344432</v>
      </c>
      <c r="M22" s="111">
        <v>18385</v>
      </c>
      <c r="N22" s="111">
        <v>0</v>
      </c>
      <c r="O22" s="110">
        <v>47515815</v>
      </c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  <c r="FD22" s="1"/>
      <c r="FE22" s="1"/>
      <c r="FF22" s="1"/>
      <c r="FG22" s="1"/>
      <c r="FH22" s="1"/>
      <c r="FI22" s="1"/>
      <c r="FJ22" s="1"/>
      <c r="FK22" s="1"/>
      <c r="FL22" s="1"/>
      <c r="FM22" s="1"/>
      <c r="FN22" s="1"/>
      <c r="FO22" s="1"/>
      <c r="FP22" s="1"/>
      <c r="FQ22" s="1"/>
      <c r="FR22" s="1"/>
      <c r="FS22" s="1"/>
      <c r="FT22" s="1"/>
      <c r="FU22" s="1"/>
      <c r="FV22" s="1"/>
      <c r="FW22" s="1"/>
      <c r="FX22" s="1"/>
      <c r="FY22" s="1"/>
      <c r="FZ22" s="1"/>
      <c r="GA22" s="1"/>
      <c r="GB22" s="1"/>
      <c r="GC22" s="1"/>
      <c r="GD22" s="1"/>
      <c r="GE22" s="1"/>
      <c r="GF22" s="1"/>
      <c r="GG22" s="1"/>
      <c r="GH22" s="1"/>
    </row>
    <row r="23" spans="1:190" ht="20.25" customHeight="1" x14ac:dyDescent="0.2">
      <c r="A23" s="56" t="s">
        <v>33</v>
      </c>
      <c r="B23" s="111">
        <v>1948341</v>
      </c>
      <c r="C23" s="111">
        <v>1816677</v>
      </c>
      <c r="D23" s="111">
        <v>2704557</v>
      </c>
      <c r="E23" s="111">
        <v>1401541</v>
      </c>
      <c r="F23" s="111">
        <v>16572</v>
      </c>
      <c r="G23" s="111">
        <v>13233522</v>
      </c>
      <c r="H23" s="111">
        <v>1749358</v>
      </c>
      <c r="I23" s="111">
        <v>314982</v>
      </c>
      <c r="J23" s="111">
        <v>21600518</v>
      </c>
      <c r="K23" s="111">
        <v>303168</v>
      </c>
      <c r="L23" s="111">
        <v>0</v>
      </c>
      <c r="M23" s="111">
        <v>19478</v>
      </c>
      <c r="N23" s="111">
        <v>238132</v>
      </c>
      <c r="O23" s="110">
        <v>45346846</v>
      </c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  <c r="FF23" s="1"/>
      <c r="FG23" s="1"/>
      <c r="FH23" s="1"/>
      <c r="FI23" s="1"/>
      <c r="FJ23" s="1"/>
      <c r="FK23" s="1"/>
      <c r="FL23" s="1"/>
      <c r="FM23" s="1"/>
      <c r="FN23" s="1"/>
      <c r="FO23" s="1"/>
      <c r="FP23" s="1"/>
      <c r="FQ23" s="1"/>
      <c r="FR23" s="1"/>
      <c r="FS23" s="1"/>
      <c r="FT23" s="1"/>
      <c r="FU23" s="1"/>
      <c r="FV23" s="1"/>
      <c r="FW23" s="1"/>
      <c r="FX23" s="1"/>
      <c r="FY23" s="1"/>
      <c r="FZ23" s="1"/>
      <c r="GA23" s="1"/>
      <c r="GB23" s="1"/>
      <c r="GC23" s="1"/>
      <c r="GD23" s="1"/>
      <c r="GE23" s="1"/>
      <c r="GF23" s="1"/>
      <c r="GG23" s="1"/>
      <c r="GH23" s="1"/>
    </row>
    <row r="24" spans="1:190" ht="20.25" customHeight="1" x14ac:dyDescent="0.2">
      <c r="A24" s="56" t="s">
        <v>34</v>
      </c>
      <c r="B24" s="111">
        <v>1598634</v>
      </c>
      <c r="C24" s="111">
        <v>1432338</v>
      </c>
      <c r="D24" s="111">
        <v>2380574</v>
      </c>
      <c r="E24" s="111">
        <v>742805</v>
      </c>
      <c r="F24" s="111">
        <v>13427</v>
      </c>
      <c r="G24" s="111">
        <v>14330047</v>
      </c>
      <c r="H24" s="111">
        <v>1334897</v>
      </c>
      <c r="I24" s="111">
        <v>221051</v>
      </c>
      <c r="J24" s="111">
        <v>20218089</v>
      </c>
      <c r="K24" s="111">
        <v>219540</v>
      </c>
      <c r="L24" s="111">
        <v>0</v>
      </c>
      <c r="M24" s="111">
        <v>26279</v>
      </c>
      <c r="N24" s="111">
        <v>1079107</v>
      </c>
      <c r="O24" s="110">
        <v>43596788</v>
      </c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  <c r="FD24" s="1"/>
      <c r="FE24" s="1"/>
      <c r="FF24" s="1"/>
      <c r="FG24" s="1"/>
      <c r="FH24" s="1"/>
      <c r="FI24" s="1"/>
      <c r="FJ24" s="1"/>
      <c r="FK24" s="1"/>
      <c r="FL24" s="1"/>
      <c r="FM24" s="1"/>
      <c r="FN24" s="1"/>
      <c r="FO24" s="1"/>
      <c r="FP24" s="1"/>
      <c r="FQ24" s="1"/>
      <c r="FR24" s="1"/>
      <c r="FS24" s="1"/>
      <c r="FT24" s="1"/>
      <c r="FU24" s="1"/>
      <c r="FV24" s="1"/>
      <c r="FW24" s="1"/>
      <c r="FX24" s="1"/>
      <c r="FY24" s="1"/>
      <c r="FZ24" s="1"/>
      <c r="GA24" s="1"/>
      <c r="GB24" s="1"/>
      <c r="GC24" s="1"/>
      <c r="GD24" s="1"/>
      <c r="GE24" s="1"/>
      <c r="GF24" s="1"/>
      <c r="GG24" s="1"/>
      <c r="GH24" s="1"/>
    </row>
    <row r="25" spans="1:190" ht="20.25" customHeight="1" x14ac:dyDescent="0.2">
      <c r="A25" s="75" t="s">
        <v>35</v>
      </c>
      <c r="B25" s="109">
        <v>478867</v>
      </c>
      <c r="C25" s="109">
        <v>1136702</v>
      </c>
      <c r="D25" s="109">
        <v>2397397</v>
      </c>
      <c r="E25" s="109">
        <v>940394</v>
      </c>
      <c r="F25" s="109">
        <v>24838</v>
      </c>
      <c r="G25" s="109">
        <v>13102883</v>
      </c>
      <c r="H25" s="109">
        <v>1278621</v>
      </c>
      <c r="I25" s="109">
        <v>229740</v>
      </c>
      <c r="J25" s="109">
        <v>20344114</v>
      </c>
      <c r="K25" s="109">
        <v>259014</v>
      </c>
      <c r="L25" s="109">
        <v>0</v>
      </c>
      <c r="M25" s="109">
        <v>23746</v>
      </c>
      <c r="N25" s="109">
        <v>0</v>
      </c>
      <c r="O25" s="112">
        <v>40216316</v>
      </c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  <c r="FF25" s="1"/>
      <c r="FG25" s="1"/>
      <c r="FH25" s="1"/>
      <c r="FI25" s="1"/>
      <c r="FJ25" s="1"/>
      <c r="FK25" s="1"/>
      <c r="FL25" s="1"/>
      <c r="FM25" s="1"/>
      <c r="FN25" s="1"/>
      <c r="FO25" s="1"/>
      <c r="FP25" s="1"/>
      <c r="FQ25" s="1"/>
      <c r="FR25" s="1"/>
      <c r="FS25" s="1"/>
      <c r="FT25" s="1"/>
      <c r="FU25" s="1"/>
      <c r="FV25" s="1"/>
      <c r="FW25" s="1"/>
      <c r="FX25" s="1"/>
      <c r="FY25" s="1"/>
      <c r="FZ25" s="1"/>
      <c r="GA25" s="1"/>
      <c r="GB25" s="1"/>
      <c r="GC25" s="1"/>
      <c r="GD25" s="1"/>
      <c r="GE25" s="1"/>
      <c r="GF25" s="1"/>
      <c r="GG25" s="1"/>
      <c r="GH25" s="1"/>
    </row>
    <row r="26" spans="1:190" ht="20.25" customHeight="1" x14ac:dyDescent="0.2">
      <c r="A26" s="56" t="s">
        <v>36</v>
      </c>
      <c r="B26" s="111">
        <v>3314934</v>
      </c>
      <c r="C26" s="111">
        <v>2755534</v>
      </c>
      <c r="D26" s="111">
        <v>4870990</v>
      </c>
      <c r="E26" s="111">
        <v>4315427</v>
      </c>
      <c r="F26" s="111">
        <v>103198</v>
      </c>
      <c r="G26" s="111">
        <v>24510117</v>
      </c>
      <c r="H26" s="111">
        <v>3104532</v>
      </c>
      <c r="I26" s="111">
        <v>203522</v>
      </c>
      <c r="J26" s="111">
        <v>28737535</v>
      </c>
      <c r="K26" s="111">
        <v>531738</v>
      </c>
      <c r="L26" s="111">
        <v>115858</v>
      </c>
      <c r="M26" s="111">
        <v>32071</v>
      </c>
      <c r="N26" s="111">
        <v>0</v>
      </c>
      <c r="O26" s="110">
        <v>72595456</v>
      </c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  <c r="FF26" s="1"/>
      <c r="FG26" s="1"/>
      <c r="FH26" s="1"/>
      <c r="FI26" s="1"/>
      <c r="FJ26" s="1"/>
      <c r="FK26" s="1"/>
      <c r="FL26" s="1"/>
      <c r="FM26" s="1"/>
      <c r="FN26" s="1"/>
      <c r="FO26" s="1"/>
      <c r="FP26" s="1"/>
      <c r="FQ26" s="1"/>
      <c r="FR26" s="1"/>
      <c r="FS26" s="1"/>
      <c r="FT26" s="1"/>
      <c r="FU26" s="1"/>
      <c r="FV26" s="1"/>
      <c r="FW26" s="1"/>
      <c r="FX26" s="1"/>
      <c r="FY26" s="1"/>
      <c r="FZ26" s="1"/>
      <c r="GA26" s="1"/>
      <c r="GB26" s="1"/>
      <c r="GC26" s="1"/>
      <c r="GD26" s="1"/>
      <c r="GE26" s="1"/>
      <c r="GF26" s="1"/>
      <c r="GG26" s="1"/>
      <c r="GH26" s="1"/>
    </row>
    <row r="27" spans="1:190" ht="20.25" customHeight="1" x14ac:dyDescent="0.2">
      <c r="A27" s="56" t="s">
        <v>37</v>
      </c>
      <c r="B27" s="111">
        <v>2508394</v>
      </c>
      <c r="C27" s="111">
        <v>2219818</v>
      </c>
      <c r="D27" s="111">
        <v>5339183</v>
      </c>
      <c r="E27" s="111">
        <v>1681706</v>
      </c>
      <c r="F27" s="111">
        <v>60636</v>
      </c>
      <c r="G27" s="111">
        <v>19694899</v>
      </c>
      <c r="H27" s="111">
        <v>2970682</v>
      </c>
      <c r="I27" s="111">
        <v>527988</v>
      </c>
      <c r="J27" s="111">
        <v>27052398</v>
      </c>
      <c r="K27" s="111">
        <v>344388</v>
      </c>
      <c r="L27" s="111">
        <v>95959</v>
      </c>
      <c r="M27" s="111">
        <v>29423</v>
      </c>
      <c r="N27" s="111">
        <v>0</v>
      </c>
      <c r="O27" s="110">
        <v>62525474</v>
      </c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  <c r="FD27" s="1"/>
      <c r="FE27" s="1"/>
      <c r="FF27" s="1"/>
      <c r="FG27" s="1"/>
      <c r="FH27" s="1"/>
      <c r="FI27" s="1"/>
      <c r="FJ27" s="1"/>
      <c r="FK27" s="1"/>
      <c r="FL27" s="1"/>
      <c r="FM27" s="1"/>
      <c r="FN27" s="1"/>
      <c r="FO27" s="1"/>
      <c r="FP27" s="1"/>
      <c r="FQ27" s="1"/>
      <c r="FR27" s="1"/>
      <c r="FS27" s="1"/>
      <c r="FT27" s="1"/>
      <c r="FU27" s="1"/>
      <c r="FV27" s="1"/>
      <c r="FW27" s="1"/>
      <c r="FX27" s="1"/>
      <c r="FY27" s="1"/>
      <c r="FZ27" s="1"/>
      <c r="GA27" s="1"/>
      <c r="GB27" s="1"/>
      <c r="GC27" s="1"/>
      <c r="GD27" s="1"/>
      <c r="GE27" s="1"/>
      <c r="GF27" s="1"/>
      <c r="GG27" s="1"/>
      <c r="GH27" s="1"/>
    </row>
    <row r="28" spans="1:190" ht="20.25" customHeight="1" x14ac:dyDescent="0.2">
      <c r="A28" s="56" t="s">
        <v>38</v>
      </c>
      <c r="B28" s="111">
        <v>1997085</v>
      </c>
      <c r="C28" s="111">
        <v>2699225</v>
      </c>
      <c r="D28" s="111">
        <v>3660126</v>
      </c>
      <c r="E28" s="111">
        <v>10421945</v>
      </c>
      <c r="F28" s="111">
        <v>77900</v>
      </c>
      <c r="G28" s="111">
        <v>23773009</v>
      </c>
      <c r="H28" s="111">
        <v>6465305</v>
      </c>
      <c r="I28" s="111">
        <v>347521</v>
      </c>
      <c r="J28" s="111">
        <v>44286148</v>
      </c>
      <c r="K28" s="111">
        <v>1195793</v>
      </c>
      <c r="L28" s="111">
        <v>607</v>
      </c>
      <c r="M28" s="111">
        <v>37795</v>
      </c>
      <c r="N28" s="111">
        <v>0</v>
      </c>
      <c r="O28" s="110">
        <v>94962459</v>
      </c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  <c r="FD28" s="1"/>
      <c r="FE28" s="1"/>
      <c r="FF28" s="1"/>
      <c r="FG28" s="1"/>
      <c r="FH28" s="1"/>
      <c r="FI28" s="1"/>
      <c r="FJ28" s="1"/>
      <c r="FK28" s="1"/>
      <c r="FL28" s="1"/>
      <c r="FM28" s="1"/>
      <c r="FN28" s="1"/>
      <c r="FO28" s="1"/>
      <c r="FP28" s="1"/>
      <c r="FQ28" s="1"/>
      <c r="FR28" s="1"/>
      <c r="FS28" s="1"/>
      <c r="FT28" s="1"/>
      <c r="FU28" s="1"/>
      <c r="FV28" s="1"/>
      <c r="FW28" s="1"/>
      <c r="FX28" s="1"/>
      <c r="FY28" s="1"/>
      <c r="FZ28" s="1"/>
      <c r="GA28" s="1"/>
      <c r="GB28" s="1"/>
      <c r="GC28" s="1"/>
      <c r="GD28" s="1"/>
      <c r="GE28" s="1"/>
      <c r="GF28" s="1"/>
      <c r="GG28" s="1"/>
      <c r="GH28" s="1"/>
    </row>
    <row r="29" spans="1:190" ht="20.25" customHeight="1" x14ac:dyDescent="0.2">
      <c r="A29" s="56" t="s">
        <v>39</v>
      </c>
      <c r="B29" s="111">
        <v>1451990</v>
      </c>
      <c r="C29" s="111">
        <v>2816342</v>
      </c>
      <c r="D29" s="111">
        <v>4675353</v>
      </c>
      <c r="E29" s="111">
        <v>47175498</v>
      </c>
      <c r="F29" s="111">
        <v>95472</v>
      </c>
      <c r="G29" s="111">
        <v>29605324</v>
      </c>
      <c r="H29" s="111">
        <v>15488070</v>
      </c>
      <c r="I29" s="111">
        <v>672398</v>
      </c>
      <c r="J29" s="111">
        <v>87848840</v>
      </c>
      <c r="K29" s="111">
        <v>1512099</v>
      </c>
      <c r="L29" s="111">
        <v>1850448</v>
      </c>
      <c r="M29" s="111">
        <v>103217</v>
      </c>
      <c r="N29" s="111">
        <v>0</v>
      </c>
      <c r="O29" s="110">
        <v>193295051</v>
      </c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  <c r="FD29" s="1"/>
      <c r="FE29" s="1"/>
      <c r="FF29" s="1"/>
      <c r="FG29" s="1"/>
      <c r="FH29" s="1"/>
      <c r="FI29" s="1"/>
      <c r="FJ29" s="1"/>
      <c r="FK29" s="1"/>
      <c r="FL29" s="1"/>
      <c r="FM29" s="1"/>
      <c r="FN29" s="1"/>
      <c r="FO29" s="1"/>
      <c r="FP29" s="1"/>
      <c r="FQ29" s="1"/>
      <c r="FR29" s="1"/>
      <c r="FS29" s="1"/>
      <c r="FT29" s="1"/>
      <c r="FU29" s="1"/>
      <c r="FV29" s="1"/>
      <c r="FW29" s="1"/>
      <c r="FX29" s="1"/>
      <c r="FY29" s="1"/>
      <c r="FZ29" s="1"/>
      <c r="GA29" s="1"/>
      <c r="GB29" s="1"/>
      <c r="GC29" s="1"/>
      <c r="GD29" s="1"/>
      <c r="GE29" s="1"/>
      <c r="GF29" s="1"/>
      <c r="GG29" s="1"/>
      <c r="GH29" s="1"/>
    </row>
    <row r="30" spans="1:190" ht="20.25" customHeight="1" x14ac:dyDescent="0.2">
      <c r="A30" s="56" t="s">
        <v>40</v>
      </c>
      <c r="B30" s="111">
        <v>2727277</v>
      </c>
      <c r="C30" s="111">
        <v>1179112</v>
      </c>
      <c r="D30" s="111">
        <v>3545803</v>
      </c>
      <c r="E30" s="111">
        <v>2812880</v>
      </c>
      <c r="F30" s="111">
        <v>21347</v>
      </c>
      <c r="G30" s="111">
        <v>16933529</v>
      </c>
      <c r="H30" s="111">
        <v>2880914</v>
      </c>
      <c r="I30" s="111">
        <v>475120</v>
      </c>
      <c r="J30" s="111">
        <v>25494386</v>
      </c>
      <c r="K30" s="111">
        <v>889639</v>
      </c>
      <c r="L30" s="111">
        <v>245115</v>
      </c>
      <c r="M30" s="111">
        <v>1699</v>
      </c>
      <c r="N30" s="111">
        <v>0</v>
      </c>
      <c r="O30" s="110">
        <v>57206821</v>
      </c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  <c r="FD30" s="1"/>
      <c r="FE30" s="1"/>
      <c r="FF30" s="1"/>
      <c r="FG30" s="1"/>
      <c r="FH30" s="1"/>
      <c r="FI30" s="1"/>
      <c r="FJ30" s="1"/>
      <c r="FK30" s="1"/>
      <c r="FL30" s="1"/>
      <c r="FM30" s="1"/>
      <c r="FN30" s="1"/>
      <c r="FO30" s="1"/>
      <c r="FP30" s="1"/>
      <c r="FQ30" s="1"/>
      <c r="FR30" s="1"/>
      <c r="FS30" s="1"/>
      <c r="FT30" s="1"/>
      <c r="FU30" s="1"/>
      <c r="FV30" s="1"/>
      <c r="FW30" s="1"/>
      <c r="FX30" s="1"/>
      <c r="FY30" s="1"/>
      <c r="FZ30" s="1"/>
      <c r="GA30" s="1"/>
      <c r="GB30" s="1"/>
      <c r="GC30" s="1"/>
      <c r="GD30" s="1"/>
      <c r="GE30" s="1"/>
      <c r="GF30" s="1"/>
      <c r="GG30" s="1"/>
      <c r="GH30" s="1"/>
    </row>
    <row r="31" spans="1:190" ht="20.25" customHeight="1" x14ac:dyDescent="0.2">
      <c r="A31" s="75" t="s">
        <v>41</v>
      </c>
      <c r="B31" s="109">
        <v>107347</v>
      </c>
      <c r="C31" s="109">
        <v>1242998</v>
      </c>
      <c r="D31" s="109">
        <v>1901898</v>
      </c>
      <c r="E31" s="109">
        <v>2151423</v>
      </c>
      <c r="F31" s="109">
        <v>2288</v>
      </c>
      <c r="G31" s="109">
        <v>10963916</v>
      </c>
      <c r="H31" s="109">
        <v>2059743</v>
      </c>
      <c r="I31" s="109">
        <v>298893</v>
      </c>
      <c r="J31" s="109">
        <v>22651043</v>
      </c>
      <c r="K31" s="109">
        <v>370550</v>
      </c>
      <c r="L31" s="109">
        <v>32213</v>
      </c>
      <c r="M31" s="109">
        <v>13559</v>
      </c>
      <c r="N31" s="109">
        <v>0</v>
      </c>
      <c r="O31" s="112">
        <v>41795871</v>
      </c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  <c r="ES31" s="1"/>
      <c r="ET31" s="1"/>
      <c r="EU31" s="1"/>
      <c r="EV31" s="1"/>
      <c r="EW31" s="1"/>
      <c r="EX31" s="1"/>
      <c r="EY31" s="1"/>
      <c r="EZ31" s="1"/>
      <c r="FA31" s="1"/>
      <c r="FB31" s="1"/>
      <c r="FC31" s="1"/>
      <c r="FD31" s="1"/>
      <c r="FE31" s="1"/>
      <c r="FF31" s="1"/>
      <c r="FG31" s="1"/>
      <c r="FH31" s="1"/>
      <c r="FI31" s="1"/>
      <c r="FJ31" s="1"/>
      <c r="FK31" s="1"/>
      <c r="FL31" s="1"/>
      <c r="FM31" s="1"/>
      <c r="FN31" s="1"/>
      <c r="FO31" s="1"/>
      <c r="FP31" s="1"/>
      <c r="FQ31" s="1"/>
      <c r="FR31" s="1"/>
      <c r="FS31" s="1"/>
      <c r="FT31" s="1"/>
      <c r="FU31" s="1"/>
      <c r="FV31" s="1"/>
      <c r="FW31" s="1"/>
      <c r="FX31" s="1"/>
      <c r="FY31" s="1"/>
      <c r="FZ31" s="1"/>
      <c r="GA31" s="1"/>
      <c r="GB31" s="1"/>
      <c r="GC31" s="1"/>
      <c r="GD31" s="1"/>
      <c r="GE31" s="1"/>
      <c r="GF31" s="1"/>
      <c r="GG31" s="1"/>
      <c r="GH31" s="1"/>
    </row>
    <row r="32" spans="1:190" ht="20.25" customHeight="1" x14ac:dyDescent="0.2">
      <c r="A32" s="56" t="s">
        <v>42</v>
      </c>
      <c r="B32" s="111">
        <v>1140271</v>
      </c>
      <c r="C32" s="111">
        <v>1396931</v>
      </c>
      <c r="D32" s="111">
        <v>2852194</v>
      </c>
      <c r="E32" s="111">
        <v>6568924</v>
      </c>
      <c r="F32" s="111">
        <v>65876</v>
      </c>
      <c r="G32" s="111">
        <v>14586567</v>
      </c>
      <c r="H32" s="111">
        <v>3930293</v>
      </c>
      <c r="I32" s="111">
        <v>249149</v>
      </c>
      <c r="J32" s="111">
        <v>31985782</v>
      </c>
      <c r="K32" s="111">
        <v>459486</v>
      </c>
      <c r="L32" s="111">
        <v>363563</v>
      </c>
      <c r="M32" s="111">
        <v>27525</v>
      </c>
      <c r="N32" s="111">
        <v>0</v>
      </c>
      <c r="O32" s="110">
        <v>63626561</v>
      </c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  <c r="ES32" s="1"/>
      <c r="ET32" s="1"/>
      <c r="EU32" s="1"/>
      <c r="EV32" s="1"/>
      <c r="EW32" s="1"/>
      <c r="EX32" s="1"/>
      <c r="EY32" s="1"/>
      <c r="EZ32" s="1"/>
      <c r="FA32" s="1"/>
      <c r="FB32" s="1"/>
      <c r="FC32" s="1"/>
      <c r="FD32" s="1"/>
      <c r="FE32" s="1"/>
      <c r="FF32" s="1"/>
      <c r="FG32" s="1"/>
      <c r="FH32" s="1"/>
      <c r="FI32" s="1"/>
      <c r="FJ32" s="1"/>
      <c r="FK32" s="1"/>
      <c r="FL32" s="1"/>
      <c r="FM32" s="1"/>
      <c r="FN32" s="1"/>
      <c r="FO32" s="1"/>
      <c r="FP32" s="1"/>
      <c r="FQ32" s="1"/>
      <c r="FR32" s="1"/>
      <c r="FS32" s="1"/>
      <c r="FT32" s="1"/>
      <c r="FU32" s="1"/>
      <c r="FV32" s="1"/>
      <c r="FW32" s="1"/>
      <c r="FX32" s="1"/>
      <c r="FY32" s="1"/>
      <c r="FZ32" s="1"/>
      <c r="GA32" s="1"/>
      <c r="GB32" s="1"/>
      <c r="GC32" s="1"/>
      <c r="GD32" s="1"/>
      <c r="GE32" s="1"/>
      <c r="GF32" s="1"/>
      <c r="GG32" s="1"/>
      <c r="GH32" s="1"/>
    </row>
    <row r="33" spans="1:190" ht="20.25" customHeight="1" x14ac:dyDescent="0.2">
      <c r="A33" s="56" t="s">
        <v>43</v>
      </c>
      <c r="B33" s="111">
        <v>318169</v>
      </c>
      <c r="C33" s="111">
        <v>2540253</v>
      </c>
      <c r="D33" s="111">
        <v>2351511</v>
      </c>
      <c r="E33" s="111">
        <v>43398413</v>
      </c>
      <c r="F33" s="111">
        <v>145086</v>
      </c>
      <c r="G33" s="111">
        <v>24880423</v>
      </c>
      <c r="H33" s="111">
        <v>15850443</v>
      </c>
      <c r="I33" s="111">
        <v>872884</v>
      </c>
      <c r="J33" s="111">
        <v>91293078</v>
      </c>
      <c r="K33" s="111">
        <v>624520</v>
      </c>
      <c r="L33" s="111">
        <v>3468800</v>
      </c>
      <c r="M33" s="111">
        <v>128214</v>
      </c>
      <c r="N33" s="111">
        <v>20516</v>
      </c>
      <c r="O33" s="110">
        <v>185892310</v>
      </c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1"/>
      <c r="EU33" s="1"/>
      <c r="EV33" s="1"/>
      <c r="EW33" s="1"/>
      <c r="EX33" s="1"/>
      <c r="EY33" s="1"/>
      <c r="EZ33" s="1"/>
      <c r="FA33" s="1"/>
      <c r="FB33" s="1"/>
      <c r="FC33" s="1"/>
      <c r="FD33" s="1"/>
      <c r="FE33" s="1"/>
      <c r="FF33" s="1"/>
      <c r="FG33" s="1"/>
      <c r="FH33" s="1"/>
      <c r="FI33" s="1"/>
      <c r="FJ33" s="1"/>
      <c r="FK33" s="1"/>
      <c r="FL33" s="1"/>
      <c r="FM33" s="1"/>
      <c r="FN33" s="1"/>
      <c r="FO33" s="1"/>
      <c r="FP33" s="1"/>
      <c r="FQ33" s="1"/>
      <c r="FR33" s="1"/>
      <c r="FS33" s="1"/>
      <c r="FT33" s="1"/>
      <c r="FU33" s="1"/>
      <c r="FV33" s="1"/>
      <c r="FW33" s="1"/>
      <c r="FX33" s="1"/>
      <c r="FY33" s="1"/>
      <c r="FZ33" s="1"/>
      <c r="GA33" s="1"/>
      <c r="GB33" s="1"/>
      <c r="GC33" s="1"/>
      <c r="GD33" s="1"/>
      <c r="GE33" s="1"/>
      <c r="GF33" s="1"/>
      <c r="GG33" s="1"/>
      <c r="GH33" s="1"/>
    </row>
    <row r="34" spans="1:190" ht="20.25" customHeight="1" x14ac:dyDescent="0.2">
      <c r="A34" s="56" t="s">
        <v>44</v>
      </c>
      <c r="B34" s="111">
        <v>3681748</v>
      </c>
      <c r="C34" s="111">
        <v>9056519</v>
      </c>
      <c r="D34" s="111">
        <v>6074516</v>
      </c>
      <c r="E34" s="111">
        <v>10844535</v>
      </c>
      <c r="F34" s="111">
        <v>19876</v>
      </c>
      <c r="G34" s="111">
        <v>28134269</v>
      </c>
      <c r="H34" s="111">
        <v>7745505</v>
      </c>
      <c r="I34" s="111">
        <v>462405</v>
      </c>
      <c r="J34" s="111">
        <v>59842541</v>
      </c>
      <c r="K34" s="111">
        <v>1698654</v>
      </c>
      <c r="L34" s="111">
        <v>1804256</v>
      </c>
      <c r="M34" s="111">
        <v>88258</v>
      </c>
      <c r="N34" s="111">
        <v>0</v>
      </c>
      <c r="O34" s="110">
        <v>129453082</v>
      </c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</row>
    <row r="35" spans="1:190" ht="20.25" customHeight="1" x14ac:dyDescent="0.2">
      <c r="A35" s="56" t="s">
        <v>45</v>
      </c>
      <c r="B35" s="111">
        <v>716157</v>
      </c>
      <c r="C35" s="111">
        <v>1305760</v>
      </c>
      <c r="D35" s="111">
        <v>1505927</v>
      </c>
      <c r="E35" s="111">
        <v>0</v>
      </c>
      <c r="F35" s="111">
        <v>37523</v>
      </c>
      <c r="G35" s="111">
        <v>11300130</v>
      </c>
      <c r="H35" s="111">
        <v>1838343</v>
      </c>
      <c r="I35" s="111">
        <v>269153</v>
      </c>
      <c r="J35" s="111">
        <v>21584460</v>
      </c>
      <c r="K35" s="111">
        <v>169625</v>
      </c>
      <c r="L35" s="111">
        <v>623521</v>
      </c>
      <c r="M35" s="111">
        <v>20663</v>
      </c>
      <c r="N35" s="111">
        <v>0</v>
      </c>
      <c r="O35" s="110">
        <v>39371262</v>
      </c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</row>
    <row r="36" spans="1:190" ht="20.25" customHeight="1" x14ac:dyDescent="0.2">
      <c r="A36" s="56" t="s">
        <v>46</v>
      </c>
      <c r="B36" s="111">
        <v>1634831</v>
      </c>
      <c r="C36" s="111">
        <v>841248</v>
      </c>
      <c r="D36" s="111">
        <v>2431805</v>
      </c>
      <c r="E36" s="111">
        <v>93861</v>
      </c>
      <c r="F36" s="111">
        <v>62057</v>
      </c>
      <c r="G36" s="111">
        <v>13222762</v>
      </c>
      <c r="H36" s="111">
        <v>1229769</v>
      </c>
      <c r="I36" s="111">
        <v>235856</v>
      </c>
      <c r="J36" s="111">
        <v>20572349</v>
      </c>
      <c r="K36" s="111">
        <v>1175761</v>
      </c>
      <c r="L36" s="111">
        <v>44501</v>
      </c>
      <c r="M36" s="111">
        <v>17342</v>
      </c>
      <c r="N36" s="111">
        <v>0</v>
      </c>
      <c r="O36" s="110">
        <v>41562142</v>
      </c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1"/>
      <c r="FE36" s="1"/>
      <c r="FF36" s="1"/>
      <c r="FG36" s="1"/>
      <c r="FH36" s="1"/>
      <c r="FI36" s="1"/>
      <c r="FJ36" s="1"/>
      <c r="FK36" s="1"/>
      <c r="FL36" s="1"/>
      <c r="FM36" s="1"/>
      <c r="FN36" s="1"/>
      <c r="FO36" s="1"/>
      <c r="FP36" s="1"/>
      <c r="FQ36" s="1"/>
      <c r="FR36" s="1"/>
      <c r="FS36" s="1"/>
      <c r="FT36" s="1"/>
      <c r="FU36" s="1"/>
      <c r="FV36" s="1"/>
      <c r="FW36" s="1"/>
      <c r="FX36" s="1"/>
      <c r="FY36" s="1"/>
      <c r="FZ36" s="1"/>
      <c r="GA36" s="1"/>
      <c r="GB36" s="1"/>
      <c r="GC36" s="1"/>
      <c r="GD36" s="1"/>
      <c r="GE36" s="1"/>
      <c r="GF36" s="1"/>
      <c r="GG36" s="1"/>
      <c r="GH36" s="1"/>
    </row>
    <row r="37" spans="1:190" ht="20.25" customHeight="1" x14ac:dyDescent="0.2">
      <c r="A37" s="75" t="s">
        <v>47</v>
      </c>
      <c r="B37" s="109">
        <v>1241367</v>
      </c>
      <c r="C37" s="109">
        <v>667009</v>
      </c>
      <c r="D37" s="109">
        <v>2160817</v>
      </c>
      <c r="E37" s="109">
        <v>105973</v>
      </c>
      <c r="F37" s="109">
        <v>33713</v>
      </c>
      <c r="G37" s="109">
        <v>10417767</v>
      </c>
      <c r="H37" s="109">
        <v>727227</v>
      </c>
      <c r="I37" s="109">
        <v>158787</v>
      </c>
      <c r="J37" s="109">
        <v>19363113</v>
      </c>
      <c r="K37" s="109">
        <v>381359</v>
      </c>
      <c r="L37" s="109">
        <v>0</v>
      </c>
      <c r="M37" s="109">
        <v>124570</v>
      </c>
      <c r="N37" s="109">
        <v>0</v>
      </c>
      <c r="O37" s="112">
        <v>35381702</v>
      </c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  <c r="FD37" s="1"/>
      <c r="FE37" s="1"/>
      <c r="FF37" s="1"/>
      <c r="FG37" s="1"/>
      <c r="FH37" s="1"/>
      <c r="FI37" s="1"/>
      <c r="FJ37" s="1"/>
      <c r="FK37" s="1"/>
      <c r="FL37" s="1"/>
      <c r="FM37" s="1"/>
      <c r="FN37" s="1"/>
      <c r="FO37" s="1"/>
      <c r="FP37" s="1"/>
      <c r="FQ37" s="1"/>
      <c r="FR37" s="1"/>
      <c r="FS37" s="1"/>
      <c r="FT37" s="1"/>
      <c r="FU37" s="1"/>
      <c r="FV37" s="1"/>
      <c r="FW37" s="1"/>
      <c r="FX37" s="1"/>
      <c r="FY37" s="1"/>
      <c r="FZ37" s="1"/>
      <c r="GA37" s="1"/>
      <c r="GB37" s="1"/>
      <c r="GC37" s="1"/>
      <c r="GD37" s="1"/>
      <c r="GE37" s="1"/>
      <c r="GF37" s="1"/>
      <c r="GG37" s="1"/>
      <c r="GH37" s="1"/>
    </row>
    <row r="38" spans="1:190" ht="20.25" customHeight="1" x14ac:dyDescent="0.2">
      <c r="A38" s="56" t="s">
        <v>48</v>
      </c>
      <c r="B38" s="111">
        <v>1333877</v>
      </c>
      <c r="C38" s="111">
        <v>1177162</v>
      </c>
      <c r="D38" s="111">
        <v>3067367</v>
      </c>
      <c r="E38" s="111">
        <v>43569</v>
      </c>
      <c r="F38" s="111">
        <v>105985</v>
      </c>
      <c r="G38" s="111">
        <v>16243079</v>
      </c>
      <c r="H38" s="111">
        <v>907038</v>
      </c>
      <c r="I38" s="111">
        <v>180135</v>
      </c>
      <c r="J38" s="111">
        <v>22140806</v>
      </c>
      <c r="K38" s="111">
        <v>613187</v>
      </c>
      <c r="L38" s="111">
        <v>0</v>
      </c>
      <c r="M38" s="111">
        <v>10126</v>
      </c>
      <c r="N38" s="111">
        <v>1450172</v>
      </c>
      <c r="O38" s="110">
        <v>47272503</v>
      </c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</row>
    <row r="39" spans="1:190" ht="20.25" customHeight="1" x14ac:dyDescent="0.2">
      <c r="A39" s="56" t="s">
        <v>49</v>
      </c>
      <c r="B39" s="111">
        <v>1033854</v>
      </c>
      <c r="C39" s="111">
        <v>1000170</v>
      </c>
      <c r="D39" s="111">
        <v>1659666</v>
      </c>
      <c r="E39" s="111">
        <v>2092733</v>
      </c>
      <c r="F39" s="111">
        <v>41495</v>
      </c>
      <c r="G39" s="111">
        <v>15607992</v>
      </c>
      <c r="H39" s="111">
        <v>2624387</v>
      </c>
      <c r="I39" s="111">
        <v>473159</v>
      </c>
      <c r="J39" s="111">
        <v>25694397</v>
      </c>
      <c r="K39" s="111">
        <v>658804</v>
      </c>
      <c r="L39" s="111">
        <v>287334</v>
      </c>
      <c r="M39" s="111">
        <v>30033</v>
      </c>
      <c r="N39" s="111">
        <v>0</v>
      </c>
      <c r="O39" s="110">
        <v>51204024</v>
      </c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</row>
    <row r="40" spans="1:190" ht="20.25" customHeight="1" x14ac:dyDescent="0.2">
      <c r="A40" s="56" t="s">
        <v>50</v>
      </c>
      <c r="B40" s="111">
        <v>1654446</v>
      </c>
      <c r="C40" s="111">
        <v>1987386</v>
      </c>
      <c r="D40" s="111">
        <v>3845666</v>
      </c>
      <c r="E40" s="111">
        <v>6013614</v>
      </c>
      <c r="F40" s="111">
        <v>121273</v>
      </c>
      <c r="G40" s="111">
        <v>23614946</v>
      </c>
      <c r="H40" s="111">
        <v>4250359</v>
      </c>
      <c r="I40" s="111">
        <v>267441</v>
      </c>
      <c r="J40" s="111">
        <v>34342814</v>
      </c>
      <c r="K40" s="111">
        <v>463129</v>
      </c>
      <c r="L40" s="111">
        <v>915625</v>
      </c>
      <c r="M40" s="111">
        <v>0</v>
      </c>
      <c r="N40" s="111">
        <v>0</v>
      </c>
      <c r="O40" s="110">
        <v>77476699</v>
      </c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  <c r="CX40" s="1"/>
      <c r="CY40" s="1"/>
      <c r="CZ40" s="1"/>
      <c r="DA40" s="1"/>
      <c r="DB40" s="1"/>
      <c r="DC40" s="1"/>
      <c r="DD40" s="1"/>
      <c r="DE40" s="1"/>
      <c r="DF40" s="1"/>
      <c r="DG40" s="1"/>
      <c r="DH40" s="1"/>
      <c r="DI40" s="1"/>
      <c r="DJ40" s="1"/>
      <c r="DK40" s="1"/>
      <c r="DL40" s="1"/>
      <c r="DM40" s="1"/>
      <c r="DN40" s="1"/>
      <c r="DO40" s="1"/>
      <c r="DP40" s="1"/>
      <c r="DQ40" s="1"/>
      <c r="DR40" s="1"/>
      <c r="DS40" s="1"/>
      <c r="DT40" s="1"/>
      <c r="DU40" s="1"/>
      <c r="DV40" s="1"/>
      <c r="DW40" s="1"/>
      <c r="DX40" s="1"/>
      <c r="DY40" s="1"/>
      <c r="DZ40" s="1"/>
      <c r="EA40" s="1"/>
      <c r="EB40" s="1"/>
      <c r="EC40" s="1"/>
      <c r="ED40" s="1"/>
      <c r="EE40" s="1"/>
      <c r="EF40" s="1"/>
      <c r="EG40" s="1"/>
      <c r="EH40" s="1"/>
      <c r="EI40" s="1"/>
      <c r="EJ40" s="1"/>
      <c r="EK40" s="1"/>
      <c r="EL40" s="1"/>
      <c r="EM40" s="1"/>
      <c r="EN40" s="1"/>
      <c r="EO40" s="1"/>
      <c r="EP40" s="1"/>
      <c r="EQ40" s="1"/>
      <c r="ER40" s="1"/>
      <c r="ES40" s="1"/>
      <c r="ET40" s="1"/>
      <c r="EU40" s="1"/>
      <c r="EV40" s="1"/>
      <c r="EW40" s="1"/>
      <c r="EX40" s="1"/>
      <c r="EY40" s="1"/>
      <c r="EZ40" s="1"/>
      <c r="FA40" s="1"/>
      <c r="FB40" s="1"/>
      <c r="FC40" s="1"/>
      <c r="FD40" s="1"/>
      <c r="FE40" s="1"/>
      <c r="FF40" s="1"/>
      <c r="FG40" s="1"/>
      <c r="FH40" s="1"/>
      <c r="FI40" s="1"/>
      <c r="FJ40" s="1"/>
      <c r="FK40" s="1"/>
      <c r="FL40" s="1"/>
      <c r="FM40" s="1"/>
      <c r="FN40" s="1"/>
      <c r="FO40" s="1"/>
      <c r="FP40" s="1"/>
      <c r="FQ40" s="1"/>
      <c r="FR40" s="1"/>
      <c r="FS40" s="1"/>
      <c r="FT40" s="1"/>
      <c r="FU40" s="1"/>
      <c r="FV40" s="1"/>
      <c r="FW40" s="1"/>
      <c r="FX40" s="1"/>
      <c r="FY40" s="1"/>
      <c r="FZ40" s="1"/>
      <c r="GA40" s="1"/>
      <c r="GB40" s="1"/>
      <c r="GC40" s="1"/>
      <c r="GD40" s="1"/>
      <c r="GE40" s="1"/>
      <c r="GF40" s="1"/>
      <c r="GG40" s="1"/>
      <c r="GH40" s="1"/>
    </row>
    <row r="41" spans="1:190" ht="20.25" customHeight="1" x14ac:dyDescent="0.2">
      <c r="A41" s="56" t="s">
        <v>51</v>
      </c>
      <c r="B41" s="111">
        <v>1634278</v>
      </c>
      <c r="C41" s="111">
        <v>1479982</v>
      </c>
      <c r="D41" s="111">
        <v>2602933</v>
      </c>
      <c r="E41" s="111">
        <v>1911186</v>
      </c>
      <c r="F41" s="111">
        <v>20930</v>
      </c>
      <c r="G41" s="111">
        <v>17915905</v>
      </c>
      <c r="H41" s="111">
        <v>2066098</v>
      </c>
      <c r="I41" s="111">
        <v>390251</v>
      </c>
      <c r="J41" s="111">
        <v>22774188</v>
      </c>
      <c r="K41" s="111">
        <v>446437</v>
      </c>
      <c r="L41" s="111">
        <v>58753</v>
      </c>
      <c r="M41" s="111">
        <v>21870</v>
      </c>
      <c r="N41" s="111">
        <v>0</v>
      </c>
      <c r="O41" s="110">
        <v>51322811</v>
      </c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  <c r="CS41" s="1"/>
      <c r="CT41" s="1"/>
      <c r="CU41" s="1"/>
      <c r="CV41" s="1"/>
      <c r="CW41" s="1"/>
      <c r="CX41" s="1"/>
      <c r="CY41" s="1"/>
      <c r="CZ41" s="1"/>
      <c r="DA41" s="1"/>
      <c r="DB41" s="1"/>
      <c r="DC41" s="1"/>
      <c r="DD41" s="1"/>
      <c r="DE41" s="1"/>
      <c r="DF41" s="1"/>
      <c r="DG41" s="1"/>
      <c r="DH41" s="1"/>
      <c r="DI41" s="1"/>
      <c r="DJ41" s="1"/>
      <c r="DK41" s="1"/>
      <c r="DL41" s="1"/>
      <c r="DM41" s="1"/>
      <c r="DN41" s="1"/>
      <c r="DO41" s="1"/>
      <c r="DP41" s="1"/>
      <c r="DQ41" s="1"/>
      <c r="DR41" s="1"/>
      <c r="DS41" s="1"/>
      <c r="DT41" s="1"/>
      <c r="DU41" s="1"/>
      <c r="DV41" s="1"/>
      <c r="DW41" s="1"/>
      <c r="DX41" s="1"/>
      <c r="DY41" s="1"/>
      <c r="DZ41" s="1"/>
      <c r="EA41" s="1"/>
      <c r="EB41" s="1"/>
      <c r="EC41" s="1"/>
      <c r="ED41" s="1"/>
      <c r="EE41" s="1"/>
      <c r="EF41" s="1"/>
      <c r="EG41" s="1"/>
      <c r="EH41" s="1"/>
      <c r="EI41" s="1"/>
      <c r="EJ41" s="1"/>
      <c r="EK41" s="1"/>
      <c r="EL41" s="1"/>
      <c r="EM41" s="1"/>
      <c r="EN41" s="1"/>
      <c r="EO41" s="1"/>
      <c r="EP41" s="1"/>
      <c r="EQ41" s="1"/>
      <c r="ER41" s="1"/>
      <c r="ES41" s="1"/>
      <c r="ET41" s="1"/>
      <c r="EU41" s="1"/>
      <c r="EV41" s="1"/>
      <c r="EW41" s="1"/>
      <c r="EX41" s="1"/>
      <c r="EY41" s="1"/>
      <c r="EZ41" s="1"/>
      <c r="FA41" s="1"/>
      <c r="FB41" s="1"/>
      <c r="FC41" s="1"/>
      <c r="FD41" s="1"/>
      <c r="FE41" s="1"/>
      <c r="FF41" s="1"/>
      <c r="FG41" s="1"/>
      <c r="FH41" s="1"/>
      <c r="FI41" s="1"/>
      <c r="FJ41" s="1"/>
      <c r="FK41" s="1"/>
      <c r="FL41" s="1"/>
      <c r="FM41" s="1"/>
      <c r="FN41" s="1"/>
      <c r="FO41" s="1"/>
      <c r="FP41" s="1"/>
      <c r="FQ41" s="1"/>
      <c r="FR41" s="1"/>
      <c r="FS41" s="1"/>
      <c r="FT41" s="1"/>
      <c r="FU41" s="1"/>
      <c r="FV41" s="1"/>
      <c r="FW41" s="1"/>
      <c r="FX41" s="1"/>
      <c r="FY41" s="1"/>
      <c r="FZ41" s="1"/>
      <c r="GA41" s="1"/>
      <c r="GB41" s="1"/>
      <c r="GC41" s="1"/>
      <c r="GD41" s="1"/>
      <c r="GE41" s="1"/>
      <c r="GF41" s="1"/>
      <c r="GG41" s="1"/>
      <c r="GH41" s="1"/>
    </row>
    <row r="42" spans="1:190" ht="20.25" customHeight="1" x14ac:dyDescent="0.2">
      <c r="A42" s="75" t="s">
        <v>52</v>
      </c>
      <c r="B42" s="109">
        <v>2122165</v>
      </c>
      <c r="C42" s="109">
        <v>1803148</v>
      </c>
      <c r="D42" s="109">
        <v>2685319</v>
      </c>
      <c r="E42" s="109">
        <v>275360</v>
      </c>
      <c r="F42" s="109">
        <v>19739</v>
      </c>
      <c r="G42" s="109">
        <v>14047496</v>
      </c>
      <c r="H42" s="109">
        <v>1070335</v>
      </c>
      <c r="I42" s="109">
        <v>192961</v>
      </c>
      <c r="J42" s="109">
        <v>19770257</v>
      </c>
      <c r="K42" s="109">
        <v>1422810</v>
      </c>
      <c r="L42" s="109">
        <v>0</v>
      </c>
      <c r="M42" s="109">
        <v>15125</v>
      </c>
      <c r="N42" s="109">
        <v>0</v>
      </c>
      <c r="O42" s="112">
        <v>43424715</v>
      </c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  <c r="CS42" s="1"/>
      <c r="CT42" s="1"/>
      <c r="CU42" s="1"/>
      <c r="CV42" s="1"/>
      <c r="CW42" s="1"/>
      <c r="CX42" s="1"/>
      <c r="CY42" s="1"/>
      <c r="CZ42" s="1"/>
      <c r="DA42" s="1"/>
      <c r="DB42" s="1"/>
      <c r="DC42" s="1"/>
      <c r="DD42" s="1"/>
      <c r="DE42" s="1"/>
      <c r="DF42" s="1"/>
      <c r="DG42" s="1"/>
      <c r="DH42" s="1"/>
      <c r="DI42" s="1"/>
      <c r="DJ42" s="1"/>
      <c r="DK42" s="1"/>
      <c r="DL42" s="1"/>
      <c r="DM42" s="1"/>
      <c r="DN42" s="1"/>
      <c r="DO42" s="1"/>
      <c r="DP42" s="1"/>
      <c r="DQ42" s="1"/>
      <c r="DR42" s="1"/>
      <c r="DS42" s="1"/>
      <c r="DT42" s="1"/>
      <c r="DU42" s="1"/>
      <c r="DV42" s="1"/>
      <c r="DW42" s="1"/>
      <c r="DX42" s="1"/>
      <c r="DY42" s="1"/>
      <c r="DZ42" s="1"/>
      <c r="EA42" s="1"/>
      <c r="EB42" s="1"/>
      <c r="EC42" s="1"/>
      <c r="ED42" s="1"/>
      <c r="EE42" s="1"/>
      <c r="EF42" s="1"/>
      <c r="EG42" s="1"/>
      <c r="EH42" s="1"/>
      <c r="EI42" s="1"/>
      <c r="EJ42" s="1"/>
      <c r="EK42" s="1"/>
      <c r="EL42" s="1"/>
      <c r="EM42" s="1"/>
      <c r="EN42" s="1"/>
      <c r="EO42" s="1"/>
      <c r="EP42" s="1"/>
      <c r="EQ42" s="1"/>
      <c r="ER42" s="1"/>
      <c r="ES42" s="1"/>
      <c r="ET42" s="1"/>
      <c r="EU42" s="1"/>
      <c r="EV42" s="1"/>
      <c r="EW42" s="1"/>
      <c r="EX42" s="1"/>
      <c r="EY42" s="1"/>
      <c r="EZ42" s="1"/>
      <c r="FA42" s="1"/>
      <c r="FB42" s="1"/>
      <c r="FC42" s="1"/>
      <c r="FD42" s="1"/>
      <c r="FE42" s="1"/>
      <c r="FF42" s="1"/>
      <c r="FG42" s="1"/>
      <c r="FH42" s="1"/>
      <c r="FI42" s="1"/>
      <c r="FJ42" s="1"/>
      <c r="FK42" s="1"/>
      <c r="FL42" s="1"/>
      <c r="FM42" s="1"/>
      <c r="FN42" s="1"/>
      <c r="FO42" s="1"/>
      <c r="FP42" s="1"/>
      <c r="FQ42" s="1"/>
      <c r="FR42" s="1"/>
      <c r="FS42" s="1"/>
      <c r="FT42" s="1"/>
      <c r="FU42" s="1"/>
      <c r="FV42" s="1"/>
      <c r="FW42" s="1"/>
      <c r="FX42" s="1"/>
      <c r="FY42" s="1"/>
      <c r="FZ42" s="1"/>
      <c r="GA42" s="1"/>
      <c r="GB42" s="1"/>
      <c r="GC42" s="1"/>
      <c r="GD42" s="1"/>
      <c r="GE42" s="1"/>
      <c r="GF42" s="1"/>
      <c r="GG42" s="1"/>
      <c r="GH42" s="1"/>
    </row>
    <row r="43" spans="1:190" ht="20.25" customHeight="1" x14ac:dyDescent="0.2">
      <c r="A43" s="56" t="s">
        <v>53</v>
      </c>
      <c r="B43" s="111">
        <v>826336</v>
      </c>
      <c r="C43" s="111">
        <v>1008265</v>
      </c>
      <c r="D43" s="111">
        <v>929135</v>
      </c>
      <c r="E43" s="111">
        <v>382468</v>
      </c>
      <c r="F43" s="111">
        <v>21103</v>
      </c>
      <c r="G43" s="111">
        <v>8130668</v>
      </c>
      <c r="H43" s="111">
        <v>1433786</v>
      </c>
      <c r="I43" s="111">
        <v>278443</v>
      </c>
      <c r="J43" s="111">
        <v>20271160</v>
      </c>
      <c r="K43" s="111">
        <v>242203</v>
      </c>
      <c r="L43" s="111">
        <v>238761</v>
      </c>
      <c r="M43" s="111">
        <v>5182</v>
      </c>
      <c r="N43" s="111">
        <v>0</v>
      </c>
      <c r="O43" s="110">
        <v>33767510</v>
      </c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  <c r="CS43" s="1"/>
      <c r="CT43" s="1"/>
      <c r="CU43" s="1"/>
      <c r="CV43" s="1"/>
      <c r="CW43" s="1"/>
      <c r="CX43" s="1"/>
      <c r="CY43" s="1"/>
      <c r="CZ43" s="1"/>
      <c r="DA43" s="1"/>
      <c r="DB43" s="1"/>
      <c r="DC43" s="1"/>
      <c r="DD43" s="1"/>
      <c r="DE43" s="1"/>
      <c r="DF43" s="1"/>
      <c r="DG43" s="1"/>
      <c r="DH43" s="1"/>
      <c r="DI43" s="1"/>
      <c r="DJ43" s="1"/>
      <c r="DK43" s="1"/>
      <c r="DL43" s="1"/>
      <c r="DM43" s="1"/>
      <c r="DN43" s="1"/>
      <c r="DO43" s="1"/>
      <c r="DP43" s="1"/>
      <c r="DQ43" s="1"/>
      <c r="DR43" s="1"/>
      <c r="DS43" s="1"/>
      <c r="DT43" s="1"/>
      <c r="DU43" s="1"/>
      <c r="DV43" s="1"/>
      <c r="DW43" s="1"/>
      <c r="DX43" s="1"/>
      <c r="DY43" s="1"/>
      <c r="DZ43" s="1"/>
      <c r="EA43" s="1"/>
      <c r="EB43" s="1"/>
      <c r="EC43" s="1"/>
      <c r="ED43" s="1"/>
      <c r="EE43" s="1"/>
      <c r="EF43" s="1"/>
      <c r="EG43" s="1"/>
      <c r="EH43" s="1"/>
      <c r="EI43" s="1"/>
      <c r="EJ43" s="1"/>
      <c r="EK43" s="1"/>
      <c r="EL43" s="1"/>
      <c r="EM43" s="1"/>
      <c r="EN43" s="1"/>
      <c r="EO43" s="1"/>
      <c r="EP43" s="1"/>
      <c r="EQ43" s="1"/>
      <c r="ER43" s="1"/>
      <c r="ES43" s="1"/>
      <c r="ET43" s="1"/>
      <c r="EU43" s="1"/>
      <c r="EV43" s="1"/>
      <c r="EW43" s="1"/>
      <c r="EX43" s="1"/>
      <c r="EY43" s="1"/>
      <c r="EZ43" s="1"/>
      <c r="FA43" s="1"/>
      <c r="FB43" s="1"/>
      <c r="FC43" s="1"/>
      <c r="FD43" s="1"/>
      <c r="FE43" s="1"/>
      <c r="FF43" s="1"/>
      <c r="FG43" s="1"/>
      <c r="FH43" s="1"/>
      <c r="FI43" s="1"/>
      <c r="FJ43" s="1"/>
      <c r="FK43" s="1"/>
      <c r="FL43" s="1"/>
      <c r="FM43" s="1"/>
      <c r="FN43" s="1"/>
      <c r="FO43" s="1"/>
      <c r="FP43" s="1"/>
      <c r="FQ43" s="1"/>
      <c r="FR43" s="1"/>
      <c r="FS43" s="1"/>
      <c r="FT43" s="1"/>
      <c r="FU43" s="1"/>
      <c r="FV43" s="1"/>
      <c r="FW43" s="1"/>
      <c r="FX43" s="1"/>
      <c r="FY43" s="1"/>
      <c r="FZ43" s="1"/>
      <c r="GA43" s="1"/>
      <c r="GB43" s="1"/>
      <c r="GC43" s="1"/>
      <c r="GD43" s="1"/>
      <c r="GE43" s="1"/>
      <c r="GF43" s="1"/>
      <c r="GG43" s="1"/>
      <c r="GH43" s="1"/>
    </row>
    <row r="44" spans="1:190" ht="20.25" customHeight="1" x14ac:dyDescent="0.2">
      <c r="A44" s="56" t="s">
        <v>54</v>
      </c>
      <c r="B44" s="111">
        <v>1562996</v>
      </c>
      <c r="C44" s="111">
        <v>1138318</v>
      </c>
      <c r="D44" s="111">
        <v>2319768</v>
      </c>
      <c r="E44" s="111">
        <v>1307720</v>
      </c>
      <c r="F44" s="111">
        <v>53943</v>
      </c>
      <c r="G44" s="111">
        <v>15515642</v>
      </c>
      <c r="H44" s="111">
        <v>1748856</v>
      </c>
      <c r="I44" s="111">
        <v>375401</v>
      </c>
      <c r="J44" s="111">
        <v>22142298</v>
      </c>
      <c r="K44" s="111">
        <v>817190</v>
      </c>
      <c r="L44" s="111">
        <v>0</v>
      </c>
      <c r="M44" s="111">
        <v>50204</v>
      </c>
      <c r="N44" s="111">
        <v>0</v>
      </c>
      <c r="O44" s="110">
        <v>47032336</v>
      </c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  <c r="CX44" s="1"/>
      <c r="CY44" s="1"/>
      <c r="CZ44" s="1"/>
      <c r="DA44" s="1"/>
      <c r="DB44" s="1"/>
      <c r="DC44" s="1"/>
      <c r="DD44" s="1"/>
      <c r="DE44" s="1"/>
      <c r="DF44" s="1"/>
      <c r="DG44" s="1"/>
      <c r="DH44" s="1"/>
      <c r="DI44" s="1"/>
      <c r="DJ44" s="1"/>
      <c r="DK44" s="1"/>
      <c r="DL44" s="1"/>
      <c r="DM44" s="1"/>
      <c r="DN44" s="1"/>
      <c r="DO44" s="1"/>
      <c r="DP44" s="1"/>
      <c r="DQ44" s="1"/>
      <c r="DR44" s="1"/>
      <c r="DS44" s="1"/>
      <c r="DT44" s="1"/>
      <c r="DU44" s="1"/>
      <c r="DV44" s="1"/>
      <c r="DW44" s="1"/>
      <c r="DX44" s="1"/>
      <c r="DY44" s="1"/>
      <c r="DZ44" s="1"/>
      <c r="EA44" s="1"/>
      <c r="EB44" s="1"/>
      <c r="EC44" s="1"/>
      <c r="ED44" s="1"/>
      <c r="EE44" s="1"/>
      <c r="EF44" s="1"/>
      <c r="EG44" s="1"/>
      <c r="EH44" s="1"/>
      <c r="EI44" s="1"/>
      <c r="EJ44" s="1"/>
      <c r="EK44" s="1"/>
      <c r="EL44" s="1"/>
      <c r="EM44" s="1"/>
      <c r="EN44" s="1"/>
      <c r="EO44" s="1"/>
      <c r="EP44" s="1"/>
      <c r="EQ44" s="1"/>
      <c r="ER44" s="1"/>
      <c r="ES44" s="1"/>
      <c r="ET44" s="1"/>
      <c r="EU44" s="1"/>
      <c r="EV44" s="1"/>
      <c r="EW44" s="1"/>
      <c r="EX44" s="1"/>
      <c r="EY44" s="1"/>
      <c r="EZ44" s="1"/>
      <c r="FA44" s="1"/>
      <c r="FB44" s="1"/>
      <c r="FC44" s="1"/>
      <c r="FD44" s="1"/>
      <c r="FE44" s="1"/>
      <c r="FF44" s="1"/>
      <c r="FG44" s="1"/>
      <c r="FH44" s="1"/>
      <c r="FI44" s="1"/>
      <c r="FJ44" s="1"/>
      <c r="FK44" s="1"/>
      <c r="FL44" s="1"/>
      <c r="FM44" s="1"/>
      <c r="FN44" s="1"/>
      <c r="FO44" s="1"/>
      <c r="FP44" s="1"/>
      <c r="FQ44" s="1"/>
      <c r="FR44" s="1"/>
      <c r="FS44" s="1"/>
      <c r="FT44" s="1"/>
      <c r="FU44" s="1"/>
      <c r="FV44" s="1"/>
      <c r="FW44" s="1"/>
      <c r="FX44" s="1"/>
      <c r="FY44" s="1"/>
      <c r="FZ44" s="1"/>
      <c r="GA44" s="1"/>
      <c r="GB44" s="1"/>
      <c r="GC44" s="1"/>
      <c r="GD44" s="1"/>
      <c r="GE44" s="1"/>
      <c r="GF44" s="1"/>
      <c r="GG44" s="1"/>
      <c r="GH44" s="1"/>
    </row>
    <row r="45" spans="1:190" ht="20.25" customHeight="1" x14ac:dyDescent="0.2">
      <c r="A45" s="56" t="s">
        <v>55</v>
      </c>
      <c r="B45" s="111">
        <v>2570676</v>
      </c>
      <c r="C45" s="111">
        <v>992927</v>
      </c>
      <c r="D45" s="111">
        <v>2535556</v>
      </c>
      <c r="E45" s="111">
        <v>114414</v>
      </c>
      <c r="F45" s="111">
        <v>23845</v>
      </c>
      <c r="G45" s="111">
        <v>15221062</v>
      </c>
      <c r="H45" s="111">
        <v>832241</v>
      </c>
      <c r="I45" s="111">
        <v>197664</v>
      </c>
      <c r="J45" s="111">
        <v>21910148</v>
      </c>
      <c r="K45" s="111">
        <v>891150</v>
      </c>
      <c r="L45" s="111">
        <v>0</v>
      </c>
      <c r="M45" s="111">
        <v>0</v>
      </c>
      <c r="N45" s="111">
        <v>0</v>
      </c>
      <c r="O45" s="110">
        <v>45289683</v>
      </c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  <c r="DD45" s="1"/>
      <c r="DE45" s="1"/>
      <c r="DF45" s="1"/>
      <c r="DG45" s="1"/>
      <c r="DH45" s="1"/>
      <c r="DI45" s="1"/>
      <c r="DJ45" s="1"/>
      <c r="DK45" s="1"/>
      <c r="DL45" s="1"/>
      <c r="DM45" s="1"/>
      <c r="DN45" s="1"/>
      <c r="DO45" s="1"/>
      <c r="DP45" s="1"/>
      <c r="DQ45" s="1"/>
      <c r="DR45" s="1"/>
      <c r="DS45" s="1"/>
      <c r="DT45" s="1"/>
      <c r="DU45" s="1"/>
      <c r="DV45" s="1"/>
      <c r="DW45" s="1"/>
      <c r="DX45" s="1"/>
      <c r="DY45" s="1"/>
      <c r="DZ45" s="1"/>
      <c r="EA45" s="1"/>
      <c r="EB45" s="1"/>
      <c r="EC45" s="1"/>
      <c r="ED45" s="1"/>
      <c r="EE45" s="1"/>
      <c r="EF45" s="1"/>
      <c r="EG45" s="1"/>
      <c r="EH45" s="1"/>
      <c r="EI45" s="1"/>
      <c r="EJ45" s="1"/>
      <c r="EK45" s="1"/>
      <c r="EL45" s="1"/>
      <c r="EM45" s="1"/>
      <c r="EN45" s="1"/>
      <c r="EO45" s="1"/>
      <c r="EP45" s="1"/>
      <c r="EQ45" s="1"/>
      <c r="ER45" s="1"/>
      <c r="ES45" s="1"/>
      <c r="ET45" s="1"/>
      <c r="EU45" s="1"/>
      <c r="EV45" s="1"/>
      <c r="EW45" s="1"/>
      <c r="EX45" s="1"/>
      <c r="EY45" s="1"/>
      <c r="EZ45" s="1"/>
      <c r="FA45" s="1"/>
      <c r="FB45" s="1"/>
      <c r="FC45" s="1"/>
      <c r="FD45" s="1"/>
      <c r="FE45" s="1"/>
      <c r="FF45" s="1"/>
      <c r="FG45" s="1"/>
      <c r="FH45" s="1"/>
      <c r="FI45" s="1"/>
      <c r="FJ45" s="1"/>
      <c r="FK45" s="1"/>
      <c r="FL45" s="1"/>
      <c r="FM45" s="1"/>
      <c r="FN45" s="1"/>
      <c r="FO45" s="1"/>
      <c r="FP45" s="1"/>
      <c r="FQ45" s="1"/>
      <c r="FR45" s="1"/>
      <c r="FS45" s="1"/>
      <c r="FT45" s="1"/>
      <c r="FU45" s="1"/>
      <c r="FV45" s="1"/>
      <c r="FW45" s="1"/>
      <c r="FX45" s="1"/>
      <c r="FY45" s="1"/>
      <c r="FZ45" s="1"/>
      <c r="GA45" s="1"/>
      <c r="GB45" s="1"/>
      <c r="GC45" s="1"/>
      <c r="GD45" s="1"/>
      <c r="GE45" s="1"/>
      <c r="GF45" s="1"/>
      <c r="GG45" s="1"/>
      <c r="GH45" s="1"/>
    </row>
    <row r="46" spans="1:190" ht="20.25" customHeight="1" x14ac:dyDescent="0.2">
      <c r="A46" s="75" t="s">
        <v>56</v>
      </c>
      <c r="B46" s="109">
        <v>3084056</v>
      </c>
      <c r="C46" s="109">
        <v>2013154</v>
      </c>
      <c r="D46" s="109">
        <v>4268486</v>
      </c>
      <c r="E46" s="109">
        <v>8644423</v>
      </c>
      <c r="F46" s="109">
        <v>26262</v>
      </c>
      <c r="G46" s="109">
        <v>24569451</v>
      </c>
      <c r="H46" s="109">
        <v>6651742</v>
      </c>
      <c r="I46" s="109">
        <v>434149</v>
      </c>
      <c r="J46" s="109">
        <v>53699626</v>
      </c>
      <c r="K46" s="109">
        <v>454528</v>
      </c>
      <c r="L46" s="109">
        <v>148267</v>
      </c>
      <c r="M46" s="109">
        <v>44355</v>
      </c>
      <c r="N46" s="109">
        <v>0</v>
      </c>
      <c r="O46" s="112">
        <v>104038499</v>
      </c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  <c r="CS46" s="1"/>
      <c r="CT46" s="1"/>
      <c r="CU46" s="1"/>
      <c r="CV46" s="1"/>
      <c r="CW46" s="1"/>
      <c r="CX46" s="1"/>
      <c r="CY46" s="1"/>
      <c r="CZ46" s="1"/>
      <c r="DA46" s="1"/>
      <c r="DB46" s="1"/>
      <c r="DC46" s="1"/>
      <c r="DD46" s="1"/>
      <c r="DE46" s="1"/>
      <c r="DF46" s="1"/>
      <c r="DG46" s="1"/>
      <c r="DH46" s="1"/>
      <c r="DI46" s="1"/>
      <c r="DJ46" s="1"/>
      <c r="DK46" s="1"/>
      <c r="DL46" s="1"/>
      <c r="DM46" s="1"/>
      <c r="DN46" s="1"/>
      <c r="DO46" s="1"/>
      <c r="DP46" s="1"/>
      <c r="DQ46" s="1"/>
      <c r="DR46" s="1"/>
      <c r="DS46" s="1"/>
      <c r="DT46" s="1"/>
      <c r="DU46" s="1"/>
      <c r="DV46" s="1"/>
      <c r="DW46" s="1"/>
      <c r="DX46" s="1"/>
      <c r="DY46" s="1"/>
      <c r="DZ46" s="1"/>
      <c r="EA46" s="1"/>
      <c r="EB46" s="1"/>
      <c r="EC46" s="1"/>
      <c r="ED46" s="1"/>
      <c r="EE46" s="1"/>
      <c r="EF46" s="1"/>
      <c r="EG46" s="1"/>
      <c r="EH46" s="1"/>
      <c r="EI46" s="1"/>
      <c r="EJ46" s="1"/>
      <c r="EK46" s="1"/>
      <c r="EL46" s="1"/>
      <c r="EM46" s="1"/>
      <c r="EN46" s="1"/>
      <c r="EO46" s="1"/>
      <c r="EP46" s="1"/>
      <c r="EQ46" s="1"/>
      <c r="ER46" s="1"/>
      <c r="ES46" s="1"/>
      <c r="ET46" s="1"/>
      <c r="EU46" s="1"/>
      <c r="EV46" s="1"/>
      <c r="EW46" s="1"/>
      <c r="EX46" s="1"/>
      <c r="EY46" s="1"/>
      <c r="EZ46" s="1"/>
      <c r="FA46" s="1"/>
      <c r="FB46" s="1"/>
      <c r="FC46" s="1"/>
      <c r="FD46" s="1"/>
      <c r="FE46" s="1"/>
      <c r="FF46" s="1"/>
      <c r="FG46" s="1"/>
      <c r="FH46" s="1"/>
      <c r="FI46" s="1"/>
      <c r="FJ46" s="1"/>
      <c r="FK46" s="1"/>
      <c r="FL46" s="1"/>
      <c r="FM46" s="1"/>
      <c r="FN46" s="1"/>
      <c r="FO46" s="1"/>
      <c r="FP46" s="1"/>
      <c r="FQ46" s="1"/>
      <c r="FR46" s="1"/>
      <c r="FS46" s="1"/>
      <c r="FT46" s="1"/>
      <c r="FU46" s="1"/>
      <c r="FV46" s="1"/>
      <c r="FW46" s="1"/>
      <c r="FX46" s="1"/>
      <c r="FY46" s="1"/>
      <c r="FZ46" s="1"/>
      <c r="GA46" s="1"/>
      <c r="GB46" s="1"/>
      <c r="GC46" s="1"/>
      <c r="GD46" s="1"/>
      <c r="GE46" s="1"/>
      <c r="GF46" s="1"/>
      <c r="GG46" s="1"/>
      <c r="GH46" s="1"/>
    </row>
    <row r="47" spans="1:190" ht="20.25" customHeight="1" x14ac:dyDescent="0.2">
      <c r="A47" s="56" t="s">
        <v>57</v>
      </c>
      <c r="B47" s="111">
        <v>642293</v>
      </c>
      <c r="C47" s="111">
        <v>994102</v>
      </c>
      <c r="D47" s="111">
        <v>1863210</v>
      </c>
      <c r="E47" s="111">
        <v>13559</v>
      </c>
      <c r="F47" s="111">
        <v>8610</v>
      </c>
      <c r="G47" s="111">
        <v>11668564</v>
      </c>
      <c r="H47" s="111">
        <v>1027102</v>
      </c>
      <c r="I47" s="111">
        <v>204011</v>
      </c>
      <c r="J47" s="111">
        <v>19806082</v>
      </c>
      <c r="K47" s="111">
        <v>149731</v>
      </c>
      <c r="L47" s="111">
        <v>1121</v>
      </c>
      <c r="M47" s="111">
        <v>0</v>
      </c>
      <c r="N47" s="111">
        <v>216995</v>
      </c>
      <c r="O47" s="110">
        <v>36595380</v>
      </c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  <c r="CO47" s="1"/>
      <c r="CP47" s="1"/>
      <c r="CQ47" s="1"/>
      <c r="CR47" s="1"/>
      <c r="CS47" s="1"/>
      <c r="CT47" s="1"/>
      <c r="CU47" s="1"/>
      <c r="CV47" s="1"/>
      <c r="CW47" s="1"/>
      <c r="CX47" s="1"/>
      <c r="CY47" s="1"/>
      <c r="CZ47" s="1"/>
      <c r="DA47" s="1"/>
      <c r="DB47" s="1"/>
      <c r="DC47" s="1"/>
      <c r="DD47" s="1"/>
      <c r="DE47" s="1"/>
      <c r="DF47" s="1"/>
      <c r="DG47" s="1"/>
      <c r="DH47" s="1"/>
      <c r="DI47" s="1"/>
      <c r="DJ47" s="1"/>
      <c r="DK47" s="1"/>
      <c r="DL47" s="1"/>
      <c r="DM47" s="1"/>
      <c r="DN47" s="1"/>
      <c r="DO47" s="1"/>
      <c r="DP47" s="1"/>
      <c r="DQ47" s="1"/>
      <c r="DR47" s="1"/>
      <c r="DS47" s="1"/>
      <c r="DT47" s="1"/>
      <c r="DU47" s="1"/>
      <c r="DV47" s="1"/>
      <c r="DW47" s="1"/>
      <c r="DX47" s="1"/>
      <c r="DY47" s="1"/>
      <c r="DZ47" s="1"/>
      <c r="EA47" s="1"/>
      <c r="EB47" s="1"/>
      <c r="EC47" s="1"/>
      <c r="ED47" s="1"/>
      <c r="EE47" s="1"/>
      <c r="EF47" s="1"/>
      <c r="EG47" s="1"/>
      <c r="EH47" s="1"/>
      <c r="EI47" s="1"/>
      <c r="EJ47" s="1"/>
      <c r="EK47" s="1"/>
      <c r="EL47" s="1"/>
      <c r="EM47" s="1"/>
      <c r="EN47" s="1"/>
      <c r="EO47" s="1"/>
      <c r="EP47" s="1"/>
      <c r="EQ47" s="1"/>
      <c r="ER47" s="1"/>
      <c r="ES47" s="1"/>
      <c r="ET47" s="1"/>
      <c r="EU47" s="1"/>
      <c r="EV47" s="1"/>
      <c r="EW47" s="1"/>
      <c r="EX47" s="1"/>
      <c r="EY47" s="1"/>
      <c r="EZ47" s="1"/>
      <c r="FA47" s="1"/>
      <c r="FB47" s="1"/>
      <c r="FC47" s="1"/>
      <c r="FD47" s="1"/>
      <c r="FE47" s="1"/>
      <c r="FF47" s="1"/>
      <c r="FG47" s="1"/>
      <c r="FH47" s="1"/>
      <c r="FI47" s="1"/>
      <c r="FJ47" s="1"/>
      <c r="FK47" s="1"/>
      <c r="FL47" s="1"/>
      <c r="FM47" s="1"/>
      <c r="FN47" s="1"/>
      <c r="FO47" s="1"/>
      <c r="FP47" s="1"/>
      <c r="FQ47" s="1"/>
      <c r="FR47" s="1"/>
      <c r="FS47" s="1"/>
      <c r="FT47" s="1"/>
      <c r="FU47" s="1"/>
      <c r="FV47" s="1"/>
      <c r="FW47" s="1"/>
      <c r="FX47" s="1"/>
      <c r="FY47" s="1"/>
      <c r="FZ47" s="1"/>
      <c r="GA47" s="1"/>
      <c r="GB47" s="1"/>
      <c r="GC47" s="1"/>
      <c r="GD47" s="1"/>
      <c r="GE47" s="1"/>
      <c r="GF47" s="1"/>
      <c r="GG47" s="1"/>
      <c r="GH47" s="1"/>
    </row>
    <row r="48" spans="1:190" ht="20.25" customHeight="1" x14ac:dyDescent="0.2">
      <c r="A48" s="56" t="s">
        <v>58</v>
      </c>
      <c r="B48" s="111">
        <v>677419</v>
      </c>
      <c r="C48" s="111">
        <v>1867153</v>
      </c>
      <c r="D48" s="111">
        <v>2376496</v>
      </c>
      <c r="E48" s="111">
        <v>471672</v>
      </c>
      <c r="F48" s="111">
        <v>223792</v>
      </c>
      <c r="G48" s="111">
        <v>21393936</v>
      </c>
      <c r="H48" s="111">
        <v>1533651</v>
      </c>
      <c r="I48" s="111">
        <v>369422</v>
      </c>
      <c r="J48" s="111">
        <v>22079340</v>
      </c>
      <c r="K48" s="111">
        <v>507380</v>
      </c>
      <c r="L48" s="111">
        <v>0</v>
      </c>
      <c r="M48" s="111">
        <v>3739</v>
      </c>
      <c r="N48" s="111">
        <v>0</v>
      </c>
      <c r="O48" s="110">
        <v>51504000</v>
      </c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/>
      <c r="CQ48" s="1"/>
      <c r="CR48" s="1"/>
      <c r="CS48" s="1"/>
      <c r="CT48" s="1"/>
      <c r="CU48" s="1"/>
      <c r="CV48" s="1"/>
      <c r="CW48" s="1"/>
      <c r="CX48" s="1"/>
      <c r="CY48" s="1"/>
      <c r="CZ48" s="1"/>
      <c r="DA48" s="1"/>
      <c r="DB48" s="1"/>
      <c r="DC48" s="1"/>
      <c r="DD48" s="1"/>
      <c r="DE48" s="1"/>
      <c r="DF48" s="1"/>
      <c r="DG48" s="1"/>
      <c r="DH48" s="1"/>
      <c r="DI48" s="1"/>
      <c r="DJ48" s="1"/>
      <c r="DK48" s="1"/>
      <c r="DL48" s="1"/>
      <c r="DM48" s="1"/>
      <c r="DN48" s="1"/>
      <c r="DO48" s="1"/>
      <c r="DP48" s="1"/>
      <c r="DQ48" s="1"/>
      <c r="DR48" s="1"/>
      <c r="DS48" s="1"/>
      <c r="DT48" s="1"/>
      <c r="DU48" s="1"/>
      <c r="DV48" s="1"/>
      <c r="DW48" s="1"/>
      <c r="DX48" s="1"/>
      <c r="DY48" s="1"/>
      <c r="DZ48" s="1"/>
      <c r="EA48" s="1"/>
      <c r="EB48" s="1"/>
      <c r="EC48" s="1"/>
      <c r="ED48" s="1"/>
      <c r="EE48" s="1"/>
      <c r="EF48" s="1"/>
      <c r="EG48" s="1"/>
      <c r="EH48" s="1"/>
      <c r="EI48" s="1"/>
      <c r="EJ48" s="1"/>
      <c r="EK48" s="1"/>
      <c r="EL48" s="1"/>
      <c r="EM48" s="1"/>
      <c r="EN48" s="1"/>
      <c r="EO48" s="1"/>
      <c r="EP48" s="1"/>
      <c r="EQ48" s="1"/>
      <c r="ER48" s="1"/>
      <c r="ES48" s="1"/>
      <c r="ET48" s="1"/>
      <c r="EU48" s="1"/>
      <c r="EV48" s="1"/>
      <c r="EW48" s="1"/>
      <c r="EX48" s="1"/>
      <c r="EY48" s="1"/>
      <c r="EZ48" s="1"/>
      <c r="FA48" s="1"/>
      <c r="FB48" s="1"/>
      <c r="FC48" s="1"/>
      <c r="FD48" s="1"/>
      <c r="FE48" s="1"/>
      <c r="FF48" s="1"/>
      <c r="FG48" s="1"/>
      <c r="FH48" s="1"/>
      <c r="FI48" s="1"/>
      <c r="FJ48" s="1"/>
      <c r="FK48" s="1"/>
      <c r="FL48" s="1"/>
      <c r="FM48" s="1"/>
      <c r="FN48" s="1"/>
      <c r="FO48" s="1"/>
      <c r="FP48" s="1"/>
      <c r="FQ48" s="1"/>
      <c r="FR48" s="1"/>
      <c r="FS48" s="1"/>
      <c r="FT48" s="1"/>
      <c r="FU48" s="1"/>
      <c r="FV48" s="1"/>
      <c r="FW48" s="1"/>
      <c r="FX48" s="1"/>
      <c r="FY48" s="1"/>
      <c r="FZ48" s="1"/>
      <c r="GA48" s="1"/>
      <c r="GB48" s="1"/>
      <c r="GC48" s="1"/>
      <c r="GD48" s="1"/>
      <c r="GE48" s="1"/>
      <c r="GF48" s="1"/>
      <c r="GG48" s="1"/>
      <c r="GH48" s="1"/>
    </row>
    <row r="49" spans="1:190" ht="20.25" customHeight="1" x14ac:dyDescent="0.2">
      <c r="A49" s="56" t="s">
        <v>59</v>
      </c>
      <c r="B49" s="111">
        <v>1553053</v>
      </c>
      <c r="C49" s="111">
        <v>1767435</v>
      </c>
      <c r="D49" s="111">
        <v>4146821</v>
      </c>
      <c r="E49" s="111">
        <v>994557</v>
      </c>
      <c r="F49" s="111">
        <v>28887</v>
      </c>
      <c r="G49" s="111">
        <v>19416501</v>
      </c>
      <c r="H49" s="111">
        <v>1958657</v>
      </c>
      <c r="I49" s="111">
        <v>447241</v>
      </c>
      <c r="J49" s="111">
        <v>24135947</v>
      </c>
      <c r="K49" s="111">
        <v>477174</v>
      </c>
      <c r="L49" s="111">
        <v>32162</v>
      </c>
      <c r="M49" s="111">
        <v>25865</v>
      </c>
      <c r="N49" s="111">
        <v>0</v>
      </c>
      <c r="O49" s="110">
        <v>54984300</v>
      </c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1"/>
      <c r="CV49" s="1"/>
      <c r="CW49" s="1"/>
      <c r="CX49" s="1"/>
      <c r="CY49" s="1"/>
      <c r="CZ49" s="1"/>
      <c r="DA49" s="1"/>
      <c r="DB49" s="1"/>
      <c r="DC49" s="1"/>
      <c r="DD49" s="1"/>
      <c r="DE49" s="1"/>
      <c r="DF49" s="1"/>
      <c r="DG49" s="1"/>
      <c r="DH49" s="1"/>
      <c r="DI49" s="1"/>
      <c r="DJ49" s="1"/>
      <c r="DK49" s="1"/>
      <c r="DL49" s="1"/>
      <c r="DM49" s="1"/>
      <c r="DN49" s="1"/>
      <c r="DO49" s="1"/>
      <c r="DP49" s="1"/>
      <c r="DQ49" s="1"/>
      <c r="DR49" s="1"/>
      <c r="DS49" s="1"/>
      <c r="DT49" s="1"/>
      <c r="DU49" s="1"/>
      <c r="DV49" s="1"/>
      <c r="DW49" s="1"/>
      <c r="DX49" s="1"/>
      <c r="DY49" s="1"/>
      <c r="DZ49" s="1"/>
      <c r="EA49" s="1"/>
      <c r="EB49" s="1"/>
      <c r="EC49" s="1"/>
      <c r="ED49" s="1"/>
      <c r="EE49" s="1"/>
      <c r="EF49" s="1"/>
      <c r="EG49" s="1"/>
      <c r="EH49" s="1"/>
      <c r="EI49" s="1"/>
      <c r="EJ49" s="1"/>
      <c r="EK49" s="1"/>
      <c r="EL49" s="1"/>
      <c r="EM49" s="1"/>
      <c r="EN49" s="1"/>
      <c r="EO49" s="1"/>
      <c r="EP49" s="1"/>
      <c r="EQ49" s="1"/>
      <c r="ER49" s="1"/>
      <c r="ES49" s="1"/>
      <c r="ET49" s="1"/>
      <c r="EU49" s="1"/>
      <c r="EV49" s="1"/>
      <c r="EW49" s="1"/>
      <c r="EX49" s="1"/>
      <c r="EY49" s="1"/>
      <c r="EZ49" s="1"/>
      <c r="FA49" s="1"/>
      <c r="FB49" s="1"/>
      <c r="FC49" s="1"/>
      <c r="FD49" s="1"/>
      <c r="FE49" s="1"/>
      <c r="FF49" s="1"/>
      <c r="FG49" s="1"/>
      <c r="FH49" s="1"/>
      <c r="FI49" s="1"/>
      <c r="FJ49" s="1"/>
      <c r="FK49" s="1"/>
      <c r="FL49" s="1"/>
      <c r="FM49" s="1"/>
      <c r="FN49" s="1"/>
      <c r="FO49" s="1"/>
      <c r="FP49" s="1"/>
      <c r="FQ49" s="1"/>
      <c r="FR49" s="1"/>
      <c r="FS49" s="1"/>
      <c r="FT49" s="1"/>
      <c r="FU49" s="1"/>
      <c r="FV49" s="1"/>
      <c r="FW49" s="1"/>
      <c r="FX49" s="1"/>
      <c r="FY49" s="1"/>
      <c r="FZ49" s="1"/>
      <c r="GA49" s="1"/>
      <c r="GB49" s="1"/>
      <c r="GC49" s="1"/>
      <c r="GD49" s="1"/>
      <c r="GE49" s="1"/>
      <c r="GF49" s="1"/>
      <c r="GG49" s="1"/>
      <c r="GH49" s="1"/>
    </row>
    <row r="50" spans="1:190" ht="20.25" customHeight="1" x14ac:dyDescent="0.2">
      <c r="A50" s="56" t="s">
        <v>60</v>
      </c>
      <c r="B50" s="111">
        <v>1370190</v>
      </c>
      <c r="C50" s="111">
        <v>1403240</v>
      </c>
      <c r="D50" s="111">
        <v>2410586</v>
      </c>
      <c r="E50" s="111">
        <v>858378</v>
      </c>
      <c r="F50" s="111">
        <v>23976</v>
      </c>
      <c r="G50" s="111">
        <v>17086457</v>
      </c>
      <c r="H50" s="111">
        <v>1404633</v>
      </c>
      <c r="I50" s="111">
        <v>307290</v>
      </c>
      <c r="J50" s="111">
        <v>21310670</v>
      </c>
      <c r="K50" s="111">
        <v>602359</v>
      </c>
      <c r="L50" s="111">
        <v>0</v>
      </c>
      <c r="M50" s="111">
        <v>32498</v>
      </c>
      <c r="N50" s="111">
        <v>0</v>
      </c>
      <c r="O50" s="110">
        <v>46810277</v>
      </c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1"/>
      <c r="DJ50" s="1"/>
      <c r="DK50" s="1"/>
      <c r="DL50" s="1"/>
      <c r="DM50" s="1"/>
      <c r="DN50" s="1"/>
      <c r="DO50" s="1"/>
      <c r="DP50" s="1"/>
      <c r="DQ50" s="1"/>
      <c r="DR50" s="1"/>
      <c r="DS50" s="1"/>
      <c r="DT50" s="1"/>
      <c r="DU50" s="1"/>
      <c r="DV50" s="1"/>
      <c r="DW50" s="1"/>
      <c r="DX50" s="1"/>
      <c r="DY50" s="1"/>
      <c r="DZ50" s="1"/>
      <c r="EA50" s="1"/>
      <c r="EB50" s="1"/>
      <c r="EC50" s="1"/>
      <c r="ED50" s="1"/>
      <c r="EE50" s="1"/>
      <c r="EF50" s="1"/>
      <c r="EG50" s="1"/>
      <c r="EH50" s="1"/>
      <c r="EI50" s="1"/>
      <c r="EJ50" s="1"/>
      <c r="EK50" s="1"/>
      <c r="EL50" s="1"/>
      <c r="EM50" s="1"/>
      <c r="EN50" s="1"/>
      <c r="EO50" s="1"/>
      <c r="EP50" s="1"/>
      <c r="EQ50" s="1"/>
      <c r="ER50" s="1"/>
      <c r="ES50" s="1"/>
      <c r="ET50" s="1"/>
      <c r="EU50" s="1"/>
      <c r="EV50" s="1"/>
      <c r="EW50" s="1"/>
      <c r="EX50" s="1"/>
      <c r="EY50" s="1"/>
      <c r="EZ50" s="1"/>
      <c r="FA50" s="1"/>
      <c r="FB50" s="1"/>
      <c r="FC50" s="1"/>
      <c r="FD50" s="1"/>
      <c r="FE50" s="1"/>
      <c r="FF50" s="1"/>
      <c r="FG50" s="1"/>
      <c r="FH50" s="1"/>
      <c r="FI50" s="1"/>
      <c r="FJ50" s="1"/>
      <c r="FK50" s="1"/>
      <c r="FL50" s="1"/>
      <c r="FM50" s="1"/>
      <c r="FN50" s="1"/>
      <c r="FO50" s="1"/>
      <c r="FP50" s="1"/>
      <c r="FQ50" s="1"/>
      <c r="FR50" s="1"/>
      <c r="FS50" s="1"/>
      <c r="FT50" s="1"/>
      <c r="FU50" s="1"/>
      <c r="FV50" s="1"/>
      <c r="FW50" s="1"/>
      <c r="FX50" s="1"/>
      <c r="FY50" s="1"/>
      <c r="FZ50" s="1"/>
      <c r="GA50" s="1"/>
      <c r="GB50" s="1"/>
      <c r="GC50" s="1"/>
      <c r="GD50" s="1"/>
      <c r="GE50" s="1"/>
      <c r="GF50" s="1"/>
      <c r="GG50" s="1"/>
      <c r="GH50" s="1"/>
    </row>
    <row r="51" spans="1:190" ht="20.25" customHeight="1" x14ac:dyDescent="0.2">
      <c r="A51" s="56" t="s">
        <v>61</v>
      </c>
      <c r="B51" s="111">
        <v>1903904</v>
      </c>
      <c r="C51" s="111">
        <v>1199741</v>
      </c>
      <c r="D51" s="111">
        <v>2586894</v>
      </c>
      <c r="E51" s="111">
        <v>250782</v>
      </c>
      <c r="F51" s="111">
        <v>43321</v>
      </c>
      <c r="G51" s="111">
        <v>14984164</v>
      </c>
      <c r="H51" s="111">
        <v>1132138</v>
      </c>
      <c r="I51" s="111">
        <v>288175</v>
      </c>
      <c r="J51" s="111">
        <v>22032331</v>
      </c>
      <c r="K51" s="111">
        <v>717774</v>
      </c>
      <c r="L51" s="111">
        <v>0</v>
      </c>
      <c r="M51" s="111">
        <v>29021</v>
      </c>
      <c r="N51" s="111">
        <v>0</v>
      </c>
      <c r="O51" s="110">
        <v>45168245</v>
      </c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  <c r="CQ51" s="1"/>
      <c r="CR51" s="1"/>
      <c r="CS51" s="1"/>
      <c r="CT51" s="1"/>
      <c r="CU51" s="1"/>
      <c r="CV51" s="1"/>
      <c r="CW51" s="1"/>
      <c r="CX51" s="1"/>
      <c r="CY51" s="1"/>
      <c r="CZ51" s="1"/>
      <c r="DA51" s="1"/>
      <c r="DB51" s="1"/>
      <c r="DC51" s="1"/>
      <c r="DD51" s="1"/>
      <c r="DE51" s="1"/>
      <c r="DF51" s="1"/>
      <c r="DG51" s="1"/>
      <c r="DH51" s="1"/>
      <c r="DI51" s="1"/>
      <c r="DJ51" s="1"/>
      <c r="DK51" s="1"/>
      <c r="DL51" s="1"/>
      <c r="DM51" s="1"/>
      <c r="DN51" s="1"/>
      <c r="DO51" s="1"/>
      <c r="DP51" s="1"/>
      <c r="DQ51" s="1"/>
      <c r="DR51" s="1"/>
      <c r="DS51" s="1"/>
      <c r="DT51" s="1"/>
      <c r="DU51" s="1"/>
      <c r="DV51" s="1"/>
      <c r="DW51" s="1"/>
      <c r="DX51" s="1"/>
      <c r="DY51" s="1"/>
      <c r="DZ51" s="1"/>
      <c r="EA51" s="1"/>
      <c r="EB51" s="1"/>
      <c r="EC51" s="1"/>
      <c r="ED51" s="1"/>
      <c r="EE51" s="1"/>
      <c r="EF51" s="1"/>
      <c r="EG51" s="1"/>
      <c r="EH51" s="1"/>
      <c r="EI51" s="1"/>
      <c r="EJ51" s="1"/>
      <c r="EK51" s="1"/>
      <c r="EL51" s="1"/>
      <c r="EM51" s="1"/>
      <c r="EN51" s="1"/>
      <c r="EO51" s="1"/>
      <c r="EP51" s="1"/>
      <c r="EQ51" s="1"/>
      <c r="ER51" s="1"/>
      <c r="ES51" s="1"/>
      <c r="ET51" s="1"/>
      <c r="EU51" s="1"/>
      <c r="EV51" s="1"/>
      <c r="EW51" s="1"/>
      <c r="EX51" s="1"/>
      <c r="EY51" s="1"/>
      <c r="EZ51" s="1"/>
      <c r="FA51" s="1"/>
      <c r="FB51" s="1"/>
      <c r="FC51" s="1"/>
      <c r="FD51" s="1"/>
      <c r="FE51" s="1"/>
      <c r="FF51" s="1"/>
      <c r="FG51" s="1"/>
      <c r="FH51" s="1"/>
      <c r="FI51" s="1"/>
      <c r="FJ51" s="1"/>
      <c r="FK51" s="1"/>
      <c r="FL51" s="1"/>
      <c r="FM51" s="1"/>
      <c r="FN51" s="1"/>
      <c r="FO51" s="1"/>
      <c r="FP51" s="1"/>
      <c r="FQ51" s="1"/>
      <c r="FR51" s="1"/>
      <c r="FS51" s="1"/>
      <c r="FT51" s="1"/>
      <c r="FU51" s="1"/>
      <c r="FV51" s="1"/>
      <c r="FW51" s="1"/>
      <c r="FX51" s="1"/>
      <c r="FY51" s="1"/>
      <c r="FZ51" s="1"/>
      <c r="GA51" s="1"/>
      <c r="GB51" s="1"/>
      <c r="GC51" s="1"/>
      <c r="GD51" s="1"/>
      <c r="GE51" s="1"/>
      <c r="GF51" s="1"/>
      <c r="GG51" s="1"/>
      <c r="GH51" s="1"/>
    </row>
    <row r="52" spans="1:190" ht="20.25" customHeight="1" x14ac:dyDescent="0.2">
      <c r="A52" s="56" t="s">
        <v>62</v>
      </c>
      <c r="B52" s="111">
        <v>3125153</v>
      </c>
      <c r="C52" s="111">
        <v>2681885</v>
      </c>
      <c r="D52" s="111">
        <v>4295024</v>
      </c>
      <c r="E52" s="111">
        <v>1274888</v>
      </c>
      <c r="F52" s="111">
        <v>41432</v>
      </c>
      <c r="G52" s="111">
        <v>25836548</v>
      </c>
      <c r="H52" s="111">
        <v>1736077</v>
      </c>
      <c r="I52" s="111">
        <v>423528</v>
      </c>
      <c r="J52" s="111">
        <v>24029845</v>
      </c>
      <c r="K52" s="111">
        <v>724397</v>
      </c>
      <c r="L52" s="111">
        <v>0</v>
      </c>
      <c r="M52" s="111">
        <v>2244</v>
      </c>
      <c r="N52" s="111">
        <v>95032</v>
      </c>
      <c r="O52" s="110">
        <v>64266053</v>
      </c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/>
      <c r="CQ52" s="1"/>
      <c r="CR52" s="1"/>
      <c r="CS52" s="1"/>
      <c r="CT52" s="1"/>
      <c r="CU52" s="1"/>
      <c r="CV52" s="1"/>
      <c r="CW52" s="1"/>
      <c r="CX52" s="1"/>
      <c r="CY52" s="1"/>
      <c r="CZ52" s="1"/>
      <c r="DA52" s="1"/>
      <c r="DB52" s="1"/>
      <c r="DC52" s="1"/>
      <c r="DD52" s="1"/>
      <c r="DE52" s="1"/>
      <c r="DF52" s="1"/>
      <c r="DG52" s="1"/>
      <c r="DH52" s="1"/>
      <c r="DI52" s="1"/>
      <c r="DJ52" s="1"/>
      <c r="DK52" s="1"/>
      <c r="DL52" s="1"/>
      <c r="DM52" s="1"/>
      <c r="DN52" s="1"/>
      <c r="DO52" s="1"/>
      <c r="DP52" s="1"/>
      <c r="DQ52" s="1"/>
      <c r="DR52" s="1"/>
      <c r="DS52" s="1"/>
      <c r="DT52" s="1"/>
      <c r="DU52" s="1"/>
      <c r="DV52" s="1"/>
      <c r="DW52" s="1"/>
      <c r="DX52" s="1"/>
      <c r="DY52" s="1"/>
      <c r="DZ52" s="1"/>
      <c r="EA52" s="1"/>
      <c r="EB52" s="1"/>
      <c r="EC52" s="1"/>
      <c r="ED52" s="1"/>
      <c r="EE52" s="1"/>
      <c r="EF52" s="1"/>
      <c r="EG52" s="1"/>
      <c r="EH52" s="1"/>
      <c r="EI52" s="1"/>
      <c r="EJ52" s="1"/>
      <c r="EK52" s="1"/>
      <c r="EL52" s="1"/>
      <c r="EM52" s="1"/>
      <c r="EN52" s="1"/>
      <c r="EO52" s="1"/>
      <c r="EP52" s="1"/>
      <c r="EQ52" s="1"/>
      <c r="ER52" s="1"/>
      <c r="ES52" s="1"/>
      <c r="ET52" s="1"/>
      <c r="EU52" s="1"/>
      <c r="EV52" s="1"/>
      <c r="EW52" s="1"/>
      <c r="EX52" s="1"/>
      <c r="EY52" s="1"/>
      <c r="EZ52" s="1"/>
      <c r="FA52" s="1"/>
      <c r="FB52" s="1"/>
      <c r="FC52" s="1"/>
      <c r="FD52" s="1"/>
      <c r="FE52" s="1"/>
      <c r="FF52" s="1"/>
      <c r="FG52" s="1"/>
      <c r="FH52" s="1"/>
      <c r="FI52" s="1"/>
      <c r="FJ52" s="1"/>
      <c r="FK52" s="1"/>
      <c r="FL52" s="1"/>
      <c r="FM52" s="1"/>
      <c r="FN52" s="1"/>
      <c r="FO52" s="1"/>
      <c r="FP52" s="1"/>
      <c r="FQ52" s="1"/>
      <c r="FR52" s="1"/>
      <c r="FS52" s="1"/>
      <c r="FT52" s="1"/>
      <c r="FU52" s="1"/>
      <c r="FV52" s="1"/>
      <c r="FW52" s="1"/>
      <c r="FX52" s="1"/>
      <c r="FY52" s="1"/>
      <c r="FZ52" s="1"/>
      <c r="GA52" s="1"/>
      <c r="GB52" s="1"/>
      <c r="GC52" s="1"/>
      <c r="GD52" s="1"/>
      <c r="GE52" s="1"/>
      <c r="GF52" s="1"/>
      <c r="GG52" s="1"/>
      <c r="GH52" s="1"/>
    </row>
    <row r="53" spans="1:190" ht="20.25" customHeight="1" x14ac:dyDescent="0.2">
      <c r="A53" s="56" t="s">
        <v>63</v>
      </c>
      <c r="B53" s="111">
        <v>167123</v>
      </c>
      <c r="C53" s="111">
        <v>487279</v>
      </c>
      <c r="D53" s="111">
        <v>843243</v>
      </c>
      <c r="E53" s="111">
        <v>215824</v>
      </c>
      <c r="F53" s="111">
        <v>6465</v>
      </c>
      <c r="G53" s="111">
        <v>10119781</v>
      </c>
      <c r="H53" s="111">
        <v>1070314</v>
      </c>
      <c r="I53" s="111">
        <v>235292</v>
      </c>
      <c r="J53" s="111">
        <v>21625288</v>
      </c>
      <c r="K53" s="111">
        <v>57644</v>
      </c>
      <c r="L53" s="111">
        <v>0</v>
      </c>
      <c r="M53" s="111">
        <v>17159</v>
      </c>
      <c r="N53" s="111">
        <v>0</v>
      </c>
      <c r="O53" s="110">
        <v>34845412</v>
      </c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  <c r="CO53" s="1"/>
      <c r="CP53" s="1"/>
      <c r="CQ53" s="1"/>
      <c r="CR53" s="1"/>
      <c r="CS53" s="1"/>
      <c r="CT53" s="1"/>
      <c r="CU53" s="1"/>
      <c r="CV53" s="1"/>
      <c r="CW53" s="1"/>
      <c r="CX53" s="1"/>
      <c r="CY53" s="1"/>
      <c r="CZ53" s="1"/>
      <c r="DA53" s="1"/>
      <c r="DB53" s="1"/>
      <c r="DC53" s="1"/>
      <c r="DD53" s="1"/>
      <c r="DE53" s="1"/>
      <c r="DF53" s="1"/>
      <c r="DG53" s="1"/>
      <c r="DH53" s="1"/>
      <c r="DI53" s="1"/>
      <c r="DJ53" s="1"/>
      <c r="DK53" s="1"/>
      <c r="DL53" s="1"/>
      <c r="DM53" s="1"/>
      <c r="DN53" s="1"/>
      <c r="DO53" s="1"/>
      <c r="DP53" s="1"/>
      <c r="DQ53" s="1"/>
      <c r="DR53" s="1"/>
      <c r="DS53" s="1"/>
      <c r="DT53" s="1"/>
      <c r="DU53" s="1"/>
      <c r="DV53" s="1"/>
      <c r="DW53" s="1"/>
      <c r="DX53" s="1"/>
      <c r="DY53" s="1"/>
      <c r="DZ53" s="1"/>
      <c r="EA53" s="1"/>
      <c r="EB53" s="1"/>
      <c r="EC53" s="1"/>
      <c r="ED53" s="1"/>
      <c r="EE53" s="1"/>
      <c r="EF53" s="1"/>
      <c r="EG53" s="1"/>
      <c r="EH53" s="1"/>
      <c r="EI53" s="1"/>
      <c r="EJ53" s="1"/>
      <c r="EK53" s="1"/>
      <c r="EL53" s="1"/>
      <c r="EM53" s="1"/>
      <c r="EN53" s="1"/>
      <c r="EO53" s="1"/>
      <c r="EP53" s="1"/>
      <c r="EQ53" s="1"/>
      <c r="ER53" s="1"/>
      <c r="ES53" s="1"/>
      <c r="ET53" s="1"/>
      <c r="EU53" s="1"/>
      <c r="EV53" s="1"/>
      <c r="EW53" s="1"/>
      <c r="EX53" s="1"/>
      <c r="EY53" s="1"/>
      <c r="EZ53" s="1"/>
      <c r="FA53" s="1"/>
      <c r="FB53" s="1"/>
      <c r="FC53" s="1"/>
      <c r="FD53" s="1"/>
      <c r="FE53" s="1"/>
      <c r="FF53" s="1"/>
      <c r="FG53" s="1"/>
      <c r="FH53" s="1"/>
      <c r="FI53" s="1"/>
      <c r="FJ53" s="1"/>
      <c r="FK53" s="1"/>
      <c r="FL53" s="1"/>
      <c r="FM53" s="1"/>
      <c r="FN53" s="1"/>
      <c r="FO53" s="1"/>
      <c r="FP53" s="1"/>
      <c r="FQ53" s="1"/>
      <c r="FR53" s="1"/>
      <c r="FS53" s="1"/>
      <c r="FT53" s="1"/>
      <c r="FU53" s="1"/>
      <c r="FV53" s="1"/>
      <c r="FW53" s="1"/>
      <c r="FX53" s="1"/>
      <c r="FY53" s="1"/>
      <c r="FZ53" s="1"/>
      <c r="GA53" s="1"/>
      <c r="GB53" s="1"/>
      <c r="GC53" s="1"/>
      <c r="GD53" s="1"/>
      <c r="GE53" s="1"/>
      <c r="GF53" s="1"/>
      <c r="GG53" s="1"/>
      <c r="GH53" s="1"/>
    </row>
    <row r="54" spans="1:190" ht="20.25" customHeight="1" x14ac:dyDescent="0.2">
      <c r="A54" s="76" t="s">
        <v>74</v>
      </c>
      <c r="B54" s="113">
        <v>76820248</v>
      </c>
      <c r="C54" s="113">
        <v>98170956</v>
      </c>
      <c r="D54" s="113">
        <v>153634145</v>
      </c>
      <c r="E54" s="113">
        <v>239402077</v>
      </c>
      <c r="F54" s="113">
        <v>2707350</v>
      </c>
      <c r="G54" s="113">
        <v>919122388</v>
      </c>
      <c r="H54" s="113">
        <v>168536610</v>
      </c>
      <c r="I54" s="113">
        <v>16616745</v>
      </c>
      <c r="J54" s="113">
        <v>1535341504</v>
      </c>
      <c r="K54" s="113">
        <v>24710738</v>
      </c>
      <c r="L54" s="113">
        <v>15706076</v>
      </c>
      <c r="M54" s="113">
        <v>1671411</v>
      </c>
      <c r="N54" s="113">
        <v>5842154</v>
      </c>
      <c r="O54" s="114">
        <v>3258282402</v>
      </c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  <c r="CT54" s="1"/>
      <c r="CU54" s="1"/>
      <c r="CV54" s="1"/>
      <c r="CW54" s="1"/>
      <c r="CX54" s="1"/>
      <c r="CY54" s="1"/>
      <c r="CZ54" s="1"/>
      <c r="DA54" s="1"/>
      <c r="DB54" s="1"/>
      <c r="DC54" s="1"/>
      <c r="DD54" s="1"/>
      <c r="DE54" s="1"/>
      <c r="DF54" s="1"/>
      <c r="DG54" s="1"/>
      <c r="DH54" s="1"/>
      <c r="DI54" s="1"/>
      <c r="DJ54" s="1"/>
      <c r="DK54" s="1"/>
      <c r="DL54" s="1"/>
      <c r="DM54" s="1"/>
      <c r="DN54" s="1"/>
      <c r="DO54" s="1"/>
      <c r="DP54" s="1"/>
      <c r="DQ54" s="1"/>
      <c r="DR54" s="1"/>
      <c r="DS54" s="1"/>
      <c r="DT54" s="1"/>
      <c r="DU54" s="1"/>
      <c r="DV54" s="1"/>
      <c r="DW54" s="1"/>
      <c r="DX54" s="1"/>
      <c r="DY54" s="1"/>
      <c r="DZ54" s="1"/>
      <c r="EA54" s="1"/>
      <c r="EB54" s="1"/>
      <c r="EC54" s="1"/>
      <c r="ED54" s="1"/>
      <c r="EE54" s="1"/>
      <c r="EF54" s="1"/>
      <c r="EG54" s="1"/>
      <c r="EH54" s="1"/>
      <c r="EI54" s="1"/>
      <c r="EJ54" s="1"/>
      <c r="EK54" s="1"/>
      <c r="EL54" s="1"/>
      <c r="EM54" s="1"/>
      <c r="EN54" s="1"/>
      <c r="EO54" s="1"/>
      <c r="EP54" s="1"/>
      <c r="EQ54" s="1"/>
      <c r="ER54" s="1"/>
      <c r="ES54" s="1"/>
      <c r="ET54" s="1"/>
      <c r="EU54" s="1"/>
      <c r="EV54" s="1"/>
      <c r="EW54" s="1"/>
      <c r="EX54" s="1"/>
      <c r="EY54" s="1"/>
      <c r="EZ54" s="1"/>
      <c r="FA54" s="1"/>
      <c r="FB54" s="1"/>
      <c r="FC54" s="1"/>
      <c r="FD54" s="1"/>
      <c r="FE54" s="1"/>
      <c r="FF54" s="1"/>
      <c r="FG54" s="1"/>
      <c r="FH54" s="1"/>
      <c r="FI54" s="1"/>
      <c r="FJ54" s="1"/>
      <c r="FK54" s="1"/>
      <c r="FL54" s="1"/>
      <c r="FM54" s="1"/>
      <c r="FN54" s="1"/>
      <c r="FO54" s="1"/>
      <c r="FP54" s="1"/>
      <c r="FQ54" s="1"/>
      <c r="FR54" s="1"/>
      <c r="FS54" s="1"/>
      <c r="FT54" s="1"/>
      <c r="FU54" s="1"/>
      <c r="FV54" s="1"/>
      <c r="FW54" s="1"/>
      <c r="FX54" s="1"/>
      <c r="FY54" s="1"/>
      <c r="FZ54" s="1"/>
      <c r="GA54" s="1"/>
      <c r="GB54" s="1"/>
      <c r="GC54" s="1"/>
      <c r="GD54" s="1"/>
      <c r="GE54" s="1"/>
      <c r="GF54" s="1"/>
      <c r="GG54" s="1"/>
      <c r="GH54" s="1"/>
    </row>
    <row r="55" spans="1:190" ht="20.25" customHeight="1" x14ac:dyDescent="0.2">
      <c r="A55" s="82" t="s">
        <v>75</v>
      </c>
      <c r="B55" s="115">
        <v>79811</v>
      </c>
      <c r="C55" s="115">
        <v>3516810</v>
      </c>
      <c r="D55" s="115">
        <v>7522911</v>
      </c>
      <c r="E55" s="115">
        <v>38782103</v>
      </c>
      <c r="F55" s="115">
        <v>21504</v>
      </c>
      <c r="G55" s="115">
        <v>26931799</v>
      </c>
      <c r="H55" s="115">
        <v>47963458</v>
      </c>
      <c r="I55" s="115">
        <v>1113414</v>
      </c>
      <c r="J55" s="115">
        <v>87829011</v>
      </c>
      <c r="K55" s="115">
        <v>0</v>
      </c>
      <c r="L55" s="115">
        <v>1905952</v>
      </c>
      <c r="M55" s="115">
        <v>0</v>
      </c>
      <c r="N55" s="115">
        <v>0</v>
      </c>
      <c r="O55" s="116">
        <v>215666773</v>
      </c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  <c r="FY55" s="1"/>
      <c r="FZ55" s="1"/>
      <c r="GA55" s="1"/>
      <c r="GB55" s="1"/>
      <c r="GC55" s="1"/>
      <c r="GD55" s="1"/>
      <c r="GE55" s="1"/>
      <c r="GF55" s="1"/>
      <c r="GG55" s="1"/>
      <c r="GH55" s="1"/>
    </row>
    <row r="56" spans="1:190" ht="20.25" customHeight="1" x14ac:dyDescent="0.2">
      <c r="A56" s="87" t="s">
        <v>76</v>
      </c>
      <c r="B56" s="117">
        <v>76900059</v>
      </c>
      <c r="C56" s="117">
        <v>101687766</v>
      </c>
      <c r="D56" s="117">
        <v>161157056</v>
      </c>
      <c r="E56" s="117">
        <v>278184180</v>
      </c>
      <c r="F56" s="117">
        <v>2728854</v>
      </c>
      <c r="G56" s="117">
        <v>946054187</v>
      </c>
      <c r="H56" s="117">
        <v>216500068</v>
      </c>
      <c r="I56" s="117">
        <v>17730159</v>
      </c>
      <c r="J56" s="117">
        <v>1623170515</v>
      </c>
      <c r="K56" s="117">
        <v>24710738</v>
      </c>
      <c r="L56" s="117">
        <v>17612028</v>
      </c>
      <c r="M56" s="117">
        <v>1671411</v>
      </c>
      <c r="N56" s="117">
        <v>5842154</v>
      </c>
      <c r="O56" s="118">
        <v>3473949175</v>
      </c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  <c r="GC56" s="1"/>
      <c r="GD56" s="1"/>
      <c r="GE56" s="1"/>
      <c r="GF56" s="1"/>
      <c r="GG56" s="1"/>
      <c r="GH56" s="1"/>
    </row>
    <row r="57" spans="1:190" ht="17.25" x14ac:dyDescent="0.2">
      <c r="A57" s="3"/>
      <c r="B57" s="3" t="s">
        <v>146</v>
      </c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  <c r="CX57" s="1"/>
      <c r="CY57" s="1"/>
      <c r="CZ57" s="1"/>
      <c r="DA57" s="1"/>
      <c r="DB57" s="1"/>
      <c r="DC57" s="1"/>
      <c r="DD57" s="1"/>
      <c r="DE57" s="1"/>
      <c r="DF57" s="1"/>
      <c r="DG57" s="1"/>
      <c r="DH57" s="1"/>
      <c r="DI57" s="1"/>
      <c r="DJ57" s="1"/>
      <c r="DK57" s="1"/>
      <c r="DL57" s="1"/>
      <c r="DM57" s="1"/>
      <c r="DN57" s="1"/>
      <c r="DO57" s="1"/>
      <c r="DP57" s="1"/>
      <c r="DQ57" s="1"/>
      <c r="DR57" s="1"/>
      <c r="DS57" s="1"/>
      <c r="DT57" s="1"/>
      <c r="DU57" s="1"/>
      <c r="DV57" s="1"/>
      <c r="DW57" s="1"/>
      <c r="DX57" s="1"/>
      <c r="DY57" s="1"/>
      <c r="DZ57" s="1"/>
      <c r="EA57" s="1"/>
      <c r="EB57" s="1"/>
      <c r="EC57" s="1"/>
      <c r="ED57" s="1"/>
      <c r="EE57" s="1"/>
      <c r="EF57" s="1"/>
      <c r="EG57" s="1"/>
      <c r="EH57" s="1"/>
      <c r="EI57" s="1"/>
      <c r="EJ57" s="1"/>
      <c r="EK57" s="1"/>
      <c r="EL57" s="1"/>
      <c r="EM57" s="1"/>
      <c r="EN57" s="1"/>
      <c r="EO57" s="1"/>
      <c r="EP57" s="1"/>
      <c r="EQ57" s="1"/>
      <c r="ER57" s="1"/>
      <c r="ES57" s="1"/>
      <c r="ET57" s="1"/>
      <c r="EU57" s="1"/>
      <c r="EV57" s="1"/>
      <c r="EW57" s="1"/>
      <c r="EX57" s="1"/>
      <c r="EY57" s="1"/>
      <c r="EZ57" s="1"/>
      <c r="FA57" s="1"/>
      <c r="FB57" s="1"/>
      <c r="FC57" s="1"/>
      <c r="FD57" s="1"/>
      <c r="FE57" s="1"/>
      <c r="FF57" s="1"/>
      <c r="FG57" s="1"/>
      <c r="FH57" s="1"/>
      <c r="FI57" s="1"/>
      <c r="FJ57" s="1"/>
      <c r="FK57" s="1"/>
      <c r="FL57" s="1"/>
      <c r="FM57" s="1"/>
      <c r="FN57" s="1"/>
      <c r="FO57" s="1"/>
      <c r="FP57" s="1"/>
      <c r="FQ57" s="1"/>
      <c r="FR57" s="1"/>
      <c r="FS57" s="1"/>
      <c r="FT57" s="1"/>
      <c r="FU57" s="1"/>
      <c r="FV57" s="1"/>
      <c r="FW57" s="1"/>
      <c r="FX57" s="1"/>
      <c r="FY57" s="1"/>
      <c r="FZ57" s="1"/>
      <c r="GA57" s="1"/>
      <c r="GB57" s="1"/>
      <c r="GC57" s="1"/>
      <c r="GD57" s="1"/>
      <c r="GE57" s="1"/>
      <c r="GF57" s="1"/>
      <c r="GG57" s="1"/>
      <c r="GH57" s="1"/>
    </row>
    <row r="58" spans="1:190" ht="17.25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1"/>
      <c r="CQ58" s="1"/>
      <c r="CR58" s="1"/>
      <c r="CS58" s="1"/>
      <c r="CT58" s="1"/>
      <c r="CU58" s="1"/>
      <c r="CV58" s="1"/>
      <c r="CW58" s="1"/>
      <c r="CX58" s="1"/>
      <c r="CY58" s="1"/>
      <c r="CZ58" s="1"/>
      <c r="DA58" s="1"/>
      <c r="DB58" s="1"/>
      <c r="DC58" s="1"/>
      <c r="DD58" s="1"/>
      <c r="DE58" s="1"/>
      <c r="DF58" s="1"/>
      <c r="DG58" s="1"/>
      <c r="DH58" s="1"/>
      <c r="DI58" s="1"/>
      <c r="DJ58" s="1"/>
      <c r="DK58" s="1"/>
      <c r="DL58" s="1"/>
      <c r="DM58" s="1"/>
      <c r="DN58" s="1"/>
      <c r="DO58" s="1"/>
      <c r="DP58" s="1"/>
      <c r="DQ58" s="1"/>
      <c r="DR58" s="1"/>
      <c r="DS58" s="1"/>
      <c r="DT58" s="1"/>
      <c r="DU58" s="1"/>
      <c r="DV58" s="1"/>
      <c r="DW58" s="1"/>
      <c r="DX58" s="1"/>
      <c r="DY58" s="1"/>
      <c r="DZ58" s="1"/>
      <c r="EA58" s="1"/>
      <c r="EB58" s="1"/>
      <c r="EC58" s="1"/>
      <c r="ED58" s="1"/>
      <c r="EE58" s="1"/>
      <c r="EF58" s="1"/>
      <c r="EG58" s="1"/>
      <c r="EH58" s="1"/>
      <c r="EI58" s="1"/>
      <c r="EJ58" s="1"/>
      <c r="EK58" s="1"/>
      <c r="EL58" s="1"/>
      <c r="EM58" s="1"/>
      <c r="EN58" s="1"/>
      <c r="EO58" s="1"/>
      <c r="EP58" s="1"/>
      <c r="EQ58" s="1"/>
      <c r="ER58" s="1"/>
      <c r="ES58" s="1"/>
      <c r="ET58" s="1"/>
      <c r="EU58" s="1"/>
      <c r="EV58" s="1"/>
      <c r="EW58" s="1"/>
      <c r="EX58" s="1"/>
      <c r="EY58" s="1"/>
      <c r="EZ58" s="1"/>
      <c r="FA58" s="1"/>
      <c r="FB58" s="1"/>
      <c r="FC58" s="1"/>
      <c r="FD58" s="1"/>
      <c r="FE58" s="1"/>
      <c r="FF58" s="1"/>
      <c r="FG58" s="1"/>
      <c r="FH58" s="1"/>
      <c r="FI58" s="1"/>
      <c r="FJ58" s="1"/>
      <c r="FK58" s="1"/>
      <c r="FL58" s="1"/>
      <c r="FM58" s="1"/>
      <c r="FN58" s="1"/>
      <c r="FO58" s="1"/>
      <c r="FP58" s="1"/>
      <c r="FQ58" s="1"/>
      <c r="FR58" s="1"/>
      <c r="FS58" s="1"/>
      <c r="FT58" s="1"/>
      <c r="FU58" s="1"/>
      <c r="FV58" s="1"/>
      <c r="FW58" s="1"/>
      <c r="FX58" s="1"/>
      <c r="FY58" s="1"/>
      <c r="FZ58" s="1"/>
      <c r="GA58" s="1"/>
      <c r="GB58" s="1"/>
      <c r="GC58" s="1"/>
      <c r="GD58" s="1"/>
      <c r="GE58" s="1"/>
      <c r="GF58" s="1"/>
      <c r="GG58" s="1"/>
      <c r="GH58" s="1"/>
    </row>
    <row r="59" spans="1:190" ht="17.25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1"/>
      <c r="CQ59" s="1"/>
      <c r="CR59" s="1"/>
      <c r="CS59" s="1"/>
      <c r="CT59" s="1"/>
      <c r="CU59" s="1"/>
      <c r="CV59" s="1"/>
      <c r="CW59" s="1"/>
      <c r="CX59" s="1"/>
      <c r="CY59" s="1"/>
      <c r="CZ59" s="1"/>
      <c r="DA59" s="1"/>
      <c r="DB59" s="1"/>
      <c r="DC59" s="1"/>
      <c r="DD59" s="1"/>
      <c r="DE59" s="1"/>
      <c r="DF59" s="1"/>
      <c r="DG59" s="1"/>
      <c r="DH59" s="1"/>
      <c r="DI59" s="1"/>
      <c r="DJ59" s="1"/>
      <c r="DK59" s="1"/>
      <c r="DL59" s="1"/>
      <c r="DM59" s="1"/>
      <c r="DN59" s="1"/>
      <c r="DO59" s="1"/>
      <c r="DP59" s="1"/>
      <c r="DQ59" s="1"/>
      <c r="DR59" s="1"/>
      <c r="DS59" s="1"/>
      <c r="DT59" s="1"/>
      <c r="DU59" s="1"/>
      <c r="DV59" s="1"/>
      <c r="DW59" s="1"/>
      <c r="DX59" s="1"/>
      <c r="DY59" s="1"/>
      <c r="DZ59" s="1"/>
      <c r="EA59" s="1"/>
      <c r="EB59" s="1"/>
      <c r="EC59" s="1"/>
      <c r="ED59" s="1"/>
      <c r="EE59" s="1"/>
      <c r="EF59" s="1"/>
      <c r="EG59" s="1"/>
      <c r="EH59" s="1"/>
      <c r="EI59" s="1"/>
      <c r="EJ59" s="1"/>
      <c r="EK59" s="1"/>
      <c r="EL59" s="1"/>
      <c r="EM59" s="1"/>
      <c r="EN59" s="1"/>
      <c r="EO59" s="1"/>
      <c r="EP59" s="1"/>
      <c r="EQ59" s="1"/>
      <c r="ER59" s="1"/>
      <c r="ES59" s="1"/>
      <c r="ET59" s="1"/>
      <c r="EU59" s="1"/>
      <c r="EV59" s="1"/>
      <c r="EW59" s="1"/>
      <c r="EX59" s="1"/>
      <c r="EY59" s="1"/>
      <c r="EZ59" s="1"/>
      <c r="FA59" s="1"/>
      <c r="FB59" s="1"/>
      <c r="FC59" s="1"/>
      <c r="FD59" s="1"/>
      <c r="FE59" s="1"/>
      <c r="FF59" s="1"/>
      <c r="FG59" s="1"/>
      <c r="FH59" s="1"/>
      <c r="FI59" s="1"/>
      <c r="FJ59" s="1"/>
      <c r="FK59" s="1"/>
      <c r="FL59" s="1"/>
      <c r="FM59" s="1"/>
      <c r="FN59" s="1"/>
      <c r="FO59" s="1"/>
      <c r="FP59" s="1"/>
      <c r="FQ59" s="1"/>
      <c r="FR59" s="1"/>
      <c r="FS59" s="1"/>
      <c r="FT59" s="1"/>
      <c r="FU59" s="1"/>
      <c r="FV59" s="1"/>
      <c r="FW59" s="1"/>
      <c r="FX59" s="1"/>
      <c r="FY59" s="1"/>
      <c r="FZ59" s="1"/>
      <c r="GA59" s="1"/>
      <c r="GB59" s="1"/>
      <c r="GC59" s="1"/>
      <c r="GD59" s="1"/>
      <c r="GE59" s="1"/>
      <c r="GF59" s="1"/>
      <c r="GG59" s="1"/>
      <c r="GH59" s="1"/>
    </row>
    <row r="60" spans="1:190" ht="17.25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  <c r="CT60" s="1"/>
      <c r="CU60" s="1"/>
      <c r="CV60" s="1"/>
      <c r="CW60" s="1"/>
      <c r="CX60" s="1"/>
      <c r="CY60" s="1"/>
      <c r="CZ60" s="1"/>
      <c r="DA60" s="1"/>
      <c r="DB60" s="1"/>
      <c r="DC60" s="1"/>
      <c r="DD60" s="1"/>
      <c r="DE60" s="1"/>
      <c r="DF60" s="1"/>
      <c r="DG60" s="1"/>
      <c r="DH60" s="1"/>
      <c r="DI60" s="1"/>
      <c r="DJ60" s="1"/>
      <c r="DK60" s="1"/>
      <c r="DL60" s="1"/>
      <c r="DM60" s="1"/>
      <c r="DN60" s="1"/>
      <c r="DO60" s="1"/>
      <c r="DP60" s="1"/>
      <c r="DQ60" s="1"/>
      <c r="DR60" s="1"/>
      <c r="DS60" s="1"/>
      <c r="DT60" s="1"/>
      <c r="DU60" s="1"/>
      <c r="DV60" s="1"/>
      <c r="DW60" s="1"/>
      <c r="DX60" s="1"/>
      <c r="DY60" s="1"/>
      <c r="DZ60" s="1"/>
      <c r="EA60" s="1"/>
      <c r="EB60" s="1"/>
      <c r="EC60" s="1"/>
      <c r="ED60" s="1"/>
      <c r="EE60" s="1"/>
      <c r="EF60" s="1"/>
      <c r="EG60" s="1"/>
      <c r="EH60" s="1"/>
      <c r="EI60" s="1"/>
      <c r="EJ60" s="1"/>
      <c r="EK60" s="1"/>
      <c r="EL60" s="1"/>
      <c r="EM60" s="1"/>
      <c r="EN60" s="1"/>
      <c r="EO60" s="1"/>
      <c r="EP60" s="1"/>
      <c r="EQ60" s="1"/>
      <c r="ER60" s="1"/>
      <c r="ES60" s="1"/>
      <c r="ET60" s="1"/>
      <c r="EU60" s="1"/>
      <c r="EV60" s="1"/>
      <c r="EW60" s="1"/>
      <c r="EX60" s="1"/>
      <c r="EY60" s="1"/>
      <c r="EZ60" s="1"/>
      <c r="FA60" s="1"/>
      <c r="FB60" s="1"/>
      <c r="FC60" s="1"/>
      <c r="FD60" s="1"/>
      <c r="FE60" s="1"/>
      <c r="FF60" s="1"/>
      <c r="FG60" s="1"/>
      <c r="FH60" s="1"/>
      <c r="FI60" s="1"/>
      <c r="FJ60" s="1"/>
      <c r="FK60" s="1"/>
      <c r="FL60" s="1"/>
      <c r="FM60" s="1"/>
      <c r="FN60" s="1"/>
      <c r="FO60" s="1"/>
      <c r="FP60" s="1"/>
      <c r="FQ60" s="1"/>
      <c r="FR60" s="1"/>
      <c r="FS60" s="1"/>
      <c r="FT60" s="1"/>
      <c r="FU60" s="1"/>
      <c r="FV60" s="1"/>
      <c r="FW60" s="1"/>
      <c r="FX60" s="1"/>
      <c r="FY60" s="1"/>
      <c r="FZ60" s="1"/>
      <c r="GA60" s="1"/>
      <c r="GB60" s="1"/>
      <c r="GC60" s="1"/>
      <c r="GD60" s="1"/>
      <c r="GE60" s="1"/>
      <c r="GF60" s="1"/>
      <c r="GG60" s="1"/>
      <c r="GH60" s="1"/>
    </row>
    <row r="61" spans="1:190" ht="17.25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  <c r="CS61" s="1"/>
      <c r="CT61" s="1"/>
      <c r="CU61" s="1"/>
      <c r="CV61" s="1"/>
      <c r="CW61" s="1"/>
      <c r="CX61" s="1"/>
      <c r="CY61" s="1"/>
      <c r="CZ61" s="1"/>
      <c r="DA61" s="1"/>
      <c r="DB61" s="1"/>
      <c r="DC61" s="1"/>
      <c r="DD61" s="1"/>
      <c r="DE61" s="1"/>
      <c r="DF61" s="1"/>
      <c r="DG61" s="1"/>
      <c r="DH61" s="1"/>
      <c r="DI61" s="1"/>
      <c r="DJ61" s="1"/>
      <c r="DK61" s="1"/>
      <c r="DL61" s="1"/>
      <c r="DM61" s="1"/>
      <c r="DN61" s="1"/>
      <c r="DO61" s="1"/>
      <c r="DP61" s="1"/>
      <c r="DQ61" s="1"/>
      <c r="DR61" s="1"/>
      <c r="DS61" s="1"/>
      <c r="DT61" s="1"/>
      <c r="DU61" s="1"/>
      <c r="DV61" s="1"/>
      <c r="DW61" s="1"/>
      <c r="DX61" s="1"/>
      <c r="DY61" s="1"/>
      <c r="DZ61" s="1"/>
      <c r="EA61" s="1"/>
      <c r="EB61" s="1"/>
      <c r="EC61" s="1"/>
      <c r="ED61" s="1"/>
      <c r="EE61" s="1"/>
      <c r="EF61" s="1"/>
      <c r="EG61" s="1"/>
      <c r="EH61" s="1"/>
      <c r="EI61" s="1"/>
      <c r="EJ61" s="1"/>
      <c r="EK61" s="1"/>
      <c r="EL61" s="1"/>
      <c r="EM61" s="1"/>
      <c r="EN61" s="1"/>
      <c r="EO61" s="1"/>
      <c r="EP61" s="1"/>
      <c r="EQ61" s="1"/>
      <c r="ER61" s="1"/>
      <c r="ES61" s="1"/>
      <c r="ET61" s="1"/>
      <c r="EU61" s="1"/>
      <c r="EV61" s="1"/>
      <c r="EW61" s="1"/>
      <c r="EX61" s="1"/>
      <c r="EY61" s="1"/>
      <c r="EZ61" s="1"/>
      <c r="FA61" s="1"/>
      <c r="FB61" s="1"/>
      <c r="FC61" s="1"/>
      <c r="FD61" s="1"/>
      <c r="FE61" s="1"/>
      <c r="FF61" s="1"/>
      <c r="FG61" s="1"/>
      <c r="FH61" s="1"/>
      <c r="FI61" s="1"/>
      <c r="FJ61" s="1"/>
      <c r="FK61" s="1"/>
      <c r="FL61" s="1"/>
      <c r="FM61" s="1"/>
      <c r="FN61" s="1"/>
      <c r="FO61" s="1"/>
      <c r="FP61" s="1"/>
      <c r="FQ61" s="1"/>
      <c r="FR61" s="1"/>
      <c r="FS61" s="1"/>
      <c r="FT61" s="1"/>
      <c r="FU61" s="1"/>
      <c r="FV61" s="1"/>
      <c r="FW61" s="1"/>
      <c r="FX61" s="1"/>
      <c r="FY61" s="1"/>
      <c r="FZ61" s="1"/>
      <c r="GA61" s="1"/>
      <c r="GB61" s="1"/>
      <c r="GC61" s="1"/>
      <c r="GD61" s="1"/>
      <c r="GE61" s="1"/>
      <c r="GF61" s="1"/>
      <c r="GG61" s="1"/>
      <c r="GH61" s="1"/>
    </row>
    <row r="62" spans="1:190" ht="17.25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  <c r="CS62" s="1"/>
      <c r="CT62" s="1"/>
      <c r="CU62" s="1"/>
      <c r="CV62" s="1"/>
      <c r="CW62" s="1"/>
      <c r="CX62" s="1"/>
      <c r="CY62" s="1"/>
      <c r="CZ62" s="1"/>
      <c r="DA62" s="1"/>
      <c r="DB62" s="1"/>
      <c r="DC62" s="1"/>
      <c r="DD62" s="1"/>
      <c r="DE62" s="1"/>
      <c r="DF62" s="1"/>
      <c r="DG62" s="1"/>
      <c r="DH62" s="1"/>
      <c r="DI62" s="1"/>
      <c r="DJ62" s="1"/>
      <c r="DK62" s="1"/>
      <c r="DL62" s="1"/>
      <c r="DM62" s="1"/>
      <c r="DN62" s="1"/>
      <c r="DO62" s="1"/>
      <c r="DP62" s="1"/>
      <c r="DQ62" s="1"/>
      <c r="DR62" s="1"/>
      <c r="DS62" s="1"/>
      <c r="DT62" s="1"/>
      <c r="DU62" s="1"/>
      <c r="DV62" s="1"/>
      <c r="DW62" s="1"/>
      <c r="DX62" s="1"/>
      <c r="DY62" s="1"/>
      <c r="DZ62" s="1"/>
      <c r="EA62" s="1"/>
      <c r="EB62" s="1"/>
      <c r="EC62" s="1"/>
      <c r="ED62" s="1"/>
      <c r="EE62" s="1"/>
      <c r="EF62" s="1"/>
      <c r="EG62" s="1"/>
      <c r="EH62" s="1"/>
      <c r="EI62" s="1"/>
      <c r="EJ62" s="1"/>
      <c r="EK62" s="1"/>
      <c r="EL62" s="1"/>
      <c r="EM62" s="1"/>
      <c r="EN62" s="1"/>
      <c r="EO62" s="1"/>
      <c r="EP62" s="1"/>
      <c r="EQ62" s="1"/>
      <c r="ER62" s="1"/>
      <c r="ES62" s="1"/>
      <c r="ET62" s="1"/>
      <c r="EU62" s="1"/>
      <c r="EV62" s="1"/>
      <c r="EW62" s="1"/>
      <c r="EX62" s="1"/>
      <c r="EY62" s="1"/>
      <c r="EZ62" s="1"/>
      <c r="FA62" s="1"/>
      <c r="FB62" s="1"/>
      <c r="FC62" s="1"/>
      <c r="FD62" s="1"/>
      <c r="FE62" s="1"/>
      <c r="FF62" s="1"/>
      <c r="FG62" s="1"/>
      <c r="FH62" s="1"/>
      <c r="FI62" s="1"/>
      <c r="FJ62" s="1"/>
      <c r="FK62" s="1"/>
      <c r="FL62" s="1"/>
      <c r="FM62" s="1"/>
      <c r="FN62" s="1"/>
      <c r="FO62" s="1"/>
      <c r="FP62" s="1"/>
      <c r="FQ62" s="1"/>
      <c r="FR62" s="1"/>
      <c r="FS62" s="1"/>
      <c r="FT62" s="1"/>
      <c r="FU62" s="1"/>
      <c r="FV62" s="1"/>
      <c r="FW62" s="1"/>
      <c r="FX62" s="1"/>
      <c r="FY62" s="1"/>
      <c r="FZ62" s="1"/>
      <c r="GA62" s="1"/>
      <c r="GB62" s="1"/>
      <c r="GC62" s="1"/>
      <c r="GD62" s="1"/>
      <c r="GE62" s="1"/>
      <c r="GF62" s="1"/>
      <c r="GG62" s="1"/>
      <c r="GH62" s="1"/>
    </row>
    <row r="63" spans="1:190" ht="17.25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  <c r="CI63" s="1"/>
      <c r="CJ63" s="1"/>
      <c r="CK63" s="1"/>
      <c r="CL63" s="1"/>
      <c r="CM63" s="1"/>
      <c r="CN63" s="1"/>
      <c r="CO63" s="1"/>
      <c r="CP63" s="1"/>
      <c r="CQ63" s="1"/>
      <c r="CR63" s="1"/>
      <c r="CS63" s="1"/>
      <c r="CT63" s="1"/>
      <c r="CU63" s="1"/>
      <c r="CV63" s="1"/>
      <c r="CW63" s="1"/>
      <c r="CX63" s="1"/>
      <c r="CY63" s="1"/>
      <c r="CZ63" s="1"/>
      <c r="DA63" s="1"/>
      <c r="DB63" s="1"/>
      <c r="DC63" s="1"/>
      <c r="DD63" s="1"/>
      <c r="DE63" s="1"/>
      <c r="DF63" s="1"/>
      <c r="DG63" s="1"/>
      <c r="DH63" s="1"/>
      <c r="DI63" s="1"/>
      <c r="DJ63" s="1"/>
      <c r="DK63" s="1"/>
      <c r="DL63" s="1"/>
      <c r="DM63" s="1"/>
      <c r="DN63" s="1"/>
      <c r="DO63" s="1"/>
      <c r="DP63" s="1"/>
      <c r="DQ63" s="1"/>
      <c r="DR63" s="1"/>
      <c r="DS63" s="1"/>
      <c r="DT63" s="1"/>
      <c r="DU63" s="1"/>
      <c r="DV63" s="1"/>
      <c r="DW63" s="1"/>
      <c r="DX63" s="1"/>
      <c r="DY63" s="1"/>
      <c r="DZ63" s="1"/>
      <c r="EA63" s="1"/>
      <c r="EB63" s="1"/>
      <c r="EC63" s="1"/>
      <c r="ED63" s="1"/>
      <c r="EE63" s="1"/>
      <c r="EF63" s="1"/>
      <c r="EG63" s="1"/>
      <c r="EH63" s="1"/>
      <c r="EI63" s="1"/>
      <c r="EJ63" s="1"/>
      <c r="EK63" s="1"/>
      <c r="EL63" s="1"/>
      <c r="EM63" s="1"/>
      <c r="EN63" s="1"/>
      <c r="EO63" s="1"/>
      <c r="EP63" s="1"/>
      <c r="EQ63" s="1"/>
      <c r="ER63" s="1"/>
      <c r="ES63" s="1"/>
      <c r="ET63" s="1"/>
      <c r="EU63" s="1"/>
      <c r="EV63" s="1"/>
      <c r="EW63" s="1"/>
      <c r="EX63" s="1"/>
      <c r="EY63" s="1"/>
      <c r="EZ63" s="1"/>
      <c r="FA63" s="1"/>
      <c r="FB63" s="1"/>
      <c r="FC63" s="1"/>
      <c r="FD63" s="1"/>
      <c r="FE63" s="1"/>
      <c r="FF63" s="1"/>
      <c r="FG63" s="1"/>
      <c r="FH63" s="1"/>
      <c r="FI63" s="1"/>
      <c r="FJ63" s="1"/>
      <c r="FK63" s="1"/>
      <c r="FL63" s="1"/>
      <c r="FM63" s="1"/>
      <c r="FN63" s="1"/>
      <c r="FO63" s="1"/>
      <c r="FP63" s="1"/>
      <c r="FQ63" s="1"/>
      <c r="FR63" s="1"/>
      <c r="FS63" s="1"/>
      <c r="FT63" s="1"/>
      <c r="FU63" s="1"/>
      <c r="FV63" s="1"/>
      <c r="FW63" s="1"/>
      <c r="FX63" s="1"/>
      <c r="FY63" s="1"/>
      <c r="FZ63" s="1"/>
      <c r="GA63" s="1"/>
      <c r="GB63" s="1"/>
      <c r="GC63" s="1"/>
      <c r="GD63" s="1"/>
      <c r="GE63" s="1"/>
      <c r="GF63" s="1"/>
      <c r="GG63" s="1"/>
      <c r="GH63" s="1"/>
    </row>
    <row r="64" spans="1:190" ht="17.25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  <c r="CI64" s="1"/>
      <c r="CJ64" s="1"/>
      <c r="CK64" s="1"/>
      <c r="CL64" s="1"/>
      <c r="CM64" s="1"/>
      <c r="CN64" s="1"/>
      <c r="CO64" s="1"/>
      <c r="CP64" s="1"/>
      <c r="CQ64" s="1"/>
      <c r="CR64" s="1"/>
      <c r="CS64" s="1"/>
      <c r="CT64" s="1"/>
      <c r="CU64" s="1"/>
      <c r="CV64" s="1"/>
      <c r="CW64" s="1"/>
      <c r="CX64" s="1"/>
      <c r="CY64" s="1"/>
      <c r="CZ64" s="1"/>
      <c r="DA64" s="1"/>
      <c r="DB64" s="1"/>
      <c r="DC64" s="1"/>
      <c r="DD64" s="1"/>
      <c r="DE64" s="1"/>
      <c r="DF64" s="1"/>
      <c r="DG64" s="1"/>
      <c r="DH64" s="1"/>
      <c r="DI64" s="1"/>
      <c r="DJ64" s="1"/>
      <c r="DK64" s="1"/>
      <c r="DL64" s="1"/>
      <c r="DM64" s="1"/>
      <c r="DN64" s="1"/>
      <c r="DO64" s="1"/>
      <c r="DP64" s="1"/>
      <c r="DQ64" s="1"/>
      <c r="DR64" s="1"/>
      <c r="DS64" s="1"/>
      <c r="DT64" s="1"/>
      <c r="DU64" s="1"/>
      <c r="DV64" s="1"/>
      <c r="DW64" s="1"/>
      <c r="DX64" s="1"/>
      <c r="DY64" s="1"/>
      <c r="DZ64" s="1"/>
      <c r="EA64" s="1"/>
      <c r="EB64" s="1"/>
      <c r="EC64" s="1"/>
      <c r="ED64" s="1"/>
      <c r="EE64" s="1"/>
      <c r="EF64" s="1"/>
      <c r="EG64" s="1"/>
      <c r="EH64" s="1"/>
      <c r="EI64" s="1"/>
      <c r="EJ64" s="1"/>
      <c r="EK64" s="1"/>
      <c r="EL64" s="1"/>
      <c r="EM64" s="1"/>
      <c r="EN64" s="1"/>
      <c r="EO64" s="1"/>
      <c r="EP64" s="1"/>
      <c r="EQ64" s="1"/>
      <c r="ER64" s="1"/>
      <c r="ES64" s="1"/>
      <c r="ET64" s="1"/>
      <c r="EU64" s="1"/>
      <c r="EV64" s="1"/>
      <c r="EW64" s="1"/>
      <c r="EX64" s="1"/>
      <c r="EY64" s="1"/>
      <c r="EZ64" s="1"/>
      <c r="FA64" s="1"/>
      <c r="FB64" s="1"/>
      <c r="FC64" s="1"/>
      <c r="FD64" s="1"/>
      <c r="FE64" s="1"/>
      <c r="FF64" s="1"/>
      <c r="FG64" s="1"/>
      <c r="FH64" s="1"/>
      <c r="FI64" s="1"/>
      <c r="FJ64" s="1"/>
      <c r="FK64" s="1"/>
      <c r="FL64" s="1"/>
      <c r="FM64" s="1"/>
      <c r="FN64" s="1"/>
      <c r="FO64" s="1"/>
      <c r="FP64" s="1"/>
      <c r="FQ64" s="1"/>
      <c r="FR64" s="1"/>
      <c r="FS64" s="1"/>
      <c r="FT64" s="1"/>
      <c r="FU64" s="1"/>
      <c r="FV64" s="1"/>
      <c r="FW64" s="1"/>
      <c r="FX64" s="1"/>
      <c r="FY64" s="1"/>
      <c r="FZ64" s="1"/>
      <c r="GA64" s="1"/>
      <c r="GB64" s="1"/>
      <c r="GC64" s="1"/>
      <c r="GD64" s="1"/>
      <c r="GE64" s="1"/>
      <c r="GF64" s="1"/>
      <c r="GG64" s="1"/>
      <c r="GH64" s="1"/>
    </row>
    <row r="65" spans="1:190" ht="17.25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  <c r="CI65" s="1"/>
      <c r="CJ65" s="1"/>
      <c r="CK65" s="1"/>
      <c r="CL65" s="1"/>
      <c r="CM65" s="1"/>
      <c r="CN65" s="1"/>
      <c r="CO65" s="1"/>
      <c r="CP65" s="1"/>
      <c r="CQ65" s="1"/>
      <c r="CR65" s="1"/>
      <c r="CS65" s="1"/>
      <c r="CT65" s="1"/>
      <c r="CU65" s="1"/>
      <c r="CV65" s="1"/>
      <c r="CW65" s="1"/>
      <c r="CX65" s="1"/>
      <c r="CY65" s="1"/>
      <c r="CZ65" s="1"/>
      <c r="DA65" s="1"/>
      <c r="DB65" s="1"/>
      <c r="DC65" s="1"/>
      <c r="DD65" s="1"/>
      <c r="DE65" s="1"/>
      <c r="DF65" s="1"/>
      <c r="DG65" s="1"/>
      <c r="DH65" s="1"/>
      <c r="DI65" s="1"/>
      <c r="DJ65" s="1"/>
      <c r="DK65" s="1"/>
      <c r="DL65" s="1"/>
      <c r="DM65" s="1"/>
      <c r="DN65" s="1"/>
      <c r="DO65" s="1"/>
      <c r="DP65" s="1"/>
      <c r="DQ65" s="1"/>
      <c r="DR65" s="1"/>
      <c r="DS65" s="1"/>
      <c r="DT65" s="1"/>
      <c r="DU65" s="1"/>
      <c r="DV65" s="1"/>
      <c r="DW65" s="1"/>
      <c r="DX65" s="1"/>
      <c r="DY65" s="1"/>
      <c r="DZ65" s="1"/>
      <c r="EA65" s="1"/>
      <c r="EB65" s="1"/>
      <c r="EC65" s="1"/>
      <c r="ED65" s="1"/>
      <c r="EE65" s="1"/>
      <c r="EF65" s="1"/>
      <c r="EG65" s="1"/>
      <c r="EH65" s="1"/>
      <c r="EI65" s="1"/>
      <c r="EJ65" s="1"/>
      <c r="EK65" s="1"/>
      <c r="EL65" s="1"/>
      <c r="EM65" s="1"/>
      <c r="EN65" s="1"/>
      <c r="EO65" s="1"/>
      <c r="EP65" s="1"/>
      <c r="EQ65" s="1"/>
      <c r="ER65" s="1"/>
      <c r="ES65" s="1"/>
      <c r="ET65" s="1"/>
      <c r="EU65" s="1"/>
      <c r="EV65" s="1"/>
      <c r="EW65" s="1"/>
      <c r="EX65" s="1"/>
      <c r="EY65" s="1"/>
      <c r="EZ65" s="1"/>
      <c r="FA65" s="1"/>
      <c r="FB65" s="1"/>
      <c r="FC65" s="1"/>
      <c r="FD65" s="1"/>
      <c r="FE65" s="1"/>
      <c r="FF65" s="1"/>
      <c r="FG65" s="1"/>
      <c r="FH65" s="1"/>
      <c r="FI65" s="1"/>
      <c r="FJ65" s="1"/>
      <c r="FK65" s="1"/>
      <c r="FL65" s="1"/>
      <c r="FM65" s="1"/>
      <c r="FN65" s="1"/>
      <c r="FO65" s="1"/>
      <c r="FP65" s="1"/>
      <c r="FQ65" s="1"/>
      <c r="FR65" s="1"/>
      <c r="FS65" s="1"/>
      <c r="FT65" s="1"/>
      <c r="FU65" s="1"/>
      <c r="FV65" s="1"/>
      <c r="FW65" s="1"/>
      <c r="FX65" s="1"/>
      <c r="FY65" s="1"/>
      <c r="FZ65" s="1"/>
      <c r="GA65" s="1"/>
      <c r="GB65" s="1"/>
      <c r="GC65" s="1"/>
      <c r="GD65" s="1"/>
      <c r="GE65" s="1"/>
      <c r="GF65" s="1"/>
      <c r="GG65" s="1"/>
      <c r="GH65" s="1"/>
    </row>
    <row r="66" spans="1:190" ht="17.25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  <c r="CL66" s="1"/>
      <c r="CM66" s="1"/>
      <c r="CN66" s="1"/>
      <c r="CO66" s="1"/>
      <c r="CP66" s="1"/>
      <c r="CQ66" s="1"/>
      <c r="CR66" s="1"/>
      <c r="CS66" s="1"/>
      <c r="CT66" s="1"/>
      <c r="CU66" s="1"/>
      <c r="CV66" s="1"/>
      <c r="CW66" s="1"/>
      <c r="CX66" s="1"/>
      <c r="CY66" s="1"/>
      <c r="CZ66" s="1"/>
      <c r="DA66" s="1"/>
      <c r="DB66" s="1"/>
      <c r="DC66" s="1"/>
      <c r="DD66" s="1"/>
      <c r="DE66" s="1"/>
      <c r="DF66" s="1"/>
      <c r="DG66" s="1"/>
      <c r="DH66" s="1"/>
      <c r="DI66" s="1"/>
      <c r="DJ66" s="1"/>
      <c r="DK66" s="1"/>
      <c r="DL66" s="1"/>
      <c r="DM66" s="1"/>
      <c r="DN66" s="1"/>
      <c r="DO66" s="1"/>
      <c r="DP66" s="1"/>
      <c r="DQ66" s="1"/>
      <c r="DR66" s="1"/>
      <c r="DS66" s="1"/>
      <c r="DT66" s="1"/>
      <c r="DU66" s="1"/>
      <c r="DV66" s="1"/>
      <c r="DW66" s="1"/>
      <c r="DX66" s="1"/>
      <c r="DY66" s="1"/>
      <c r="DZ66" s="1"/>
      <c r="EA66" s="1"/>
      <c r="EB66" s="1"/>
      <c r="EC66" s="1"/>
      <c r="ED66" s="1"/>
      <c r="EE66" s="1"/>
      <c r="EF66" s="1"/>
      <c r="EG66" s="1"/>
      <c r="EH66" s="1"/>
      <c r="EI66" s="1"/>
      <c r="EJ66" s="1"/>
      <c r="EK66" s="1"/>
      <c r="EL66" s="1"/>
      <c r="EM66" s="1"/>
      <c r="EN66" s="1"/>
      <c r="EO66" s="1"/>
      <c r="EP66" s="1"/>
      <c r="EQ66" s="1"/>
      <c r="ER66" s="1"/>
      <c r="ES66" s="1"/>
      <c r="ET66" s="1"/>
      <c r="EU66" s="1"/>
      <c r="EV66" s="1"/>
      <c r="EW66" s="1"/>
      <c r="EX66" s="1"/>
      <c r="EY66" s="1"/>
      <c r="EZ66" s="1"/>
      <c r="FA66" s="1"/>
      <c r="FB66" s="1"/>
      <c r="FC66" s="1"/>
      <c r="FD66" s="1"/>
      <c r="FE66" s="1"/>
      <c r="FF66" s="1"/>
      <c r="FG66" s="1"/>
      <c r="FH66" s="1"/>
      <c r="FI66" s="1"/>
      <c r="FJ66" s="1"/>
      <c r="FK66" s="1"/>
      <c r="FL66" s="1"/>
      <c r="FM66" s="1"/>
      <c r="FN66" s="1"/>
      <c r="FO66" s="1"/>
      <c r="FP66" s="1"/>
      <c r="FQ66" s="1"/>
      <c r="FR66" s="1"/>
      <c r="FS66" s="1"/>
      <c r="FT66" s="1"/>
      <c r="FU66" s="1"/>
      <c r="FV66" s="1"/>
      <c r="FW66" s="1"/>
      <c r="FX66" s="1"/>
      <c r="FY66" s="1"/>
      <c r="FZ66" s="1"/>
      <c r="GA66" s="1"/>
      <c r="GB66" s="1"/>
      <c r="GC66" s="1"/>
      <c r="GD66" s="1"/>
      <c r="GE66" s="1"/>
      <c r="GF66" s="1"/>
      <c r="GG66" s="1"/>
      <c r="GH66" s="1"/>
    </row>
    <row r="67" spans="1:190" ht="17.25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  <c r="CI67" s="1"/>
      <c r="CJ67" s="1"/>
      <c r="CK67" s="1"/>
      <c r="CL67" s="1"/>
      <c r="CM67" s="1"/>
      <c r="CN67" s="1"/>
      <c r="CO67" s="1"/>
      <c r="CP67" s="1"/>
      <c r="CQ67" s="1"/>
      <c r="CR67" s="1"/>
      <c r="CS67" s="1"/>
      <c r="CT67" s="1"/>
      <c r="CU67" s="1"/>
      <c r="CV67" s="1"/>
      <c r="CW67" s="1"/>
      <c r="CX67" s="1"/>
      <c r="CY67" s="1"/>
      <c r="CZ67" s="1"/>
      <c r="DA67" s="1"/>
      <c r="DB67" s="1"/>
      <c r="DC67" s="1"/>
      <c r="DD67" s="1"/>
      <c r="DE67" s="1"/>
      <c r="DF67" s="1"/>
      <c r="DG67" s="1"/>
      <c r="DH67" s="1"/>
      <c r="DI67" s="1"/>
      <c r="DJ67" s="1"/>
      <c r="DK67" s="1"/>
      <c r="DL67" s="1"/>
      <c r="DM67" s="1"/>
      <c r="DN67" s="1"/>
      <c r="DO67" s="1"/>
      <c r="DP67" s="1"/>
      <c r="DQ67" s="1"/>
      <c r="DR67" s="1"/>
      <c r="DS67" s="1"/>
      <c r="DT67" s="1"/>
      <c r="DU67" s="1"/>
      <c r="DV67" s="1"/>
      <c r="DW67" s="1"/>
      <c r="DX67" s="1"/>
      <c r="DY67" s="1"/>
      <c r="DZ67" s="1"/>
      <c r="EA67" s="1"/>
      <c r="EB67" s="1"/>
      <c r="EC67" s="1"/>
      <c r="ED67" s="1"/>
      <c r="EE67" s="1"/>
      <c r="EF67" s="1"/>
      <c r="EG67" s="1"/>
      <c r="EH67" s="1"/>
      <c r="EI67" s="1"/>
      <c r="EJ67" s="1"/>
      <c r="EK67" s="1"/>
      <c r="EL67" s="1"/>
      <c r="EM67" s="1"/>
      <c r="EN67" s="1"/>
      <c r="EO67" s="1"/>
      <c r="EP67" s="1"/>
      <c r="EQ67" s="1"/>
      <c r="ER67" s="1"/>
      <c r="ES67" s="1"/>
      <c r="ET67" s="1"/>
      <c r="EU67" s="1"/>
      <c r="EV67" s="1"/>
      <c r="EW67" s="1"/>
      <c r="EX67" s="1"/>
      <c r="EY67" s="1"/>
      <c r="EZ67" s="1"/>
      <c r="FA67" s="1"/>
      <c r="FB67" s="1"/>
      <c r="FC67" s="1"/>
      <c r="FD67" s="1"/>
      <c r="FE67" s="1"/>
      <c r="FF67" s="1"/>
      <c r="FG67" s="1"/>
      <c r="FH67" s="1"/>
      <c r="FI67" s="1"/>
      <c r="FJ67" s="1"/>
      <c r="FK67" s="1"/>
      <c r="FL67" s="1"/>
      <c r="FM67" s="1"/>
      <c r="FN67" s="1"/>
      <c r="FO67" s="1"/>
      <c r="FP67" s="1"/>
      <c r="FQ67" s="1"/>
      <c r="FR67" s="1"/>
      <c r="FS67" s="1"/>
      <c r="FT67" s="1"/>
      <c r="FU67" s="1"/>
      <c r="FV67" s="1"/>
      <c r="FW67" s="1"/>
      <c r="FX67" s="1"/>
      <c r="FY67" s="1"/>
      <c r="FZ67" s="1"/>
      <c r="GA67" s="1"/>
      <c r="GB67" s="1"/>
      <c r="GC67" s="1"/>
      <c r="GD67" s="1"/>
      <c r="GE67" s="1"/>
      <c r="GF67" s="1"/>
      <c r="GG67" s="1"/>
      <c r="GH67" s="1"/>
    </row>
    <row r="68" spans="1:190" ht="17.25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  <c r="CG68" s="1"/>
      <c r="CH68" s="1"/>
      <c r="CI68" s="1"/>
      <c r="CJ68" s="1"/>
      <c r="CK68" s="1"/>
      <c r="CL68" s="1"/>
      <c r="CM68" s="1"/>
      <c r="CN68" s="1"/>
      <c r="CO68" s="1"/>
      <c r="CP68" s="1"/>
      <c r="CQ68" s="1"/>
      <c r="CR68" s="1"/>
      <c r="CS68" s="1"/>
      <c r="CT68" s="1"/>
      <c r="CU68" s="1"/>
      <c r="CV68" s="1"/>
      <c r="CW68" s="1"/>
      <c r="CX68" s="1"/>
      <c r="CY68" s="1"/>
      <c r="CZ68" s="1"/>
      <c r="DA68" s="1"/>
      <c r="DB68" s="1"/>
      <c r="DC68" s="1"/>
      <c r="DD68" s="1"/>
      <c r="DE68" s="1"/>
      <c r="DF68" s="1"/>
      <c r="DG68" s="1"/>
      <c r="DH68" s="1"/>
      <c r="DI68" s="1"/>
      <c r="DJ68" s="1"/>
      <c r="DK68" s="1"/>
      <c r="DL68" s="1"/>
      <c r="DM68" s="1"/>
      <c r="DN68" s="1"/>
      <c r="DO68" s="1"/>
      <c r="DP68" s="1"/>
      <c r="DQ68" s="1"/>
      <c r="DR68" s="1"/>
      <c r="DS68" s="1"/>
      <c r="DT68" s="1"/>
      <c r="DU68" s="1"/>
      <c r="DV68" s="1"/>
      <c r="DW68" s="1"/>
      <c r="DX68" s="1"/>
      <c r="DY68" s="1"/>
      <c r="DZ68" s="1"/>
      <c r="EA68" s="1"/>
      <c r="EB68" s="1"/>
      <c r="EC68" s="1"/>
      <c r="ED68" s="1"/>
      <c r="EE68" s="1"/>
      <c r="EF68" s="1"/>
      <c r="EG68" s="1"/>
      <c r="EH68" s="1"/>
      <c r="EI68" s="1"/>
      <c r="EJ68" s="1"/>
      <c r="EK68" s="1"/>
      <c r="EL68" s="1"/>
      <c r="EM68" s="1"/>
      <c r="EN68" s="1"/>
      <c r="EO68" s="1"/>
      <c r="EP68" s="1"/>
      <c r="EQ68" s="1"/>
      <c r="ER68" s="1"/>
      <c r="ES68" s="1"/>
      <c r="ET68" s="1"/>
      <c r="EU68" s="1"/>
      <c r="EV68" s="1"/>
      <c r="EW68" s="1"/>
      <c r="EX68" s="1"/>
      <c r="EY68" s="1"/>
      <c r="EZ68" s="1"/>
      <c r="FA68" s="1"/>
      <c r="FB68" s="1"/>
      <c r="FC68" s="1"/>
      <c r="FD68" s="1"/>
      <c r="FE68" s="1"/>
      <c r="FF68" s="1"/>
      <c r="FG68" s="1"/>
      <c r="FH68" s="1"/>
      <c r="FI68" s="1"/>
      <c r="FJ68" s="1"/>
      <c r="FK68" s="1"/>
      <c r="FL68" s="1"/>
      <c r="FM68" s="1"/>
      <c r="FN68" s="1"/>
      <c r="FO68" s="1"/>
      <c r="FP68" s="1"/>
      <c r="FQ68" s="1"/>
      <c r="FR68" s="1"/>
      <c r="FS68" s="1"/>
      <c r="FT68" s="1"/>
      <c r="FU68" s="1"/>
      <c r="FV68" s="1"/>
      <c r="FW68" s="1"/>
      <c r="FX68" s="1"/>
      <c r="FY68" s="1"/>
      <c r="FZ68" s="1"/>
      <c r="GA68" s="1"/>
      <c r="GB68" s="1"/>
      <c r="GC68" s="1"/>
      <c r="GD68" s="1"/>
      <c r="GE68" s="1"/>
      <c r="GF68" s="1"/>
      <c r="GG68" s="1"/>
      <c r="GH68" s="1"/>
    </row>
    <row r="69" spans="1:190" ht="17.25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  <c r="CL69" s="1"/>
      <c r="CM69" s="1"/>
      <c r="CN69" s="1"/>
      <c r="CO69" s="1"/>
      <c r="CP69" s="1"/>
      <c r="CQ69" s="1"/>
      <c r="CR69" s="1"/>
      <c r="CS69" s="1"/>
      <c r="CT69" s="1"/>
      <c r="CU69" s="1"/>
      <c r="CV69" s="1"/>
      <c r="CW69" s="1"/>
      <c r="CX69" s="1"/>
      <c r="CY69" s="1"/>
      <c r="CZ69" s="1"/>
      <c r="DA69" s="1"/>
      <c r="DB69" s="1"/>
      <c r="DC69" s="1"/>
      <c r="DD69" s="1"/>
      <c r="DE69" s="1"/>
      <c r="DF69" s="1"/>
      <c r="DG69" s="1"/>
      <c r="DH69" s="1"/>
      <c r="DI69" s="1"/>
      <c r="DJ69" s="1"/>
      <c r="DK69" s="1"/>
      <c r="DL69" s="1"/>
      <c r="DM69" s="1"/>
      <c r="DN69" s="1"/>
      <c r="DO69" s="1"/>
      <c r="DP69" s="1"/>
      <c r="DQ69" s="1"/>
      <c r="DR69" s="1"/>
      <c r="DS69" s="1"/>
      <c r="DT69" s="1"/>
      <c r="DU69" s="1"/>
      <c r="DV69" s="1"/>
      <c r="DW69" s="1"/>
      <c r="DX69" s="1"/>
      <c r="DY69" s="1"/>
      <c r="DZ69" s="1"/>
      <c r="EA69" s="1"/>
      <c r="EB69" s="1"/>
      <c r="EC69" s="1"/>
      <c r="ED69" s="1"/>
      <c r="EE69" s="1"/>
      <c r="EF69" s="1"/>
      <c r="EG69" s="1"/>
      <c r="EH69" s="1"/>
      <c r="EI69" s="1"/>
      <c r="EJ69" s="1"/>
      <c r="EK69" s="1"/>
      <c r="EL69" s="1"/>
      <c r="EM69" s="1"/>
      <c r="EN69" s="1"/>
      <c r="EO69" s="1"/>
      <c r="EP69" s="1"/>
      <c r="EQ69" s="1"/>
      <c r="ER69" s="1"/>
      <c r="ES69" s="1"/>
      <c r="ET69" s="1"/>
      <c r="EU69" s="1"/>
      <c r="EV69" s="1"/>
      <c r="EW69" s="1"/>
      <c r="EX69" s="1"/>
      <c r="EY69" s="1"/>
      <c r="EZ69" s="1"/>
      <c r="FA69" s="1"/>
      <c r="FB69" s="1"/>
      <c r="FC69" s="1"/>
      <c r="FD69" s="1"/>
      <c r="FE69" s="1"/>
      <c r="FF69" s="1"/>
      <c r="FG69" s="1"/>
      <c r="FH69" s="1"/>
      <c r="FI69" s="1"/>
      <c r="FJ69" s="1"/>
      <c r="FK69" s="1"/>
      <c r="FL69" s="1"/>
      <c r="FM69" s="1"/>
      <c r="FN69" s="1"/>
      <c r="FO69" s="1"/>
      <c r="FP69" s="1"/>
      <c r="FQ69" s="1"/>
      <c r="FR69" s="1"/>
      <c r="FS69" s="1"/>
      <c r="FT69" s="1"/>
      <c r="FU69" s="1"/>
      <c r="FV69" s="1"/>
      <c r="FW69" s="1"/>
      <c r="FX69" s="1"/>
      <c r="FY69" s="1"/>
      <c r="FZ69" s="1"/>
      <c r="GA69" s="1"/>
      <c r="GB69" s="1"/>
      <c r="GC69" s="1"/>
      <c r="GD69" s="1"/>
      <c r="GE69" s="1"/>
      <c r="GF69" s="1"/>
      <c r="GG69" s="1"/>
      <c r="GH69" s="1"/>
    </row>
    <row r="70" spans="1:190" ht="17.25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  <c r="CM70" s="1"/>
      <c r="CN70" s="1"/>
      <c r="CO70" s="1"/>
      <c r="CP70" s="1"/>
      <c r="CQ70" s="1"/>
      <c r="CR70" s="1"/>
      <c r="CS70" s="1"/>
      <c r="CT70" s="1"/>
      <c r="CU70" s="1"/>
      <c r="CV70" s="1"/>
      <c r="CW70" s="1"/>
      <c r="CX70" s="1"/>
      <c r="CY70" s="1"/>
      <c r="CZ70" s="1"/>
      <c r="DA70" s="1"/>
      <c r="DB70" s="1"/>
      <c r="DC70" s="1"/>
      <c r="DD70" s="1"/>
      <c r="DE70" s="1"/>
      <c r="DF70" s="1"/>
      <c r="DG70" s="1"/>
      <c r="DH70" s="1"/>
      <c r="DI70" s="1"/>
      <c r="DJ70" s="1"/>
      <c r="DK70" s="1"/>
      <c r="DL70" s="1"/>
      <c r="DM70" s="1"/>
      <c r="DN70" s="1"/>
      <c r="DO70" s="1"/>
      <c r="DP70" s="1"/>
      <c r="DQ70" s="1"/>
      <c r="DR70" s="1"/>
      <c r="DS70" s="1"/>
      <c r="DT70" s="1"/>
      <c r="DU70" s="1"/>
      <c r="DV70" s="1"/>
      <c r="DW70" s="1"/>
      <c r="DX70" s="1"/>
      <c r="DY70" s="1"/>
      <c r="DZ70" s="1"/>
      <c r="EA70" s="1"/>
      <c r="EB70" s="1"/>
      <c r="EC70" s="1"/>
      <c r="ED70" s="1"/>
      <c r="EE70" s="1"/>
      <c r="EF70" s="1"/>
      <c r="EG70" s="1"/>
      <c r="EH70" s="1"/>
      <c r="EI70" s="1"/>
      <c r="EJ70" s="1"/>
      <c r="EK70" s="1"/>
      <c r="EL70" s="1"/>
      <c r="EM70" s="1"/>
      <c r="EN70" s="1"/>
      <c r="EO70" s="1"/>
      <c r="EP70" s="1"/>
      <c r="EQ70" s="1"/>
      <c r="ER70" s="1"/>
      <c r="ES70" s="1"/>
      <c r="ET70" s="1"/>
      <c r="EU70" s="1"/>
      <c r="EV70" s="1"/>
      <c r="EW70" s="1"/>
      <c r="EX70" s="1"/>
      <c r="EY70" s="1"/>
      <c r="EZ70" s="1"/>
      <c r="FA70" s="1"/>
      <c r="FB70" s="1"/>
      <c r="FC70" s="1"/>
      <c r="FD70" s="1"/>
      <c r="FE70" s="1"/>
      <c r="FF70" s="1"/>
      <c r="FG70" s="1"/>
      <c r="FH70" s="1"/>
      <c r="FI70" s="1"/>
      <c r="FJ70" s="1"/>
      <c r="FK70" s="1"/>
      <c r="FL70" s="1"/>
      <c r="FM70" s="1"/>
      <c r="FN70" s="1"/>
      <c r="FO70" s="1"/>
      <c r="FP70" s="1"/>
      <c r="FQ70" s="1"/>
      <c r="FR70" s="1"/>
      <c r="FS70" s="1"/>
      <c r="FT70" s="1"/>
      <c r="FU70" s="1"/>
      <c r="FV70" s="1"/>
      <c r="FW70" s="1"/>
      <c r="FX70" s="1"/>
      <c r="FY70" s="1"/>
      <c r="FZ70" s="1"/>
      <c r="GA70" s="1"/>
      <c r="GB70" s="1"/>
      <c r="GC70" s="1"/>
      <c r="GD70" s="1"/>
      <c r="GE70" s="1"/>
      <c r="GF70" s="1"/>
      <c r="GG70" s="1"/>
      <c r="GH70" s="1"/>
    </row>
    <row r="71" spans="1:190" ht="17.25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  <c r="CL71" s="1"/>
      <c r="CM71" s="1"/>
      <c r="CN71" s="1"/>
      <c r="CO71" s="1"/>
      <c r="CP71" s="1"/>
      <c r="CQ71" s="1"/>
      <c r="CR71" s="1"/>
      <c r="CS71" s="1"/>
      <c r="CT71" s="1"/>
      <c r="CU71" s="1"/>
      <c r="CV71" s="1"/>
      <c r="CW71" s="1"/>
      <c r="CX71" s="1"/>
      <c r="CY71" s="1"/>
      <c r="CZ71" s="1"/>
      <c r="DA71" s="1"/>
      <c r="DB71" s="1"/>
      <c r="DC71" s="1"/>
      <c r="DD71" s="1"/>
      <c r="DE71" s="1"/>
      <c r="DF71" s="1"/>
      <c r="DG71" s="1"/>
      <c r="DH71" s="1"/>
      <c r="DI71" s="1"/>
      <c r="DJ71" s="1"/>
      <c r="DK71" s="1"/>
      <c r="DL71" s="1"/>
      <c r="DM71" s="1"/>
      <c r="DN71" s="1"/>
      <c r="DO71" s="1"/>
      <c r="DP71" s="1"/>
      <c r="DQ71" s="1"/>
      <c r="DR71" s="1"/>
      <c r="DS71" s="1"/>
      <c r="DT71" s="1"/>
      <c r="DU71" s="1"/>
      <c r="DV71" s="1"/>
      <c r="DW71" s="1"/>
      <c r="DX71" s="1"/>
      <c r="DY71" s="1"/>
      <c r="DZ71" s="1"/>
      <c r="EA71" s="1"/>
      <c r="EB71" s="1"/>
      <c r="EC71" s="1"/>
      <c r="ED71" s="1"/>
      <c r="EE71" s="1"/>
      <c r="EF71" s="1"/>
      <c r="EG71" s="1"/>
      <c r="EH71" s="1"/>
      <c r="EI71" s="1"/>
      <c r="EJ71" s="1"/>
      <c r="EK71" s="1"/>
      <c r="EL71" s="1"/>
      <c r="EM71" s="1"/>
      <c r="EN71" s="1"/>
      <c r="EO71" s="1"/>
      <c r="EP71" s="1"/>
      <c r="EQ71" s="1"/>
      <c r="ER71" s="1"/>
      <c r="ES71" s="1"/>
      <c r="ET71" s="1"/>
      <c r="EU71" s="1"/>
      <c r="EV71" s="1"/>
      <c r="EW71" s="1"/>
      <c r="EX71" s="1"/>
      <c r="EY71" s="1"/>
      <c r="EZ71" s="1"/>
      <c r="FA71" s="1"/>
      <c r="FB71" s="1"/>
      <c r="FC71" s="1"/>
      <c r="FD71" s="1"/>
      <c r="FE71" s="1"/>
      <c r="FF71" s="1"/>
      <c r="FG71" s="1"/>
      <c r="FH71" s="1"/>
      <c r="FI71" s="1"/>
      <c r="FJ71" s="1"/>
      <c r="FK71" s="1"/>
      <c r="FL71" s="1"/>
      <c r="FM71" s="1"/>
      <c r="FN71" s="1"/>
      <c r="FO71" s="1"/>
      <c r="FP71" s="1"/>
      <c r="FQ71" s="1"/>
      <c r="FR71" s="1"/>
      <c r="FS71" s="1"/>
      <c r="FT71" s="1"/>
      <c r="FU71" s="1"/>
      <c r="FV71" s="1"/>
      <c r="FW71" s="1"/>
      <c r="FX71" s="1"/>
      <c r="FY71" s="1"/>
      <c r="FZ71" s="1"/>
      <c r="GA71" s="1"/>
      <c r="GB71" s="1"/>
      <c r="GC71" s="1"/>
      <c r="GD71" s="1"/>
      <c r="GE71" s="1"/>
      <c r="GF71" s="1"/>
      <c r="GG71" s="1"/>
      <c r="GH71" s="1"/>
    </row>
    <row r="72" spans="1:190" ht="17.25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  <c r="CF72" s="1"/>
      <c r="CG72" s="1"/>
      <c r="CH72" s="1"/>
      <c r="CI72" s="1"/>
      <c r="CJ72" s="1"/>
      <c r="CK72" s="1"/>
      <c r="CL72" s="1"/>
      <c r="CM72" s="1"/>
      <c r="CN72" s="1"/>
      <c r="CO72" s="1"/>
      <c r="CP72" s="1"/>
      <c r="CQ72" s="1"/>
      <c r="CR72" s="1"/>
      <c r="CS72" s="1"/>
      <c r="CT72" s="1"/>
      <c r="CU72" s="1"/>
      <c r="CV72" s="1"/>
      <c r="CW72" s="1"/>
      <c r="CX72" s="1"/>
      <c r="CY72" s="1"/>
      <c r="CZ72" s="1"/>
      <c r="DA72" s="1"/>
      <c r="DB72" s="1"/>
      <c r="DC72" s="1"/>
      <c r="DD72" s="1"/>
      <c r="DE72" s="1"/>
      <c r="DF72" s="1"/>
      <c r="DG72" s="1"/>
      <c r="DH72" s="1"/>
      <c r="DI72" s="1"/>
      <c r="DJ72" s="1"/>
      <c r="DK72" s="1"/>
      <c r="DL72" s="1"/>
      <c r="DM72" s="1"/>
      <c r="DN72" s="1"/>
      <c r="DO72" s="1"/>
      <c r="DP72" s="1"/>
      <c r="DQ72" s="1"/>
      <c r="DR72" s="1"/>
      <c r="DS72" s="1"/>
      <c r="DT72" s="1"/>
      <c r="DU72" s="1"/>
      <c r="DV72" s="1"/>
      <c r="DW72" s="1"/>
      <c r="DX72" s="1"/>
      <c r="DY72" s="1"/>
      <c r="DZ72" s="1"/>
      <c r="EA72" s="1"/>
      <c r="EB72" s="1"/>
      <c r="EC72" s="1"/>
      <c r="ED72" s="1"/>
      <c r="EE72" s="1"/>
      <c r="EF72" s="1"/>
      <c r="EG72" s="1"/>
      <c r="EH72" s="1"/>
      <c r="EI72" s="1"/>
      <c r="EJ72" s="1"/>
      <c r="EK72" s="1"/>
      <c r="EL72" s="1"/>
      <c r="EM72" s="1"/>
      <c r="EN72" s="1"/>
      <c r="EO72" s="1"/>
      <c r="EP72" s="1"/>
      <c r="EQ72" s="1"/>
      <c r="ER72" s="1"/>
      <c r="ES72" s="1"/>
      <c r="ET72" s="1"/>
      <c r="EU72" s="1"/>
      <c r="EV72" s="1"/>
      <c r="EW72" s="1"/>
      <c r="EX72" s="1"/>
      <c r="EY72" s="1"/>
      <c r="EZ72" s="1"/>
      <c r="FA72" s="1"/>
      <c r="FB72" s="1"/>
      <c r="FC72" s="1"/>
      <c r="FD72" s="1"/>
      <c r="FE72" s="1"/>
      <c r="FF72" s="1"/>
      <c r="FG72" s="1"/>
      <c r="FH72" s="1"/>
      <c r="FI72" s="1"/>
      <c r="FJ72" s="1"/>
      <c r="FK72" s="1"/>
      <c r="FL72" s="1"/>
      <c r="FM72" s="1"/>
      <c r="FN72" s="1"/>
      <c r="FO72" s="1"/>
      <c r="FP72" s="1"/>
      <c r="FQ72" s="1"/>
      <c r="FR72" s="1"/>
      <c r="FS72" s="1"/>
      <c r="FT72" s="1"/>
      <c r="FU72" s="1"/>
      <c r="FV72" s="1"/>
      <c r="FW72" s="1"/>
      <c r="FX72" s="1"/>
      <c r="FY72" s="1"/>
      <c r="FZ72" s="1"/>
      <c r="GA72" s="1"/>
      <c r="GB72" s="1"/>
      <c r="GC72" s="1"/>
      <c r="GD72" s="1"/>
      <c r="GE72" s="1"/>
      <c r="GF72" s="1"/>
      <c r="GG72" s="1"/>
      <c r="GH72" s="1"/>
    </row>
    <row r="73" spans="1:190" ht="17.25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  <c r="CF73" s="1"/>
      <c r="CG73" s="1"/>
      <c r="CH73" s="1"/>
      <c r="CI73" s="1"/>
      <c r="CJ73" s="1"/>
      <c r="CK73" s="1"/>
      <c r="CL73" s="1"/>
      <c r="CM73" s="1"/>
      <c r="CN73" s="1"/>
      <c r="CO73" s="1"/>
      <c r="CP73" s="1"/>
      <c r="CQ73" s="1"/>
      <c r="CR73" s="1"/>
      <c r="CS73" s="1"/>
      <c r="CT73" s="1"/>
      <c r="CU73" s="1"/>
      <c r="CV73" s="1"/>
      <c r="CW73" s="1"/>
      <c r="CX73" s="1"/>
      <c r="CY73" s="1"/>
      <c r="CZ73" s="1"/>
      <c r="DA73" s="1"/>
      <c r="DB73" s="1"/>
      <c r="DC73" s="1"/>
      <c r="DD73" s="1"/>
      <c r="DE73" s="1"/>
      <c r="DF73" s="1"/>
      <c r="DG73" s="1"/>
      <c r="DH73" s="1"/>
      <c r="DI73" s="1"/>
      <c r="DJ73" s="1"/>
      <c r="DK73" s="1"/>
      <c r="DL73" s="1"/>
      <c r="DM73" s="1"/>
      <c r="DN73" s="1"/>
      <c r="DO73" s="1"/>
      <c r="DP73" s="1"/>
      <c r="DQ73" s="1"/>
      <c r="DR73" s="1"/>
      <c r="DS73" s="1"/>
      <c r="DT73" s="1"/>
      <c r="DU73" s="1"/>
      <c r="DV73" s="1"/>
      <c r="DW73" s="1"/>
      <c r="DX73" s="1"/>
      <c r="DY73" s="1"/>
      <c r="DZ73" s="1"/>
      <c r="EA73" s="1"/>
      <c r="EB73" s="1"/>
      <c r="EC73" s="1"/>
      <c r="ED73" s="1"/>
      <c r="EE73" s="1"/>
      <c r="EF73" s="1"/>
      <c r="EG73" s="1"/>
      <c r="EH73" s="1"/>
      <c r="EI73" s="1"/>
      <c r="EJ73" s="1"/>
      <c r="EK73" s="1"/>
      <c r="EL73" s="1"/>
      <c r="EM73" s="1"/>
      <c r="EN73" s="1"/>
      <c r="EO73" s="1"/>
      <c r="EP73" s="1"/>
      <c r="EQ73" s="1"/>
      <c r="ER73" s="1"/>
      <c r="ES73" s="1"/>
      <c r="ET73" s="1"/>
      <c r="EU73" s="1"/>
      <c r="EV73" s="1"/>
      <c r="EW73" s="1"/>
      <c r="EX73" s="1"/>
      <c r="EY73" s="1"/>
      <c r="EZ73" s="1"/>
      <c r="FA73" s="1"/>
      <c r="FB73" s="1"/>
      <c r="FC73" s="1"/>
      <c r="FD73" s="1"/>
      <c r="FE73" s="1"/>
      <c r="FF73" s="1"/>
      <c r="FG73" s="1"/>
      <c r="FH73" s="1"/>
      <c r="FI73" s="1"/>
      <c r="FJ73" s="1"/>
      <c r="FK73" s="1"/>
      <c r="FL73" s="1"/>
      <c r="FM73" s="1"/>
      <c r="FN73" s="1"/>
      <c r="FO73" s="1"/>
      <c r="FP73" s="1"/>
      <c r="FQ73" s="1"/>
      <c r="FR73" s="1"/>
      <c r="FS73" s="1"/>
      <c r="FT73" s="1"/>
      <c r="FU73" s="1"/>
      <c r="FV73" s="1"/>
      <c r="FW73" s="1"/>
      <c r="FX73" s="1"/>
      <c r="FY73" s="1"/>
      <c r="FZ73" s="1"/>
      <c r="GA73" s="1"/>
      <c r="GB73" s="1"/>
      <c r="GC73" s="1"/>
      <c r="GD73" s="1"/>
      <c r="GE73" s="1"/>
      <c r="GF73" s="1"/>
      <c r="GG73" s="1"/>
      <c r="GH73" s="1"/>
    </row>
    <row r="74" spans="1:190" ht="17.25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1"/>
      <c r="CF74" s="1"/>
      <c r="CG74" s="1"/>
      <c r="CH74" s="1"/>
      <c r="CI74" s="1"/>
      <c r="CJ74" s="1"/>
      <c r="CK74" s="1"/>
      <c r="CL74" s="1"/>
      <c r="CM74" s="1"/>
      <c r="CN74" s="1"/>
      <c r="CO74" s="1"/>
      <c r="CP74" s="1"/>
      <c r="CQ74" s="1"/>
      <c r="CR74" s="1"/>
      <c r="CS74" s="1"/>
      <c r="CT74" s="1"/>
      <c r="CU74" s="1"/>
      <c r="CV74" s="1"/>
      <c r="CW74" s="1"/>
      <c r="CX74" s="1"/>
      <c r="CY74" s="1"/>
      <c r="CZ74" s="1"/>
      <c r="DA74" s="1"/>
      <c r="DB74" s="1"/>
      <c r="DC74" s="1"/>
      <c r="DD74" s="1"/>
      <c r="DE74" s="1"/>
      <c r="DF74" s="1"/>
      <c r="DG74" s="1"/>
      <c r="DH74" s="1"/>
      <c r="DI74" s="1"/>
      <c r="DJ74" s="1"/>
      <c r="DK74" s="1"/>
      <c r="DL74" s="1"/>
      <c r="DM74" s="1"/>
      <c r="DN74" s="1"/>
      <c r="DO74" s="1"/>
      <c r="DP74" s="1"/>
      <c r="DQ74" s="1"/>
      <c r="DR74" s="1"/>
      <c r="DS74" s="1"/>
      <c r="DT74" s="1"/>
      <c r="DU74" s="1"/>
      <c r="DV74" s="1"/>
      <c r="DW74" s="1"/>
      <c r="DX74" s="1"/>
      <c r="DY74" s="1"/>
      <c r="DZ74" s="1"/>
      <c r="EA74" s="1"/>
      <c r="EB74" s="1"/>
      <c r="EC74" s="1"/>
      <c r="ED74" s="1"/>
      <c r="EE74" s="1"/>
      <c r="EF74" s="1"/>
      <c r="EG74" s="1"/>
      <c r="EH74" s="1"/>
      <c r="EI74" s="1"/>
      <c r="EJ74" s="1"/>
      <c r="EK74" s="1"/>
      <c r="EL74" s="1"/>
      <c r="EM74" s="1"/>
      <c r="EN74" s="1"/>
      <c r="EO74" s="1"/>
      <c r="EP74" s="1"/>
      <c r="EQ74" s="1"/>
      <c r="ER74" s="1"/>
      <c r="ES74" s="1"/>
      <c r="ET74" s="1"/>
      <c r="EU74" s="1"/>
      <c r="EV74" s="1"/>
      <c r="EW74" s="1"/>
      <c r="EX74" s="1"/>
      <c r="EY74" s="1"/>
      <c r="EZ74" s="1"/>
      <c r="FA74" s="1"/>
      <c r="FB74" s="1"/>
      <c r="FC74" s="1"/>
      <c r="FD74" s="1"/>
      <c r="FE74" s="1"/>
      <c r="FF74" s="1"/>
      <c r="FG74" s="1"/>
      <c r="FH74" s="1"/>
      <c r="FI74" s="1"/>
      <c r="FJ74" s="1"/>
      <c r="FK74" s="1"/>
      <c r="FL74" s="1"/>
      <c r="FM74" s="1"/>
      <c r="FN74" s="1"/>
      <c r="FO74" s="1"/>
      <c r="FP74" s="1"/>
      <c r="FQ74" s="1"/>
      <c r="FR74" s="1"/>
      <c r="FS74" s="1"/>
      <c r="FT74" s="1"/>
      <c r="FU74" s="1"/>
      <c r="FV74" s="1"/>
      <c r="FW74" s="1"/>
      <c r="FX74" s="1"/>
      <c r="FY74" s="1"/>
      <c r="FZ74" s="1"/>
      <c r="GA74" s="1"/>
      <c r="GB74" s="1"/>
      <c r="GC74" s="1"/>
      <c r="GD74" s="1"/>
      <c r="GE74" s="1"/>
      <c r="GF74" s="1"/>
      <c r="GG74" s="1"/>
      <c r="GH74" s="1"/>
    </row>
    <row r="75" spans="1:190" ht="17.25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  <c r="BZ75" s="1"/>
      <c r="CA75" s="1"/>
      <c r="CB75" s="1"/>
      <c r="CC75" s="1"/>
      <c r="CD75" s="1"/>
      <c r="CE75" s="1"/>
      <c r="CF75" s="1"/>
      <c r="CG75" s="1"/>
      <c r="CH75" s="1"/>
      <c r="CI75" s="1"/>
      <c r="CJ75" s="1"/>
      <c r="CK75" s="1"/>
      <c r="CL75" s="1"/>
      <c r="CM75" s="1"/>
      <c r="CN75" s="1"/>
      <c r="CO75" s="1"/>
      <c r="CP75" s="1"/>
      <c r="CQ75" s="1"/>
      <c r="CR75" s="1"/>
      <c r="CS75" s="1"/>
      <c r="CT75" s="1"/>
      <c r="CU75" s="1"/>
      <c r="CV75" s="1"/>
      <c r="CW75" s="1"/>
      <c r="CX75" s="1"/>
      <c r="CY75" s="1"/>
      <c r="CZ75" s="1"/>
      <c r="DA75" s="1"/>
      <c r="DB75" s="1"/>
      <c r="DC75" s="1"/>
      <c r="DD75" s="1"/>
      <c r="DE75" s="1"/>
      <c r="DF75" s="1"/>
      <c r="DG75" s="1"/>
      <c r="DH75" s="1"/>
      <c r="DI75" s="1"/>
      <c r="DJ75" s="1"/>
      <c r="DK75" s="1"/>
      <c r="DL75" s="1"/>
      <c r="DM75" s="1"/>
      <c r="DN75" s="1"/>
      <c r="DO75" s="1"/>
      <c r="DP75" s="1"/>
      <c r="DQ75" s="1"/>
      <c r="DR75" s="1"/>
      <c r="DS75" s="1"/>
      <c r="DT75" s="1"/>
      <c r="DU75" s="1"/>
      <c r="DV75" s="1"/>
      <c r="DW75" s="1"/>
      <c r="DX75" s="1"/>
      <c r="DY75" s="1"/>
      <c r="DZ75" s="1"/>
      <c r="EA75" s="1"/>
      <c r="EB75" s="1"/>
      <c r="EC75" s="1"/>
      <c r="ED75" s="1"/>
      <c r="EE75" s="1"/>
      <c r="EF75" s="1"/>
      <c r="EG75" s="1"/>
      <c r="EH75" s="1"/>
      <c r="EI75" s="1"/>
      <c r="EJ75" s="1"/>
      <c r="EK75" s="1"/>
      <c r="EL75" s="1"/>
      <c r="EM75" s="1"/>
      <c r="EN75" s="1"/>
      <c r="EO75" s="1"/>
      <c r="EP75" s="1"/>
      <c r="EQ75" s="1"/>
      <c r="ER75" s="1"/>
      <c r="ES75" s="1"/>
      <c r="ET75" s="1"/>
      <c r="EU75" s="1"/>
      <c r="EV75" s="1"/>
      <c r="EW75" s="1"/>
      <c r="EX75" s="1"/>
      <c r="EY75" s="1"/>
      <c r="EZ75" s="1"/>
      <c r="FA75" s="1"/>
      <c r="FB75" s="1"/>
      <c r="FC75" s="1"/>
      <c r="FD75" s="1"/>
      <c r="FE75" s="1"/>
      <c r="FF75" s="1"/>
      <c r="FG75" s="1"/>
      <c r="FH75" s="1"/>
      <c r="FI75" s="1"/>
      <c r="FJ75" s="1"/>
      <c r="FK75" s="1"/>
      <c r="FL75" s="1"/>
      <c r="FM75" s="1"/>
      <c r="FN75" s="1"/>
      <c r="FO75" s="1"/>
      <c r="FP75" s="1"/>
      <c r="FQ75" s="1"/>
      <c r="FR75" s="1"/>
      <c r="FS75" s="1"/>
      <c r="FT75" s="1"/>
      <c r="FU75" s="1"/>
      <c r="FV75" s="1"/>
      <c r="FW75" s="1"/>
      <c r="FX75" s="1"/>
      <c r="FY75" s="1"/>
      <c r="FZ75" s="1"/>
      <c r="GA75" s="1"/>
      <c r="GB75" s="1"/>
      <c r="GC75" s="1"/>
      <c r="GD75" s="1"/>
      <c r="GE75" s="1"/>
      <c r="GF75" s="1"/>
      <c r="GG75" s="1"/>
      <c r="GH75" s="1"/>
    </row>
    <row r="76" spans="1:190" ht="17.25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  <c r="BZ76" s="1"/>
      <c r="CA76" s="1"/>
      <c r="CB76" s="1"/>
      <c r="CC76" s="1"/>
      <c r="CD76" s="1"/>
      <c r="CE76" s="1"/>
      <c r="CF76" s="1"/>
      <c r="CG76" s="1"/>
      <c r="CH76" s="1"/>
      <c r="CI76" s="1"/>
      <c r="CJ76" s="1"/>
      <c r="CK76" s="1"/>
      <c r="CL76" s="1"/>
      <c r="CM76" s="1"/>
      <c r="CN76" s="1"/>
      <c r="CO76" s="1"/>
      <c r="CP76" s="1"/>
      <c r="CQ76" s="1"/>
      <c r="CR76" s="1"/>
      <c r="CS76" s="1"/>
      <c r="CT76" s="1"/>
      <c r="CU76" s="1"/>
      <c r="CV76" s="1"/>
      <c r="CW76" s="1"/>
      <c r="CX76" s="1"/>
      <c r="CY76" s="1"/>
      <c r="CZ76" s="1"/>
      <c r="DA76" s="1"/>
      <c r="DB76" s="1"/>
      <c r="DC76" s="1"/>
      <c r="DD76" s="1"/>
      <c r="DE76" s="1"/>
      <c r="DF76" s="1"/>
      <c r="DG76" s="1"/>
      <c r="DH76" s="1"/>
      <c r="DI76" s="1"/>
      <c r="DJ76" s="1"/>
      <c r="DK76" s="1"/>
      <c r="DL76" s="1"/>
      <c r="DM76" s="1"/>
      <c r="DN76" s="1"/>
      <c r="DO76" s="1"/>
      <c r="DP76" s="1"/>
      <c r="DQ76" s="1"/>
      <c r="DR76" s="1"/>
      <c r="DS76" s="1"/>
      <c r="DT76" s="1"/>
      <c r="DU76" s="1"/>
      <c r="DV76" s="1"/>
      <c r="DW76" s="1"/>
      <c r="DX76" s="1"/>
      <c r="DY76" s="1"/>
      <c r="DZ76" s="1"/>
      <c r="EA76" s="1"/>
      <c r="EB76" s="1"/>
      <c r="EC76" s="1"/>
      <c r="ED76" s="1"/>
      <c r="EE76" s="1"/>
      <c r="EF76" s="1"/>
      <c r="EG76" s="1"/>
      <c r="EH76" s="1"/>
      <c r="EI76" s="1"/>
      <c r="EJ76" s="1"/>
      <c r="EK76" s="1"/>
      <c r="EL76" s="1"/>
      <c r="EM76" s="1"/>
      <c r="EN76" s="1"/>
      <c r="EO76" s="1"/>
      <c r="EP76" s="1"/>
      <c r="EQ76" s="1"/>
      <c r="ER76" s="1"/>
      <c r="ES76" s="1"/>
      <c r="ET76" s="1"/>
      <c r="EU76" s="1"/>
      <c r="EV76" s="1"/>
      <c r="EW76" s="1"/>
      <c r="EX76" s="1"/>
      <c r="EY76" s="1"/>
      <c r="EZ76" s="1"/>
      <c r="FA76" s="1"/>
      <c r="FB76" s="1"/>
      <c r="FC76" s="1"/>
      <c r="FD76" s="1"/>
      <c r="FE76" s="1"/>
      <c r="FF76" s="1"/>
      <c r="FG76" s="1"/>
      <c r="FH76" s="1"/>
      <c r="FI76" s="1"/>
      <c r="FJ76" s="1"/>
      <c r="FK76" s="1"/>
      <c r="FL76" s="1"/>
      <c r="FM76" s="1"/>
      <c r="FN76" s="1"/>
      <c r="FO76" s="1"/>
      <c r="FP76" s="1"/>
      <c r="FQ76" s="1"/>
      <c r="FR76" s="1"/>
      <c r="FS76" s="1"/>
      <c r="FT76" s="1"/>
      <c r="FU76" s="1"/>
      <c r="FV76" s="1"/>
      <c r="FW76" s="1"/>
      <c r="FX76" s="1"/>
      <c r="FY76" s="1"/>
      <c r="FZ76" s="1"/>
      <c r="GA76" s="1"/>
      <c r="GB76" s="1"/>
      <c r="GC76" s="1"/>
      <c r="GD76" s="1"/>
      <c r="GE76" s="1"/>
      <c r="GF76" s="1"/>
      <c r="GG76" s="1"/>
      <c r="GH76" s="1"/>
    </row>
    <row r="77" spans="1:190" ht="17.25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  <c r="CF77" s="1"/>
      <c r="CG77" s="1"/>
      <c r="CH77" s="1"/>
      <c r="CI77" s="1"/>
      <c r="CJ77" s="1"/>
      <c r="CK77" s="1"/>
      <c r="CL77" s="1"/>
      <c r="CM77" s="1"/>
      <c r="CN77" s="1"/>
      <c r="CO77" s="1"/>
      <c r="CP77" s="1"/>
      <c r="CQ77" s="1"/>
      <c r="CR77" s="1"/>
      <c r="CS77" s="1"/>
      <c r="CT77" s="1"/>
      <c r="CU77" s="1"/>
      <c r="CV77" s="1"/>
      <c r="CW77" s="1"/>
      <c r="CX77" s="1"/>
      <c r="CY77" s="1"/>
      <c r="CZ77" s="1"/>
      <c r="DA77" s="1"/>
      <c r="DB77" s="1"/>
      <c r="DC77" s="1"/>
      <c r="DD77" s="1"/>
      <c r="DE77" s="1"/>
      <c r="DF77" s="1"/>
      <c r="DG77" s="1"/>
      <c r="DH77" s="1"/>
      <c r="DI77" s="1"/>
      <c r="DJ77" s="1"/>
      <c r="DK77" s="1"/>
      <c r="DL77" s="1"/>
      <c r="DM77" s="1"/>
      <c r="DN77" s="1"/>
      <c r="DO77" s="1"/>
      <c r="DP77" s="1"/>
      <c r="DQ77" s="1"/>
      <c r="DR77" s="1"/>
      <c r="DS77" s="1"/>
      <c r="DT77" s="1"/>
      <c r="DU77" s="1"/>
      <c r="DV77" s="1"/>
      <c r="DW77" s="1"/>
      <c r="DX77" s="1"/>
      <c r="DY77" s="1"/>
      <c r="DZ77" s="1"/>
      <c r="EA77" s="1"/>
      <c r="EB77" s="1"/>
      <c r="EC77" s="1"/>
      <c r="ED77" s="1"/>
      <c r="EE77" s="1"/>
      <c r="EF77" s="1"/>
      <c r="EG77" s="1"/>
      <c r="EH77" s="1"/>
      <c r="EI77" s="1"/>
      <c r="EJ77" s="1"/>
      <c r="EK77" s="1"/>
      <c r="EL77" s="1"/>
      <c r="EM77" s="1"/>
      <c r="EN77" s="1"/>
      <c r="EO77" s="1"/>
      <c r="EP77" s="1"/>
      <c r="EQ77" s="1"/>
      <c r="ER77" s="1"/>
      <c r="ES77" s="1"/>
      <c r="ET77" s="1"/>
      <c r="EU77" s="1"/>
      <c r="EV77" s="1"/>
      <c r="EW77" s="1"/>
      <c r="EX77" s="1"/>
      <c r="EY77" s="1"/>
      <c r="EZ77" s="1"/>
      <c r="FA77" s="1"/>
      <c r="FB77" s="1"/>
      <c r="FC77" s="1"/>
      <c r="FD77" s="1"/>
      <c r="FE77" s="1"/>
      <c r="FF77" s="1"/>
      <c r="FG77" s="1"/>
      <c r="FH77" s="1"/>
      <c r="FI77" s="1"/>
      <c r="FJ77" s="1"/>
      <c r="FK77" s="1"/>
      <c r="FL77" s="1"/>
      <c r="FM77" s="1"/>
      <c r="FN77" s="1"/>
      <c r="FO77" s="1"/>
      <c r="FP77" s="1"/>
      <c r="FQ77" s="1"/>
      <c r="FR77" s="1"/>
      <c r="FS77" s="1"/>
      <c r="FT77" s="1"/>
      <c r="FU77" s="1"/>
      <c r="FV77" s="1"/>
      <c r="FW77" s="1"/>
      <c r="FX77" s="1"/>
      <c r="FY77" s="1"/>
      <c r="FZ77" s="1"/>
      <c r="GA77" s="1"/>
      <c r="GB77" s="1"/>
      <c r="GC77" s="1"/>
      <c r="GD77" s="1"/>
      <c r="GE77" s="1"/>
      <c r="GF77" s="1"/>
      <c r="GG77" s="1"/>
      <c r="GH77" s="1"/>
    </row>
    <row r="78" spans="1:190" ht="17.25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"/>
      <c r="CG78" s="1"/>
      <c r="CH78" s="1"/>
      <c r="CI78" s="1"/>
      <c r="CJ78" s="1"/>
      <c r="CK78" s="1"/>
      <c r="CL78" s="1"/>
      <c r="CM78" s="1"/>
      <c r="CN78" s="1"/>
      <c r="CO78" s="1"/>
      <c r="CP78" s="1"/>
      <c r="CQ78" s="1"/>
      <c r="CR78" s="1"/>
      <c r="CS78" s="1"/>
      <c r="CT78" s="1"/>
      <c r="CU78" s="1"/>
      <c r="CV78" s="1"/>
      <c r="CW78" s="1"/>
      <c r="CX78" s="1"/>
      <c r="CY78" s="1"/>
      <c r="CZ78" s="1"/>
      <c r="DA78" s="1"/>
      <c r="DB78" s="1"/>
      <c r="DC78" s="1"/>
      <c r="DD78" s="1"/>
      <c r="DE78" s="1"/>
      <c r="DF78" s="1"/>
      <c r="DG78" s="1"/>
      <c r="DH78" s="1"/>
      <c r="DI78" s="1"/>
      <c r="DJ78" s="1"/>
      <c r="DK78" s="1"/>
      <c r="DL78" s="1"/>
      <c r="DM78" s="1"/>
      <c r="DN78" s="1"/>
      <c r="DO78" s="1"/>
      <c r="DP78" s="1"/>
      <c r="DQ78" s="1"/>
      <c r="DR78" s="1"/>
      <c r="DS78" s="1"/>
      <c r="DT78" s="1"/>
      <c r="DU78" s="1"/>
      <c r="DV78" s="1"/>
      <c r="DW78" s="1"/>
      <c r="DX78" s="1"/>
      <c r="DY78" s="1"/>
      <c r="DZ78" s="1"/>
      <c r="EA78" s="1"/>
      <c r="EB78" s="1"/>
      <c r="EC78" s="1"/>
      <c r="ED78" s="1"/>
      <c r="EE78" s="1"/>
      <c r="EF78" s="1"/>
      <c r="EG78" s="1"/>
      <c r="EH78" s="1"/>
      <c r="EI78" s="1"/>
      <c r="EJ78" s="1"/>
      <c r="EK78" s="1"/>
      <c r="EL78" s="1"/>
      <c r="EM78" s="1"/>
      <c r="EN78" s="1"/>
      <c r="EO78" s="1"/>
      <c r="EP78" s="1"/>
      <c r="EQ78" s="1"/>
      <c r="ER78" s="1"/>
      <c r="ES78" s="1"/>
      <c r="ET78" s="1"/>
      <c r="EU78" s="1"/>
      <c r="EV78" s="1"/>
      <c r="EW78" s="1"/>
      <c r="EX78" s="1"/>
      <c r="EY78" s="1"/>
      <c r="EZ78" s="1"/>
      <c r="FA78" s="1"/>
      <c r="FB78" s="1"/>
      <c r="FC78" s="1"/>
      <c r="FD78" s="1"/>
      <c r="FE78" s="1"/>
      <c r="FF78" s="1"/>
      <c r="FG78" s="1"/>
      <c r="FH78" s="1"/>
      <c r="FI78" s="1"/>
      <c r="FJ78" s="1"/>
      <c r="FK78" s="1"/>
      <c r="FL78" s="1"/>
      <c r="FM78" s="1"/>
      <c r="FN78" s="1"/>
      <c r="FO78" s="1"/>
      <c r="FP78" s="1"/>
      <c r="FQ78" s="1"/>
      <c r="FR78" s="1"/>
      <c r="FS78" s="1"/>
      <c r="FT78" s="1"/>
      <c r="FU78" s="1"/>
      <c r="FV78" s="1"/>
      <c r="FW78" s="1"/>
      <c r="FX78" s="1"/>
      <c r="FY78" s="1"/>
      <c r="FZ78" s="1"/>
      <c r="GA78" s="1"/>
      <c r="GB78" s="1"/>
      <c r="GC78" s="1"/>
      <c r="GD78" s="1"/>
      <c r="GE78" s="1"/>
      <c r="GF78" s="1"/>
      <c r="GG78" s="1"/>
      <c r="GH78" s="1"/>
    </row>
    <row r="79" spans="1:190" ht="17.25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  <c r="CF79" s="1"/>
      <c r="CG79" s="1"/>
      <c r="CH79" s="1"/>
      <c r="CI79" s="1"/>
      <c r="CJ79" s="1"/>
      <c r="CK79" s="1"/>
      <c r="CL79" s="1"/>
      <c r="CM79" s="1"/>
      <c r="CN79" s="1"/>
      <c r="CO79" s="1"/>
      <c r="CP79" s="1"/>
      <c r="CQ79" s="1"/>
      <c r="CR79" s="1"/>
      <c r="CS79" s="1"/>
      <c r="CT79" s="1"/>
      <c r="CU79" s="1"/>
      <c r="CV79" s="1"/>
      <c r="CW79" s="1"/>
      <c r="CX79" s="1"/>
      <c r="CY79" s="1"/>
      <c r="CZ79" s="1"/>
      <c r="DA79" s="1"/>
      <c r="DB79" s="1"/>
      <c r="DC79" s="1"/>
      <c r="DD79" s="1"/>
      <c r="DE79" s="1"/>
      <c r="DF79" s="1"/>
      <c r="DG79" s="1"/>
      <c r="DH79" s="1"/>
      <c r="DI79" s="1"/>
      <c r="DJ79" s="1"/>
      <c r="DK79" s="1"/>
      <c r="DL79" s="1"/>
      <c r="DM79" s="1"/>
      <c r="DN79" s="1"/>
      <c r="DO79" s="1"/>
      <c r="DP79" s="1"/>
      <c r="DQ79" s="1"/>
      <c r="DR79" s="1"/>
      <c r="DS79" s="1"/>
      <c r="DT79" s="1"/>
      <c r="DU79" s="1"/>
      <c r="DV79" s="1"/>
      <c r="DW79" s="1"/>
      <c r="DX79" s="1"/>
      <c r="DY79" s="1"/>
      <c r="DZ79" s="1"/>
      <c r="EA79" s="1"/>
      <c r="EB79" s="1"/>
      <c r="EC79" s="1"/>
      <c r="ED79" s="1"/>
      <c r="EE79" s="1"/>
      <c r="EF79" s="1"/>
      <c r="EG79" s="1"/>
      <c r="EH79" s="1"/>
      <c r="EI79" s="1"/>
      <c r="EJ79" s="1"/>
      <c r="EK79" s="1"/>
      <c r="EL79" s="1"/>
      <c r="EM79" s="1"/>
      <c r="EN79" s="1"/>
      <c r="EO79" s="1"/>
      <c r="EP79" s="1"/>
      <c r="EQ79" s="1"/>
      <c r="ER79" s="1"/>
      <c r="ES79" s="1"/>
      <c r="ET79" s="1"/>
      <c r="EU79" s="1"/>
      <c r="EV79" s="1"/>
      <c r="EW79" s="1"/>
      <c r="EX79" s="1"/>
      <c r="EY79" s="1"/>
      <c r="EZ79" s="1"/>
      <c r="FA79" s="1"/>
      <c r="FB79" s="1"/>
      <c r="FC79" s="1"/>
      <c r="FD79" s="1"/>
      <c r="FE79" s="1"/>
      <c r="FF79" s="1"/>
      <c r="FG79" s="1"/>
      <c r="FH79" s="1"/>
      <c r="FI79" s="1"/>
      <c r="FJ79" s="1"/>
      <c r="FK79" s="1"/>
      <c r="FL79" s="1"/>
      <c r="FM79" s="1"/>
      <c r="FN79" s="1"/>
      <c r="FO79" s="1"/>
      <c r="FP79" s="1"/>
      <c r="FQ79" s="1"/>
      <c r="FR79" s="1"/>
      <c r="FS79" s="1"/>
      <c r="FT79" s="1"/>
      <c r="FU79" s="1"/>
      <c r="FV79" s="1"/>
      <c r="FW79" s="1"/>
      <c r="FX79" s="1"/>
      <c r="FY79" s="1"/>
      <c r="FZ79" s="1"/>
      <c r="GA79" s="1"/>
      <c r="GB79" s="1"/>
      <c r="GC79" s="1"/>
      <c r="GD79" s="1"/>
      <c r="GE79" s="1"/>
      <c r="GF79" s="1"/>
      <c r="GG79" s="1"/>
      <c r="GH79" s="1"/>
    </row>
    <row r="80" spans="1:190" ht="17.25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1"/>
      <c r="CS80" s="1"/>
      <c r="CT80" s="1"/>
      <c r="CU80" s="1"/>
      <c r="CV80" s="1"/>
      <c r="CW80" s="1"/>
      <c r="CX80" s="1"/>
      <c r="CY80" s="1"/>
      <c r="CZ80" s="1"/>
      <c r="DA80" s="1"/>
      <c r="DB80" s="1"/>
      <c r="DC80" s="1"/>
      <c r="DD80" s="1"/>
      <c r="DE80" s="1"/>
      <c r="DF80" s="1"/>
      <c r="DG80" s="1"/>
      <c r="DH80" s="1"/>
      <c r="DI80" s="1"/>
      <c r="DJ80" s="1"/>
      <c r="DK80" s="1"/>
      <c r="DL80" s="1"/>
      <c r="DM80" s="1"/>
      <c r="DN80" s="1"/>
      <c r="DO80" s="1"/>
      <c r="DP80" s="1"/>
      <c r="DQ80" s="1"/>
      <c r="DR80" s="1"/>
      <c r="DS80" s="1"/>
      <c r="DT80" s="1"/>
      <c r="DU80" s="1"/>
      <c r="DV80" s="1"/>
      <c r="DW80" s="1"/>
      <c r="DX80" s="1"/>
      <c r="DY80" s="1"/>
      <c r="DZ80" s="1"/>
      <c r="EA80" s="1"/>
      <c r="EB80" s="1"/>
      <c r="EC80" s="1"/>
      <c r="ED80" s="1"/>
      <c r="EE80" s="1"/>
      <c r="EF80" s="1"/>
      <c r="EG80" s="1"/>
      <c r="EH80" s="1"/>
      <c r="EI80" s="1"/>
      <c r="EJ80" s="1"/>
      <c r="EK80" s="1"/>
      <c r="EL80" s="1"/>
      <c r="EM80" s="1"/>
      <c r="EN80" s="1"/>
      <c r="EO80" s="1"/>
      <c r="EP80" s="1"/>
      <c r="EQ80" s="1"/>
      <c r="ER80" s="1"/>
      <c r="ES80" s="1"/>
      <c r="ET80" s="1"/>
      <c r="EU80" s="1"/>
      <c r="EV80" s="1"/>
      <c r="EW80" s="1"/>
      <c r="EX80" s="1"/>
      <c r="EY80" s="1"/>
      <c r="EZ80" s="1"/>
      <c r="FA80" s="1"/>
      <c r="FB80" s="1"/>
      <c r="FC80" s="1"/>
      <c r="FD80" s="1"/>
      <c r="FE80" s="1"/>
      <c r="FF80" s="1"/>
      <c r="FG80" s="1"/>
      <c r="FH80" s="1"/>
      <c r="FI80" s="1"/>
      <c r="FJ80" s="1"/>
      <c r="FK80" s="1"/>
      <c r="FL80" s="1"/>
      <c r="FM80" s="1"/>
      <c r="FN80" s="1"/>
      <c r="FO80" s="1"/>
      <c r="FP80" s="1"/>
      <c r="FQ80" s="1"/>
      <c r="FR80" s="1"/>
      <c r="FS80" s="1"/>
      <c r="FT80" s="1"/>
      <c r="FU80" s="1"/>
      <c r="FV80" s="1"/>
      <c r="FW80" s="1"/>
      <c r="FX80" s="1"/>
      <c r="FY80" s="1"/>
      <c r="FZ80" s="1"/>
      <c r="GA80" s="1"/>
      <c r="GB80" s="1"/>
      <c r="GC80" s="1"/>
      <c r="GD80" s="1"/>
      <c r="GE80" s="1"/>
      <c r="GF80" s="1"/>
      <c r="GG80" s="1"/>
      <c r="GH80" s="1"/>
    </row>
    <row r="81" spans="1:190" ht="17.25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1"/>
      <c r="CS81" s="1"/>
      <c r="CT81" s="1"/>
      <c r="CU81" s="1"/>
      <c r="CV81" s="1"/>
      <c r="CW81" s="1"/>
      <c r="CX81" s="1"/>
      <c r="CY81" s="1"/>
      <c r="CZ81" s="1"/>
      <c r="DA81" s="1"/>
      <c r="DB81" s="1"/>
      <c r="DC81" s="1"/>
      <c r="DD81" s="1"/>
      <c r="DE81" s="1"/>
      <c r="DF81" s="1"/>
      <c r="DG81" s="1"/>
      <c r="DH81" s="1"/>
      <c r="DI81" s="1"/>
      <c r="DJ81" s="1"/>
      <c r="DK81" s="1"/>
      <c r="DL81" s="1"/>
      <c r="DM81" s="1"/>
      <c r="DN81" s="1"/>
      <c r="DO81" s="1"/>
      <c r="DP81" s="1"/>
      <c r="DQ81" s="1"/>
      <c r="DR81" s="1"/>
      <c r="DS81" s="1"/>
      <c r="DT81" s="1"/>
      <c r="DU81" s="1"/>
      <c r="DV81" s="1"/>
      <c r="DW81" s="1"/>
      <c r="DX81" s="1"/>
      <c r="DY81" s="1"/>
      <c r="DZ81" s="1"/>
      <c r="EA81" s="1"/>
      <c r="EB81" s="1"/>
      <c r="EC81" s="1"/>
      <c r="ED81" s="1"/>
      <c r="EE81" s="1"/>
      <c r="EF81" s="1"/>
      <c r="EG81" s="1"/>
      <c r="EH81" s="1"/>
      <c r="EI81" s="1"/>
      <c r="EJ81" s="1"/>
      <c r="EK81" s="1"/>
      <c r="EL81" s="1"/>
      <c r="EM81" s="1"/>
      <c r="EN81" s="1"/>
      <c r="EO81" s="1"/>
      <c r="EP81" s="1"/>
      <c r="EQ81" s="1"/>
      <c r="ER81" s="1"/>
      <c r="ES81" s="1"/>
      <c r="ET81" s="1"/>
      <c r="EU81" s="1"/>
      <c r="EV81" s="1"/>
      <c r="EW81" s="1"/>
      <c r="EX81" s="1"/>
      <c r="EY81" s="1"/>
      <c r="EZ81" s="1"/>
      <c r="FA81" s="1"/>
      <c r="FB81" s="1"/>
      <c r="FC81" s="1"/>
      <c r="FD81" s="1"/>
      <c r="FE81" s="1"/>
      <c r="FF81" s="1"/>
      <c r="FG81" s="1"/>
      <c r="FH81" s="1"/>
      <c r="FI81" s="1"/>
      <c r="FJ81" s="1"/>
      <c r="FK81" s="1"/>
      <c r="FL81" s="1"/>
      <c r="FM81" s="1"/>
      <c r="FN81" s="1"/>
      <c r="FO81" s="1"/>
      <c r="FP81" s="1"/>
      <c r="FQ81" s="1"/>
      <c r="FR81" s="1"/>
      <c r="FS81" s="1"/>
      <c r="FT81" s="1"/>
      <c r="FU81" s="1"/>
      <c r="FV81" s="1"/>
      <c r="FW81" s="1"/>
      <c r="FX81" s="1"/>
      <c r="FY81" s="1"/>
      <c r="FZ81" s="1"/>
      <c r="GA81" s="1"/>
      <c r="GB81" s="1"/>
      <c r="GC81" s="1"/>
      <c r="GD81" s="1"/>
      <c r="GE81" s="1"/>
      <c r="GF81" s="1"/>
      <c r="GG81" s="1"/>
      <c r="GH81" s="1"/>
    </row>
    <row r="82" spans="1:190" ht="17.25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  <c r="CG82" s="1"/>
      <c r="CH82" s="1"/>
      <c r="CI82" s="1"/>
      <c r="CJ82" s="1"/>
      <c r="CK82" s="1"/>
      <c r="CL82" s="1"/>
      <c r="CM82" s="1"/>
      <c r="CN82" s="1"/>
      <c r="CO82" s="1"/>
      <c r="CP82" s="1"/>
      <c r="CQ82" s="1"/>
      <c r="CR82" s="1"/>
      <c r="CS82" s="1"/>
      <c r="CT82" s="1"/>
      <c r="CU82" s="1"/>
      <c r="CV82" s="1"/>
      <c r="CW82" s="1"/>
      <c r="CX82" s="1"/>
      <c r="CY82" s="1"/>
      <c r="CZ82" s="1"/>
      <c r="DA82" s="1"/>
      <c r="DB82" s="1"/>
      <c r="DC82" s="1"/>
      <c r="DD82" s="1"/>
      <c r="DE82" s="1"/>
      <c r="DF82" s="1"/>
      <c r="DG82" s="1"/>
      <c r="DH82" s="1"/>
      <c r="DI82" s="1"/>
      <c r="DJ82" s="1"/>
      <c r="DK82" s="1"/>
      <c r="DL82" s="1"/>
      <c r="DM82" s="1"/>
      <c r="DN82" s="1"/>
      <c r="DO82" s="1"/>
      <c r="DP82" s="1"/>
      <c r="DQ82" s="1"/>
      <c r="DR82" s="1"/>
      <c r="DS82" s="1"/>
      <c r="DT82" s="1"/>
      <c r="DU82" s="1"/>
      <c r="DV82" s="1"/>
      <c r="DW82" s="1"/>
      <c r="DX82" s="1"/>
      <c r="DY82" s="1"/>
      <c r="DZ82" s="1"/>
      <c r="EA82" s="1"/>
      <c r="EB82" s="1"/>
      <c r="EC82" s="1"/>
      <c r="ED82" s="1"/>
      <c r="EE82" s="1"/>
      <c r="EF82" s="1"/>
      <c r="EG82" s="1"/>
      <c r="EH82" s="1"/>
      <c r="EI82" s="1"/>
      <c r="EJ82" s="1"/>
      <c r="EK82" s="1"/>
      <c r="EL82" s="1"/>
      <c r="EM82" s="1"/>
      <c r="EN82" s="1"/>
      <c r="EO82" s="1"/>
      <c r="EP82" s="1"/>
      <c r="EQ82" s="1"/>
      <c r="ER82" s="1"/>
      <c r="ES82" s="1"/>
      <c r="ET82" s="1"/>
      <c r="EU82" s="1"/>
      <c r="EV82" s="1"/>
      <c r="EW82" s="1"/>
      <c r="EX82" s="1"/>
      <c r="EY82" s="1"/>
      <c r="EZ82" s="1"/>
      <c r="FA82" s="1"/>
      <c r="FB82" s="1"/>
      <c r="FC82" s="1"/>
      <c r="FD82" s="1"/>
      <c r="FE82" s="1"/>
      <c r="FF82" s="1"/>
      <c r="FG82" s="1"/>
      <c r="FH82" s="1"/>
      <c r="FI82" s="1"/>
      <c r="FJ82" s="1"/>
      <c r="FK82" s="1"/>
      <c r="FL82" s="1"/>
      <c r="FM82" s="1"/>
      <c r="FN82" s="1"/>
      <c r="FO82" s="1"/>
      <c r="FP82" s="1"/>
      <c r="FQ82" s="1"/>
      <c r="FR82" s="1"/>
      <c r="FS82" s="1"/>
      <c r="FT82" s="1"/>
      <c r="FU82" s="1"/>
      <c r="FV82" s="1"/>
      <c r="FW82" s="1"/>
      <c r="FX82" s="1"/>
      <c r="FY82" s="1"/>
      <c r="FZ82" s="1"/>
      <c r="GA82" s="1"/>
      <c r="GB82" s="1"/>
      <c r="GC82" s="1"/>
      <c r="GD82" s="1"/>
      <c r="GE82" s="1"/>
      <c r="GF82" s="1"/>
      <c r="GG82" s="1"/>
      <c r="GH82" s="1"/>
    </row>
    <row r="83" spans="1:190" ht="17.25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  <c r="CF83" s="1"/>
      <c r="CG83" s="1"/>
      <c r="CH83" s="1"/>
      <c r="CI83" s="1"/>
      <c r="CJ83" s="1"/>
      <c r="CK83" s="1"/>
      <c r="CL83" s="1"/>
      <c r="CM83" s="1"/>
      <c r="CN83" s="1"/>
      <c r="CO83" s="1"/>
      <c r="CP83" s="1"/>
      <c r="CQ83" s="1"/>
      <c r="CR83" s="1"/>
      <c r="CS83" s="1"/>
      <c r="CT83" s="1"/>
      <c r="CU83" s="1"/>
      <c r="CV83" s="1"/>
      <c r="CW83" s="1"/>
      <c r="CX83" s="1"/>
      <c r="CY83" s="1"/>
      <c r="CZ83" s="1"/>
      <c r="DA83" s="1"/>
      <c r="DB83" s="1"/>
      <c r="DC83" s="1"/>
      <c r="DD83" s="1"/>
      <c r="DE83" s="1"/>
      <c r="DF83" s="1"/>
      <c r="DG83" s="1"/>
      <c r="DH83" s="1"/>
      <c r="DI83" s="1"/>
      <c r="DJ83" s="1"/>
      <c r="DK83" s="1"/>
      <c r="DL83" s="1"/>
      <c r="DM83" s="1"/>
      <c r="DN83" s="1"/>
      <c r="DO83" s="1"/>
      <c r="DP83" s="1"/>
      <c r="DQ83" s="1"/>
      <c r="DR83" s="1"/>
      <c r="DS83" s="1"/>
      <c r="DT83" s="1"/>
      <c r="DU83" s="1"/>
      <c r="DV83" s="1"/>
      <c r="DW83" s="1"/>
      <c r="DX83" s="1"/>
      <c r="DY83" s="1"/>
      <c r="DZ83" s="1"/>
      <c r="EA83" s="1"/>
      <c r="EB83" s="1"/>
      <c r="EC83" s="1"/>
      <c r="ED83" s="1"/>
      <c r="EE83" s="1"/>
      <c r="EF83" s="1"/>
      <c r="EG83" s="1"/>
      <c r="EH83" s="1"/>
      <c r="EI83" s="1"/>
      <c r="EJ83" s="1"/>
      <c r="EK83" s="1"/>
      <c r="EL83" s="1"/>
      <c r="EM83" s="1"/>
      <c r="EN83" s="1"/>
      <c r="EO83" s="1"/>
      <c r="EP83" s="1"/>
      <c r="EQ83" s="1"/>
      <c r="ER83" s="1"/>
      <c r="ES83" s="1"/>
      <c r="ET83" s="1"/>
      <c r="EU83" s="1"/>
      <c r="EV83" s="1"/>
      <c r="EW83" s="1"/>
      <c r="EX83" s="1"/>
      <c r="EY83" s="1"/>
      <c r="EZ83" s="1"/>
      <c r="FA83" s="1"/>
      <c r="FB83" s="1"/>
      <c r="FC83" s="1"/>
      <c r="FD83" s="1"/>
      <c r="FE83" s="1"/>
      <c r="FF83" s="1"/>
      <c r="FG83" s="1"/>
      <c r="FH83" s="1"/>
      <c r="FI83" s="1"/>
      <c r="FJ83" s="1"/>
      <c r="FK83" s="1"/>
      <c r="FL83" s="1"/>
      <c r="FM83" s="1"/>
      <c r="FN83" s="1"/>
      <c r="FO83" s="1"/>
      <c r="FP83" s="1"/>
      <c r="FQ83" s="1"/>
      <c r="FR83" s="1"/>
      <c r="FS83" s="1"/>
      <c r="FT83" s="1"/>
      <c r="FU83" s="1"/>
      <c r="FV83" s="1"/>
      <c r="FW83" s="1"/>
      <c r="FX83" s="1"/>
      <c r="FY83" s="1"/>
      <c r="FZ83" s="1"/>
      <c r="GA83" s="1"/>
      <c r="GB83" s="1"/>
      <c r="GC83" s="1"/>
      <c r="GD83" s="1"/>
      <c r="GE83" s="1"/>
      <c r="GF83" s="1"/>
      <c r="GG83" s="1"/>
      <c r="GH83" s="1"/>
    </row>
    <row r="84" spans="1:190" ht="17.25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  <c r="BZ84" s="1"/>
      <c r="CA84" s="1"/>
      <c r="CB84" s="1"/>
      <c r="CC84" s="1"/>
      <c r="CD84" s="1"/>
      <c r="CE84" s="1"/>
      <c r="CF84" s="1"/>
      <c r="CG84" s="1"/>
      <c r="CH84" s="1"/>
      <c r="CI84" s="1"/>
      <c r="CJ84" s="1"/>
      <c r="CK84" s="1"/>
      <c r="CL84" s="1"/>
      <c r="CM84" s="1"/>
      <c r="CN84" s="1"/>
      <c r="CO84" s="1"/>
      <c r="CP84" s="1"/>
      <c r="CQ84" s="1"/>
      <c r="CR84" s="1"/>
      <c r="CS84" s="1"/>
      <c r="CT84" s="1"/>
      <c r="CU84" s="1"/>
      <c r="CV84" s="1"/>
      <c r="CW84" s="1"/>
      <c r="CX84" s="1"/>
      <c r="CY84" s="1"/>
      <c r="CZ84" s="1"/>
      <c r="DA84" s="1"/>
      <c r="DB84" s="1"/>
      <c r="DC84" s="1"/>
      <c r="DD84" s="1"/>
      <c r="DE84" s="1"/>
      <c r="DF84" s="1"/>
      <c r="DG84" s="1"/>
      <c r="DH84" s="1"/>
      <c r="DI84" s="1"/>
      <c r="DJ84" s="1"/>
      <c r="DK84" s="1"/>
      <c r="DL84" s="1"/>
      <c r="DM84" s="1"/>
      <c r="DN84" s="1"/>
      <c r="DO84" s="1"/>
      <c r="DP84" s="1"/>
      <c r="DQ84" s="1"/>
      <c r="DR84" s="1"/>
      <c r="DS84" s="1"/>
      <c r="DT84" s="1"/>
      <c r="DU84" s="1"/>
      <c r="DV84" s="1"/>
      <c r="DW84" s="1"/>
      <c r="DX84" s="1"/>
      <c r="DY84" s="1"/>
      <c r="DZ84" s="1"/>
      <c r="EA84" s="1"/>
      <c r="EB84" s="1"/>
      <c r="EC84" s="1"/>
      <c r="ED84" s="1"/>
      <c r="EE84" s="1"/>
      <c r="EF84" s="1"/>
      <c r="EG84" s="1"/>
      <c r="EH84" s="1"/>
      <c r="EI84" s="1"/>
      <c r="EJ84" s="1"/>
      <c r="EK84" s="1"/>
      <c r="EL84" s="1"/>
      <c r="EM84" s="1"/>
      <c r="EN84" s="1"/>
      <c r="EO84" s="1"/>
      <c r="EP84" s="1"/>
      <c r="EQ84" s="1"/>
      <c r="ER84" s="1"/>
      <c r="ES84" s="1"/>
      <c r="ET84" s="1"/>
      <c r="EU84" s="1"/>
      <c r="EV84" s="1"/>
      <c r="EW84" s="1"/>
      <c r="EX84" s="1"/>
      <c r="EY84" s="1"/>
      <c r="EZ84" s="1"/>
      <c r="FA84" s="1"/>
      <c r="FB84" s="1"/>
      <c r="FC84" s="1"/>
      <c r="FD84" s="1"/>
      <c r="FE84" s="1"/>
      <c r="FF84" s="1"/>
      <c r="FG84" s="1"/>
      <c r="FH84" s="1"/>
      <c r="FI84" s="1"/>
      <c r="FJ84" s="1"/>
      <c r="FK84" s="1"/>
      <c r="FL84" s="1"/>
      <c r="FM84" s="1"/>
      <c r="FN84" s="1"/>
      <c r="FO84" s="1"/>
      <c r="FP84" s="1"/>
      <c r="FQ84" s="1"/>
      <c r="FR84" s="1"/>
      <c r="FS84" s="1"/>
      <c r="FT84" s="1"/>
      <c r="FU84" s="1"/>
      <c r="FV84" s="1"/>
      <c r="FW84" s="1"/>
      <c r="FX84" s="1"/>
      <c r="FY84" s="1"/>
      <c r="FZ84" s="1"/>
      <c r="GA84" s="1"/>
      <c r="GB84" s="1"/>
      <c r="GC84" s="1"/>
      <c r="GD84" s="1"/>
      <c r="GE84" s="1"/>
      <c r="GF84" s="1"/>
      <c r="GG84" s="1"/>
      <c r="GH84" s="1"/>
    </row>
    <row r="85" spans="1:190" ht="17.25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  <c r="CB85" s="1"/>
      <c r="CC85" s="1"/>
      <c r="CD85" s="1"/>
      <c r="CE85" s="1"/>
      <c r="CF85" s="1"/>
      <c r="CG85" s="1"/>
      <c r="CH85" s="1"/>
      <c r="CI85" s="1"/>
      <c r="CJ85" s="1"/>
      <c r="CK85" s="1"/>
      <c r="CL85" s="1"/>
      <c r="CM85" s="1"/>
      <c r="CN85" s="1"/>
      <c r="CO85" s="1"/>
      <c r="CP85" s="1"/>
      <c r="CQ85" s="1"/>
      <c r="CR85" s="1"/>
      <c r="CS85" s="1"/>
      <c r="CT85" s="1"/>
      <c r="CU85" s="1"/>
      <c r="CV85" s="1"/>
      <c r="CW85" s="1"/>
      <c r="CX85" s="1"/>
      <c r="CY85" s="1"/>
      <c r="CZ85" s="1"/>
      <c r="DA85" s="1"/>
      <c r="DB85" s="1"/>
      <c r="DC85" s="1"/>
      <c r="DD85" s="1"/>
      <c r="DE85" s="1"/>
      <c r="DF85" s="1"/>
      <c r="DG85" s="1"/>
      <c r="DH85" s="1"/>
      <c r="DI85" s="1"/>
      <c r="DJ85" s="1"/>
      <c r="DK85" s="1"/>
      <c r="DL85" s="1"/>
      <c r="DM85" s="1"/>
      <c r="DN85" s="1"/>
      <c r="DO85" s="1"/>
      <c r="DP85" s="1"/>
      <c r="DQ85" s="1"/>
      <c r="DR85" s="1"/>
      <c r="DS85" s="1"/>
      <c r="DT85" s="1"/>
      <c r="DU85" s="1"/>
      <c r="DV85" s="1"/>
      <c r="DW85" s="1"/>
      <c r="DX85" s="1"/>
      <c r="DY85" s="1"/>
      <c r="DZ85" s="1"/>
      <c r="EA85" s="1"/>
      <c r="EB85" s="1"/>
      <c r="EC85" s="1"/>
      <c r="ED85" s="1"/>
      <c r="EE85" s="1"/>
      <c r="EF85" s="1"/>
      <c r="EG85" s="1"/>
      <c r="EH85" s="1"/>
      <c r="EI85" s="1"/>
      <c r="EJ85" s="1"/>
      <c r="EK85" s="1"/>
      <c r="EL85" s="1"/>
      <c r="EM85" s="1"/>
      <c r="EN85" s="1"/>
      <c r="EO85" s="1"/>
      <c r="EP85" s="1"/>
      <c r="EQ85" s="1"/>
      <c r="ER85" s="1"/>
      <c r="ES85" s="1"/>
      <c r="ET85" s="1"/>
      <c r="EU85" s="1"/>
      <c r="EV85" s="1"/>
      <c r="EW85" s="1"/>
      <c r="EX85" s="1"/>
      <c r="EY85" s="1"/>
      <c r="EZ85" s="1"/>
      <c r="FA85" s="1"/>
      <c r="FB85" s="1"/>
      <c r="FC85" s="1"/>
      <c r="FD85" s="1"/>
      <c r="FE85" s="1"/>
      <c r="FF85" s="1"/>
      <c r="FG85" s="1"/>
      <c r="FH85" s="1"/>
      <c r="FI85" s="1"/>
      <c r="FJ85" s="1"/>
      <c r="FK85" s="1"/>
      <c r="FL85" s="1"/>
      <c r="FM85" s="1"/>
      <c r="FN85" s="1"/>
      <c r="FO85" s="1"/>
      <c r="FP85" s="1"/>
      <c r="FQ85" s="1"/>
      <c r="FR85" s="1"/>
      <c r="FS85" s="1"/>
      <c r="FT85" s="1"/>
      <c r="FU85" s="1"/>
      <c r="FV85" s="1"/>
      <c r="FW85" s="1"/>
      <c r="FX85" s="1"/>
      <c r="FY85" s="1"/>
      <c r="FZ85" s="1"/>
      <c r="GA85" s="1"/>
      <c r="GB85" s="1"/>
      <c r="GC85" s="1"/>
      <c r="GD85" s="1"/>
      <c r="GE85" s="1"/>
      <c r="GF85" s="1"/>
      <c r="GG85" s="1"/>
      <c r="GH85" s="1"/>
    </row>
    <row r="86" spans="1:190" ht="17.25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  <c r="CB86" s="1"/>
      <c r="CC86" s="1"/>
      <c r="CD86" s="1"/>
      <c r="CE86" s="1"/>
      <c r="CF86" s="1"/>
      <c r="CG86" s="1"/>
      <c r="CH86" s="1"/>
      <c r="CI86" s="1"/>
      <c r="CJ86" s="1"/>
      <c r="CK86" s="1"/>
      <c r="CL86" s="1"/>
      <c r="CM86" s="1"/>
      <c r="CN86" s="1"/>
      <c r="CO86" s="1"/>
      <c r="CP86" s="1"/>
      <c r="CQ86" s="1"/>
      <c r="CR86" s="1"/>
      <c r="CS86" s="1"/>
      <c r="CT86" s="1"/>
      <c r="CU86" s="1"/>
      <c r="CV86" s="1"/>
      <c r="CW86" s="1"/>
      <c r="CX86" s="1"/>
      <c r="CY86" s="1"/>
      <c r="CZ86" s="1"/>
      <c r="DA86" s="1"/>
      <c r="DB86" s="1"/>
      <c r="DC86" s="1"/>
      <c r="DD86" s="1"/>
      <c r="DE86" s="1"/>
      <c r="DF86" s="1"/>
      <c r="DG86" s="1"/>
      <c r="DH86" s="1"/>
      <c r="DI86" s="1"/>
      <c r="DJ86" s="1"/>
      <c r="DK86" s="1"/>
      <c r="DL86" s="1"/>
      <c r="DM86" s="1"/>
      <c r="DN86" s="1"/>
      <c r="DO86" s="1"/>
      <c r="DP86" s="1"/>
      <c r="DQ86" s="1"/>
      <c r="DR86" s="1"/>
      <c r="DS86" s="1"/>
      <c r="DT86" s="1"/>
      <c r="DU86" s="1"/>
      <c r="DV86" s="1"/>
      <c r="DW86" s="1"/>
      <c r="DX86" s="1"/>
      <c r="DY86" s="1"/>
      <c r="DZ86" s="1"/>
      <c r="EA86" s="1"/>
      <c r="EB86" s="1"/>
      <c r="EC86" s="1"/>
      <c r="ED86" s="1"/>
      <c r="EE86" s="1"/>
      <c r="EF86" s="1"/>
      <c r="EG86" s="1"/>
      <c r="EH86" s="1"/>
      <c r="EI86" s="1"/>
      <c r="EJ86" s="1"/>
      <c r="EK86" s="1"/>
      <c r="EL86" s="1"/>
      <c r="EM86" s="1"/>
      <c r="EN86" s="1"/>
      <c r="EO86" s="1"/>
      <c r="EP86" s="1"/>
      <c r="EQ86" s="1"/>
      <c r="ER86" s="1"/>
      <c r="ES86" s="1"/>
      <c r="ET86" s="1"/>
      <c r="EU86" s="1"/>
      <c r="EV86" s="1"/>
      <c r="EW86" s="1"/>
      <c r="EX86" s="1"/>
      <c r="EY86" s="1"/>
      <c r="EZ86" s="1"/>
      <c r="FA86" s="1"/>
      <c r="FB86" s="1"/>
      <c r="FC86" s="1"/>
      <c r="FD86" s="1"/>
      <c r="FE86" s="1"/>
      <c r="FF86" s="1"/>
      <c r="FG86" s="1"/>
      <c r="FH86" s="1"/>
      <c r="FI86" s="1"/>
      <c r="FJ86" s="1"/>
      <c r="FK86" s="1"/>
      <c r="FL86" s="1"/>
      <c r="FM86" s="1"/>
      <c r="FN86" s="1"/>
      <c r="FO86" s="1"/>
      <c r="FP86" s="1"/>
      <c r="FQ86" s="1"/>
      <c r="FR86" s="1"/>
      <c r="FS86" s="1"/>
      <c r="FT86" s="1"/>
      <c r="FU86" s="1"/>
      <c r="FV86" s="1"/>
      <c r="FW86" s="1"/>
      <c r="FX86" s="1"/>
      <c r="FY86" s="1"/>
      <c r="FZ86" s="1"/>
      <c r="GA86" s="1"/>
      <c r="GB86" s="1"/>
      <c r="GC86" s="1"/>
      <c r="GD86" s="1"/>
      <c r="GE86" s="1"/>
      <c r="GF86" s="1"/>
      <c r="GG86" s="1"/>
      <c r="GH86" s="1"/>
    </row>
    <row r="87" spans="1:190" ht="17.25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  <c r="CB87" s="1"/>
      <c r="CC87" s="1"/>
      <c r="CD87" s="1"/>
      <c r="CE87" s="1"/>
      <c r="CF87" s="1"/>
      <c r="CG87" s="1"/>
      <c r="CH87" s="1"/>
      <c r="CI87" s="1"/>
      <c r="CJ87" s="1"/>
      <c r="CK87" s="1"/>
      <c r="CL87" s="1"/>
      <c r="CM87" s="1"/>
      <c r="CN87" s="1"/>
      <c r="CO87" s="1"/>
      <c r="CP87" s="1"/>
      <c r="CQ87" s="1"/>
      <c r="CR87" s="1"/>
      <c r="CS87" s="1"/>
      <c r="CT87" s="1"/>
      <c r="CU87" s="1"/>
      <c r="CV87" s="1"/>
      <c r="CW87" s="1"/>
      <c r="CX87" s="1"/>
      <c r="CY87" s="1"/>
      <c r="CZ87" s="1"/>
      <c r="DA87" s="1"/>
      <c r="DB87" s="1"/>
      <c r="DC87" s="1"/>
      <c r="DD87" s="1"/>
      <c r="DE87" s="1"/>
      <c r="DF87" s="1"/>
      <c r="DG87" s="1"/>
      <c r="DH87" s="1"/>
      <c r="DI87" s="1"/>
      <c r="DJ87" s="1"/>
      <c r="DK87" s="1"/>
      <c r="DL87" s="1"/>
      <c r="DM87" s="1"/>
      <c r="DN87" s="1"/>
      <c r="DO87" s="1"/>
      <c r="DP87" s="1"/>
      <c r="DQ87" s="1"/>
      <c r="DR87" s="1"/>
      <c r="DS87" s="1"/>
      <c r="DT87" s="1"/>
      <c r="DU87" s="1"/>
      <c r="DV87" s="1"/>
      <c r="DW87" s="1"/>
      <c r="DX87" s="1"/>
      <c r="DY87" s="1"/>
      <c r="DZ87" s="1"/>
      <c r="EA87" s="1"/>
      <c r="EB87" s="1"/>
      <c r="EC87" s="1"/>
      <c r="ED87" s="1"/>
      <c r="EE87" s="1"/>
      <c r="EF87" s="1"/>
      <c r="EG87" s="1"/>
      <c r="EH87" s="1"/>
      <c r="EI87" s="1"/>
      <c r="EJ87" s="1"/>
      <c r="EK87" s="1"/>
      <c r="EL87" s="1"/>
      <c r="EM87" s="1"/>
      <c r="EN87" s="1"/>
      <c r="EO87" s="1"/>
      <c r="EP87" s="1"/>
      <c r="EQ87" s="1"/>
      <c r="ER87" s="1"/>
      <c r="ES87" s="1"/>
      <c r="ET87" s="1"/>
      <c r="EU87" s="1"/>
      <c r="EV87" s="1"/>
      <c r="EW87" s="1"/>
      <c r="EX87" s="1"/>
      <c r="EY87" s="1"/>
      <c r="EZ87" s="1"/>
      <c r="FA87" s="1"/>
      <c r="FB87" s="1"/>
      <c r="FC87" s="1"/>
      <c r="FD87" s="1"/>
      <c r="FE87" s="1"/>
      <c r="FF87" s="1"/>
      <c r="FG87" s="1"/>
      <c r="FH87" s="1"/>
      <c r="FI87" s="1"/>
      <c r="FJ87" s="1"/>
      <c r="FK87" s="1"/>
      <c r="FL87" s="1"/>
      <c r="FM87" s="1"/>
      <c r="FN87" s="1"/>
      <c r="FO87" s="1"/>
      <c r="FP87" s="1"/>
      <c r="FQ87" s="1"/>
      <c r="FR87" s="1"/>
      <c r="FS87" s="1"/>
      <c r="FT87" s="1"/>
      <c r="FU87" s="1"/>
      <c r="FV87" s="1"/>
      <c r="FW87" s="1"/>
      <c r="FX87" s="1"/>
      <c r="FY87" s="1"/>
      <c r="FZ87" s="1"/>
      <c r="GA87" s="1"/>
      <c r="GB87" s="1"/>
      <c r="GC87" s="1"/>
      <c r="GD87" s="1"/>
      <c r="GE87" s="1"/>
      <c r="GF87" s="1"/>
      <c r="GG87" s="1"/>
      <c r="GH87" s="1"/>
    </row>
    <row r="88" spans="1:190" ht="17.25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  <c r="CB88" s="1"/>
      <c r="CC88" s="1"/>
      <c r="CD88" s="1"/>
      <c r="CE88" s="1"/>
      <c r="CF88" s="1"/>
      <c r="CG88" s="1"/>
      <c r="CH88" s="1"/>
      <c r="CI88" s="1"/>
      <c r="CJ88" s="1"/>
      <c r="CK88" s="1"/>
      <c r="CL88" s="1"/>
      <c r="CM88" s="1"/>
      <c r="CN88" s="1"/>
      <c r="CO88" s="1"/>
      <c r="CP88" s="1"/>
      <c r="CQ88" s="1"/>
      <c r="CR88" s="1"/>
      <c r="CS88" s="1"/>
      <c r="CT88" s="1"/>
      <c r="CU88" s="1"/>
      <c r="CV88" s="1"/>
      <c r="CW88" s="1"/>
      <c r="CX88" s="1"/>
      <c r="CY88" s="1"/>
      <c r="CZ88" s="1"/>
      <c r="DA88" s="1"/>
      <c r="DB88" s="1"/>
      <c r="DC88" s="1"/>
      <c r="DD88" s="1"/>
      <c r="DE88" s="1"/>
      <c r="DF88" s="1"/>
      <c r="DG88" s="1"/>
      <c r="DH88" s="1"/>
      <c r="DI88" s="1"/>
      <c r="DJ88" s="1"/>
      <c r="DK88" s="1"/>
      <c r="DL88" s="1"/>
      <c r="DM88" s="1"/>
      <c r="DN88" s="1"/>
      <c r="DO88" s="1"/>
      <c r="DP88" s="1"/>
      <c r="DQ88" s="1"/>
      <c r="DR88" s="1"/>
      <c r="DS88" s="1"/>
      <c r="DT88" s="1"/>
      <c r="DU88" s="1"/>
      <c r="DV88" s="1"/>
      <c r="DW88" s="1"/>
      <c r="DX88" s="1"/>
      <c r="DY88" s="1"/>
      <c r="DZ88" s="1"/>
      <c r="EA88" s="1"/>
      <c r="EB88" s="1"/>
      <c r="EC88" s="1"/>
      <c r="ED88" s="1"/>
      <c r="EE88" s="1"/>
      <c r="EF88" s="1"/>
      <c r="EG88" s="1"/>
      <c r="EH88" s="1"/>
      <c r="EI88" s="1"/>
      <c r="EJ88" s="1"/>
      <c r="EK88" s="1"/>
      <c r="EL88" s="1"/>
      <c r="EM88" s="1"/>
      <c r="EN88" s="1"/>
      <c r="EO88" s="1"/>
      <c r="EP88" s="1"/>
      <c r="EQ88" s="1"/>
      <c r="ER88" s="1"/>
      <c r="ES88" s="1"/>
      <c r="ET88" s="1"/>
      <c r="EU88" s="1"/>
      <c r="EV88" s="1"/>
      <c r="EW88" s="1"/>
      <c r="EX88" s="1"/>
      <c r="EY88" s="1"/>
      <c r="EZ88" s="1"/>
      <c r="FA88" s="1"/>
      <c r="FB88" s="1"/>
      <c r="FC88" s="1"/>
      <c r="FD88" s="1"/>
      <c r="FE88" s="1"/>
      <c r="FF88" s="1"/>
      <c r="FG88" s="1"/>
      <c r="FH88" s="1"/>
      <c r="FI88" s="1"/>
      <c r="FJ88" s="1"/>
      <c r="FK88" s="1"/>
      <c r="FL88" s="1"/>
      <c r="FM88" s="1"/>
      <c r="FN88" s="1"/>
      <c r="FO88" s="1"/>
      <c r="FP88" s="1"/>
      <c r="FQ88" s="1"/>
      <c r="FR88" s="1"/>
      <c r="FS88" s="1"/>
      <c r="FT88" s="1"/>
      <c r="FU88" s="1"/>
      <c r="FV88" s="1"/>
      <c r="FW88" s="1"/>
      <c r="FX88" s="1"/>
      <c r="FY88" s="1"/>
      <c r="FZ88" s="1"/>
      <c r="GA88" s="1"/>
      <c r="GB88" s="1"/>
      <c r="GC88" s="1"/>
      <c r="GD88" s="1"/>
      <c r="GE88" s="1"/>
      <c r="GF88" s="1"/>
      <c r="GG88" s="1"/>
      <c r="GH88" s="1"/>
    </row>
    <row r="89" spans="1:190" ht="17.25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  <c r="CB89" s="1"/>
      <c r="CC89" s="1"/>
      <c r="CD89" s="1"/>
      <c r="CE89" s="1"/>
      <c r="CF89" s="1"/>
      <c r="CG89" s="1"/>
      <c r="CH89" s="1"/>
      <c r="CI89" s="1"/>
      <c r="CJ89" s="1"/>
      <c r="CK89" s="1"/>
      <c r="CL89" s="1"/>
      <c r="CM89" s="1"/>
      <c r="CN89" s="1"/>
      <c r="CO89" s="1"/>
      <c r="CP89" s="1"/>
      <c r="CQ89" s="1"/>
      <c r="CR89" s="1"/>
      <c r="CS89" s="1"/>
      <c r="CT89" s="1"/>
      <c r="CU89" s="1"/>
      <c r="CV89" s="1"/>
      <c r="CW89" s="1"/>
      <c r="CX89" s="1"/>
      <c r="CY89" s="1"/>
      <c r="CZ89" s="1"/>
      <c r="DA89" s="1"/>
      <c r="DB89" s="1"/>
      <c r="DC89" s="1"/>
      <c r="DD89" s="1"/>
      <c r="DE89" s="1"/>
      <c r="DF89" s="1"/>
      <c r="DG89" s="1"/>
      <c r="DH89" s="1"/>
      <c r="DI89" s="1"/>
      <c r="DJ89" s="1"/>
      <c r="DK89" s="1"/>
      <c r="DL89" s="1"/>
      <c r="DM89" s="1"/>
      <c r="DN89" s="1"/>
      <c r="DO89" s="1"/>
      <c r="DP89" s="1"/>
      <c r="DQ89" s="1"/>
      <c r="DR89" s="1"/>
      <c r="DS89" s="1"/>
      <c r="DT89" s="1"/>
      <c r="DU89" s="1"/>
      <c r="DV89" s="1"/>
      <c r="DW89" s="1"/>
      <c r="DX89" s="1"/>
      <c r="DY89" s="1"/>
      <c r="DZ89" s="1"/>
      <c r="EA89" s="1"/>
      <c r="EB89" s="1"/>
      <c r="EC89" s="1"/>
      <c r="ED89" s="1"/>
      <c r="EE89" s="1"/>
      <c r="EF89" s="1"/>
      <c r="EG89" s="1"/>
      <c r="EH89" s="1"/>
      <c r="EI89" s="1"/>
      <c r="EJ89" s="1"/>
      <c r="EK89" s="1"/>
      <c r="EL89" s="1"/>
      <c r="EM89" s="1"/>
      <c r="EN89" s="1"/>
      <c r="EO89" s="1"/>
      <c r="EP89" s="1"/>
      <c r="EQ89" s="1"/>
      <c r="ER89" s="1"/>
      <c r="ES89" s="1"/>
      <c r="ET89" s="1"/>
      <c r="EU89" s="1"/>
      <c r="EV89" s="1"/>
      <c r="EW89" s="1"/>
      <c r="EX89" s="1"/>
      <c r="EY89" s="1"/>
      <c r="EZ89" s="1"/>
      <c r="FA89" s="1"/>
      <c r="FB89" s="1"/>
      <c r="FC89" s="1"/>
      <c r="FD89" s="1"/>
      <c r="FE89" s="1"/>
      <c r="FF89" s="1"/>
      <c r="FG89" s="1"/>
      <c r="FH89" s="1"/>
      <c r="FI89" s="1"/>
      <c r="FJ89" s="1"/>
      <c r="FK89" s="1"/>
      <c r="FL89" s="1"/>
      <c r="FM89" s="1"/>
      <c r="FN89" s="1"/>
      <c r="FO89" s="1"/>
      <c r="FP89" s="1"/>
      <c r="FQ89" s="1"/>
      <c r="FR89" s="1"/>
      <c r="FS89" s="1"/>
      <c r="FT89" s="1"/>
      <c r="FU89" s="1"/>
      <c r="FV89" s="1"/>
      <c r="FW89" s="1"/>
      <c r="FX89" s="1"/>
      <c r="FY89" s="1"/>
      <c r="FZ89" s="1"/>
      <c r="GA89" s="1"/>
      <c r="GB89" s="1"/>
      <c r="GC89" s="1"/>
      <c r="GD89" s="1"/>
      <c r="GE89" s="1"/>
      <c r="GF89" s="1"/>
      <c r="GG89" s="1"/>
      <c r="GH89" s="1"/>
    </row>
    <row r="90" spans="1:190" ht="17.25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  <c r="CB90" s="1"/>
      <c r="CC90" s="1"/>
      <c r="CD90" s="1"/>
      <c r="CE90" s="1"/>
      <c r="CF90" s="1"/>
      <c r="CG90" s="1"/>
      <c r="CH90" s="1"/>
      <c r="CI90" s="1"/>
      <c r="CJ90" s="1"/>
      <c r="CK90" s="1"/>
      <c r="CL90" s="1"/>
      <c r="CM90" s="1"/>
      <c r="CN90" s="1"/>
      <c r="CO90" s="1"/>
      <c r="CP90" s="1"/>
      <c r="CQ90" s="1"/>
      <c r="CR90" s="1"/>
      <c r="CS90" s="1"/>
      <c r="CT90" s="1"/>
      <c r="CU90" s="1"/>
      <c r="CV90" s="1"/>
      <c r="CW90" s="1"/>
      <c r="CX90" s="1"/>
      <c r="CY90" s="1"/>
      <c r="CZ90" s="1"/>
      <c r="DA90" s="1"/>
      <c r="DB90" s="1"/>
      <c r="DC90" s="1"/>
      <c r="DD90" s="1"/>
      <c r="DE90" s="1"/>
      <c r="DF90" s="1"/>
      <c r="DG90" s="1"/>
      <c r="DH90" s="1"/>
      <c r="DI90" s="1"/>
      <c r="DJ90" s="1"/>
      <c r="DK90" s="1"/>
      <c r="DL90" s="1"/>
      <c r="DM90" s="1"/>
      <c r="DN90" s="1"/>
      <c r="DO90" s="1"/>
      <c r="DP90" s="1"/>
      <c r="DQ90" s="1"/>
      <c r="DR90" s="1"/>
      <c r="DS90" s="1"/>
      <c r="DT90" s="1"/>
      <c r="DU90" s="1"/>
      <c r="DV90" s="1"/>
      <c r="DW90" s="1"/>
      <c r="DX90" s="1"/>
      <c r="DY90" s="1"/>
      <c r="DZ90" s="1"/>
      <c r="EA90" s="1"/>
      <c r="EB90" s="1"/>
      <c r="EC90" s="1"/>
      <c r="ED90" s="1"/>
      <c r="EE90" s="1"/>
      <c r="EF90" s="1"/>
      <c r="EG90" s="1"/>
      <c r="EH90" s="1"/>
      <c r="EI90" s="1"/>
      <c r="EJ90" s="1"/>
      <c r="EK90" s="1"/>
      <c r="EL90" s="1"/>
      <c r="EM90" s="1"/>
      <c r="EN90" s="1"/>
      <c r="EO90" s="1"/>
      <c r="EP90" s="1"/>
      <c r="EQ90" s="1"/>
      <c r="ER90" s="1"/>
      <c r="ES90" s="1"/>
      <c r="ET90" s="1"/>
      <c r="EU90" s="1"/>
      <c r="EV90" s="1"/>
      <c r="EW90" s="1"/>
      <c r="EX90" s="1"/>
      <c r="EY90" s="1"/>
      <c r="EZ90" s="1"/>
      <c r="FA90" s="1"/>
      <c r="FB90" s="1"/>
      <c r="FC90" s="1"/>
      <c r="FD90" s="1"/>
      <c r="FE90" s="1"/>
      <c r="FF90" s="1"/>
      <c r="FG90" s="1"/>
      <c r="FH90" s="1"/>
      <c r="FI90" s="1"/>
      <c r="FJ90" s="1"/>
      <c r="FK90" s="1"/>
      <c r="FL90" s="1"/>
      <c r="FM90" s="1"/>
      <c r="FN90" s="1"/>
      <c r="FO90" s="1"/>
      <c r="FP90" s="1"/>
      <c r="FQ90" s="1"/>
      <c r="FR90" s="1"/>
      <c r="FS90" s="1"/>
      <c r="FT90" s="1"/>
      <c r="FU90" s="1"/>
      <c r="FV90" s="1"/>
      <c r="FW90" s="1"/>
      <c r="FX90" s="1"/>
      <c r="FY90" s="1"/>
      <c r="FZ90" s="1"/>
      <c r="GA90" s="1"/>
      <c r="GB90" s="1"/>
      <c r="GC90" s="1"/>
      <c r="GD90" s="1"/>
      <c r="GE90" s="1"/>
      <c r="GF90" s="1"/>
      <c r="GG90" s="1"/>
      <c r="GH90" s="1"/>
    </row>
    <row r="91" spans="1:190" ht="17.25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  <c r="CB91" s="1"/>
      <c r="CC91" s="1"/>
      <c r="CD91" s="1"/>
      <c r="CE91" s="1"/>
      <c r="CF91" s="1"/>
      <c r="CG91" s="1"/>
      <c r="CH91" s="1"/>
      <c r="CI91" s="1"/>
      <c r="CJ91" s="1"/>
      <c r="CK91" s="1"/>
      <c r="CL91" s="1"/>
      <c r="CM91" s="1"/>
      <c r="CN91" s="1"/>
      <c r="CO91" s="1"/>
      <c r="CP91" s="1"/>
      <c r="CQ91" s="1"/>
      <c r="CR91" s="1"/>
      <c r="CS91" s="1"/>
      <c r="CT91" s="1"/>
      <c r="CU91" s="1"/>
      <c r="CV91" s="1"/>
      <c r="CW91" s="1"/>
      <c r="CX91" s="1"/>
      <c r="CY91" s="1"/>
      <c r="CZ91" s="1"/>
      <c r="DA91" s="1"/>
      <c r="DB91" s="1"/>
      <c r="DC91" s="1"/>
      <c r="DD91" s="1"/>
      <c r="DE91" s="1"/>
      <c r="DF91" s="1"/>
      <c r="DG91" s="1"/>
      <c r="DH91" s="1"/>
      <c r="DI91" s="1"/>
      <c r="DJ91" s="1"/>
      <c r="DK91" s="1"/>
      <c r="DL91" s="1"/>
      <c r="DM91" s="1"/>
      <c r="DN91" s="1"/>
      <c r="DO91" s="1"/>
      <c r="DP91" s="1"/>
      <c r="DQ91" s="1"/>
      <c r="DR91" s="1"/>
      <c r="DS91" s="1"/>
      <c r="DT91" s="1"/>
      <c r="DU91" s="1"/>
      <c r="DV91" s="1"/>
      <c r="DW91" s="1"/>
      <c r="DX91" s="1"/>
      <c r="DY91" s="1"/>
      <c r="DZ91" s="1"/>
      <c r="EA91" s="1"/>
      <c r="EB91" s="1"/>
      <c r="EC91" s="1"/>
      <c r="ED91" s="1"/>
      <c r="EE91" s="1"/>
      <c r="EF91" s="1"/>
      <c r="EG91" s="1"/>
      <c r="EH91" s="1"/>
      <c r="EI91" s="1"/>
      <c r="EJ91" s="1"/>
      <c r="EK91" s="1"/>
      <c r="EL91" s="1"/>
      <c r="EM91" s="1"/>
      <c r="EN91" s="1"/>
      <c r="EO91" s="1"/>
      <c r="EP91" s="1"/>
      <c r="EQ91" s="1"/>
      <c r="ER91" s="1"/>
      <c r="ES91" s="1"/>
      <c r="ET91" s="1"/>
      <c r="EU91" s="1"/>
      <c r="EV91" s="1"/>
      <c r="EW91" s="1"/>
      <c r="EX91" s="1"/>
      <c r="EY91" s="1"/>
      <c r="EZ91" s="1"/>
      <c r="FA91" s="1"/>
      <c r="FB91" s="1"/>
      <c r="FC91" s="1"/>
      <c r="FD91" s="1"/>
      <c r="FE91" s="1"/>
      <c r="FF91" s="1"/>
      <c r="FG91" s="1"/>
      <c r="FH91" s="1"/>
      <c r="FI91" s="1"/>
      <c r="FJ91" s="1"/>
      <c r="FK91" s="1"/>
      <c r="FL91" s="1"/>
      <c r="FM91" s="1"/>
      <c r="FN91" s="1"/>
      <c r="FO91" s="1"/>
      <c r="FP91" s="1"/>
      <c r="FQ91" s="1"/>
      <c r="FR91" s="1"/>
      <c r="FS91" s="1"/>
      <c r="FT91" s="1"/>
      <c r="FU91" s="1"/>
      <c r="FV91" s="1"/>
      <c r="FW91" s="1"/>
      <c r="FX91" s="1"/>
      <c r="FY91" s="1"/>
      <c r="FZ91" s="1"/>
      <c r="GA91" s="1"/>
      <c r="GB91" s="1"/>
      <c r="GC91" s="1"/>
      <c r="GD91" s="1"/>
      <c r="GE91" s="1"/>
      <c r="GF91" s="1"/>
      <c r="GG91" s="1"/>
      <c r="GH91" s="1"/>
    </row>
    <row r="92" spans="1:190" ht="17.25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  <c r="BY92" s="1"/>
      <c r="BZ92" s="1"/>
      <c r="CA92" s="1"/>
      <c r="CB92" s="1"/>
      <c r="CC92" s="1"/>
      <c r="CD92" s="1"/>
      <c r="CE92" s="1"/>
      <c r="CF92" s="1"/>
      <c r="CG92" s="1"/>
      <c r="CH92" s="1"/>
      <c r="CI92" s="1"/>
      <c r="CJ92" s="1"/>
      <c r="CK92" s="1"/>
      <c r="CL92" s="1"/>
      <c r="CM92" s="1"/>
      <c r="CN92" s="1"/>
      <c r="CO92" s="1"/>
      <c r="CP92" s="1"/>
      <c r="CQ92" s="1"/>
      <c r="CR92" s="1"/>
      <c r="CS92" s="1"/>
      <c r="CT92" s="1"/>
      <c r="CU92" s="1"/>
      <c r="CV92" s="1"/>
      <c r="CW92" s="1"/>
      <c r="CX92" s="1"/>
      <c r="CY92" s="1"/>
      <c r="CZ92" s="1"/>
      <c r="DA92" s="1"/>
      <c r="DB92" s="1"/>
      <c r="DC92" s="1"/>
      <c r="DD92" s="1"/>
      <c r="DE92" s="1"/>
      <c r="DF92" s="1"/>
      <c r="DG92" s="1"/>
      <c r="DH92" s="1"/>
      <c r="DI92" s="1"/>
      <c r="DJ92" s="1"/>
      <c r="DK92" s="1"/>
      <c r="DL92" s="1"/>
      <c r="DM92" s="1"/>
      <c r="DN92" s="1"/>
      <c r="DO92" s="1"/>
      <c r="DP92" s="1"/>
      <c r="DQ92" s="1"/>
      <c r="DR92" s="1"/>
      <c r="DS92" s="1"/>
      <c r="DT92" s="1"/>
      <c r="DU92" s="1"/>
      <c r="DV92" s="1"/>
      <c r="DW92" s="1"/>
      <c r="DX92" s="1"/>
      <c r="DY92" s="1"/>
      <c r="DZ92" s="1"/>
      <c r="EA92" s="1"/>
      <c r="EB92" s="1"/>
      <c r="EC92" s="1"/>
      <c r="ED92" s="1"/>
      <c r="EE92" s="1"/>
      <c r="EF92" s="1"/>
      <c r="EG92" s="1"/>
      <c r="EH92" s="1"/>
      <c r="EI92" s="1"/>
      <c r="EJ92" s="1"/>
      <c r="EK92" s="1"/>
      <c r="EL92" s="1"/>
      <c r="EM92" s="1"/>
      <c r="EN92" s="1"/>
      <c r="EO92" s="1"/>
      <c r="EP92" s="1"/>
      <c r="EQ92" s="1"/>
      <c r="ER92" s="1"/>
      <c r="ES92" s="1"/>
      <c r="ET92" s="1"/>
      <c r="EU92" s="1"/>
      <c r="EV92" s="1"/>
      <c r="EW92" s="1"/>
      <c r="EX92" s="1"/>
      <c r="EY92" s="1"/>
      <c r="EZ92" s="1"/>
      <c r="FA92" s="1"/>
      <c r="FB92" s="1"/>
      <c r="FC92" s="1"/>
      <c r="FD92" s="1"/>
      <c r="FE92" s="1"/>
      <c r="FF92" s="1"/>
      <c r="FG92" s="1"/>
      <c r="FH92" s="1"/>
      <c r="FI92" s="1"/>
      <c r="FJ92" s="1"/>
      <c r="FK92" s="1"/>
      <c r="FL92" s="1"/>
      <c r="FM92" s="1"/>
      <c r="FN92" s="1"/>
      <c r="FO92" s="1"/>
      <c r="FP92" s="1"/>
      <c r="FQ92" s="1"/>
      <c r="FR92" s="1"/>
      <c r="FS92" s="1"/>
      <c r="FT92" s="1"/>
      <c r="FU92" s="1"/>
      <c r="FV92" s="1"/>
      <c r="FW92" s="1"/>
      <c r="FX92" s="1"/>
      <c r="FY92" s="1"/>
      <c r="FZ92" s="1"/>
      <c r="GA92" s="1"/>
      <c r="GB92" s="1"/>
      <c r="GC92" s="1"/>
      <c r="GD92" s="1"/>
      <c r="GE92" s="1"/>
      <c r="GF92" s="1"/>
      <c r="GG92" s="1"/>
      <c r="GH92" s="1"/>
    </row>
    <row r="93" spans="1:190" ht="17.25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BY93" s="1"/>
      <c r="BZ93" s="1"/>
      <c r="CA93" s="1"/>
      <c r="CB93" s="1"/>
      <c r="CC93" s="1"/>
      <c r="CD93" s="1"/>
      <c r="CE93" s="1"/>
      <c r="CF93" s="1"/>
      <c r="CG93" s="1"/>
      <c r="CH93" s="1"/>
      <c r="CI93" s="1"/>
      <c r="CJ93" s="1"/>
      <c r="CK93" s="1"/>
      <c r="CL93" s="1"/>
      <c r="CM93" s="1"/>
      <c r="CN93" s="1"/>
      <c r="CO93" s="1"/>
      <c r="CP93" s="1"/>
      <c r="CQ93" s="1"/>
      <c r="CR93" s="1"/>
      <c r="CS93" s="1"/>
      <c r="CT93" s="1"/>
      <c r="CU93" s="1"/>
      <c r="CV93" s="1"/>
      <c r="CW93" s="1"/>
      <c r="CX93" s="1"/>
      <c r="CY93" s="1"/>
      <c r="CZ93" s="1"/>
      <c r="DA93" s="1"/>
      <c r="DB93" s="1"/>
      <c r="DC93" s="1"/>
      <c r="DD93" s="1"/>
      <c r="DE93" s="1"/>
      <c r="DF93" s="1"/>
      <c r="DG93" s="1"/>
      <c r="DH93" s="1"/>
      <c r="DI93" s="1"/>
      <c r="DJ93" s="1"/>
      <c r="DK93" s="1"/>
      <c r="DL93" s="1"/>
      <c r="DM93" s="1"/>
      <c r="DN93" s="1"/>
      <c r="DO93" s="1"/>
      <c r="DP93" s="1"/>
      <c r="DQ93" s="1"/>
      <c r="DR93" s="1"/>
      <c r="DS93" s="1"/>
      <c r="DT93" s="1"/>
      <c r="DU93" s="1"/>
      <c r="DV93" s="1"/>
      <c r="DW93" s="1"/>
      <c r="DX93" s="1"/>
      <c r="DY93" s="1"/>
      <c r="DZ93" s="1"/>
      <c r="EA93" s="1"/>
      <c r="EB93" s="1"/>
      <c r="EC93" s="1"/>
      <c r="ED93" s="1"/>
      <c r="EE93" s="1"/>
      <c r="EF93" s="1"/>
      <c r="EG93" s="1"/>
      <c r="EH93" s="1"/>
      <c r="EI93" s="1"/>
      <c r="EJ93" s="1"/>
      <c r="EK93" s="1"/>
      <c r="EL93" s="1"/>
      <c r="EM93" s="1"/>
      <c r="EN93" s="1"/>
      <c r="EO93" s="1"/>
      <c r="EP93" s="1"/>
      <c r="EQ93" s="1"/>
      <c r="ER93" s="1"/>
      <c r="ES93" s="1"/>
      <c r="ET93" s="1"/>
      <c r="EU93" s="1"/>
      <c r="EV93" s="1"/>
      <c r="EW93" s="1"/>
      <c r="EX93" s="1"/>
      <c r="EY93" s="1"/>
      <c r="EZ93" s="1"/>
      <c r="FA93" s="1"/>
      <c r="FB93" s="1"/>
      <c r="FC93" s="1"/>
      <c r="FD93" s="1"/>
      <c r="FE93" s="1"/>
      <c r="FF93" s="1"/>
      <c r="FG93" s="1"/>
      <c r="FH93" s="1"/>
      <c r="FI93" s="1"/>
      <c r="FJ93" s="1"/>
      <c r="FK93" s="1"/>
      <c r="FL93" s="1"/>
      <c r="FM93" s="1"/>
      <c r="FN93" s="1"/>
      <c r="FO93" s="1"/>
      <c r="FP93" s="1"/>
      <c r="FQ93" s="1"/>
      <c r="FR93" s="1"/>
      <c r="FS93" s="1"/>
      <c r="FT93" s="1"/>
      <c r="FU93" s="1"/>
      <c r="FV93" s="1"/>
      <c r="FW93" s="1"/>
      <c r="FX93" s="1"/>
      <c r="FY93" s="1"/>
      <c r="FZ93" s="1"/>
      <c r="GA93" s="1"/>
      <c r="GB93" s="1"/>
      <c r="GC93" s="1"/>
      <c r="GD93" s="1"/>
      <c r="GE93" s="1"/>
      <c r="GF93" s="1"/>
      <c r="GG93" s="1"/>
      <c r="GH93" s="1"/>
    </row>
    <row r="94" spans="1:190" ht="17.25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1"/>
      <c r="BY94" s="1"/>
      <c r="BZ94" s="1"/>
      <c r="CA94" s="1"/>
      <c r="CB94" s="1"/>
      <c r="CC94" s="1"/>
      <c r="CD94" s="1"/>
      <c r="CE94" s="1"/>
      <c r="CF94" s="1"/>
      <c r="CG94" s="1"/>
      <c r="CH94" s="1"/>
      <c r="CI94" s="1"/>
      <c r="CJ94" s="1"/>
      <c r="CK94" s="1"/>
      <c r="CL94" s="1"/>
      <c r="CM94" s="1"/>
      <c r="CN94" s="1"/>
      <c r="CO94" s="1"/>
      <c r="CP94" s="1"/>
      <c r="CQ94" s="1"/>
      <c r="CR94" s="1"/>
      <c r="CS94" s="1"/>
      <c r="CT94" s="1"/>
      <c r="CU94" s="1"/>
      <c r="CV94" s="1"/>
      <c r="CW94" s="1"/>
      <c r="CX94" s="1"/>
      <c r="CY94" s="1"/>
      <c r="CZ94" s="1"/>
      <c r="DA94" s="1"/>
      <c r="DB94" s="1"/>
      <c r="DC94" s="1"/>
      <c r="DD94" s="1"/>
      <c r="DE94" s="1"/>
      <c r="DF94" s="1"/>
      <c r="DG94" s="1"/>
      <c r="DH94" s="1"/>
      <c r="DI94" s="1"/>
      <c r="DJ94" s="1"/>
      <c r="DK94" s="1"/>
      <c r="DL94" s="1"/>
      <c r="DM94" s="1"/>
      <c r="DN94" s="1"/>
      <c r="DO94" s="1"/>
      <c r="DP94" s="1"/>
      <c r="DQ94" s="1"/>
      <c r="DR94" s="1"/>
      <c r="DS94" s="1"/>
      <c r="DT94" s="1"/>
      <c r="DU94" s="1"/>
      <c r="DV94" s="1"/>
      <c r="DW94" s="1"/>
      <c r="DX94" s="1"/>
      <c r="DY94" s="1"/>
      <c r="DZ94" s="1"/>
      <c r="EA94" s="1"/>
      <c r="EB94" s="1"/>
      <c r="EC94" s="1"/>
      <c r="ED94" s="1"/>
      <c r="EE94" s="1"/>
      <c r="EF94" s="1"/>
      <c r="EG94" s="1"/>
      <c r="EH94" s="1"/>
      <c r="EI94" s="1"/>
      <c r="EJ94" s="1"/>
      <c r="EK94" s="1"/>
      <c r="EL94" s="1"/>
      <c r="EM94" s="1"/>
      <c r="EN94" s="1"/>
      <c r="EO94" s="1"/>
      <c r="EP94" s="1"/>
      <c r="EQ94" s="1"/>
      <c r="ER94" s="1"/>
      <c r="ES94" s="1"/>
      <c r="ET94" s="1"/>
      <c r="EU94" s="1"/>
      <c r="EV94" s="1"/>
      <c r="EW94" s="1"/>
      <c r="EX94" s="1"/>
      <c r="EY94" s="1"/>
      <c r="EZ94" s="1"/>
      <c r="FA94" s="1"/>
      <c r="FB94" s="1"/>
      <c r="FC94" s="1"/>
      <c r="FD94" s="1"/>
      <c r="FE94" s="1"/>
      <c r="FF94" s="1"/>
      <c r="FG94" s="1"/>
      <c r="FH94" s="1"/>
      <c r="FI94" s="1"/>
      <c r="FJ94" s="1"/>
      <c r="FK94" s="1"/>
      <c r="FL94" s="1"/>
      <c r="FM94" s="1"/>
      <c r="FN94" s="1"/>
      <c r="FO94" s="1"/>
      <c r="FP94" s="1"/>
      <c r="FQ94" s="1"/>
      <c r="FR94" s="1"/>
      <c r="FS94" s="1"/>
      <c r="FT94" s="1"/>
      <c r="FU94" s="1"/>
      <c r="FV94" s="1"/>
      <c r="FW94" s="1"/>
      <c r="FX94" s="1"/>
      <c r="FY94" s="1"/>
      <c r="FZ94" s="1"/>
      <c r="GA94" s="1"/>
      <c r="GB94" s="1"/>
      <c r="GC94" s="1"/>
      <c r="GD94" s="1"/>
      <c r="GE94" s="1"/>
      <c r="GF94" s="1"/>
      <c r="GG94" s="1"/>
      <c r="GH94" s="1"/>
    </row>
    <row r="95" spans="1:190" ht="17.25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1"/>
      <c r="CA95" s="1"/>
      <c r="CB95" s="1"/>
      <c r="CC95" s="1"/>
      <c r="CD95" s="1"/>
      <c r="CE95" s="1"/>
      <c r="CF95" s="1"/>
      <c r="CG95" s="1"/>
      <c r="CH95" s="1"/>
      <c r="CI95" s="1"/>
      <c r="CJ95" s="1"/>
      <c r="CK95" s="1"/>
      <c r="CL95" s="1"/>
      <c r="CM95" s="1"/>
      <c r="CN95" s="1"/>
      <c r="CO95" s="1"/>
      <c r="CP95" s="1"/>
      <c r="CQ95" s="1"/>
      <c r="CR95" s="1"/>
      <c r="CS95" s="1"/>
      <c r="CT95" s="1"/>
      <c r="CU95" s="1"/>
      <c r="CV95" s="1"/>
      <c r="CW95" s="1"/>
      <c r="CX95" s="1"/>
      <c r="CY95" s="1"/>
      <c r="CZ95" s="1"/>
      <c r="DA95" s="1"/>
      <c r="DB95" s="1"/>
      <c r="DC95" s="1"/>
      <c r="DD95" s="1"/>
      <c r="DE95" s="1"/>
      <c r="DF95" s="1"/>
      <c r="DG95" s="1"/>
      <c r="DH95" s="1"/>
      <c r="DI95" s="1"/>
      <c r="DJ95" s="1"/>
      <c r="DK95" s="1"/>
      <c r="DL95" s="1"/>
      <c r="DM95" s="1"/>
      <c r="DN95" s="1"/>
      <c r="DO95" s="1"/>
      <c r="DP95" s="1"/>
      <c r="DQ95" s="1"/>
      <c r="DR95" s="1"/>
      <c r="DS95" s="1"/>
      <c r="DT95" s="1"/>
      <c r="DU95" s="1"/>
      <c r="DV95" s="1"/>
      <c r="DW95" s="1"/>
      <c r="DX95" s="1"/>
      <c r="DY95" s="1"/>
      <c r="DZ95" s="1"/>
      <c r="EA95" s="1"/>
      <c r="EB95" s="1"/>
      <c r="EC95" s="1"/>
      <c r="ED95" s="1"/>
      <c r="EE95" s="1"/>
      <c r="EF95" s="1"/>
      <c r="EG95" s="1"/>
      <c r="EH95" s="1"/>
      <c r="EI95" s="1"/>
      <c r="EJ95" s="1"/>
      <c r="EK95" s="1"/>
      <c r="EL95" s="1"/>
      <c r="EM95" s="1"/>
      <c r="EN95" s="1"/>
      <c r="EO95" s="1"/>
      <c r="EP95" s="1"/>
      <c r="EQ95" s="1"/>
      <c r="ER95" s="1"/>
      <c r="ES95" s="1"/>
      <c r="ET95" s="1"/>
      <c r="EU95" s="1"/>
      <c r="EV95" s="1"/>
      <c r="EW95" s="1"/>
      <c r="EX95" s="1"/>
      <c r="EY95" s="1"/>
      <c r="EZ95" s="1"/>
      <c r="FA95" s="1"/>
      <c r="FB95" s="1"/>
      <c r="FC95" s="1"/>
      <c r="FD95" s="1"/>
      <c r="FE95" s="1"/>
      <c r="FF95" s="1"/>
      <c r="FG95" s="1"/>
      <c r="FH95" s="1"/>
      <c r="FI95" s="1"/>
      <c r="FJ95" s="1"/>
      <c r="FK95" s="1"/>
      <c r="FL95" s="1"/>
      <c r="FM95" s="1"/>
      <c r="FN95" s="1"/>
      <c r="FO95" s="1"/>
      <c r="FP95" s="1"/>
      <c r="FQ95" s="1"/>
      <c r="FR95" s="1"/>
      <c r="FS95" s="1"/>
      <c r="FT95" s="1"/>
      <c r="FU95" s="1"/>
      <c r="FV95" s="1"/>
      <c r="FW95" s="1"/>
      <c r="FX95" s="1"/>
      <c r="FY95" s="1"/>
      <c r="FZ95" s="1"/>
      <c r="GA95" s="1"/>
      <c r="GB95" s="1"/>
      <c r="GC95" s="1"/>
      <c r="GD95" s="1"/>
      <c r="GE95" s="1"/>
      <c r="GF95" s="1"/>
      <c r="GG95" s="1"/>
      <c r="GH95" s="1"/>
    </row>
    <row r="96" spans="1:190" ht="17.25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  <c r="CB96" s="1"/>
      <c r="CC96" s="1"/>
      <c r="CD96" s="1"/>
      <c r="CE96" s="1"/>
      <c r="CF96" s="1"/>
      <c r="CG96" s="1"/>
      <c r="CH96" s="1"/>
      <c r="CI96" s="1"/>
      <c r="CJ96" s="1"/>
      <c r="CK96" s="1"/>
      <c r="CL96" s="1"/>
      <c r="CM96" s="1"/>
      <c r="CN96" s="1"/>
      <c r="CO96" s="1"/>
      <c r="CP96" s="1"/>
      <c r="CQ96" s="1"/>
      <c r="CR96" s="1"/>
      <c r="CS96" s="1"/>
      <c r="CT96" s="1"/>
      <c r="CU96" s="1"/>
      <c r="CV96" s="1"/>
      <c r="CW96" s="1"/>
      <c r="CX96" s="1"/>
      <c r="CY96" s="1"/>
      <c r="CZ96" s="1"/>
      <c r="DA96" s="1"/>
      <c r="DB96" s="1"/>
      <c r="DC96" s="1"/>
      <c r="DD96" s="1"/>
      <c r="DE96" s="1"/>
      <c r="DF96" s="1"/>
      <c r="DG96" s="1"/>
      <c r="DH96" s="1"/>
      <c r="DI96" s="1"/>
      <c r="DJ96" s="1"/>
      <c r="DK96" s="1"/>
      <c r="DL96" s="1"/>
      <c r="DM96" s="1"/>
      <c r="DN96" s="1"/>
      <c r="DO96" s="1"/>
      <c r="DP96" s="1"/>
      <c r="DQ96" s="1"/>
      <c r="DR96" s="1"/>
      <c r="DS96" s="1"/>
      <c r="DT96" s="1"/>
      <c r="DU96" s="1"/>
      <c r="DV96" s="1"/>
      <c r="DW96" s="1"/>
      <c r="DX96" s="1"/>
      <c r="DY96" s="1"/>
      <c r="DZ96" s="1"/>
      <c r="EA96" s="1"/>
      <c r="EB96" s="1"/>
      <c r="EC96" s="1"/>
      <c r="ED96" s="1"/>
      <c r="EE96" s="1"/>
      <c r="EF96" s="1"/>
      <c r="EG96" s="1"/>
      <c r="EH96" s="1"/>
      <c r="EI96" s="1"/>
      <c r="EJ96" s="1"/>
      <c r="EK96" s="1"/>
      <c r="EL96" s="1"/>
      <c r="EM96" s="1"/>
      <c r="EN96" s="1"/>
      <c r="EO96" s="1"/>
      <c r="EP96" s="1"/>
      <c r="EQ96" s="1"/>
      <c r="ER96" s="1"/>
      <c r="ES96" s="1"/>
      <c r="ET96" s="1"/>
      <c r="EU96" s="1"/>
      <c r="EV96" s="1"/>
      <c r="EW96" s="1"/>
      <c r="EX96" s="1"/>
      <c r="EY96" s="1"/>
      <c r="EZ96" s="1"/>
      <c r="FA96" s="1"/>
      <c r="FB96" s="1"/>
      <c r="FC96" s="1"/>
      <c r="FD96" s="1"/>
      <c r="FE96" s="1"/>
      <c r="FF96" s="1"/>
      <c r="FG96" s="1"/>
      <c r="FH96" s="1"/>
      <c r="FI96" s="1"/>
      <c r="FJ96" s="1"/>
      <c r="FK96" s="1"/>
      <c r="FL96" s="1"/>
      <c r="FM96" s="1"/>
      <c r="FN96" s="1"/>
      <c r="FO96" s="1"/>
      <c r="FP96" s="1"/>
      <c r="FQ96" s="1"/>
      <c r="FR96" s="1"/>
      <c r="FS96" s="1"/>
      <c r="FT96" s="1"/>
      <c r="FU96" s="1"/>
      <c r="FV96" s="1"/>
      <c r="FW96" s="1"/>
      <c r="FX96" s="1"/>
      <c r="FY96" s="1"/>
      <c r="FZ96" s="1"/>
      <c r="GA96" s="1"/>
      <c r="GB96" s="1"/>
      <c r="GC96" s="1"/>
      <c r="GD96" s="1"/>
      <c r="GE96" s="1"/>
      <c r="GF96" s="1"/>
      <c r="GG96" s="1"/>
      <c r="GH96" s="1"/>
    </row>
    <row r="97" spans="1:190" ht="17.25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  <c r="CB97" s="1"/>
      <c r="CC97" s="1"/>
      <c r="CD97" s="1"/>
      <c r="CE97" s="1"/>
      <c r="CF97" s="1"/>
      <c r="CG97" s="1"/>
      <c r="CH97" s="1"/>
      <c r="CI97" s="1"/>
      <c r="CJ97" s="1"/>
      <c r="CK97" s="1"/>
      <c r="CL97" s="1"/>
      <c r="CM97" s="1"/>
      <c r="CN97" s="1"/>
      <c r="CO97" s="1"/>
      <c r="CP97" s="1"/>
      <c r="CQ97" s="1"/>
      <c r="CR97" s="1"/>
      <c r="CS97" s="1"/>
      <c r="CT97" s="1"/>
      <c r="CU97" s="1"/>
      <c r="CV97" s="1"/>
      <c r="CW97" s="1"/>
      <c r="CX97" s="1"/>
      <c r="CY97" s="1"/>
      <c r="CZ97" s="1"/>
      <c r="DA97" s="1"/>
      <c r="DB97" s="1"/>
      <c r="DC97" s="1"/>
      <c r="DD97" s="1"/>
      <c r="DE97" s="1"/>
      <c r="DF97" s="1"/>
      <c r="DG97" s="1"/>
      <c r="DH97" s="1"/>
      <c r="DI97" s="1"/>
      <c r="DJ97" s="1"/>
      <c r="DK97" s="1"/>
      <c r="DL97" s="1"/>
      <c r="DM97" s="1"/>
      <c r="DN97" s="1"/>
      <c r="DO97" s="1"/>
      <c r="DP97" s="1"/>
      <c r="DQ97" s="1"/>
      <c r="DR97" s="1"/>
      <c r="DS97" s="1"/>
      <c r="DT97" s="1"/>
      <c r="DU97" s="1"/>
      <c r="DV97" s="1"/>
      <c r="DW97" s="1"/>
      <c r="DX97" s="1"/>
      <c r="DY97" s="1"/>
      <c r="DZ97" s="1"/>
      <c r="EA97" s="1"/>
      <c r="EB97" s="1"/>
      <c r="EC97" s="1"/>
      <c r="ED97" s="1"/>
      <c r="EE97" s="1"/>
      <c r="EF97" s="1"/>
      <c r="EG97" s="1"/>
      <c r="EH97" s="1"/>
      <c r="EI97" s="1"/>
      <c r="EJ97" s="1"/>
      <c r="EK97" s="1"/>
      <c r="EL97" s="1"/>
      <c r="EM97" s="1"/>
      <c r="EN97" s="1"/>
      <c r="EO97" s="1"/>
      <c r="EP97" s="1"/>
      <c r="EQ97" s="1"/>
      <c r="ER97" s="1"/>
      <c r="ES97" s="1"/>
      <c r="ET97" s="1"/>
      <c r="EU97" s="1"/>
      <c r="EV97" s="1"/>
      <c r="EW97" s="1"/>
      <c r="EX97" s="1"/>
      <c r="EY97" s="1"/>
      <c r="EZ97" s="1"/>
      <c r="FA97" s="1"/>
      <c r="FB97" s="1"/>
      <c r="FC97" s="1"/>
      <c r="FD97" s="1"/>
      <c r="FE97" s="1"/>
      <c r="FF97" s="1"/>
      <c r="FG97" s="1"/>
      <c r="FH97" s="1"/>
      <c r="FI97" s="1"/>
      <c r="FJ97" s="1"/>
      <c r="FK97" s="1"/>
      <c r="FL97" s="1"/>
      <c r="FM97" s="1"/>
      <c r="FN97" s="1"/>
      <c r="FO97" s="1"/>
      <c r="FP97" s="1"/>
      <c r="FQ97" s="1"/>
      <c r="FR97" s="1"/>
      <c r="FS97" s="1"/>
      <c r="FT97" s="1"/>
      <c r="FU97" s="1"/>
      <c r="FV97" s="1"/>
      <c r="FW97" s="1"/>
      <c r="FX97" s="1"/>
      <c r="FY97" s="1"/>
      <c r="FZ97" s="1"/>
      <c r="GA97" s="1"/>
      <c r="GB97" s="1"/>
      <c r="GC97" s="1"/>
      <c r="GD97" s="1"/>
      <c r="GE97" s="1"/>
      <c r="GF97" s="1"/>
      <c r="GG97" s="1"/>
      <c r="GH97" s="1"/>
    </row>
    <row r="98" spans="1:190" ht="17.25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  <c r="CB98" s="1"/>
      <c r="CC98" s="1"/>
      <c r="CD98" s="1"/>
      <c r="CE98" s="1"/>
      <c r="CF98" s="1"/>
      <c r="CG98" s="1"/>
      <c r="CH98" s="1"/>
      <c r="CI98" s="1"/>
      <c r="CJ98" s="1"/>
      <c r="CK98" s="1"/>
      <c r="CL98" s="1"/>
      <c r="CM98" s="1"/>
      <c r="CN98" s="1"/>
      <c r="CO98" s="1"/>
      <c r="CP98" s="1"/>
      <c r="CQ98" s="1"/>
      <c r="CR98" s="1"/>
      <c r="CS98" s="1"/>
      <c r="CT98" s="1"/>
      <c r="CU98" s="1"/>
      <c r="CV98" s="1"/>
      <c r="CW98" s="1"/>
      <c r="CX98" s="1"/>
      <c r="CY98" s="1"/>
      <c r="CZ98" s="1"/>
      <c r="DA98" s="1"/>
      <c r="DB98" s="1"/>
      <c r="DC98" s="1"/>
      <c r="DD98" s="1"/>
      <c r="DE98" s="1"/>
      <c r="DF98" s="1"/>
      <c r="DG98" s="1"/>
      <c r="DH98" s="1"/>
      <c r="DI98" s="1"/>
      <c r="DJ98" s="1"/>
      <c r="DK98" s="1"/>
      <c r="DL98" s="1"/>
      <c r="DM98" s="1"/>
      <c r="DN98" s="1"/>
      <c r="DO98" s="1"/>
      <c r="DP98" s="1"/>
      <c r="DQ98" s="1"/>
      <c r="DR98" s="1"/>
      <c r="DS98" s="1"/>
      <c r="DT98" s="1"/>
      <c r="DU98" s="1"/>
      <c r="DV98" s="1"/>
      <c r="DW98" s="1"/>
      <c r="DX98" s="1"/>
      <c r="DY98" s="1"/>
      <c r="DZ98" s="1"/>
      <c r="EA98" s="1"/>
      <c r="EB98" s="1"/>
      <c r="EC98" s="1"/>
      <c r="ED98" s="1"/>
      <c r="EE98" s="1"/>
      <c r="EF98" s="1"/>
      <c r="EG98" s="1"/>
      <c r="EH98" s="1"/>
      <c r="EI98" s="1"/>
      <c r="EJ98" s="1"/>
      <c r="EK98" s="1"/>
      <c r="EL98" s="1"/>
      <c r="EM98" s="1"/>
      <c r="EN98" s="1"/>
      <c r="EO98" s="1"/>
      <c r="EP98" s="1"/>
      <c r="EQ98" s="1"/>
      <c r="ER98" s="1"/>
      <c r="ES98" s="1"/>
      <c r="ET98" s="1"/>
      <c r="EU98" s="1"/>
      <c r="EV98" s="1"/>
      <c r="EW98" s="1"/>
      <c r="EX98" s="1"/>
      <c r="EY98" s="1"/>
      <c r="EZ98" s="1"/>
      <c r="FA98" s="1"/>
      <c r="FB98" s="1"/>
      <c r="FC98" s="1"/>
      <c r="FD98" s="1"/>
      <c r="FE98" s="1"/>
      <c r="FF98" s="1"/>
      <c r="FG98" s="1"/>
      <c r="FH98" s="1"/>
      <c r="FI98" s="1"/>
      <c r="FJ98" s="1"/>
      <c r="FK98" s="1"/>
      <c r="FL98" s="1"/>
      <c r="FM98" s="1"/>
      <c r="FN98" s="1"/>
      <c r="FO98" s="1"/>
      <c r="FP98" s="1"/>
      <c r="FQ98" s="1"/>
      <c r="FR98" s="1"/>
      <c r="FS98" s="1"/>
      <c r="FT98" s="1"/>
      <c r="FU98" s="1"/>
      <c r="FV98" s="1"/>
      <c r="FW98" s="1"/>
      <c r="FX98" s="1"/>
      <c r="FY98" s="1"/>
      <c r="FZ98" s="1"/>
      <c r="GA98" s="1"/>
      <c r="GB98" s="1"/>
      <c r="GC98" s="1"/>
      <c r="GD98" s="1"/>
      <c r="GE98" s="1"/>
      <c r="GF98" s="1"/>
      <c r="GG98" s="1"/>
      <c r="GH98" s="1"/>
    </row>
    <row r="99" spans="1:190" ht="17.25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  <c r="CB99" s="1"/>
      <c r="CC99" s="1"/>
      <c r="CD99" s="1"/>
      <c r="CE99" s="1"/>
      <c r="CF99" s="1"/>
      <c r="CG99" s="1"/>
      <c r="CH99" s="1"/>
      <c r="CI99" s="1"/>
      <c r="CJ99" s="1"/>
      <c r="CK99" s="1"/>
      <c r="CL99" s="1"/>
      <c r="CM99" s="1"/>
      <c r="CN99" s="1"/>
      <c r="CO99" s="1"/>
      <c r="CP99" s="1"/>
      <c r="CQ99" s="1"/>
      <c r="CR99" s="1"/>
      <c r="CS99" s="1"/>
      <c r="CT99" s="1"/>
      <c r="CU99" s="1"/>
      <c r="CV99" s="1"/>
      <c r="CW99" s="1"/>
      <c r="CX99" s="1"/>
      <c r="CY99" s="1"/>
      <c r="CZ99" s="1"/>
      <c r="DA99" s="1"/>
      <c r="DB99" s="1"/>
      <c r="DC99" s="1"/>
      <c r="DD99" s="1"/>
      <c r="DE99" s="1"/>
      <c r="DF99" s="1"/>
      <c r="DG99" s="1"/>
      <c r="DH99" s="1"/>
      <c r="DI99" s="1"/>
      <c r="DJ99" s="1"/>
      <c r="DK99" s="1"/>
      <c r="DL99" s="1"/>
      <c r="DM99" s="1"/>
      <c r="DN99" s="1"/>
      <c r="DO99" s="1"/>
      <c r="DP99" s="1"/>
      <c r="DQ99" s="1"/>
      <c r="DR99" s="1"/>
      <c r="DS99" s="1"/>
      <c r="DT99" s="1"/>
      <c r="DU99" s="1"/>
      <c r="DV99" s="1"/>
      <c r="DW99" s="1"/>
      <c r="DX99" s="1"/>
      <c r="DY99" s="1"/>
      <c r="DZ99" s="1"/>
      <c r="EA99" s="1"/>
      <c r="EB99" s="1"/>
      <c r="EC99" s="1"/>
      <c r="ED99" s="1"/>
      <c r="EE99" s="1"/>
      <c r="EF99" s="1"/>
      <c r="EG99" s="1"/>
      <c r="EH99" s="1"/>
      <c r="EI99" s="1"/>
      <c r="EJ99" s="1"/>
      <c r="EK99" s="1"/>
      <c r="EL99" s="1"/>
      <c r="EM99" s="1"/>
      <c r="EN99" s="1"/>
      <c r="EO99" s="1"/>
      <c r="EP99" s="1"/>
      <c r="EQ99" s="1"/>
      <c r="ER99" s="1"/>
      <c r="ES99" s="1"/>
      <c r="ET99" s="1"/>
      <c r="EU99" s="1"/>
      <c r="EV99" s="1"/>
      <c r="EW99" s="1"/>
      <c r="EX99" s="1"/>
      <c r="EY99" s="1"/>
      <c r="EZ99" s="1"/>
      <c r="FA99" s="1"/>
      <c r="FB99" s="1"/>
      <c r="FC99" s="1"/>
      <c r="FD99" s="1"/>
      <c r="FE99" s="1"/>
      <c r="FF99" s="1"/>
      <c r="FG99" s="1"/>
      <c r="FH99" s="1"/>
      <c r="FI99" s="1"/>
      <c r="FJ99" s="1"/>
      <c r="FK99" s="1"/>
      <c r="FL99" s="1"/>
      <c r="FM99" s="1"/>
      <c r="FN99" s="1"/>
      <c r="FO99" s="1"/>
      <c r="FP99" s="1"/>
      <c r="FQ99" s="1"/>
      <c r="FR99" s="1"/>
      <c r="FS99" s="1"/>
      <c r="FT99" s="1"/>
      <c r="FU99" s="1"/>
      <c r="FV99" s="1"/>
      <c r="FW99" s="1"/>
      <c r="FX99" s="1"/>
      <c r="FY99" s="1"/>
      <c r="FZ99" s="1"/>
      <c r="GA99" s="1"/>
      <c r="GB99" s="1"/>
      <c r="GC99" s="1"/>
      <c r="GD99" s="1"/>
      <c r="GE99" s="1"/>
      <c r="GF99" s="1"/>
      <c r="GG99" s="1"/>
      <c r="GH99" s="1"/>
    </row>
    <row r="100" spans="1:190" ht="17.25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  <c r="CB100" s="1"/>
      <c r="CC100" s="1"/>
      <c r="CD100" s="1"/>
      <c r="CE100" s="1"/>
      <c r="CF100" s="1"/>
      <c r="CG100" s="1"/>
      <c r="CH100" s="1"/>
      <c r="CI100" s="1"/>
      <c r="CJ100" s="1"/>
      <c r="CK100" s="1"/>
      <c r="CL100" s="1"/>
      <c r="CM100" s="1"/>
      <c r="CN100" s="1"/>
      <c r="CO100" s="1"/>
      <c r="CP100" s="1"/>
      <c r="CQ100" s="1"/>
      <c r="CR100" s="1"/>
      <c r="CS100" s="1"/>
      <c r="CT100" s="1"/>
      <c r="CU100" s="1"/>
      <c r="CV100" s="1"/>
      <c r="CW100" s="1"/>
      <c r="CX100" s="1"/>
      <c r="CY100" s="1"/>
      <c r="CZ100" s="1"/>
      <c r="DA100" s="1"/>
      <c r="DB100" s="1"/>
      <c r="DC100" s="1"/>
      <c r="DD100" s="1"/>
      <c r="DE100" s="1"/>
      <c r="DF100" s="1"/>
      <c r="DG100" s="1"/>
      <c r="DH100" s="1"/>
      <c r="DI100" s="1"/>
      <c r="DJ100" s="1"/>
      <c r="DK100" s="1"/>
      <c r="DL100" s="1"/>
      <c r="DM100" s="1"/>
      <c r="DN100" s="1"/>
      <c r="DO100" s="1"/>
      <c r="DP100" s="1"/>
      <c r="DQ100" s="1"/>
      <c r="DR100" s="1"/>
      <c r="DS100" s="1"/>
      <c r="DT100" s="1"/>
      <c r="DU100" s="1"/>
      <c r="DV100" s="1"/>
      <c r="DW100" s="1"/>
      <c r="DX100" s="1"/>
      <c r="DY100" s="1"/>
      <c r="DZ100" s="1"/>
      <c r="EA100" s="1"/>
      <c r="EB100" s="1"/>
      <c r="EC100" s="1"/>
      <c r="ED100" s="1"/>
      <c r="EE100" s="1"/>
      <c r="EF100" s="1"/>
      <c r="EG100" s="1"/>
      <c r="EH100" s="1"/>
      <c r="EI100" s="1"/>
      <c r="EJ100" s="1"/>
      <c r="EK100" s="1"/>
      <c r="EL100" s="1"/>
      <c r="EM100" s="1"/>
      <c r="EN100" s="1"/>
      <c r="EO100" s="1"/>
      <c r="EP100" s="1"/>
      <c r="EQ100" s="1"/>
      <c r="ER100" s="1"/>
      <c r="ES100" s="1"/>
      <c r="ET100" s="1"/>
      <c r="EU100" s="1"/>
      <c r="EV100" s="1"/>
      <c r="EW100" s="1"/>
      <c r="EX100" s="1"/>
      <c r="EY100" s="1"/>
      <c r="EZ100" s="1"/>
      <c r="FA100" s="1"/>
      <c r="FB100" s="1"/>
      <c r="FC100" s="1"/>
      <c r="FD100" s="1"/>
      <c r="FE100" s="1"/>
      <c r="FF100" s="1"/>
      <c r="FG100" s="1"/>
      <c r="FH100" s="1"/>
      <c r="FI100" s="1"/>
      <c r="FJ100" s="1"/>
      <c r="FK100" s="1"/>
      <c r="FL100" s="1"/>
      <c r="FM100" s="1"/>
      <c r="FN100" s="1"/>
      <c r="FO100" s="1"/>
      <c r="FP100" s="1"/>
      <c r="FQ100" s="1"/>
      <c r="FR100" s="1"/>
      <c r="FS100" s="1"/>
      <c r="FT100" s="1"/>
      <c r="FU100" s="1"/>
      <c r="FV100" s="1"/>
      <c r="FW100" s="1"/>
      <c r="FX100" s="1"/>
      <c r="FY100" s="1"/>
      <c r="FZ100" s="1"/>
      <c r="GA100" s="1"/>
      <c r="GB100" s="1"/>
      <c r="GC100" s="1"/>
      <c r="GD100" s="1"/>
      <c r="GE100" s="1"/>
      <c r="GF100" s="1"/>
      <c r="GG100" s="1"/>
      <c r="GH100" s="1"/>
    </row>
    <row r="101" spans="1:190" ht="17.25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  <c r="CB101" s="1"/>
      <c r="CC101" s="1"/>
      <c r="CD101" s="1"/>
      <c r="CE101" s="1"/>
      <c r="CF101" s="1"/>
      <c r="CG101" s="1"/>
      <c r="CH101" s="1"/>
      <c r="CI101" s="1"/>
      <c r="CJ101" s="1"/>
      <c r="CK101" s="1"/>
      <c r="CL101" s="1"/>
      <c r="CM101" s="1"/>
      <c r="CN101" s="1"/>
      <c r="CO101" s="1"/>
      <c r="CP101" s="1"/>
      <c r="CQ101" s="1"/>
      <c r="CR101" s="1"/>
      <c r="CS101" s="1"/>
      <c r="CT101" s="1"/>
      <c r="CU101" s="1"/>
      <c r="CV101" s="1"/>
      <c r="CW101" s="1"/>
      <c r="CX101" s="1"/>
      <c r="CY101" s="1"/>
      <c r="CZ101" s="1"/>
      <c r="DA101" s="1"/>
      <c r="DB101" s="1"/>
      <c r="DC101" s="1"/>
      <c r="DD101" s="1"/>
      <c r="DE101" s="1"/>
      <c r="DF101" s="1"/>
      <c r="DG101" s="1"/>
      <c r="DH101" s="1"/>
      <c r="DI101" s="1"/>
      <c r="DJ101" s="1"/>
      <c r="DK101" s="1"/>
      <c r="DL101" s="1"/>
      <c r="DM101" s="1"/>
      <c r="DN101" s="1"/>
      <c r="DO101" s="1"/>
      <c r="DP101" s="1"/>
      <c r="DQ101" s="1"/>
      <c r="DR101" s="1"/>
      <c r="DS101" s="1"/>
      <c r="DT101" s="1"/>
      <c r="DU101" s="1"/>
      <c r="DV101" s="1"/>
      <c r="DW101" s="1"/>
      <c r="DX101" s="1"/>
      <c r="DY101" s="1"/>
      <c r="DZ101" s="1"/>
      <c r="EA101" s="1"/>
      <c r="EB101" s="1"/>
      <c r="EC101" s="1"/>
      <c r="ED101" s="1"/>
      <c r="EE101" s="1"/>
      <c r="EF101" s="1"/>
      <c r="EG101" s="1"/>
      <c r="EH101" s="1"/>
      <c r="EI101" s="1"/>
      <c r="EJ101" s="1"/>
      <c r="EK101" s="1"/>
      <c r="EL101" s="1"/>
      <c r="EM101" s="1"/>
      <c r="EN101" s="1"/>
      <c r="EO101" s="1"/>
      <c r="EP101" s="1"/>
      <c r="EQ101" s="1"/>
      <c r="ER101" s="1"/>
      <c r="ES101" s="1"/>
      <c r="ET101" s="1"/>
      <c r="EU101" s="1"/>
      <c r="EV101" s="1"/>
      <c r="EW101" s="1"/>
      <c r="EX101" s="1"/>
      <c r="EY101" s="1"/>
      <c r="EZ101" s="1"/>
      <c r="FA101" s="1"/>
      <c r="FB101" s="1"/>
      <c r="FC101" s="1"/>
      <c r="FD101" s="1"/>
      <c r="FE101" s="1"/>
      <c r="FF101" s="1"/>
      <c r="FG101" s="1"/>
      <c r="FH101" s="1"/>
      <c r="FI101" s="1"/>
      <c r="FJ101" s="1"/>
      <c r="FK101" s="1"/>
      <c r="FL101" s="1"/>
      <c r="FM101" s="1"/>
      <c r="FN101" s="1"/>
      <c r="FO101" s="1"/>
      <c r="FP101" s="1"/>
      <c r="FQ101" s="1"/>
      <c r="FR101" s="1"/>
      <c r="FS101" s="1"/>
      <c r="FT101" s="1"/>
      <c r="FU101" s="1"/>
      <c r="FV101" s="1"/>
      <c r="FW101" s="1"/>
      <c r="FX101" s="1"/>
      <c r="FY101" s="1"/>
      <c r="FZ101" s="1"/>
      <c r="GA101" s="1"/>
      <c r="GB101" s="1"/>
      <c r="GC101" s="1"/>
      <c r="GD101" s="1"/>
      <c r="GE101" s="1"/>
      <c r="GF101" s="1"/>
      <c r="GG101" s="1"/>
      <c r="GH101" s="1"/>
    </row>
    <row r="102" spans="1:190" ht="17.25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1"/>
      <c r="CB102" s="1"/>
      <c r="CC102" s="1"/>
      <c r="CD102" s="1"/>
      <c r="CE102" s="1"/>
      <c r="CF102" s="1"/>
      <c r="CG102" s="1"/>
      <c r="CH102" s="1"/>
      <c r="CI102" s="1"/>
      <c r="CJ102" s="1"/>
      <c r="CK102" s="1"/>
      <c r="CL102" s="1"/>
      <c r="CM102" s="1"/>
      <c r="CN102" s="1"/>
      <c r="CO102" s="1"/>
      <c r="CP102" s="1"/>
      <c r="CQ102" s="1"/>
      <c r="CR102" s="1"/>
      <c r="CS102" s="1"/>
      <c r="CT102" s="1"/>
      <c r="CU102" s="1"/>
      <c r="CV102" s="1"/>
      <c r="CW102" s="1"/>
      <c r="CX102" s="1"/>
      <c r="CY102" s="1"/>
      <c r="CZ102" s="1"/>
      <c r="DA102" s="1"/>
      <c r="DB102" s="1"/>
      <c r="DC102" s="1"/>
      <c r="DD102" s="1"/>
      <c r="DE102" s="1"/>
      <c r="DF102" s="1"/>
      <c r="DG102" s="1"/>
      <c r="DH102" s="1"/>
      <c r="DI102" s="1"/>
      <c r="DJ102" s="1"/>
      <c r="DK102" s="1"/>
      <c r="DL102" s="1"/>
      <c r="DM102" s="1"/>
      <c r="DN102" s="1"/>
      <c r="DO102" s="1"/>
      <c r="DP102" s="1"/>
      <c r="DQ102" s="1"/>
      <c r="DR102" s="1"/>
      <c r="DS102" s="1"/>
      <c r="DT102" s="1"/>
      <c r="DU102" s="1"/>
      <c r="DV102" s="1"/>
      <c r="DW102" s="1"/>
      <c r="DX102" s="1"/>
      <c r="DY102" s="1"/>
      <c r="DZ102" s="1"/>
      <c r="EA102" s="1"/>
      <c r="EB102" s="1"/>
      <c r="EC102" s="1"/>
      <c r="ED102" s="1"/>
      <c r="EE102" s="1"/>
      <c r="EF102" s="1"/>
      <c r="EG102" s="1"/>
      <c r="EH102" s="1"/>
      <c r="EI102" s="1"/>
      <c r="EJ102" s="1"/>
      <c r="EK102" s="1"/>
      <c r="EL102" s="1"/>
      <c r="EM102" s="1"/>
      <c r="EN102" s="1"/>
      <c r="EO102" s="1"/>
      <c r="EP102" s="1"/>
      <c r="EQ102" s="1"/>
      <c r="ER102" s="1"/>
      <c r="ES102" s="1"/>
      <c r="ET102" s="1"/>
      <c r="EU102" s="1"/>
      <c r="EV102" s="1"/>
      <c r="EW102" s="1"/>
      <c r="EX102" s="1"/>
      <c r="EY102" s="1"/>
      <c r="EZ102" s="1"/>
      <c r="FA102" s="1"/>
      <c r="FB102" s="1"/>
      <c r="FC102" s="1"/>
      <c r="FD102" s="1"/>
      <c r="FE102" s="1"/>
      <c r="FF102" s="1"/>
      <c r="FG102" s="1"/>
      <c r="FH102" s="1"/>
      <c r="FI102" s="1"/>
      <c r="FJ102" s="1"/>
      <c r="FK102" s="1"/>
      <c r="FL102" s="1"/>
      <c r="FM102" s="1"/>
      <c r="FN102" s="1"/>
      <c r="FO102" s="1"/>
      <c r="FP102" s="1"/>
      <c r="FQ102" s="1"/>
      <c r="FR102" s="1"/>
      <c r="FS102" s="1"/>
      <c r="FT102" s="1"/>
      <c r="FU102" s="1"/>
      <c r="FV102" s="1"/>
      <c r="FW102" s="1"/>
      <c r="FX102" s="1"/>
      <c r="FY102" s="1"/>
      <c r="FZ102" s="1"/>
      <c r="GA102" s="1"/>
      <c r="GB102" s="1"/>
      <c r="GC102" s="1"/>
      <c r="GD102" s="1"/>
      <c r="GE102" s="1"/>
      <c r="GF102" s="1"/>
      <c r="GG102" s="1"/>
      <c r="GH102" s="1"/>
    </row>
    <row r="103" spans="1:190" ht="17.25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  <c r="BZ103" s="1"/>
      <c r="CA103" s="1"/>
      <c r="CB103" s="1"/>
      <c r="CC103" s="1"/>
      <c r="CD103" s="1"/>
      <c r="CE103" s="1"/>
      <c r="CF103" s="1"/>
      <c r="CG103" s="1"/>
      <c r="CH103" s="1"/>
      <c r="CI103" s="1"/>
      <c r="CJ103" s="1"/>
      <c r="CK103" s="1"/>
      <c r="CL103" s="1"/>
      <c r="CM103" s="1"/>
      <c r="CN103" s="1"/>
      <c r="CO103" s="1"/>
      <c r="CP103" s="1"/>
      <c r="CQ103" s="1"/>
      <c r="CR103" s="1"/>
      <c r="CS103" s="1"/>
      <c r="CT103" s="1"/>
      <c r="CU103" s="1"/>
      <c r="CV103" s="1"/>
      <c r="CW103" s="1"/>
      <c r="CX103" s="1"/>
      <c r="CY103" s="1"/>
      <c r="CZ103" s="1"/>
      <c r="DA103" s="1"/>
      <c r="DB103" s="1"/>
      <c r="DC103" s="1"/>
      <c r="DD103" s="1"/>
      <c r="DE103" s="1"/>
      <c r="DF103" s="1"/>
      <c r="DG103" s="1"/>
      <c r="DH103" s="1"/>
      <c r="DI103" s="1"/>
      <c r="DJ103" s="1"/>
      <c r="DK103" s="1"/>
      <c r="DL103" s="1"/>
      <c r="DM103" s="1"/>
      <c r="DN103" s="1"/>
      <c r="DO103" s="1"/>
      <c r="DP103" s="1"/>
      <c r="DQ103" s="1"/>
      <c r="DR103" s="1"/>
      <c r="DS103" s="1"/>
      <c r="DT103" s="1"/>
      <c r="DU103" s="1"/>
      <c r="DV103" s="1"/>
      <c r="DW103" s="1"/>
      <c r="DX103" s="1"/>
      <c r="DY103" s="1"/>
      <c r="DZ103" s="1"/>
      <c r="EA103" s="1"/>
      <c r="EB103" s="1"/>
      <c r="EC103" s="1"/>
      <c r="ED103" s="1"/>
      <c r="EE103" s="1"/>
      <c r="EF103" s="1"/>
      <c r="EG103" s="1"/>
      <c r="EH103" s="1"/>
      <c r="EI103" s="1"/>
      <c r="EJ103" s="1"/>
      <c r="EK103" s="1"/>
      <c r="EL103" s="1"/>
      <c r="EM103" s="1"/>
      <c r="EN103" s="1"/>
      <c r="EO103" s="1"/>
      <c r="EP103" s="1"/>
      <c r="EQ103" s="1"/>
      <c r="ER103" s="1"/>
      <c r="ES103" s="1"/>
      <c r="ET103" s="1"/>
      <c r="EU103" s="1"/>
      <c r="EV103" s="1"/>
      <c r="EW103" s="1"/>
      <c r="EX103" s="1"/>
      <c r="EY103" s="1"/>
      <c r="EZ103" s="1"/>
      <c r="FA103" s="1"/>
      <c r="FB103" s="1"/>
      <c r="FC103" s="1"/>
      <c r="FD103" s="1"/>
      <c r="FE103" s="1"/>
      <c r="FF103" s="1"/>
      <c r="FG103" s="1"/>
      <c r="FH103" s="1"/>
      <c r="FI103" s="1"/>
      <c r="FJ103" s="1"/>
      <c r="FK103" s="1"/>
      <c r="FL103" s="1"/>
      <c r="FM103" s="1"/>
      <c r="FN103" s="1"/>
      <c r="FO103" s="1"/>
      <c r="FP103" s="1"/>
      <c r="FQ103" s="1"/>
      <c r="FR103" s="1"/>
      <c r="FS103" s="1"/>
      <c r="FT103" s="1"/>
      <c r="FU103" s="1"/>
      <c r="FV103" s="1"/>
      <c r="FW103" s="1"/>
      <c r="FX103" s="1"/>
      <c r="FY103" s="1"/>
      <c r="FZ103" s="1"/>
      <c r="GA103" s="1"/>
      <c r="GB103" s="1"/>
      <c r="GC103" s="1"/>
      <c r="GD103" s="1"/>
      <c r="GE103" s="1"/>
      <c r="GF103" s="1"/>
      <c r="GG103" s="1"/>
      <c r="GH103" s="1"/>
    </row>
    <row r="104" spans="1:190" ht="17.25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1"/>
      <c r="BY104" s="1"/>
      <c r="BZ104" s="1"/>
      <c r="CA104" s="1"/>
      <c r="CB104" s="1"/>
      <c r="CC104" s="1"/>
      <c r="CD104" s="1"/>
      <c r="CE104" s="1"/>
      <c r="CF104" s="1"/>
      <c r="CG104" s="1"/>
      <c r="CH104" s="1"/>
      <c r="CI104" s="1"/>
      <c r="CJ104" s="1"/>
      <c r="CK104" s="1"/>
      <c r="CL104" s="1"/>
      <c r="CM104" s="1"/>
      <c r="CN104" s="1"/>
      <c r="CO104" s="1"/>
      <c r="CP104" s="1"/>
      <c r="CQ104" s="1"/>
      <c r="CR104" s="1"/>
      <c r="CS104" s="1"/>
      <c r="CT104" s="1"/>
      <c r="CU104" s="1"/>
      <c r="CV104" s="1"/>
      <c r="CW104" s="1"/>
      <c r="CX104" s="1"/>
      <c r="CY104" s="1"/>
      <c r="CZ104" s="1"/>
      <c r="DA104" s="1"/>
      <c r="DB104" s="1"/>
      <c r="DC104" s="1"/>
      <c r="DD104" s="1"/>
      <c r="DE104" s="1"/>
      <c r="DF104" s="1"/>
      <c r="DG104" s="1"/>
      <c r="DH104" s="1"/>
      <c r="DI104" s="1"/>
      <c r="DJ104" s="1"/>
      <c r="DK104" s="1"/>
      <c r="DL104" s="1"/>
      <c r="DM104" s="1"/>
      <c r="DN104" s="1"/>
      <c r="DO104" s="1"/>
      <c r="DP104" s="1"/>
      <c r="DQ104" s="1"/>
      <c r="DR104" s="1"/>
      <c r="DS104" s="1"/>
      <c r="DT104" s="1"/>
      <c r="DU104" s="1"/>
      <c r="DV104" s="1"/>
      <c r="DW104" s="1"/>
      <c r="DX104" s="1"/>
      <c r="DY104" s="1"/>
      <c r="DZ104" s="1"/>
      <c r="EA104" s="1"/>
      <c r="EB104" s="1"/>
      <c r="EC104" s="1"/>
      <c r="ED104" s="1"/>
      <c r="EE104" s="1"/>
      <c r="EF104" s="1"/>
      <c r="EG104" s="1"/>
      <c r="EH104" s="1"/>
      <c r="EI104" s="1"/>
      <c r="EJ104" s="1"/>
      <c r="EK104" s="1"/>
      <c r="EL104" s="1"/>
      <c r="EM104" s="1"/>
      <c r="EN104" s="1"/>
      <c r="EO104" s="1"/>
      <c r="EP104" s="1"/>
      <c r="EQ104" s="1"/>
      <c r="ER104" s="1"/>
      <c r="ES104" s="1"/>
      <c r="ET104" s="1"/>
      <c r="EU104" s="1"/>
      <c r="EV104" s="1"/>
      <c r="EW104" s="1"/>
      <c r="EX104" s="1"/>
      <c r="EY104" s="1"/>
      <c r="EZ104" s="1"/>
      <c r="FA104" s="1"/>
      <c r="FB104" s="1"/>
      <c r="FC104" s="1"/>
      <c r="FD104" s="1"/>
      <c r="FE104" s="1"/>
      <c r="FF104" s="1"/>
      <c r="FG104" s="1"/>
      <c r="FH104" s="1"/>
      <c r="FI104" s="1"/>
      <c r="FJ104" s="1"/>
      <c r="FK104" s="1"/>
      <c r="FL104" s="1"/>
      <c r="FM104" s="1"/>
      <c r="FN104" s="1"/>
      <c r="FO104" s="1"/>
      <c r="FP104" s="1"/>
      <c r="FQ104" s="1"/>
      <c r="FR104" s="1"/>
      <c r="FS104" s="1"/>
      <c r="FT104" s="1"/>
      <c r="FU104" s="1"/>
      <c r="FV104" s="1"/>
      <c r="FW104" s="1"/>
      <c r="FX104" s="1"/>
      <c r="FY104" s="1"/>
      <c r="FZ104" s="1"/>
      <c r="GA104" s="1"/>
      <c r="GB104" s="1"/>
      <c r="GC104" s="1"/>
      <c r="GD104" s="1"/>
      <c r="GE104" s="1"/>
      <c r="GF104" s="1"/>
      <c r="GG104" s="1"/>
      <c r="GH104" s="1"/>
    </row>
    <row r="105" spans="1:190" ht="17.25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  <c r="BZ105" s="1"/>
      <c r="CA105" s="1"/>
      <c r="CB105" s="1"/>
      <c r="CC105" s="1"/>
      <c r="CD105" s="1"/>
      <c r="CE105" s="1"/>
      <c r="CF105" s="1"/>
      <c r="CG105" s="1"/>
      <c r="CH105" s="1"/>
      <c r="CI105" s="1"/>
      <c r="CJ105" s="1"/>
      <c r="CK105" s="1"/>
      <c r="CL105" s="1"/>
      <c r="CM105" s="1"/>
      <c r="CN105" s="1"/>
      <c r="CO105" s="1"/>
      <c r="CP105" s="1"/>
      <c r="CQ105" s="1"/>
      <c r="CR105" s="1"/>
      <c r="CS105" s="1"/>
      <c r="CT105" s="1"/>
      <c r="CU105" s="1"/>
      <c r="CV105" s="1"/>
      <c r="CW105" s="1"/>
      <c r="CX105" s="1"/>
      <c r="CY105" s="1"/>
      <c r="CZ105" s="1"/>
      <c r="DA105" s="1"/>
      <c r="DB105" s="1"/>
      <c r="DC105" s="1"/>
      <c r="DD105" s="1"/>
      <c r="DE105" s="1"/>
      <c r="DF105" s="1"/>
      <c r="DG105" s="1"/>
      <c r="DH105" s="1"/>
      <c r="DI105" s="1"/>
      <c r="DJ105" s="1"/>
      <c r="DK105" s="1"/>
      <c r="DL105" s="1"/>
      <c r="DM105" s="1"/>
      <c r="DN105" s="1"/>
      <c r="DO105" s="1"/>
      <c r="DP105" s="1"/>
      <c r="DQ105" s="1"/>
      <c r="DR105" s="1"/>
      <c r="DS105" s="1"/>
      <c r="DT105" s="1"/>
      <c r="DU105" s="1"/>
      <c r="DV105" s="1"/>
      <c r="DW105" s="1"/>
      <c r="DX105" s="1"/>
      <c r="DY105" s="1"/>
      <c r="DZ105" s="1"/>
      <c r="EA105" s="1"/>
      <c r="EB105" s="1"/>
      <c r="EC105" s="1"/>
      <c r="ED105" s="1"/>
      <c r="EE105" s="1"/>
      <c r="EF105" s="1"/>
      <c r="EG105" s="1"/>
      <c r="EH105" s="1"/>
      <c r="EI105" s="1"/>
      <c r="EJ105" s="1"/>
      <c r="EK105" s="1"/>
      <c r="EL105" s="1"/>
      <c r="EM105" s="1"/>
      <c r="EN105" s="1"/>
      <c r="EO105" s="1"/>
      <c r="EP105" s="1"/>
      <c r="EQ105" s="1"/>
      <c r="ER105" s="1"/>
      <c r="ES105" s="1"/>
      <c r="ET105" s="1"/>
      <c r="EU105" s="1"/>
      <c r="EV105" s="1"/>
      <c r="EW105" s="1"/>
      <c r="EX105" s="1"/>
      <c r="EY105" s="1"/>
      <c r="EZ105" s="1"/>
      <c r="FA105" s="1"/>
      <c r="FB105" s="1"/>
      <c r="FC105" s="1"/>
      <c r="FD105" s="1"/>
      <c r="FE105" s="1"/>
      <c r="FF105" s="1"/>
      <c r="FG105" s="1"/>
      <c r="FH105" s="1"/>
      <c r="FI105" s="1"/>
      <c r="FJ105" s="1"/>
      <c r="FK105" s="1"/>
      <c r="FL105" s="1"/>
      <c r="FM105" s="1"/>
      <c r="FN105" s="1"/>
      <c r="FO105" s="1"/>
      <c r="FP105" s="1"/>
      <c r="FQ105" s="1"/>
      <c r="FR105" s="1"/>
      <c r="FS105" s="1"/>
      <c r="FT105" s="1"/>
      <c r="FU105" s="1"/>
      <c r="FV105" s="1"/>
      <c r="FW105" s="1"/>
      <c r="FX105" s="1"/>
      <c r="FY105" s="1"/>
      <c r="FZ105" s="1"/>
      <c r="GA105" s="1"/>
      <c r="GB105" s="1"/>
      <c r="GC105" s="1"/>
      <c r="GD105" s="1"/>
      <c r="GE105" s="1"/>
      <c r="GF105" s="1"/>
      <c r="GG105" s="1"/>
      <c r="GH105" s="1"/>
    </row>
    <row r="106" spans="1:190" ht="17.25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  <c r="BZ106" s="1"/>
      <c r="CA106" s="1"/>
      <c r="CB106" s="1"/>
      <c r="CC106" s="1"/>
      <c r="CD106" s="1"/>
      <c r="CE106" s="1"/>
      <c r="CF106" s="1"/>
      <c r="CG106" s="1"/>
      <c r="CH106" s="1"/>
      <c r="CI106" s="1"/>
      <c r="CJ106" s="1"/>
      <c r="CK106" s="1"/>
      <c r="CL106" s="1"/>
      <c r="CM106" s="1"/>
      <c r="CN106" s="1"/>
      <c r="CO106" s="1"/>
      <c r="CP106" s="1"/>
      <c r="CQ106" s="1"/>
      <c r="CR106" s="1"/>
      <c r="CS106" s="1"/>
      <c r="CT106" s="1"/>
      <c r="CU106" s="1"/>
      <c r="CV106" s="1"/>
      <c r="CW106" s="1"/>
      <c r="CX106" s="1"/>
      <c r="CY106" s="1"/>
      <c r="CZ106" s="1"/>
      <c r="DA106" s="1"/>
      <c r="DB106" s="1"/>
      <c r="DC106" s="1"/>
      <c r="DD106" s="1"/>
      <c r="DE106" s="1"/>
      <c r="DF106" s="1"/>
      <c r="DG106" s="1"/>
      <c r="DH106" s="1"/>
      <c r="DI106" s="1"/>
      <c r="DJ106" s="1"/>
      <c r="DK106" s="1"/>
      <c r="DL106" s="1"/>
      <c r="DM106" s="1"/>
      <c r="DN106" s="1"/>
      <c r="DO106" s="1"/>
      <c r="DP106" s="1"/>
      <c r="DQ106" s="1"/>
      <c r="DR106" s="1"/>
      <c r="DS106" s="1"/>
      <c r="DT106" s="1"/>
      <c r="DU106" s="1"/>
      <c r="DV106" s="1"/>
      <c r="DW106" s="1"/>
      <c r="DX106" s="1"/>
      <c r="DY106" s="1"/>
      <c r="DZ106" s="1"/>
      <c r="EA106" s="1"/>
      <c r="EB106" s="1"/>
      <c r="EC106" s="1"/>
      <c r="ED106" s="1"/>
      <c r="EE106" s="1"/>
      <c r="EF106" s="1"/>
      <c r="EG106" s="1"/>
      <c r="EH106" s="1"/>
      <c r="EI106" s="1"/>
      <c r="EJ106" s="1"/>
      <c r="EK106" s="1"/>
      <c r="EL106" s="1"/>
      <c r="EM106" s="1"/>
      <c r="EN106" s="1"/>
      <c r="EO106" s="1"/>
      <c r="EP106" s="1"/>
      <c r="EQ106" s="1"/>
      <c r="ER106" s="1"/>
      <c r="ES106" s="1"/>
      <c r="ET106" s="1"/>
      <c r="EU106" s="1"/>
      <c r="EV106" s="1"/>
      <c r="EW106" s="1"/>
      <c r="EX106" s="1"/>
      <c r="EY106" s="1"/>
      <c r="EZ106" s="1"/>
      <c r="FA106" s="1"/>
      <c r="FB106" s="1"/>
      <c r="FC106" s="1"/>
      <c r="FD106" s="1"/>
      <c r="FE106" s="1"/>
      <c r="FF106" s="1"/>
      <c r="FG106" s="1"/>
      <c r="FH106" s="1"/>
      <c r="FI106" s="1"/>
      <c r="FJ106" s="1"/>
      <c r="FK106" s="1"/>
      <c r="FL106" s="1"/>
      <c r="FM106" s="1"/>
      <c r="FN106" s="1"/>
      <c r="FO106" s="1"/>
      <c r="FP106" s="1"/>
      <c r="FQ106" s="1"/>
      <c r="FR106" s="1"/>
      <c r="FS106" s="1"/>
      <c r="FT106" s="1"/>
      <c r="FU106" s="1"/>
      <c r="FV106" s="1"/>
      <c r="FW106" s="1"/>
      <c r="FX106" s="1"/>
      <c r="FY106" s="1"/>
      <c r="FZ106" s="1"/>
      <c r="GA106" s="1"/>
      <c r="GB106" s="1"/>
      <c r="GC106" s="1"/>
      <c r="GD106" s="1"/>
      <c r="GE106" s="1"/>
      <c r="GF106" s="1"/>
      <c r="GG106" s="1"/>
      <c r="GH106" s="1"/>
    </row>
  </sheetData>
  <mergeCells count="2">
    <mergeCell ref="B2:O3"/>
    <mergeCell ref="A2:A6"/>
  </mergeCells>
  <phoneticPr fontId="5"/>
  <printOptions horizontalCentered="1"/>
  <pageMargins left="0.31496062992125984" right="0.11811023622047245" top="0.32" bottom="0.31496062992125984" header="0" footer="0"/>
  <pageSetup paperSize="9" scale="5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7</vt:i4>
      </vt:variant>
    </vt:vector>
  </HeadingPairs>
  <TitlesOfParts>
    <vt:vector size="9" baseType="lpstr">
      <vt:lpstr>個別包括</vt:lpstr>
      <vt:lpstr>公債費</vt:lpstr>
      <vt:lpstr>個別包括!Print_Area</vt:lpstr>
      <vt:lpstr>公債費!Print_Area</vt:lpstr>
      <vt:lpstr>個別包括!Print_Titles</vt:lpstr>
      <vt:lpstr>公債費!Print_Titles</vt:lpstr>
      <vt:lpstr>個別包括!振替前需要額</vt:lpstr>
      <vt:lpstr>個別包括!振替前全体</vt:lpstr>
      <vt:lpstr>公債費!範囲</vt:lpstr>
    </vt:vector>
  </TitlesOfParts>
  <Company>財団法人　地方自治情報センター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sk008</dc:creator>
  <cp:lastModifiedBy>soumu006</cp:lastModifiedBy>
  <cp:lastPrinted>2016-11-09T11:09:24Z</cp:lastPrinted>
  <dcterms:created xsi:type="dcterms:W3CDTF">2005-08-15T07:35:35Z</dcterms:created>
  <dcterms:modified xsi:type="dcterms:W3CDTF">2016-11-10T10:50:54Z</dcterms:modified>
</cp:coreProperties>
</file>