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013132\Desktop\"/>
    </mc:Choice>
  </mc:AlternateContent>
  <bookViews>
    <workbookView xWindow="-12" yWindow="5460" windowWidth="23064" windowHeight="5508" tabRatio="921" activeTab="14"/>
  </bookViews>
  <sheets>
    <sheet name="表紙（資料１）" sheetId="32" r:id="rId1"/>
    <sheet name="01" sheetId="4" r:id="rId2"/>
    <sheet name="02" sheetId="5" r:id="rId3"/>
    <sheet name="03" sheetId="26" r:id="rId4"/>
    <sheet name="04" sheetId="7" r:id="rId5"/>
    <sheet name="05" sheetId="8" r:id="rId6"/>
    <sheet name="06" sheetId="23" r:id="rId7"/>
    <sheet name="07" sheetId="30" r:id="rId8"/>
    <sheet name="08" sheetId="24" r:id="rId9"/>
    <sheet name="09" sheetId="10" r:id="rId10"/>
    <sheet name="10" sheetId="11" r:id="rId11"/>
    <sheet name="11" sheetId="20" r:id="rId12"/>
    <sheet name="12" sheetId="13" r:id="rId13"/>
    <sheet name="13" sheetId="21" r:id="rId14"/>
    <sheet name="14" sheetId="22" r:id="rId15"/>
    <sheet name="15" sheetId="33" r:id="rId16"/>
    <sheet name="16" sheetId="15" r:id="rId17"/>
    <sheet name="17" sheetId="16" r:id="rId18"/>
  </sheets>
  <definedNames>
    <definedName name="_xlnm._FilterDatabase" localSheetId="1" hidden="1">'01'!$A$7:$I$208</definedName>
    <definedName name="_xlnm._FilterDatabase" localSheetId="2" hidden="1">'02'!$A$6:$K$208</definedName>
    <definedName name="_xlnm._FilterDatabase" localSheetId="3" hidden="1">'03'!$A$7:$J$210</definedName>
    <definedName name="_xlnm._FilterDatabase" localSheetId="4" hidden="1">'04'!$B$6:$O$207</definedName>
    <definedName name="_xlnm._FilterDatabase" localSheetId="5" hidden="1">'05'!$A$6:$I$207</definedName>
    <definedName name="_xlnm._FilterDatabase" localSheetId="6" hidden="1">'06'!$A$7:$Q$209</definedName>
    <definedName name="_xlnm._FilterDatabase" localSheetId="7" hidden="1">'07'!$A$7:$K$209</definedName>
    <definedName name="_xlnm._FilterDatabase" localSheetId="8" hidden="1">'08'!$A$7:$J$209</definedName>
    <definedName name="_xlnm._FilterDatabase" localSheetId="9" hidden="1">'09'!$A$6:$M$208</definedName>
    <definedName name="_xlnm._FilterDatabase" localSheetId="10" hidden="1">'10'!$A$6:$P$207</definedName>
    <definedName name="_xlnm._FilterDatabase" localSheetId="11" hidden="1">'11'!$A$6:$Q$211</definedName>
    <definedName name="_xlnm._FilterDatabase" localSheetId="12" hidden="1">'12'!$A$6:$J$207</definedName>
    <definedName name="_xlnm._FilterDatabase" localSheetId="13" hidden="1">'13'!$A$5:$G$206</definedName>
    <definedName name="_xlnm._FilterDatabase" localSheetId="14" hidden="1">'14'!$A$5:$G$206</definedName>
    <definedName name="_xlnm._FilterDatabase" localSheetId="15" hidden="1">'15'!$A$6:$L$61</definedName>
    <definedName name="_xlnm._FilterDatabase" localSheetId="16" hidden="1">'16'!$A$6:$S$206</definedName>
    <definedName name="_xlnm._FilterDatabase" localSheetId="17" hidden="1">'17'!$A$6:$I$206</definedName>
    <definedName name="_xlnm.Print_Area" localSheetId="1">'01'!$A$3:$I$207</definedName>
    <definedName name="_xlnm.Print_Area" localSheetId="2">'02'!$A$4:$H$207</definedName>
    <definedName name="_xlnm.Print_Area" localSheetId="3">'03'!$A$4:$I$209</definedName>
    <definedName name="_xlnm.Print_Area" localSheetId="4">'04'!$A$4:$M$206</definedName>
    <definedName name="_xlnm.Print_Area" localSheetId="5">'05'!$A$4:$G$206</definedName>
    <definedName name="_xlnm.Print_Area" localSheetId="6">'06'!$A$4:$J$209</definedName>
    <definedName name="_xlnm.Print_Area" localSheetId="7">'07'!$A$4:$J$209</definedName>
    <definedName name="_xlnm.Print_Area" localSheetId="8">'08'!$A$4:$I$207</definedName>
    <definedName name="_xlnm.Print_Area" localSheetId="9">'09'!$A$3:$L$208</definedName>
    <definedName name="_xlnm.Print_Area" localSheetId="10">'10'!$A$4:$K$206</definedName>
    <definedName name="_xlnm.Print_Area" localSheetId="11">'11'!$A$4:$M$206</definedName>
    <definedName name="_xlnm.Print_Area" localSheetId="12">'12'!$A$4:$I$206</definedName>
    <definedName name="_xlnm.Print_Area" localSheetId="13">'13'!$A$3:$F$205</definedName>
    <definedName name="_xlnm.Print_Area" localSheetId="14">'14'!$A$3:$F$205</definedName>
    <definedName name="_xlnm.Print_Area" localSheetId="15">'15'!$A$3:$J$61</definedName>
    <definedName name="_xlnm.Print_Area" localSheetId="16">'16'!$A$2:$R$206</definedName>
    <definedName name="_xlnm.Print_Area" localSheetId="17">'17'!$A$3:$H$206</definedName>
    <definedName name="_xlnm.Print_Area" localSheetId="0">'表紙（資料１）'!$A$1:$I$23</definedName>
    <definedName name="_xlnm.Print_Titles" localSheetId="1">'01'!$3:$6</definedName>
    <definedName name="_xlnm.Print_Titles" localSheetId="2">'02'!$4:$6</definedName>
    <definedName name="_xlnm.Print_Titles" localSheetId="3">'03'!$4:$7</definedName>
    <definedName name="_xlnm.Print_Titles" localSheetId="4">'04'!$4:$6</definedName>
    <definedName name="_xlnm.Print_Titles" localSheetId="5">'05'!$4:$6</definedName>
    <definedName name="_xlnm.Print_Titles" localSheetId="6">'06'!$4:$7</definedName>
    <definedName name="_xlnm.Print_Titles" localSheetId="7">'07'!$4:$7</definedName>
    <definedName name="_xlnm.Print_Titles" localSheetId="8">'08'!$4:$7</definedName>
    <definedName name="_xlnm.Print_Titles" localSheetId="9">'09'!$3:$6</definedName>
    <definedName name="_xlnm.Print_Titles" localSheetId="10">'10'!$4:$6</definedName>
    <definedName name="_xlnm.Print_Titles" localSheetId="11">'11'!$4:$6</definedName>
    <definedName name="_xlnm.Print_Titles" localSheetId="12">'12'!$4:$6</definedName>
    <definedName name="_xlnm.Print_Titles" localSheetId="13">'13'!$3:$5</definedName>
    <definedName name="_xlnm.Print_Titles" localSheetId="14">'14'!$3:$5</definedName>
    <definedName name="_xlnm.Print_Titles" localSheetId="15">'15'!$3:$6</definedName>
    <definedName name="_xlnm.Print_Titles" localSheetId="16">'16'!$2:$6</definedName>
    <definedName name="_xlnm.Print_Titles" localSheetId="17">'17'!$3:$6</definedName>
  </definedNames>
  <calcPr calcId="152511"/>
</workbook>
</file>

<file path=xl/calcChain.xml><?xml version="1.0" encoding="utf-8"?>
<calcChain xmlns="http://schemas.openxmlformats.org/spreadsheetml/2006/main">
  <c r="G98" i="22" l="1"/>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6" i="22"/>
  <c r="G97" i="22"/>
  <c r="G99" i="22"/>
  <c r="G100" i="22"/>
  <c r="G101" i="22"/>
  <c r="G102" i="22"/>
  <c r="G103" i="22"/>
  <c r="G104" i="22"/>
  <c r="G106" i="22"/>
  <c r="G107" i="22"/>
  <c r="G108" i="22"/>
  <c r="G109" i="22"/>
  <c r="G110"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9" i="22"/>
  <c r="G200" i="22"/>
  <c r="G201" i="22"/>
  <c r="G202" i="22"/>
  <c r="G204" i="22"/>
  <c r="G7" i="22"/>
  <c r="G204" i="21"/>
  <c r="G203" i="21" s="1"/>
  <c r="G200" i="21"/>
  <c r="G201" i="21"/>
  <c r="G202" i="21"/>
  <c r="G199" i="21"/>
  <c r="G197" i="21"/>
  <c r="G113" i="21"/>
  <c r="G114" i="21"/>
  <c r="G115" i="21"/>
  <c r="G116" i="21"/>
  <c r="G117" i="21"/>
  <c r="G118" i="21"/>
  <c r="G119" i="21"/>
  <c r="G120" i="21"/>
  <c r="G121" i="21"/>
  <c r="G122" i="21"/>
  <c r="G123" i="21"/>
  <c r="G124" i="21"/>
  <c r="G125" i="21"/>
  <c r="G126" i="21"/>
  <c r="G127" i="21"/>
  <c r="G128" i="21"/>
  <c r="G129" i="21"/>
  <c r="G130" i="21"/>
  <c r="G131" i="21"/>
  <c r="G132" i="21"/>
  <c r="G133" i="21"/>
  <c r="G134" i="21"/>
  <c r="G135" i="21"/>
  <c r="G136" i="21"/>
  <c r="G137" i="21"/>
  <c r="G138" i="21"/>
  <c r="G139" i="21"/>
  <c r="G140" i="21"/>
  <c r="G141" i="21"/>
  <c r="G142" i="21"/>
  <c r="G143" i="21"/>
  <c r="G144" i="21"/>
  <c r="G145" i="21"/>
  <c r="G146" i="21"/>
  <c r="G147" i="21"/>
  <c r="G148" i="21"/>
  <c r="G149" i="21"/>
  <c r="G150" i="21"/>
  <c r="G151" i="21"/>
  <c r="G152" i="21"/>
  <c r="G153" i="21"/>
  <c r="G154" i="21"/>
  <c r="G155" i="21"/>
  <c r="G156" i="21"/>
  <c r="G157" i="21"/>
  <c r="G158" i="21"/>
  <c r="G159" i="21"/>
  <c r="G160" i="21"/>
  <c r="G161" i="21"/>
  <c r="G162" i="21"/>
  <c r="G163" i="21"/>
  <c r="G164" i="21"/>
  <c r="G165" i="21"/>
  <c r="G166" i="21"/>
  <c r="G167" i="21"/>
  <c r="G168" i="21"/>
  <c r="G169" i="21"/>
  <c r="G170" i="21"/>
  <c r="G171" i="21"/>
  <c r="G172" i="21"/>
  <c r="G173" i="21"/>
  <c r="G174" i="21"/>
  <c r="G175" i="21"/>
  <c r="G176" i="21"/>
  <c r="G177" i="21"/>
  <c r="G178" i="21"/>
  <c r="G179" i="21"/>
  <c r="G180" i="21"/>
  <c r="G181" i="21"/>
  <c r="G182" i="21"/>
  <c r="G183" i="21"/>
  <c r="G184" i="21"/>
  <c r="G185" i="21"/>
  <c r="G186" i="21"/>
  <c r="G187" i="21"/>
  <c r="G188" i="21"/>
  <c r="G189" i="21"/>
  <c r="G190" i="21"/>
  <c r="G191" i="21"/>
  <c r="G192" i="21"/>
  <c r="G193" i="21"/>
  <c r="G194" i="21"/>
  <c r="G195" i="21"/>
  <c r="G196" i="21"/>
  <c r="G112" i="21"/>
  <c r="G97" i="21"/>
  <c r="G98" i="21"/>
  <c r="G99" i="21"/>
  <c r="G100" i="21"/>
  <c r="G101" i="21"/>
  <c r="G102" i="21"/>
  <c r="G103" i="21"/>
  <c r="G104" i="21"/>
  <c r="G96" i="21"/>
  <c r="G84" i="21"/>
  <c r="G11" i="21"/>
  <c r="G12" i="21"/>
  <c r="G13" i="21"/>
  <c r="G14" i="21"/>
  <c r="G15" i="21"/>
  <c r="G16" i="21"/>
  <c r="G17" i="21"/>
  <c r="G18" i="21"/>
  <c r="G19" i="21"/>
  <c r="G20" i="21"/>
  <c r="G21" i="21"/>
  <c r="G22" i="21"/>
  <c r="G23" i="21"/>
  <c r="G24" i="21"/>
  <c r="G25" i="21"/>
  <c r="G26" i="21"/>
  <c r="G27" i="21"/>
  <c r="G28" i="21"/>
  <c r="G29" i="21"/>
  <c r="G30" i="21"/>
  <c r="G31" i="21"/>
  <c r="G32" i="21"/>
  <c r="G33" i="21"/>
  <c r="G34" i="21"/>
  <c r="G35" i="21"/>
  <c r="G36" i="21"/>
  <c r="G37" i="21"/>
  <c r="G38" i="21"/>
  <c r="G39" i="21"/>
  <c r="G40" i="21"/>
  <c r="G41" i="21"/>
  <c r="G42" i="21"/>
  <c r="G43" i="21"/>
  <c r="G44" i="21"/>
  <c r="G45" i="21"/>
  <c r="G46" i="21"/>
  <c r="G47" i="21"/>
  <c r="G48" i="21"/>
  <c r="G49" i="21"/>
  <c r="G50" i="21"/>
  <c r="G51" i="21"/>
  <c r="G52" i="21"/>
  <c r="G53" i="21"/>
  <c r="G54" i="21"/>
  <c r="G55" i="21"/>
  <c r="G56" i="21"/>
  <c r="G57" i="21"/>
  <c r="G58" i="21"/>
  <c r="G59" i="21"/>
  <c r="G60" i="21"/>
  <c r="G61" i="21"/>
  <c r="G62" i="21"/>
  <c r="G63" i="21"/>
  <c r="G64" i="21"/>
  <c r="G65" i="21"/>
  <c r="G66" i="21"/>
  <c r="G67" i="21"/>
  <c r="G68" i="21"/>
  <c r="G69" i="21"/>
  <c r="G70" i="21"/>
  <c r="G71" i="21"/>
  <c r="G72" i="21"/>
  <c r="G73" i="21"/>
  <c r="G74" i="21"/>
  <c r="G75" i="21"/>
  <c r="G76" i="21"/>
  <c r="G77" i="21"/>
  <c r="G78" i="21"/>
  <c r="G79" i="21"/>
  <c r="G80" i="21"/>
  <c r="G81" i="21"/>
  <c r="G82" i="21"/>
  <c r="G83" i="21"/>
  <c r="G85" i="21"/>
  <c r="G86" i="21"/>
  <c r="G87" i="21"/>
  <c r="G88" i="21"/>
  <c r="G89" i="21"/>
  <c r="G90" i="21"/>
  <c r="G91" i="21"/>
  <c r="G92" i="21"/>
  <c r="G93" i="21"/>
  <c r="G94" i="21"/>
  <c r="G7" i="21"/>
  <c r="G8" i="21"/>
  <c r="G9" i="21"/>
  <c r="G10" i="21"/>
  <c r="G106" i="21"/>
  <c r="G107" i="21"/>
  <c r="G108" i="21"/>
  <c r="G206" i="21"/>
  <c r="G205" i="21"/>
  <c r="G110" i="21"/>
  <c r="G109" i="21"/>
  <c r="G95" i="21" l="1"/>
  <c r="G198" i="21"/>
  <c r="G105" i="21"/>
  <c r="G6" i="21"/>
  <c r="G111" i="21"/>
  <c r="K11" i="23" l="1"/>
  <c r="K206" i="23" l="1"/>
  <c r="K204" i="23"/>
  <c r="K203" i="23"/>
  <c r="K202" i="23"/>
  <c r="K201" i="23"/>
  <c r="K199" i="23"/>
  <c r="K198" i="23"/>
  <c r="K197" i="23"/>
  <c r="K196" i="23"/>
  <c r="K195" i="23"/>
  <c r="K194" i="23"/>
  <c r="K193" i="23"/>
  <c r="K192" i="23"/>
  <c r="K191" i="23"/>
  <c r="K190" i="23"/>
  <c r="K189" i="23"/>
  <c r="K188" i="23"/>
  <c r="K187" i="23"/>
  <c r="K186" i="23"/>
  <c r="K185" i="23"/>
  <c r="K184" i="23"/>
  <c r="K183" i="23"/>
  <c r="K182" i="23"/>
  <c r="K181" i="23"/>
  <c r="K180" i="23"/>
  <c r="K179" i="23"/>
  <c r="K178" i="23"/>
  <c r="K177" i="23"/>
  <c r="K176" i="23"/>
  <c r="K175" i="23"/>
  <c r="K174" i="23"/>
  <c r="K173" i="23"/>
  <c r="K172" i="23"/>
  <c r="K171" i="23"/>
  <c r="K170" i="23"/>
  <c r="K169" i="23"/>
  <c r="K168" i="23"/>
  <c r="K167" i="23"/>
  <c r="K166" i="23"/>
  <c r="K165" i="23"/>
  <c r="K164" i="23"/>
  <c r="K163" i="23"/>
  <c r="K162" i="23"/>
  <c r="K161" i="23"/>
  <c r="K160" i="23"/>
  <c r="K159" i="23"/>
  <c r="K158" i="23"/>
  <c r="K157" i="23"/>
  <c r="K156" i="23"/>
  <c r="K155" i="23"/>
  <c r="K154" i="23"/>
  <c r="K153" i="23"/>
  <c r="K152" i="23"/>
  <c r="K151" i="23"/>
  <c r="K150" i="23"/>
  <c r="K149" i="23"/>
  <c r="K148" i="23"/>
  <c r="K147" i="23"/>
  <c r="K146" i="23"/>
  <c r="K145" i="23"/>
  <c r="K144" i="23"/>
  <c r="K143" i="23"/>
  <c r="K142" i="23"/>
  <c r="K141" i="23"/>
  <c r="K140" i="23"/>
  <c r="K139" i="23"/>
  <c r="K138" i="23"/>
  <c r="K137" i="23"/>
  <c r="K136" i="23"/>
  <c r="K135" i="23"/>
  <c r="K134" i="23"/>
  <c r="K133" i="23"/>
  <c r="K132" i="23"/>
  <c r="K131" i="23"/>
  <c r="K130" i="23"/>
  <c r="K129" i="23"/>
  <c r="K128" i="23"/>
  <c r="K127" i="23"/>
  <c r="K126" i="23"/>
  <c r="K125" i="23"/>
  <c r="K124" i="23"/>
  <c r="K123" i="23"/>
  <c r="K122" i="23"/>
  <c r="K121" i="23"/>
  <c r="K120" i="23"/>
  <c r="K119" i="23"/>
  <c r="K118" i="23"/>
  <c r="K117" i="23"/>
  <c r="K116" i="23"/>
  <c r="K115" i="23"/>
  <c r="K114" i="23"/>
  <c r="K112" i="23"/>
  <c r="K111" i="23"/>
  <c r="K110" i="23"/>
  <c r="K109" i="23"/>
  <c r="K108" i="23"/>
  <c r="K106" i="23"/>
  <c r="K105" i="23"/>
  <c r="K104" i="23"/>
  <c r="K103" i="23"/>
  <c r="K102" i="23"/>
  <c r="K101" i="23"/>
  <c r="K100" i="23"/>
  <c r="K99" i="23"/>
  <c r="K98" i="23"/>
  <c r="K97" i="23"/>
  <c r="K96" i="23"/>
  <c r="K95" i="23"/>
  <c r="K94" i="23"/>
  <c r="K93" i="23"/>
  <c r="K92" i="23"/>
  <c r="K91" i="23"/>
  <c r="K90" i="23"/>
  <c r="K89" i="23"/>
  <c r="K88" i="23"/>
  <c r="K87" i="23"/>
  <c r="K86" i="23"/>
  <c r="K85" i="23"/>
  <c r="K84" i="23"/>
  <c r="K83" i="23"/>
  <c r="K82" i="23"/>
  <c r="K81" i="23"/>
  <c r="K80" i="23"/>
  <c r="K79" i="23"/>
  <c r="K78" i="23"/>
  <c r="K77" i="23"/>
  <c r="K76" i="23"/>
  <c r="K75" i="23"/>
  <c r="K74" i="23"/>
  <c r="K73" i="23"/>
  <c r="K72" i="23"/>
  <c r="K71" i="23"/>
  <c r="K70" i="23"/>
  <c r="K69" i="23"/>
  <c r="K68" i="23"/>
  <c r="K67" i="23"/>
  <c r="K66" i="23"/>
  <c r="K65" i="23"/>
  <c r="K64" i="23"/>
  <c r="K63" i="23"/>
  <c r="K62" i="23"/>
  <c r="K61" i="23"/>
  <c r="K60" i="23"/>
  <c r="K59" i="23"/>
  <c r="K58" i="23"/>
  <c r="K57" i="23"/>
  <c r="K56" i="23"/>
  <c r="K55" i="23"/>
  <c r="K54" i="23"/>
  <c r="K53" i="23"/>
  <c r="K52" i="23"/>
  <c r="K51" i="23"/>
  <c r="K50" i="23"/>
  <c r="K49" i="23"/>
  <c r="K48" i="23"/>
  <c r="K47" i="23"/>
  <c r="K46" i="23"/>
  <c r="K45" i="23"/>
  <c r="K44" i="23"/>
  <c r="K43" i="23"/>
  <c r="K42" i="23"/>
  <c r="K41" i="23"/>
  <c r="K40" i="23"/>
  <c r="K39" i="23"/>
  <c r="K38" i="23"/>
  <c r="K37" i="23"/>
  <c r="K36" i="23"/>
  <c r="K35" i="23"/>
  <c r="K34" i="23"/>
  <c r="K33" i="23"/>
  <c r="K32" i="23"/>
  <c r="K31" i="23"/>
  <c r="K30" i="23"/>
  <c r="K29" i="23"/>
  <c r="K28" i="23"/>
  <c r="K27" i="23"/>
  <c r="K26" i="23"/>
  <c r="K25" i="23"/>
  <c r="K24" i="23"/>
  <c r="K23" i="23"/>
  <c r="K22" i="23"/>
  <c r="K21" i="23"/>
  <c r="K20" i="23"/>
  <c r="K19" i="23"/>
  <c r="K18" i="23"/>
  <c r="K17" i="23"/>
  <c r="K16" i="23"/>
  <c r="K15" i="23"/>
  <c r="K14" i="23"/>
  <c r="K13" i="23"/>
  <c r="K12" i="23"/>
  <c r="K10" i="23"/>
  <c r="K9" i="23"/>
  <c r="I206" i="5"/>
  <c r="J205" i="13"/>
  <c r="J204" i="13" s="1"/>
  <c r="N205" i="7"/>
  <c r="N203" i="7"/>
  <c r="N202" i="7"/>
  <c r="N201" i="7"/>
  <c r="N200" i="7"/>
  <c r="N198" i="7"/>
  <c r="N197" i="7"/>
  <c r="N196" i="7"/>
  <c r="N195" i="7"/>
  <c r="N194" i="7"/>
  <c r="N193" i="7"/>
  <c r="N192" i="7"/>
  <c r="N191" i="7"/>
  <c r="N190" i="7"/>
  <c r="N189" i="7"/>
  <c r="N188" i="7"/>
  <c r="N187" i="7"/>
  <c r="N186" i="7"/>
  <c r="N185" i="7"/>
  <c r="N184" i="7"/>
  <c r="N183" i="7"/>
  <c r="N182" i="7"/>
  <c r="N181" i="7"/>
  <c r="N180" i="7"/>
  <c r="N179" i="7"/>
  <c r="N178" i="7"/>
  <c r="N177" i="7"/>
  <c r="N176" i="7"/>
  <c r="N175" i="7"/>
  <c r="N174" i="7"/>
  <c r="N173" i="7"/>
  <c r="N172" i="7"/>
  <c r="N171" i="7"/>
  <c r="N170" i="7"/>
  <c r="N169" i="7"/>
  <c r="N168" i="7"/>
  <c r="N167" i="7"/>
  <c r="N166" i="7"/>
  <c r="N165" i="7"/>
  <c r="N164" i="7"/>
  <c r="N163" i="7"/>
  <c r="N162" i="7"/>
  <c r="N161" i="7"/>
  <c r="N160" i="7"/>
  <c r="N159" i="7"/>
  <c r="N158" i="7"/>
  <c r="N157" i="7"/>
  <c r="N156" i="7"/>
  <c r="N155" i="7"/>
  <c r="N154" i="7"/>
  <c r="N153" i="7"/>
  <c r="N152" i="7"/>
  <c r="N151" i="7"/>
  <c r="N150" i="7"/>
  <c r="N149" i="7"/>
  <c r="N148" i="7"/>
  <c r="N147" i="7"/>
  <c r="N146" i="7"/>
  <c r="N145" i="7"/>
  <c r="N144" i="7"/>
  <c r="N143" i="7"/>
  <c r="N142" i="7"/>
  <c r="N141" i="7"/>
  <c r="N140" i="7"/>
  <c r="N139" i="7"/>
  <c r="N138" i="7"/>
  <c r="N137" i="7"/>
  <c r="N136" i="7"/>
  <c r="N135" i="7"/>
  <c r="N134" i="7"/>
  <c r="N133" i="7"/>
  <c r="N132" i="7"/>
  <c r="N131" i="7"/>
  <c r="N130" i="7"/>
  <c r="N129" i="7"/>
  <c r="N128" i="7"/>
  <c r="N127" i="7"/>
  <c r="N126" i="7"/>
  <c r="N125" i="7"/>
  <c r="N124" i="7"/>
  <c r="N123" i="7"/>
  <c r="N122" i="7"/>
  <c r="N121" i="7"/>
  <c r="N120" i="7"/>
  <c r="N119" i="7"/>
  <c r="N118" i="7"/>
  <c r="N117" i="7"/>
  <c r="N116" i="7"/>
  <c r="N115" i="7"/>
  <c r="N114" i="7"/>
  <c r="N113" i="7"/>
  <c r="N111" i="7"/>
  <c r="N110" i="7"/>
  <c r="N109" i="7"/>
  <c r="N108" i="7"/>
  <c r="N107" i="7"/>
  <c r="N105" i="7"/>
  <c r="N104" i="7"/>
  <c r="N103" i="7"/>
  <c r="N102" i="7"/>
  <c r="N101" i="7"/>
  <c r="N100" i="7"/>
  <c r="N99" i="7"/>
  <c r="N98" i="7"/>
  <c r="N97" i="7"/>
  <c r="N95" i="7"/>
  <c r="N94" i="7"/>
  <c r="N93" i="7"/>
  <c r="N92" i="7"/>
  <c r="N91" i="7"/>
  <c r="N90" i="7"/>
  <c r="N89" i="7"/>
  <c r="N88" i="7"/>
  <c r="N87" i="7"/>
  <c r="N86" i="7"/>
  <c r="N85" i="7"/>
  <c r="N84" i="7"/>
  <c r="N83" i="7"/>
  <c r="N82" i="7"/>
  <c r="N81" i="7"/>
  <c r="N80" i="7"/>
  <c r="N79" i="7"/>
  <c r="N78" i="7"/>
  <c r="N77" i="7"/>
  <c r="N76" i="7"/>
  <c r="N75" i="7"/>
  <c r="N74" i="7"/>
  <c r="N73" i="7"/>
  <c r="N72" i="7"/>
  <c r="N71" i="7"/>
  <c r="N70" i="7"/>
  <c r="N69" i="7"/>
  <c r="N68" i="7"/>
  <c r="N67" i="7"/>
  <c r="N66" i="7"/>
  <c r="N65" i="7"/>
  <c r="N64" i="7"/>
  <c r="N63" i="7"/>
  <c r="N62" i="7"/>
  <c r="N61" i="7"/>
  <c r="N60" i="7"/>
  <c r="N59" i="7"/>
  <c r="N58" i="7"/>
  <c r="N57" i="7"/>
  <c r="N56" i="7"/>
  <c r="N55" i="7"/>
  <c r="N54" i="7"/>
  <c r="N53" i="7"/>
  <c r="N52" i="7"/>
  <c r="N51" i="7"/>
  <c r="N50" i="7"/>
  <c r="N49" i="7"/>
  <c r="N48" i="7"/>
  <c r="N47" i="7"/>
  <c r="N46" i="7"/>
  <c r="N45" i="7"/>
  <c r="N44" i="7"/>
  <c r="N43" i="7"/>
  <c r="N42" i="7"/>
  <c r="N41" i="7"/>
  <c r="N40" i="7"/>
  <c r="N39" i="7"/>
  <c r="N38" i="7"/>
  <c r="N37" i="7"/>
  <c r="N36" i="7"/>
  <c r="N35" i="7"/>
  <c r="N34" i="7"/>
  <c r="N33" i="7"/>
  <c r="N32" i="7"/>
  <c r="N31" i="7"/>
  <c r="N30" i="7"/>
  <c r="N29" i="7"/>
  <c r="N28" i="7"/>
  <c r="N27" i="7"/>
  <c r="N26" i="7"/>
  <c r="N25" i="7"/>
  <c r="N24" i="7"/>
  <c r="N23" i="7"/>
  <c r="N22" i="7"/>
  <c r="N21" i="7"/>
  <c r="N20" i="7"/>
  <c r="N19" i="7"/>
  <c r="N18" i="7"/>
  <c r="N17" i="7"/>
  <c r="N16" i="7"/>
  <c r="N15" i="7"/>
  <c r="N14" i="7"/>
  <c r="N13" i="7"/>
  <c r="N12" i="7"/>
  <c r="N11" i="7"/>
  <c r="N10" i="7"/>
  <c r="N9" i="7"/>
  <c r="N8" i="7"/>
  <c r="K206" i="30"/>
  <c r="K205" i="30" s="1"/>
  <c r="K204" i="30"/>
  <c r="K203" i="30"/>
  <c r="K202" i="30"/>
  <c r="K201" i="30"/>
  <c r="K199" i="30"/>
  <c r="K198" i="30"/>
  <c r="K197" i="30"/>
  <c r="K196" i="30"/>
  <c r="K195" i="30"/>
  <c r="K194" i="30"/>
  <c r="K193" i="30"/>
  <c r="K192" i="30"/>
  <c r="K191" i="30"/>
  <c r="K190" i="30"/>
  <c r="K189" i="30"/>
  <c r="K188" i="30"/>
  <c r="K187" i="30"/>
  <c r="K186" i="30"/>
  <c r="K185" i="30"/>
  <c r="K184" i="30"/>
  <c r="K183" i="30"/>
  <c r="K182" i="30"/>
  <c r="K181" i="30"/>
  <c r="K180" i="30"/>
  <c r="K179" i="30"/>
  <c r="K178" i="30"/>
  <c r="K177" i="30"/>
  <c r="K176" i="30"/>
  <c r="K175" i="30"/>
  <c r="K174" i="30"/>
  <c r="K173" i="30"/>
  <c r="K172" i="30"/>
  <c r="K171" i="30"/>
  <c r="K170" i="30"/>
  <c r="K169" i="30"/>
  <c r="K168" i="30"/>
  <c r="K167" i="30"/>
  <c r="K166" i="30"/>
  <c r="K165" i="30"/>
  <c r="K164" i="30"/>
  <c r="K163" i="30"/>
  <c r="K162" i="30"/>
  <c r="K161" i="30"/>
  <c r="K160" i="30"/>
  <c r="K159" i="30"/>
  <c r="K158" i="30"/>
  <c r="K157" i="30"/>
  <c r="K156" i="30"/>
  <c r="K155" i="30"/>
  <c r="K154" i="30"/>
  <c r="K153" i="30"/>
  <c r="K152" i="30"/>
  <c r="K151" i="30"/>
  <c r="K150" i="30"/>
  <c r="K149" i="30"/>
  <c r="K148" i="30"/>
  <c r="K147" i="30"/>
  <c r="K146" i="30"/>
  <c r="K145" i="30"/>
  <c r="K144" i="30"/>
  <c r="K143" i="30"/>
  <c r="K142" i="30"/>
  <c r="K141" i="30"/>
  <c r="K140" i="30"/>
  <c r="K139" i="30"/>
  <c r="K138" i="30"/>
  <c r="K137" i="30"/>
  <c r="K136" i="30"/>
  <c r="K135" i="30"/>
  <c r="K134" i="30"/>
  <c r="K133" i="30"/>
  <c r="K132" i="30"/>
  <c r="K131" i="30"/>
  <c r="K130" i="30"/>
  <c r="K129" i="30"/>
  <c r="K128" i="30"/>
  <c r="K127" i="30"/>
  <c r="K126" i="30"/>
  <c r="K125" i="30"/>
  <c r="K124" i="30"/>
  <c r="K123" i="30"/>
  <c r="K122" i="30"/>
  <c r="K121" i="30"/>
  <c r="K120" i="30"/>
  <c r="K119" i="30"/>
  <c r="K118" i="30"/>
  <c r="K117" i="30"/>
  <c r="K116" i="30"/>
  <c r="K115" i="30"/>
  <c r="K114" i="30"/>
  <c r="K112" i="30"/>
  <c r="K111" i="30"/>
  <c r="K110" i="30"/>
  <c r="K109" i="30"/>
  <c r="K108" i="30"/>
  <c r="K106" i="30"/>
  <c r="K105" i="30"/>
  <c r="K104" i="30"/>
  <c r="K103" i="30"/>
  <c r="K102" i="30"/>
  <c r="K101" i="30"/>
  <c r="K100" i="30"/>
  <c r="K99" i="30"/>
  <c r="K98" i="30"/>
  <c r="K96" i="30"/>
  <c r="K95" i="30"/>
  <c r="K94" i="30"/>
  <c r="K93" i="30"/>
  <c r="K92" i="30"/>
  <c r="K91" i="30"/>
  <c r="K90" i="30"/>
  <c r="K89" i="30"/>
  <c r="K88" i="30"/>
  <c r="K87" i="30"/>
  <c r="K86" i="30"/>
  <c r="K85" i="30"/>
  <c r="K84" i="30"/>
  <c r="K83" i="30"/>
  <c r="K82" i="30"/>
  <c r="K81" i="30"/>
  <c r="K80" i="30"/>
  <c r="K79" i="30"/>
  <c r="K78" i="30"/>
  <c r="K77" i="30"/>
  <c r="K76" i="30"/>
  <c r="K75" i="30"/>
  <c r="K74" i="30"/>
  <c r="K73" i="30"/>
  <c r="K72" i="30"/>
  <c r="K71" i="30"/>
  <c r="K70" i="30"/>
  <c r="K69" i="30"/>
  <c r="K68" i="30"/>
  <c r="K67" i="30"/>
  <c r="K66" i="30"/>
  <c r="K65" i="30"/>
  <c r="K64" i="30"/>
  <c r="K63" i="30"/>
  <c r="K62" i="30"/>
  <c r="K61" i="30"/>
  <c r="K60" i="30"/>
  <c r="K59" i="30"/>
  <c r="K58" i="30"/>
  <c r="K57" i="30"/>
  <c r="K56" i="30"/>
  <c r="K55" i="30"/>
  <c r="K54" i="30"/>
  <c r="K53" i="30"/>
  <c r="K52" i="30"/>
  <c r="K51" i="30"/>
  <c r="K50" i="30"/>
  <c r="K49" i="30"/>
  <c r="K48" i="30"/>
  <c r="K47" i="30"/>
  <c r="K46" i="30"/>
  <c r="K45" i="30"/>
  <c r="K44" i="30"/>
  <c r="K43" i="30"/>
  <c r="K42" i="30"/>
  <c r="K41" i="30"/>
  <c r="K40" i="30"/>
  <c r="K39" i="30"/>
  <c r="K38" i="30"/>
  <c r="K37" i="30"/>
  <c r="K36" i="30"/>
  <c r="K35" i="30"/>
  <c r="K34" i="30"/>
  <c r="K33" i="30"/>
  <c r="K32" i="30"/>
  <c r="K31" i="30"/>
  <c r="K30" i="30"/>
  <c r="K29" i="30"/>
  <c r="K28" i="30"/>
  <c r="K27" i="30"/>
  <c r="K26" i="30"/>
  <c r="K25" i="30"/>
  <c r="K24" i="30"/>
  <c r="K23" i="30"/>
  <c r="K22" i="30"/>
  <c r="K21" i="30"/>
  <c r="K20" i="30"/>
  <c r="K19" i="30"/>
  <c r="K18" i="30"/>
  <c r="K17" i="30"/>
  <c r="K16" i="30"/>
  <c r="K15" i="30"/>
  <c r="K14" i="30"/>
  <c r="K13" i="30"/>
  <c r="K12" i="30"/>
  <c r="K11" i="30"/>
  <c r="K10" i="30"/>
  <c r="K9" i="30"/>
  <c r="J206" i="24"/>
  <c r="J205" i="24" s="1"/>
  <c r="J204" i="24"/>
  <c r="J203" i="24"/>
  <c r="J202" i="24"/>
  <c r="J201" i="24"/>
  <c r="J199" i="24"/>
  <c r="J198" i="24"/>
  <c r="J197" i="24"/>
  <c r="J196" i="24"/>
  <c r="J195" i="24"/>
  <c r="J194" i="24"/>
  <c r="J193" i="24"/>
  <c r="J192" i="24"/>
  <c r="J191" i="24"/>
  <c r="J190" i="24"/>
  <c r="J189" i="24"/>
  <c r="J188" i="24"/>
  <c r="J187" i="24"/>
  <c r="J186" i="24"/>
  <c r="J185" i="24"/>
  <c r="J184" i="24"/>
  <c r="J183" i="24"/>
  <c r="J182" i="24"/>
  <c r="J181" i="24"/>
  <c r="J180" i="24"/>
  <c r="J179" i="24"/>
  <c r="J178" i="24"/>
  <c r="J177" i="24"/>
  <c r="J176" i="24"/>
  <c r="J175" i="24"/>
  <c r="J174" i="24"/>
  <c r="J173" i="24"/>
  <c r="J172" i="24"/>
  <c r="J171" i="24"/>
  <c r="J170" i="24"/>
  <c r="J169" i="24"/>
  <c r="J168" i="24"/>
  <c r="J167" i="24"/>
  <c r="J166" i="24"/>
  <c r="J165" i="24"/>
  <c r="J164" i="24"/>
  <c r="J163" i="24"/>
  <c r="J162" i="24"/>
  <c r="J161" i="24"/>
  <c r="J160" i="24"/>
  <c r="J159" i="24"/>
  <c r="J158" i="24"/>
  <c r="J157" i="24"/>
  <c r="J156" i="24"/>
  <c r="J155" i="24"/>
  <c r="J154" i="24"/>
  <c r="J153" i="24"/>
  <c r="J152" i="24"/>
  <c r="J151" i="24"/>
  <c r="J150" i="24"/>
  <c r="J149" i="24"/>
  <c r="J148" i="24"/>
  <c r="J147" i="24"/>
  <c r="J146" i="24"/>
  <c r="J145" i="24"/>
  <c r="J144" i="24"/>
  <c r="J143" i="24"/>
  <c r="J142" i="24"/>
  <c r="J141" i="24"/>
  <c r="J140" i="24"/>
  <c r="J139" i="24"/>
  <c r="J138" i="24"/>
  <c r="J137" i="24"/>
  <c r="J136" i="24"/>
  <c r="J135" i="24"/>
  <c r="J134" i="24"/>
  <c r="J133" i="24"/>
  <c r="J132" i="24"/>
  <c r="J131" i="24"/>
  <c r="J130" i="24"/>
  <c r="J129" i="24"/>
  <c r="J128" i="24"/>
  <c r="J127" i="24"/>
  <c r="J126" i="24"/>
  <c r="J125" i="24"/>
  <c r="J124" i="24"/>
  <c r="J123" i="24"/>
  <c r="J122" i="24"/>
  <c r="J121" i="24"/>
  <c r="J120" i="24"/>
  <c r="J119" i="24"/>
  <c r="J118" i="24"/>
  <c r="J117" i="24"/>
  <c r="J116" i="24"/>
  <c r="J115" i="24"/>
  <c r="J114" i="24"/>
  <c r="J112" i="24"/>
  <c r="J111" i="24"/>
  <c r="J110" i="24"/>
  <c r="J109" i="24"/>
  <c r="J108" i="24"/>
  <c r="J106" i="24"/>
  <c r="J105" i="24"/>
  <c r="J104" i="24"/>
  <c r="J103" i="24"/>
  <c r="J102" i="24"/>
  <c r="J101" i="24"/>
  <c r="J100" i="24"/>
  <c r="J99" i="24"/>
  <c r="J98" i="24"/>
  <c r="J96" i="24"/>
  <c r="J95" i="24"/>
  <c r="J94" i="24"/>
  <c r="J93" i="24"/>
  <c r="J92" i="24"/>
  <c r="J91" i="24"/>
  <c r="J90" i="24"/>
  <c r="J89" i="24"/>
  <c r="J88" i="24"/>
  <c r="J87" i="24"/>
  <c r="J86" i="24"/>
  <c r="J85" i="24"/>
  <c r="J84" i="24"/>
  <c r="J83" i="24"/>
  <c r="J82" i="24"/>
  <c r="J81" i="24"/>
  <c r="J80" i="24"/>
  <c r="J79" i="24"/>
  <c r="J78" i="24"/>
  <c r="J77" i="24"/>
  <c r="J76" i="24"/>
  <c r="J75" i="24"/>
  <c r="J74" i="24"/>
  <c r="J73" i="24"/>
  <c r="J72" i="24"/>
  <c r="J71" i="24"/>
  <c r="J70" i="24"/>
  <c r="J69" i="24"/>
  <c r="J68" i="24"/>
  <c r="J67" i="24"/>
  <c r="J66" i="24"/>
  <c r="J65" i="24"/>
  <c r="J64" i="24"/>
  <c r="J63" i="24"/>
  <c r="J62" i="24"/>
  <c r="J61" i="24"/>
  <c r="J60" i="24"/>
  <c r="J59" i="24"/>
  <c r="J58" i="24"/>
  <c r="J57" i="24"/>
  <c r="J56" i="24"/>
  <c r="J55" i="24"/>
  <c r="J54" i="24"/>
  <c r="J53" i="24"/>
  <c r="J52" i="24"/>
  <c r="J51" i="24"/>
  <c r="J50" i="24"/>
  <c r="J49" i="24"/>
  <c r="J48" i="24"/>
  <c r="J47" i="24"/>
  <c r="J46" i="24"/>
  <c r="J45" i="24"/>
  <c r="J44" i="24"/>
  <c r="J43" i="24"/>
  <c r="J42" i="24"/>
  <c r="J41" i="24"/>
  <c r="J40" i="24"/>
  <c r="J39" i="24"/>
  <c r="J38" i="24"/>
  <c r="J37" i="24"/>
  <c r="J36" i="24"/>
  <c r="J35" i="24"/>
  <c r="J34" i="24"/>
  <c r="J33" i="24"/>
  <c r="J32" i="24"/>
  <c r="J31" i="24"/>
  <c r="J30" i="24"/>
  <c r="J29" i="24"/>
  <c r="J28" i="24"/>
  <c r="J27" i="24"/>
  <c r="J26" i="24"/>
  <c r="J25" i="24"/>
  <c r="J24" i="24"/>
  <c r="J23" i="24"/>
  <c r="J22" i="24"/>
  <c r="J21" i="24"/>
  <c r="J20" i="24"/>
  <c r="J19" i="24"/>
  <c r="J18" i="24"/>
  <c r="J17" i="24"/>
  <c r="J16" i="24"/>
  <c r="J15" i="24"/>
  <c r="J14" i="24"/>
  <c r="J13" i="24"/>
  <c r="J12" i="24"/>
  <c r="J11" i="24"/>
  <c r="J10" i="24"/>
  <c r="J9" i="24"/>
  <c r="J97" i="24" l="1"/>
  <c r="J107" i="24"/>
  <c r="J200" i="24"/>
  <c r="J113" i="24"/>
  <c r="K107" i="30"/>
  <c r="K200" i="30"/>
  <c r="K54" i="33"/>
  <c r="K52" i="33"/>
  <c r="K51" i="33"/>
  <c r="K50" i="33"/>
  <c r="K49" i="33"/>
  <c r="K48" i="33"/>
  <c r="K47" i="33"/>
  <c r="K46" i="33"/>
  <c r="K45" i="33"/>
  <c r="K44" i="33"/>
  <c r="K43" i="33"/>
  <c r="K42" i="33"/>
  <c r="K41" i="33"/>
  <c r="K40" i="33"/>
  <c r="K39" i="33"/>
  <c r="K38" i="33"/>
  <c r="K37" i="33"/>
  <c r="K36" i="33"/>
  <c r="K35" i="33"/>
  <c r="K33" i="33"/>
  <c r="K32" i="33"/>
  <c r="K30" i="33"/>
  <c r="K29" i="33"/>
  <c r="K28" i="33"/>
  <c r="K26" i="33"/>
  <c r="K25" i="33"/>
  <c r="K24" i="33"/>
  <c r="K23" i="33"/>
  <c r="K22" i="33"/>
  <c r="K21" i="33"/>
  <c r="K20" i="33"/>
  <c r="K19" i="33"/>
  <c r="K18" i="33"/>
  <c r="K17" i="33"/>
  <c r="K16" i="33"/>
  <c r="K15" i="33"/>
  <c r="K14" i="33"/>
  <c r="K13" i="33"/>
  <c r="K12" i="33"/>
  <c r="K11" i="33"/>
  <c r="K10" i="33"/>
  <c r="K9" i="33"/>
  <c r="K8" i="33"/>
  <c r="H89" i="8" l="1"/>
  <c r="H93" i="8"/>
  <c r="H97" i="8"/>
  <c r="H131" i="8"/>
  <c r="H139" i="8"/>
  <c r="S8" i="15"/>
  <c r="J9" i="13"/>
  <c r="J21" i="13"/>
  <c r="J33" i="13"/>
  <c r="J46" i="13"/>
  <c r="J78" i="13"/>
  <c r="J94" i="13"/>
  <c r="J103" i="13"/>
  <c r="J165" i="13"/>
  <c r="J176" i="13"/>
  <c r="J189" i="13"/>
  <c r="J197" i="13"/>
  <c r="N9" i="20"/>
  <c r="N77" i="20"/>
  <c r="N159" i="20"/>
  <c r="L111" i="11"/>
  <c r="L164" i="11"/>
  <c r="L172" i="11"/>
  <c r="L36" i="11"/>
  <c r="L105" i="11"/>
  <c r="L155" i="11"/>
  <c r="L179" i="11"/>
  <c r="L8" i="11"/>
  <c r="M8" i="10"/>
  <c r="H9" i="8"/>
  <c r="H10" i="8"/>
  <c r="H11" i="8"/>
  <c r="H13" i="8"/>
  <c r="H17" i="8"/>
  <c r="H18" i="8"/>
  <c r="H21" i="8"/>
  <c r="H26" i="8"/>
  <c r="H29" i="8"/>
  <c r="H31" i="8"/>
  <c r="H34" i="8"/>
  <c r="H35" i="8"/>
  <c r="H37" i="8"/>
  <c r="H41" i="8"/>
  <c r="H42" i="8"/>
  <c r="H49" i="8"/>
  <c r="H50" i="8"/>
  <c r="H53" i="8"/>
  <c r="H54" i="8"/>
  <c r="H57" i="8"/>
  <c r="H58" i="8"/>
  <c r="H61" i="8"/>
  <c r="H62" i="8"/>
  <c r="H66" i="8"/>
  <c r="H69" i="8"/>
  <c r="H71" i="8"/>
  <c r="H72" i="8"/>
  <c r="H73" i="8"/>
  <c r="H76" i="8"/>
  <c r="H77" i="8"/>
  <c r="H78" i="8"/>
  <c r="H80" i="8"/>
  <c r="H81" i="8"/>
  <c r="H86" i="8"/>
  <c r="H87" i="8"/>
  <c r="H90" i="8"/>
  <c r="H91" i="8"/>
  <c r="H94" i="8"/>
  <c r="H98" i="8"/>
  <c r="H108" i="8"/>
  <c r="H109" i="8"/>
  <c r="H110" i="8"/>
  <c r="H113" i="8"/>
  <c r="H114" i="8"/>
  <c r="H117" i="8"/>
  <c r="H120" i="8"/>
  <c r="H121" i="8"/>
  <c r="H122" i="8"/>
  <c r="H124" i="8"/>
  <c r="H125" i="8"/>
  <c r="H126" i="8"/>
  <c r="H129" i="8"/>
  <c r="H130" i="8"/>
  <c r="H132" i="8"/>
  <c r="H134" i="8"/>
  <c r="H136" i="8"/>
  <c r="H138" i="8"/>
  <c r="H142" i="8"/>
  <c r="H144" i="8"/>
  <c r="H145" i="8"/>
  <c r="H146" i="8"/>
  <c r="H150" i="8"/>
  <c r="H152" i="8"/>
  <c r="H153" i="8"/>
  <c r="H154" i="8"/>
  <c r="H156" i="8"/>
  <c r="H160" i="8"/>
  <c r="H161" i="8"/>
  <c r="H162" i="8"/>
  <c r="H164" i="8"/>
  <c r="H165" i="8"/>
  <c r="H166" i="8"/>
  <c r="H169" i="8"/>
  <c r="H170" i="8"/>
  <c r="H171" i="8"/>
  <c r="H174" i="8"/>
  <c r="H177" i="8"/>
  <c r="H180" i="8"/>
  <c r="H183" i="8"/>
  <c r="H184" i="8"/>
  <c r="H186" i="8"/>
  <c r="H188" i="8"/>
  <c r="H189" i="8"/>
  <c r="H192" i="8"/>
  <c r="H193" i="8"/>
  <c r="H194" i="8"/>
  <c r="H196" i="8"/>
  <c r="H197" i="8"/>
  <c r="H198" i="8"/>
  <c r="H202" i="8"/>
  <c r="H203" i="8"/>
  <c r="H205" i="8"/>
  <c r="J22" i="26"/>
  <c r="J26" i="26"/>
  <c r="J30" i="26"/>
  <c r="J38" i="26"/>
  <c r="J62" i="26"/>
  <c r="J129" i="26"/>
  <c r="J96" i="26"/>
  <c r="I69" i="5"/>
  <c r="I85" i="5"/>
  <c r="I93" i="5"/>
  <c r="J93" i="5" s="1"/>
  <c r="I110" i="5"/>
  <c r="I143" i="5"/>
  <c r="I163" i="5"/>
  <c r="J163" i="5" s="1"/>
  <c r="I171" i="5"/>
  <c r="I179" i="5"/>
  <c r="I183" i="5"/>
  <c r="I201" i="5"/>
  <c r="I8" i="5"/>
  <c r="J8" i="5" s="1"/>
  <c r="M205" i="10"/>
  <c r="M204" i="10" s="1"/>
  <c r="M191" i="10"/>
  <c r="M189" i="10"/>
  <c r="M188" i="10"/>
  <c r="M184" i="10"/>
  <c r="M182" i="10"/>
  <c r="M179" i="10"/>
  <c r="M175" i="10"/>
  <c r="M169" i="10"/>
  <c r="M167" i="10"/>
  <c r="M164" i="10"/>
  <c r="M163" i="10"/>
  <c r="M162" i="10"/>
  <c r="M160" i="10"/>
  <c r="M159" i="10"/>
  <c r="M156" i="10"/>
  <c r="M153" i="10"/>
  <c r="M150" i="10"/>
  <c r="M149" i="10"/>
  <c r="M142" i="10"/>
  <c r="M139" i="10"/>
  <c r="M137" i="10"/>
  <c r="M134" i="10"/>
  <c r="M133" i="10"/>
  <c r="M132" i="10"/>
  <c r="M119" i="10"/>
  <c r="M117" i="10"/>
  <c r="M115" i="10"/>
  <c r="M111" i="10"/>
  <c r="M109" i="10"/>
  <c r="M105" i="10"/>
  <c r="M102" i="10"/>
  <c r="M100" i="10"/>
  <c r="M98" i="10"/>
  <c r="M92" i="10"/>
  <c r="M91" i="10"/>
  <c r="M88" i="10"/>
  <c r="M86" i="10"/>
  <c r="M85" i="10"/>
  <c r="M83" i="10"/>
  <c r="M81" i="10"/>
  <c r="M79" i="10"/>
  <c r="M75" i="10"/>
  <c r="M71" i="10"/>
  <c r="M70" i="10"/>
  <c r="M69" i="10"/>
  <c r="M67" i="10"/>
  <c r="M66" i="10"/>
  <c r="M63" i="10"/>
  <c r="M59" i="10"/>
  <c r="M56" i="10"/>
  <c r="M55" i="10"/>
  <c r="M52" i="10"/>
  <c r="M50" i="10"/>
  <c r="M49" i="10"/>
  <c r="M46" i="10"/>
  <c r="M45" i="10"/>
  <c r="M41" i="10"/>
  <c r="M39" i="10"/>
  <c r="M36" i="10"/>
  <c r="M35" i="10"/>
  <c r="M31" i="10"/>
  <c r="M30" i="10"/>
  <c r="M28" i="10"/>
  <c r="M23" i="10"/>
  <c r="M20" i="10"/>
  <c r="M16" i="10"/>
  <c r="M13" i="10"/>
  <c r="L205" i="11"/>
  <c r="L204" i="11" s="1"/>
  <c r="L203" i="11"/>
  <c r="L200" i="11"/>
  <c r="L198" i="11"/>
  <c r="L191" i="11"/>
  <c r="L190" i="11"/>
  <c r="L187" i="11"/>
  <c r="L186" i="11"/>
  <c r="L184" i="11"/>
  <c r="L183" i="11"/>
  <c r="L182" i="11"/>
  <c r="L180" i="11"/>
  <c r="L175" i="11"/>
  <c r="L171" i="11"/>
  <c r="L170" i="11"/>
  <c r="L166" i="11"/>
  <c r="L162" i="11"/>
  <c r="L160" i="11"/>
  <c r="L159" i="11"/>
  <c r="L156" i="11"/>
  <c r="L154" i="11"/>
  <c r="L153" i="11"/>
  <c r="L152" i="11"/>
  <c r="L151" i="11"/>
  <c r="L150" i="11"/>
  <c r="L148" i="11"/>
  <c r="L146" i="11"/>
  <c r="L143" i="11"/>
  <c r="L142" i="11"/>
  <c r="L140" i="11"/>
  <c r="L139" i="11"/>
  <c r="L138" i="11"/>
  <c r="L136" i="11"/>
  <c r="L132" i="11"/>
  <c r="L131" i="11"/>
  <c r="L128" i="11"/>
  <c r="L126" i="11"/>
  <c r="L123" i="11"/>
  <c r="L122" i="11"/>
  <c r="L120" i="11"/>
  <c r="L119" i="11"/>
  <c r="L116" i="11"/>
  <c r="L110" i="11"/>
  <c r="L104" i="11"/>
  <c r="L103" i="11"/>
  <c r="L101" i="11"/>
  <c r="L99" i="11"/>
  <c r="L97" i="11"/>
  <c r="L94" i="11"/>
  <c r="L92" i="11"/>
  <c r="L91" i="11"/>
  <c r="L88" i="11"/>
  <c r="L86" i="11"/>
  <c r="L85" i="11"/>
  <c r="L84" i="11"/>
  <c r="L82" i="11"/>
  <c r="L79" i="11"/>
  <c r="L78" i="11"/>
  <c r="L75" i="11"/>
  <c r="L72" i="11"/>
  <c r="L68" i="11"/>
  <c r="L67" i="11"/>
  <c r="L66" i="11"/>
  <c r="L64" i="11"/>
  <c r="L62" i="11"/>
  <c r="L60" i="11"/>
  <c r="L59" i="11"/>
  <c r="L58" i="11"/>
  <c r="L57" i="11"/>
  <c r="L55" i="11"/>
  <c r="L54" i="11"/>
  <c r="L53" i="11"/>
  <c r="L51" i="11"/>
  <c r="L50" i="11"/>
  <c r="L48" i="11"/>
  <c r="L47" i="11"/>
  <c r="L46" i="11"/>
  <c r="L44" i="11"/>
  <c r="L43" i="11"/>
  <c r="L42" i="11"/>
  <c r="L39" i="11"/>
  <c r="L38" i="11"/>
  <c r="L28" i="11"/>
  <c r="L20" i="11"/>
  <c r="L16" i="11"/>
  <c r="N196" i="20"/>
  <c r="N191" i="20"/>
  <c r="N183" i="20"/>
  <c r="N164" i="20"/>
  <c r="N157" i="20"/>
  <c r="N136" i="20"/>
  <c r="N98" i="20"/>
  <c r="N97" i="20"/>
  <c r="N88" i="20"/>
  <c r="N76" i="20"/>
  <c r="N41" i="20"/>
  <c r="N28" i="20"/>
  <c r="N20" i="20"/>
  <c r="N13" i="20"/>
  <c r="N202" i="20"/>
  <c r="N188" i="20"/>
  <c r="N187" i="20"/>
  <c r="N184" i="20"/>
  <c r="N180" i="20"/>
  <c r="N167" i="20"/>
  <c r="N162" i="20"/>
  <c r="N141" i="20"/>
  <c r="N132" i="20"/>
  <c r="N128" i="20"/>
  <c r="N116" i="20"/>
  <c r="N83" i="20"/>
  <c r="N74" i="20"/>
  <c r="N70" i="20"/>
  <c r="N62" i="20"/>
  <c r="N58" i="20"/>
  <c r="N52" i="20"/>
  <c r="N48" i="20"/>
  <c r="J202" i="13"/>
  <c r="J201" i="13"/>
  <c r="J198" i="13"/>
  <c r="J196" i="13"/>
  <c r="J195" i="13"/>
  <c r="J192" i="13"/>
  <c r="J186" i="13"/>
  <c r="J185" i="13"/>
  <c r="J184" i="13"/>
  <c r="J182" i="13"/>
  <c r="J181" i="13"/>
  <c r="J178" i="13"/>
  <c r="J174" i="13"/>
  <c r="J171" i="13"/>
  <c r="J170" i="13"/>
  <c r="J163" i="13"/>
  <c r="J160" i="13"/>
  <c r="J159" i="13"/>
  <c r="J151" i="13"/>
  <c r="J150" i="13"/>
  <c r="J149" i="13"/>
  <c r="J143" i="13"/>
  <c r="J142" i="13"/>
  <c r="J140" i="13"/>
  <c r="J138" i="13"/>
  <c r="J134" i="13"/>
  <c r="J133" i="13"/>
  <c r="J126" i="13"/>
  <c r="J124" i="13"/>
  <c r="J123" i="13"/>
  <c r="J113" i="13"/>
  <c r="J110" i="13"/>
  <c r="J109" i="13"/>
  <c r="J100" i="13"/>
  <c r="J99" i="13"/>
  <c r="J97" i="13"/>
  <c r="J93" i="13"/>
  <c r="J91" i="13"/>
  <c r="J90" i="13"/>
  <c r="J86" i="13"/>
  <c r="J80" i="13"/>
  <c r="J79" i="13"/>
  <c r="J77" i="13"/>
  <c r="J75" i="13"/>
  <c r="J74" i="13"/>
  <c r="J66" i="13"/>
  <c r="J64" i="13"/>
  <c r="J62" i="13"/>
  <c r="J59" i="13"/>
  <c r="J58" i="13"/>
  <c r="J57" i="13"/>
  <c r="J55" i="13"/>
  <c r="J54" i="13"/>
  <c r="J47" i="13"/>
  <c r="J43" i="13"/>
  <c r="J39" i="13"/>
  <c r="J35" i="13"/>
  <c r="J31" i="13"/>
  <c r="J27" i="13"/>
  <c r="J25" i="13"/>
  <c r="J18" i="13"/>
  <c r="J15" i="13"/>
  <c r="I205" i="16"/>
  <c r="I203" i="16"/>
  <c r="I201" i="16"/>
  <c r="I200" i="16"/>
  <c r="I197" i="16"/>
  <c r="I196" i="16"/>
  <c r="I193" i="16"/>
  <c r="I189" i="16"/>
  <c r="I188" i="16"/>
  <c r="I184" i="16"/>
  <c r="I179" i="16"/>
  <c r="I177" i="16"/>
  <c r="I173" i="16"/>
  <c r="I169" i="16"/>
  <c r="I167" i="16"/>
  <c r="I165" i="16"/>
  <c r="I157" i="16"/>
  <c r="I153" i="16"/>
  <c r="I151" i="16"/>
  <c r="I149" i="16"/>
  <c r="I148" i="16"/>
  <c r="I145" i="16"/>
  <c r="I144" i="16"/>
  <c r="I141" i="16"/>
  <c r="I135" i="16"/>
  <c r="I133" i="16"/>
  <c r="I132" i="16"/>
  <c r="I116" i="16"/>
  <c r="I102" i="16"/>
  <c r="I98" i="16"/>
  <c r="I92" i="16"/>
  <c r="I91" i="16"/>
  <c r="I90" i="16"/>
  <c r="I88" i="16"/>
  <c r="I85" i="16"/>
  <c r="I84" i="16"/>
  <c r="I81" i="16"/>
  <c r="I77" i="16"/>
  <c r="I76" i="16"/>
  <c r="I75" i="16"/>
  <c r="I73" i="16"/>
  <c r="I72" i="16"/>
  <c r="I64" i="16"/>
  <c r="I61" i="16"/>
  <c r="I52" i="16"/>
  <c r="I51" i="16"/>
  <c r="I49" i="16"/>
  <c r="I37" i="16"/>
  <c r="I35" i="16"/>
  <c r="I33" i="16"/>
  <c r="I31" i="16"/>
  <c r="I29" i="16"/>
  <c r="I25" i="16"/>
  <c r="I17" i="16"/>
  <c r="I13" i="16"/>
  <c r="I12" i="16"/>
  <c r="I9" i="16"/>
  <c r="I8" i="16"/>
  <c r="S135" i="15"/>
  <c r="S127" i="15"/>
  <c r="S119" i="15"/>
  <c r="S115" i="15"/>
  <c r="S99" i="15"/>
  <c r="S94" i="15"/>
  <c r="S82" i="15"/>
  <c r="S60" i="15"/>
  <c r="S52" i="15"/>
  <c r="S36" i="15"/>
  <c r="S19" i="15"/>
  <c r="S15" i="15"/>
  <c r="S14" i="15"/>
  <c r="S12" i="15"/>
  <c r="S10" i="15"/>
  <c r="H191" i="8"/>
  <c r="H187" i="8"/>
  <c r="H182" i="8"/>
  <c r="H173" i="8"/>
  <c r="H143" i="8"/>
  <c r="H133" i="8"/>
  <c r="H123" i="8"/>
  <c r="H105" i="8"/>
  <c r="H75" i="8"/>
  <c r="H67" i="8"/>
  <c r="H55" i="8"/>
  <c r="H33" i="8"/>
  <c r="J206" i="26"/>
  <c r="J203" i="26"/>
  <c r="J192" i="26"/>
  <c r="J186" i="26"/>
  <c r="J183" i="26"/>
  <c r="J182" i="26"/>
  <c r="J176" i="26"/>
  <c r="J172" i="26"/>
  <c r="J170" i="26"/>
  <c r="J168" i="26"/>
  <c r="J166" i="26"/>
  <c r="J164" i="26"/>
  <c r="J160" i="26"/>
  <c r="J158" i="26"/>
  <c r="J156" i="26"/>
  <c r="J154" i="26"/>
  <c r="J152" i="26"/>
  <c r="J151" i="26"/>
  <c r="J149" i="26"/>
  <c r="J148" i="26"/>
  <c r="J144" i="26"/>
  <c r="J141" i="26"/>
  <c r="J140" i="26"/>
  <c r="J134" i="26"/>
  <c r="J126" i="26"/>
  <c r="J124" i="26"/>
  <c r="J120" i="26"/>
  <c r="J118" i="26"/>
  <c r="J117" i="26"/>
  <c r="J114" i="26"/>
  <c r="J104" i="26"/>
  <c r="J100" i="26"/>
  <c r="J94" i="26"/>
  <c r="J87" i="26"/>
  <c r="J86" i="26"/>
  <c r="J82" i="26"/>
  <c r="J77" i="26"/>
  <c r="J74" i="26"/>
  <c r="J70" i="26"/>
  <c r="J66" i="26"/>
  <c r="J63" i="26"/>
  <c r="J61" i="26"/>
  <c r="J60" i="26"/>
  <c r="J53" i="26"/>
  <c r="J46" i="26"/>
  <c r="J34" i="26"/>
  <c r="J27" i="26"/>
  <c r="J25" i="26"/>
  <c r="J23" i="26"/>
  <c r="J13" i="26"/>
  <c r="I202" i="5"/>
  <c r="I196" i="5"/>
  <c r="I192" i="5"/>
  <c r="I191" i="5"/>
  <c r="I189" i="5"/>
  <c r="I188" i="5"/>
  <c r="J188" i="5" s="1"/>
  <c r="I185" i="5"/>
  <c r="I184" i="5"/>
  <c r="I182" i="5"/>
  <c r="I181" i="5"/>
  <c r="J181" i="5" s="1"/>
  <c r="I180" i="5"/>
  <c r="I177" i="5"/>
  <c r="I175" i="5"/>
  <c r="I173" i="5"/>
  <c r="J173" i="5" s="1"/>
  <c r="I169" i="5"/>
  <c r="I167" i="5"/>
  <c r="I165" i="5"/>
  <c r="I161" i="5"/>
  <c r="I159" i="5"/>
  <c r="I154" i="5"/>
  <c r="J154" i="5" s="1"/>
  <c r="I153" i="5"/>
  <c r="I152" i="5"/>
  <c r="J152" i="5" s="1"/>
  <c r="I148" i="5"/>
  <c r="I146" i="5"/>
  <c r="J146" i="5" s="1"/>
  <c r="I142" i="5"/>
  <c r="I139" i="5"/>
  <c r="I135" i="5"/>
  <c r="I134" i="5"/>
  <c r="I132" i="5"/>
  <c r="I130" i="5"/>
  <c r="J130" i="5" s="1"/>
  <c r="I128" i="5"/>
  <c r="I125" i="5"/>
  <c r="J125" i="5" s="1"/>
  <c r="I123" i="5"/>
  <c r="I114" i="5"/>
  <c r="I113" i="5"/>
  <c r="I103" i="5"/>
  <c r="J103" i="5" s="1"/>
  <c r="I102" i="5"/>
  <c r="I99" i="5"/>
  <c r="J99" i="5" s="1"/>
  <c r="I92" i="5"/>
  <c r="I90" i="5"/>
  <c r="I86" i="5"/>
  <c r="I84" i="5"/>
  <c r="I76" i="5"/>
  <c r="I75" i="5"/>
  <c r="I67" i="5"/>
  <c r="I65" i="5"/>
  <c r="I56" i="5"/>
  <c r="I52" i="5"/>
  <c r="I50" i="5"/>
  <c r="I47" i="5"/>
  <c r="I38" i="5"/>
  <c r="J38" i="5" s="1"/>
  <c r="I27" i="5"/>
  <c r="J27" i="5" s="1"/>
  <c r="I12" i="5"/>
  <c r="I11" i="5"/>
  <c r="I10" i="5"/>
  <c r="J10" i="5" s="1"/>
  <c r="N96" i="20"/>
  <c r="L188" i="11"/>
  <c r="M65" i="10"/>
  <c r="M193" i="10"/>
  <c r="M76" i="10"/>
  <c r="L124" i="11"/>
  <c r="S179" i="15"/>
  <c r="S187" i="15"/>
  <c r="S191" i="15"/>
  <c r="S200" i="15"/>
  <c r="S205" i="15"/>
  <c r="I53" i="5"/>
  <c r="S131" i="15"/>
  <c r="J146" i="13"/>
  <c r="J190" i="13"/>
  <c r="J194" i="13"/>
  <c r="I108" i="5"/>
  <c r="S109" i="15"/>
  <c r="S114" i="15"/>
  <c r="S118" i="15"/>
  <c r="S122" i="15"/>
  <c r="S138" i="15"/>
  <c r="S146" i="15"/>
  <c r="S154" i="15"/>
  <c r="S162" i="15"/>
  <c r="S166" i="15"/>
  <c r="S170" i="15"/>
  <c r="S178" i="15"/>
  <c r="S186" i="15"/>
  <c r="S190" i="15"/>
  <c r="S177" i="15"/>
  <c r="J116" i="26"/>
  <c r="S120" i="15"/>
  <c r="S140" i="15"/>
  <c r="S144" i="15"/>
  <c r="S148" i="15"/>
  <c r="S156" i="15"/>
  <c r="S164" i="15"/>
  <c r="S172" i="15"/>
  <c r="S188" i="15"/>
  <c r="S196" i="15"/>
  <c r="J58" i="26"/>
  <c r="J130" i="26"/>
  <c r="S202" i="15"/>
  <c r="S189" i="15"/>
  <c r="S169" i="15"/>
  <c r="S145" i="15"/>
  <c r="S157" i="15"/>
  <c r="S193" i="15"/>
  <c r="L14" i="11"/>
  <c r="L34" i="11"/>
  <c r="M107" i="10"/>
  <c r="S29" i="15"/>
  <c r="S65" i="15"/>
  <c r="L12" i="11"/>
  <c r="L24" i="11"/>
  <c r="L32" i="11"/>
  <c r="L10" i="11"/>
  <c r="L26" i="11"/>
  <c r="L30" i="11"/>
  <c r="J108" i="26"/>
  <c r="N107" i="20"/>
  <c r="L107" i="11"/>
  <c r="J122" i="26"/>
  <c r="J14" i="26"/>
  <c r="H128" i="8"/>
  <c r="N130" i="20"/>
  <c r="J15" i="5"/>
  <c r="H39" i="8"/>
  <c r="H43" i="8"/>
  <c r="H51" i="8"/>
  <c r="H119" i="8"/>
  <c r="H127" i="8"/>
  <c r="H159" i="8"/>
  <c r="H175" i="8"/>
  <c r="H179" i="8"/>
  <c r="I18" i="16"/>
  <c r="I74" i="16"/>
  <c r="I86" i="16"/>
  <c r="I142" i="16"/>
  <c r="I146" i="16"/>
  <c r="I166" i="16"/>
  <c r="I190" i="16"/>
  <c r="I194" i="16"/>
  <c r="S180" i="15"/>
  <c r="S152" i="15"/>
  <c r="S116" i="15"/>
  <c r="S93" i="15"/>
  <c r="S89" i="15"/>
  <c r="S41" i="15"/>
  <c r="S43" i="15"/>
  <c r="S71" i="15"/>
  <c r="S79" i="15"/>
  <c r="I107" i="5"/>
  <c r="J107" i="5" s="1"/>
  <c r="N110" i="20"/>
  <c r="S21" i="15"/>
  <c r="S85" i="15"/>
  <c r="S111" i="15"/>
  <c r="I187" i="16"/>
  <c r="N21" i="20"/>
  <c r="J10" i="26"/>
  <c r="J133" i="26"/>
  <c r="S59" i="15"/>
  <c r="S63" i="15"/>
  <c r="S83" i="15"/>
  <c r="S103" i="15"/>
  <c r="S58" i="15"/>
  <c r="I10" i="16"/>
  <c r="I78" i="16"/>
  <c r="I94" i="16"/>
  <c r="I130" i="16"/>
  <c r="I134" i="16"/>
  <c r="I138" i="16"/>
  <c r="I150" i="16"/>
  <c r="I154" i="16"/>
  <c r="I182" i="16"/>
  <c r="I198" i="16"/>
  <c r="J107" i="13"/>
  <c r="H107" i="8"/>
  <c r="J86" i="5"/>
  <c r="J142" i="5"/>
  <c r="S151" i="15"/>
  <c r="I11" i="16"/>
  <c r="I15" i="16"/>
  <c r="I19" i="16"/>
  <c r="I23" i="16"/>
  <c r="I27" i="16"/>
  <c r="I39" i="16"/>
  <c r="I79" i="16"/>
  <c r="I83" i="16"/>
  <c r="I95" i="16"/>
  <c r="I100" i="16"/>
  <c r="I104" i="16"/>
  <c r="I110" i="16"/>
  <c r="I127" i="16"/>
  <c r="I139" i="16"/>
  <c r="I143" i="16"/>
  <c r="I155" i="16"/>
  <c r="I159" i="16"/>
  <c r="L13" i="11"/>
  <c r="L17" i="11"/>
  <c r="I59" i="5"/>
  <c r="I71" i="5"/>
  <c r="I79" i="5"/>
  <c r="I83" i="5"/>
  <c r="I95" i="5"/>
  <c r="J95" i="5" s="1"/>
  <c r="I100" i="5"/>
  <c r="I104" i="5"/>
  <c r="J104" i="5" s="1"/>
  <c r="I119" i="5"/>
  <c r="I127" i="5"/>
  <c r="I131" i="5"/>
  <c r="J202" i="26"/>
  <c r="H24" i="8"/>
  <c r="S54" i="15"/>
  <c r="S101" i="15"/>
  <c r="I160" i="16"/>
  <c r="L19" i="11"/>
  <c r="L23" i="11"/>
  <c r="L31" i="11"/>
  <c r="L35" i="11"/>
  <c r="L22" i="11"/>
  <c r="J69" i="5"/>
  <c r="I21" i="5"/>
  <c r="I60" i="5"/>
  <c r="I64" i="5"/>
  <c r="I68" i="5"/>
  <c r="I72" i="5"/>
  <c r="I80" i="5"/>
  <c r="I133" i="5"/>
  <c r="I140" i="5"/>
  <c r="J140" i="5" s="1"/>
  <c r="I57" i="5"/>
  <c r="I73" i="5"/>
  <c r="J73" i="5" s="1"/>
  <c r="I77" i="5"/>
  <c r="I149" i="5"/>
  <c r="J12" i="5"/>
  <c r="J132" i="5"/>
  <c r="J196" i="5"/>
  <c r="I16" i="5"/>
  <c r="J16" i="5" s="1"/>
  <c r="I20" i="5"/>
  <c r="I44" i="5"/>
  <c r="I48" i="5"/>
  <c r="J48" i="5" s="1"/>
  <c r="I121" i="5"/>
  <c r="I129" i="5"/>
  <c r="I18" i="5"/>
  <c r="J18" i="5" s="1"/>
  <c r="J50" i="26"/>
  <c r="J54" i="26"/>
  <c r="J161" i="26"/>
  <c r="J67" i="26"/>
  <c r="J71" i="26"/>
  <c r="H111" i="8"/>
  <c r="S92" i="15"/>
  <c r="S97" i="15"/>
  <c r="S143" i="15"/>
  <c r="S147" i="15"/>
  <c r="I163" i="16"/>
  <c r="J44" i="13"/>
  <c r="J48" i="13"/>
  <c r="J52" i="13"/>
  <c r="J72" i="13"/>
  <c r="J92" i="13"/>
  <c r="J105" i="13"/>
  <c r="J132" i="13"/>
  <c r="J136" i="13"/>
  <c r="J144" i="13"/>
  <c r="J148" i="13"/>
  <c r="J152" i="13"/>
  <c r="J168" i="13"/>
  <c r="J172" i="13"/>
  <c r="J180" i="13"/>
  <c r="N93" i="20"/>
  <c r="L21" i="11"/>
  <c r="L29" i="11"/>
  <c r="L33" i="11"/>
  <c r="I176" i="5"/>
  <c r="J185" i="26"/>
  <c r="J188" i="26"/>
  <c r="J196" i="26"/>
  <c r="H45" i="8"/>
  <c r="H102" i="8"/>
  <c r="H115" i="8"/>
  <c r="S31" i="15"/>
  <c r="S39" i="15"/>
  <c r="S51" i="15"/>
  <c r="S171" i="15"/>
  <c r="S175" i="15"/>
  <c r="S183" i="15"/>
  <c r="J188" i="13"/>
  <c r="L18" i="11"/>
  <c r="L41" i="11"/>
  <c r="L45" i="11"/>
  <c r="L49" i="11"/>
  <c r="L61" i="11"/>
  <c r="L65" i="11"/>
  <c r="L69" i="11"/>
  <c r="L73" i="11"/>
  <c r="L77" i="11"/>
  <c r="L81" i="11"/>
  <c r="L89" i="11"/>
  <c r="L93" i="11"/>
  <c r="L98" i="11"/>
  <c r="L102" i="11"/>
  <c r="L117" i="11"/>
  <c r="L121" i="11"/>
  <c r="L125" i="11"/>
  <c r="L133" i="11"/>
  <c r="L141" i="11"/>
  <c r="L145" i="11"/>
  <c r="L149" i="11"/>
  <c r="L157" i="11"/>
  <c r="L165" i="11"/>
  <c r="L169" i="11"/>
  <c r="L173" i="11"/>
  <c r="L181" i="11"/>
  <c r="L193" i="11"/>
  <c r="L202" i="11"/>
  <c r="N118" i="20"/>
  <c r="J112" i="26"/>
  <c r="J157" i="26"/>
  <c r="I14" i="5"/>
  <c r="I94" i="5"/>
  <c r="J94" i="5" s="1"/>
  <c r="I109" i="5"/>
  <c r="I122" i="5"/>
  <c r="I126" i="5"/>
  <c r="I174" i="5"/>
  <c r="J136" i="26"/>
  <c r="J15" i="26"/>
  <c r="J102" i="26"/>
  <c r="J137" i="26"/>
  <c r="J153" i="26"/>
  <c r="J189" i="26"/>
  <c r="J197" i="26"/>
  <c r="J59" i="5"/>
  <c r="I15" i="5"/>
  <c r="I34" i="5"/>
  <c r="I42" i="5"/>
  <c r="I46" i="5"/>
  <c r="I13" i="5"/>
  <c r="I17" i="5"/>
  <c r="J39" i="26"/>
  <c r="J43" i="26"/>
  <c r="J51" i="26"/>
  <c r="J79" i="26"/>
  <c r="J90" i="26"/>
  <c r="J103" i="26"/>
  <c r="J109" i="26"/>
  <c r="J138" i="26"/>
  <c r="J142" i="26"/>
  <c r="J146" i="26"/>
  <c r="J150" i="26"/>
  <c r="J194" i="26"/>
  <c r="J198" i="26"/>
  <c r="H22" i="8"/>
  <c r="H46" i="8"/>
  <c r="I19" i="5"/>
  <c r="I35" i="5"/>
  <c r="I39" i="5"/>
  <c r="I54" i="5"/>
  <c r="I62" i="5"/>
  <c r="J62" i="5" s="1"/>
  <c r="I66" i="5"/>
  <c r="J66" i="5" s="1"/>
  <c r="I70" i="5"/>
  <c r="I82" i="5"/>
  <c r="J82" i="5" s="1"/>
  <c r="J173" i="26"/>
  <c r="J177" i="26"/>
  <c r="H190" i="8"/>
  <c r="S37" i="15"/>
  <c r="S53" i="15"/>
  <c r="H83" i="8"/>
  <c r="H104" i="8"/>
  <c r="H157" i="8"/>
  <c r="H185" i="8"/>
  <c r="S105" i="15"/>
  <c r="I57" i="16"/>
  <c r="I111" i="16"/>
  <c r="J13" i="13"/>
  <c r="J29" i="13"/>
  <c r="J37" i="13"/>
  <c r="J41" i="13"/>
  <c r="J53" i="13"/>
  <c r="J89" i="13"/>
  <c r="J102" i="13"/>
  <c r="J121" i="13"/>
  <c r="J153" i="13"/>
  <c r="J157" i="13"/>
  <c r="J161" i="13"/>
  <c r="N135" i="20"/>
  <c r="L11" i="11"/>
  <c r="L70" i="11"/>
  <c r="L74" i="11"/>
  <c r="L109" i="11"/>
  <c r="L114" i="11"/>
  <c r="L174" i="11"/>
  <c r="L178" i="11"/>
  <c r="L185" i="11"/>
  <c r="L189" i="11"/>
  <c r="M73" i="10"/>
  <c r="M77" i="10"/>
  <c r="H158" i="8"/>
  <c r="H178" i="8"/>
  <c r="S56" i="15"/>
  <c r="S113" i="15"/>
  <c r="S117" i="15"/>
  <c r="S121" i="15"/>
  <c r="S125" i="15"/>
  <c r="S160" i="15"/>
  <c r="I108" i="16"/>
  <c r="I125" i="16"/>
  <c r="I136" i="16"/>
  <c r="I152" i="16"/>
  <c r="I161" i="16"/>
  <c r="I192" i="16"/>
  <c r="N31" i="20"/>
  <c r="N39" i="20"/>
  <c r="N147" i="20"/>
  <c r="N170" i="20"/>
  <c r="L118" i="11"/>
  <c r="M154" i="10"/>
  <c r="M158" i="10"/>
  <c r="S165" i="15"/>
  <c r="I202" i="16"/>
  <c r="L194" i="11"/>
  <c r="L137" i="11"/>
  <c r="M29" i="10"/>
  <c r="L158" i="11"/>
  <c r="I89" i="5"/>
  <c r="I141" i="5"/>
  <c r="J141" i="5" s="1"/>
  <c r="I178" i="5"/>
  <c r="J178" i="5" s="1"/>
  <c r="I194" i="5"/>
  <c r="I198" i="5"/>
  <c r="I203" i="5"/>
  <c r="J203" i="5" s="1"/>
  <c r="I150" i="5"/>
  <c r="I157" i="5"/>
  <c r="I25" i="5"/>
  <c r="I29" i="5"/>
  <c r="I33" i="5"/>
  <c r="J33" i="5" s="1"/>
  <c r="I36" i="5"/>
  <c r="I40" i="5"/>
  <c r="J40" i="5" s="1"/>
  <c r="I87" i="5"/>
  <c r="I91" i="5"/>
  <c r="I158" i="5"/>
  <c r="J158" i="5" s="1"/>
  <c r="I162" i="5"/>
  <c r="J162" i="5" s="1"/>
  <c r="I166" i="5"/>
  <c r="J166" i="5" s="1"/>
  <c r="I197" i="5"/>
  <c r="J181" i="26"/>
  <c r="J59" i="26"/>
  <c r="J91" i="26"/>
  <c r="J31" i="26"/>
  <c r="J35" i="26"/>
  <c r="J42" i="26"/>
  <c r="J45" i="26"/>
  <c r="J72" i="26"/>
  <c r="H74" i="8"/>
  <c r="H95" i="8"/>
  <c r="H59" i="8"/>
  <c r="H147" i="8"/>
  <c r="H151" i="8"/>
  <c r="S149" i="15"/>
  <c r="S64" i="15"/>
  <c r="S72" i="15"/>
  <c r="S76" i="15"/>
  <c r="S80" i="15"/>
  <c r="S167" i="15"/>
  <c r="J109" i="5"/>
  <c r="I23" i="5"/>
  <c r="J23" i="5" s="1"/>
  <c r="I49" i="5"/>
  <c r="I186" i="5"/>
  <c r="I22" i="5"/>
  <c r="I26" i="5"/>
  <c r="I151" i="5"/>
  <c r="J151" i="5" s="1"/>
  <c r="I41" i="5"/>
  <c r="I81" i="5"/>
  <c r="J81" i="5" s="1"/>
  <c r="J132" i="26"/>
  <c r="J83" i="26"/>
  <c r="J180" i="26"/>
  <c r="J184" i="26"/>
  <c r="J119" i="26"/>
  <c r="H25" i="8"/>
  <c r="S75" i="15"/>
  <c r="S87" i="15"/>
  <c r="S91" i="15"/>
  <c r="S95" i="15"/>
  <c r="S104" i="15"/>
  <c r="S110" i="15"/>
  <c r="S142" i="15"/>
  <c r="S150" i="15"/>
  <c r="S158" i="15"/>
  <c r="S22" i="15"/>
  <c r="S153" i="15"/>
  <c r="S161" i="15"/>
  <c r="S176" i="15"/>
  <c r="S184" i="15"/>
  <c r="S192" i="15"/>
  <c r="S88" i="15"/>
  <c r="I98" i="5"/>
  <c r="J98" i="5" s="1"/>
  <c r="I137" i="5"/>
  <c r="J137" i="5" s="1"/>
  <c r="I32" i="5"/>
  <c r="J32" i="5" s="1"/>
  <c r="I78" i="5"/>
  <c r="I88" i="5"/>
  <c r="I97" i="5"/>
  <c r="J97" i="5" s="1"/>
  <c r="I101" i="5"/>
  <c r="I105" i="5"/>
  <c r="J105" i="5" s="1"/>
  <c r="I116" i="5"/>
  <c r="J116" i="5" s="1"/>
  <c r="I120" i="5"/>
  <c r="I136" i="5"/>
  <c r="I74" i="5"/>
  <c r="I117" i="5"/>
  <c r="I160" i="5"/>
  <c r="I164" i="5"/>
  <c r="J164" i="5" s="1"/>
  <c r="I172" i="5"/>
  <c r="I187" i="5"/>
  <c r="J187" i="5" s="1"/>
  <c r="J41" i="26"/>
  <c r="J49" i="26"/>
  <c r="J89" i="26"/>
  <c r="J93" i="26"/>
  <c r="J128" i="26"/>
  <c r="J162" i="26"/>
  <c r="J165" i="26"/>
  <c r="J169" i="26"/>
  <c r="H79" i="8"/>
  <c r="H135" i="8"/>
  <c r="H163" i="8"/>
  <c r="H148" i="8"/>
  <c r="H14" i="8"/>
  <c r="S129" i="15"/>
  <c r="S133" i="15"/>
  <c r="S173" i="15"/>
  <c r="J65" i="5"/>
  <c r="I55" i="5"/>
  <c r="I63" i="5"/>
  <c r="I43" i="5"/>
  <c r="I118" i="5"/>
  <c r="J118" i="5" s="1"/>
  <c r="I138" i="5"/>
  <c r="J18" i="26"/>
  <c r="J78" i="26"/>
  <c r="J85" i="26"/>
  <c r="H15" i="8"/>
  <c r="H27" i="8"/>
  <c r="H118" i="8"/>
  <c r="S69" i="15"/>
  <c r="S73" i="15"/>
  <c r="S77" i="15"/>
  <c r="S98" i="15"/>
  <c r="S102" i="15"/>
  <c r="S108" i="15"/>
  <c r="S155" i="15"/>
  <c r="S159" i="15"/>
  <c r="S50" i="15"/>
  <c r="S70" i="15"/>
  <c r="S90" i="15"/>
  <c r="S185" i="15"/>
  <c r="S197" i="15"/>
  <c r="S13" i="15"/>
  <c r="S25" i="15"/>
  <c r="S45" i="15"/>
  <c r="S49" i="15"/>
  <c r="I22" i="16"/>
  <c r="I26" i="16"/>
  <c r="I30" i="16"/>
  <c r="I38" i="16"/>
  <c r="I50" i="16"/>
  <c r="I54" i="16"/>
  <c r="I65" i="16"/>
  <c r="I115" i="16"/>
  <c r="I119" i="16"/>
  <c r="I131" i="16"/>
  <c r="I170" i="16"/>
  <c r="I174" i="16"/>
  <c r="I178" i="16"/>
  <c r="I21" i="16"/>
  <c r="I93" i="16"/>
  <c r="I97" i="16"/>
  <c r="I101" i="16"/>
  <c r="I172" i="16"/>
  <c r="I66" i="16"/>
  <c r="I121" i="16"/>
  <c r="I140" i="16"/>
  <c r="J73" i="13"/>
  <c r="J85" i="13"/>
  <c r="J104" i="13"/>
  <c r="J118" i="13"/>
  <c r="J130" i="13"/>
  <c r="J117" i="13"/>
  <c r="N109" i="20"/>
  <c r="S134" i="15"/>
  <c r="I82" i="16"/>
  <c r="I137" i="16"/>
  <c r="I181" i="16"/>
  <c r="J50" i="13"/>
  <c r="J166" i="13"/>
  <c r="J114" i="13"/>
  <c r="J22" i="13"/>
  <c r="J34" i="13"/>
  <c r="J45" i="13"/>
  <c r="J191" i="13"/>
  <c r="J67" i="13"/>
  <c r="J135" i="13"/>
  <c r="N156" i="20"/>
  <c r="N200" i="20"/>
  <c r="S35" i="15"/>
  <c r="S55" i="15"/>
  <c r="I16" i="16"/>
  <c r="I20" i="16"/>
  <c r="I32" i="16"/>
  <c r="I36" i="16"/>
  <c r="I40" i="16"/>
  <c r="I48" i="16"/>
  <c r="I56" i="16"/>
  <c r="I109" i="16"/>
  <c r="I168" i="16"/>
  <c r="I183" i="16"/>
  <c r="I103" i="16"/>
  <c r="I118" i="16"/>
  <c r="I122" i="16"/>
  <c r="I126" i="16"/>
  <c r="I45" i="16"/>
  <c r="I53" i="16"/>
  <c r="I68" i="16"/>
  <c r="I123" i="16"/>
  <c r="J19" i="13"/>
  <c r="J23" i="13"/>
  <c r="J108" i="13"/>
  <c r="J116" i="13"/>
  <c r="J128" i="13"/>
  <c r="J179" i="13"/>
  <c r="J70" i="13"/>
  <c r="J84" i="13"/>
  <c r="S124" i="15"/>
  <c r="S128" i="15"/>
  <c r="S136" i="15"/>
  <c r="S139" i="15"/>
  <c r="S126" i="15"/>
  <c r="J82" i="13"/>
  <c r="J16" i="13"/>
  <c r="J20" i="13"/>
  <c r="J40" i="13"/>
  <c r="J49" i="13"/>
  <c r="J81" i="13"/>
  <c r="J129" i="13"/>
  <c r="J193" i="13"/>
  <c r="L25" i="11"/>
  <c r="L52" i="11"/>
  <c r="L76" i="11"/>
  <c r="L83" i="11"/>
  <c r="L130" i="11"/>
  <c r="L147" i="11"/>
  <c r="L167" i="11"/>
  <c r="L176" i="11"/>
  <c r="L195" i="11"/>
  <c r="L201" i="11"/>
  <c r="L161" i="11"/>
  <c r="L177" i="11"/>
  <c r="M51" i="10"/>
  <c r="M94" i="10"/>
  <c r="M145" i="10"/>
  <c r="M173" i="10"/>
  <c r="S40" i="15"/>
  <c r="S28" i="15"/>
  <c r="S16" i="15"/>
  <c r="N72" i="20"/>
  <c r="N91" i="20"/>
  <c r="N175" i="20"/>
  <c r="N179" i="20"/>
  <c r="N26" i="20"/>
  <c r="L15" i="11"/>
  <c r="L40" i="11"/>
  <c r="L56" i="11"/>
  <c r="L63" i="11"/>
  <c r="L71" i="11"/>
  <c r="L80" i="11"/>
  <c r="L113" i="11"/>
  <c r="L134" i="11"/>
  <c r="L168" i="11"/>
  <c r="L192" i="11"/>
  <c r="L196" i="11"/>
  <c r="M21" i="10"/>
  <c r="M25" i="10"/>
  <c r="M33" i="10"/>
  <c r="M202" i="10"/>
  <c r="M17" i="10"/>
  <c r="M43" i="10"/>
  <c r="M18" i="10"/>
  <c r="M26" i="10"/>
  <c r="M38" i="10"/>
  <c r="M54" i="10"/>
  <c r="M58" i="10"/>
  <c r="M62" i="10"/>
  <c r="M74" i="10"/>
  <c r="M78" i="10"/>
  <c r="M122" i="10"/>
  <c r="M126" i="10"/>
  <c r="M203" i="10"/>
  <c r="L129" i="11"/>
  <c r="L163" i="11"/>
  <c r="L95" i="11"/>
  <c r="M110" i="10"/>
  <c r="M147" i="10"/>
  <c r="M151" i="10"/>
  <c r="M171" i="10"/>
  <c r="S34" i="15"/>
  <c r="M15" i="10"/>
  <c r="M19" i="10"/>
  <c r="M12" i="10"/>
  <c r="M32" i="10"/>
  <c r="M97" i="10"/>
  <c r="M116" i="10"/>
  <c r="M140" i="10"/>
  <c r="S107" i="15"/>
  <c r="J178" i="26"/>
  <c r="J20" i="5"/>
  <c r="I111" i="5"/>
  <c r="J111" i="5" s="1"/>
  <c r="I147" i="5"/>
  <c r="J147" i="5" s="1"/>
  <c r="I195" i="5"/>
  <c r="J195" i="5" s="1"/>
  <c r="I168" i="5"/>
  <c r="I145" i="5"/>
  <c r="J99" i="26"/>
  <c r="J106" i="26"/>
  <c r="J111" i="26"/>
  <c r="J145" i="26"/>
  <c r="J174" i="26"/>
  <c r="S30" i="15"/>
  <c r="S20" i="15"/>
  <c r="S24" i="15"/>
  <c r="S44" i="15"/>
  <c r="I58" i="16"/>
  <c r="I62" i="16"/>
  <c r="I69" i="16"/>
  <c r="I158" i="16"/>
  <c r="J14" i="13"/>
  <c r="J81" i="26"/>
  <c r="J29" i="26"/>
  <c r="J190" i="26"/>
  <c r="N126" i="20"/>
  <c r="I144" i="5"/>
  <c r="J55" i="26"/>
  <c r="H149" i="8"/>
  <c r="S61" i="15"/>
  <c r="I117" i="16"/>
  <c r="J98" i="26"/>
  <c r="J17" i="26"/>
  <c r="N203" i="20"/>
  <c r="I24" i="5"/>
  <c r="I28" i="5"/>
  <c r="I124" i="5"/>
  <c r="J124" i="5" s="1"/>
  <c r="I156" i="5"/>
  <c r="I45" i="5"/>
  <c r="J45" i="5" s="1"/>
  <c r="I115" i="5"/>
  <c r="J115" i="5" s="1"/>
  <c r="I193" i="5"/>
  <c r="I9" i="5"/>
  <c r="J9" i="5" s="1"/>
  <c r="J19" i="26"/>
  <c r="J37" i="26"/>
  <c r="J73" i="26"/>
  <c r="J95" i="26"/>
  <c r="H65" i="8"/>
  <c r="S32" i="15"/>
  <c r="S38" i="15"/>
  <c r="S26" i="15"/>
  <c r="S46" i="15"/>
  <c r="S141" i="15"/>
  <c r="I60" i="16"/>
  <c r="I67" i="16"/>
  <c r="I71" i="16"/>
  <c r="I89" i="16"/>
  <c r="I124" i="16"/>
  <c r="I156" i="16"/>
  <c r="J156" i="5"/>
  <c r="I31" i="5"/>
  <c r="I37" i="5"/>
  <c r="I58" i="5"/>
  <c r="J58" i="5" s="1"/>
  <c r="I61" i="5"/>
  <c r="J61" i="5" s="1"/>
  <c r="I155" i="5"/>
  <c r="J155" i="5" s="1"/>
  <c r="I170" i="5"/>
  <c r="J170" i="5" s="1"/>
  <c r="I30" i="5"/>
  <c r="J30" i="5" s="1"/>
  <c r="J75" i="26"/>
  <c r="J65" i="26"/>
  <c r="J69" i="26"/>
  <c r="J121" i="26"/>
  <c r="J193" i="26"/>
  <c r="H99" i="8"/>
  <c r="H19" i="8"/>
  <c r="S23" i="15"/>
  <c r="S27" i="15"/>
  <c r="S42" i="15"/>
  <c r="S57" i="15"/>
  <c r="S78" i="15"/>
  <c r="S86" i="15"/>
  <c r="S132" i="15"/>
  <c r="S163" i="15"/>
  <c r="S203" i="15"/>
  <c r="S17" i="15"/>
  <c r="S182" i="15"/>
  <c r="S194" i="15"/>
  <c r="I34" i="16"/>
  <c r="I43" i="16"/>
  <c r="I47" i="16"/>
  <c r="I185" i="16"/>
  <c r="I128" i="16"/>
  <c r="I51" i="5"/>
  <c r="J51" i="5" s="1"/>
  <c r="I190" i="5"/>
  <c r="J190" i="5" s="1"/>
  <c r="I200" i="5"/>
  <c r="J200" i="5" s="1"/>
  <c r="I205" i="5"/>
  <c r="J205" i="5" s="1"/>
  <c r="J33" i="26"/>
  <c r="J47" i="26"/>
  <c r="J125" i="26"/>
  <c r="H47" i="8"/>
  <c r="H63" i="8"/>
  <c r="H85" i="8"/>
  <c r="H155" i="8"/>
  <c r="H195" i="8"/>
  <c r="H103" i="8"/>
  <c r="S18" i="15"/>
  <c r="S47" i="15"/>
  <c r="S66" i="15"/>
  <c r="S130" i="15"/>
  <c r="S181" i="15"/>
  <c r="I14" i="16"/>
  <c r="I41" i="16"/>
  <c r="I99" i="16"/>
  <c r="I113" i="16"/>
  <c r="I176" i="16"/>
  <c r="I55" i="16"/>
  <c r="J38" i="13"/>
  <c r="H30" i="8"/>
  <c r="H82" i="8"/>
  <c r="S33" i="15"/>
  <c r="S67" i="15"/>
  <c r="S74" i="15"/>
  <c r="S81" i="15"/>
  <c r="S100" i="15"/>
  <c r="S168" i="15"/>
  <c r="S201" i="15"/>
  <c r="I28" i="16"/>
  <c r="I44" i="16"/>
  <c r="I105" i="16"/>
  <c r="I162" i="16"/>
  <c r="I180" i="16"/>
  <c r="I191" i="16"/>
  <c r="I195" i="16"/>
  <c r="I171" i="16"/>
  <c r="J11" i="13"/>
  <c r="J51" i="13"/>
  <c r="J98" i="13"/>
  <c r="J111" i="13"/>
  <c r="J28" i="13"/>
  <c r="J32" i="13"/>
  <c r="N144" i="20"/>
  <c r="N100" i="20"/>
  <c r="J57" i="26"/>
  <c r="J201" i="26"/>
  <c r="H23" i="8"/>
  <c r="H38" i="8"/>
  <c r="H201" i="8"/>
  <c r="S62" i="15"/>
  <c r="S137" i="15"/>
  <c r="S174" i="15"/>
  <c r="S195" i="15"/>
  <c r="S198" i="15"/>
  <c r="I24" i="16"/>
  <c r="I42" i="16"/>
  <c r="I46" i="16"/>
  <c r="I59" i="16"/>
  <c r="I63" i="16"/>
  <c r="I70" i="16"/>
  <c r="I80" i="16"/>
  <c r="I87" i="16"/>
  <c r="I114" i="16"/>
  <c r="I120" i="16"/>
  <c r="I129" i="16"/>
  <c r="I147" i="16"/>
  <c r="I164" i="16"/>
  <c r="I175" i="16"/>
  <c r="I186" i="16"/>
  <c r="J17" i="13"/>
  <c r="J68" i="13"/>
  <c r="J95" i="13"/>
  <c r="J119" i="13"/>
  <c r="J122" i="13"/>
  <c r="J141" i="13"/>
  <c r="J145" i="13"/>
  <c r="N150" i="20"/>
  <c r="J12" i="13"/>
  <c r="J26" i="13"/>
  <c r="J30" i="13"/>
  <c r="J63" i="13"/>
  <c r="J83" i="13"/>
  <c r="J125" i="13"/>
  <c r="J131" i="13"/>
  <c r="J156" i="13"/>
  <c r="J164" i="13"/>
  <c r="J167" i="13"/>
  <c r="J175" i="13"/>
  <c r="N15" i="20"/>
  <c r="L90" i="11"/>
  <c r="M84" i="10"/>
  <c r="M104" i="10"/>
  <c r="M148" i="10"/>
  <c r="M152" i="10"/>
  <c r="M80" i="10"/>
  <c r="S11" i="15"/>
  <c r="S48" i="15"/>
  <c r="S68" i="15"/>
  <c r="S84" i="15"/>
  <c r="S123" i="15"/>
  <c r="J24" i="13"/>
  <c r="J36" i="13"/>
  <c r="J42" i="13"/>
  <c r="J61" i="13"/>
  <c r="J65" i="13"/>
  <c r="J69" i="13"/>
  <c r="J76" i="13"/>
  <c r="J88" i="13"/>
  <c r="J101" i="13"/>
  <c r="J120" i="13"/>
  <c r="J137" i="13"/>
  <c r="J154" i="13"/>
  <c r="J158" i="13"/>
  <c r="J162" i="13"/>
  <c r="J169" i="13"/>
  <c r="J173" i="13"/>
  <c r="J177" i="13"/>
  <c r="J187" i="13"/>
  <c r="J200" i="13"/>
  <c r="J10" i="13"/>
  <c r="N61" i="20"/>
  <c r="M60" i="10"/>
  <c r="M90" i="10"/>
  <c r="M108" i="10"/>
  <c r="M123" i="10"/>
  <c r="M194" i="10"/>
  <c r="M135" i="10"/>
  <c r="M146" i="10"/>
  <c r="L100" i="11"/>
  <c r="L115" i="11"/>
  <c r="L144" i="11"/>
  <c r="L197" i="11"/>
  <c r="M120" i="10"/>
  <c r="M124" i="10"/>
  <c r="M128" i="10"/>
  <c r="M198" i="10"/>
  <c r="M64" i="10"/>
  <c r="M168" i="10"/>
  <c r="M172" i="10"/>
  <c r="M10" i="10"/>
  <c r="M48" i="10"/>
  <c r="M130" i="10"/>
  <c r="M138" i="10"/>
  <c r="M141" i="10"/>
  <c r="M176" i="10"/>
  <c r="M180" i="10"/>
  <c r="M192" i="10"/>
  <c r="M196" i="10"/>
  <c r="M127" i="10"/>
  <c r="M170" i="10"/>
  <c r="M174" i="10"/>
  <c r="M186" i="10"/>
  <c r="M190" i="10"/>
  <c r="M197" i="10"/>
  <c r="M187" i="10"/>
  <c r="L27" i="11"/>
  <c r="L87" i="11"/>
  <c r="L135" i="11"/>
  <c r="M22" i="10"/>
  <c r="M42" i="10"/>
  <c r="M99" i="10"/>
  <c r="M113" i="10"/>
  <c r="M131" i="10"/>
  <c r="M157" i="10"/>
  <c r="M177" i="10"/>
  <c r="M181" i="10"/>
  <c r="M195" i="10"/>
  <c r="M200" i="10"/>
  <c r="L108" i="11"/>
  <c r="L127" i="11"/>
  <c r="M11" i="10"/>
  <c r="M24" i="10"/>
  <c r="M37" i="10"/>
  <c r="M44" i="10"/>
  <c r="M57" i="10"/>
  <c r="M89" i="10"/>
  <c r="M93" i="10"/>
  <c r="M101" i="10"/>
  <c r="M118" i="10"/>
  <c r="M125" i="10"/>
  <c r="M129" i="10"/>
  <c r="M144" i="10"/>
  <c r="M166" i="10"/>
  <c r="M183" i="10"/>
  <c r="I107" i="16"/>
  <c r="J41" i="5"/>
  <c r="J129" i="5"/>
  <c r="J11" i="26"/>
  <c r="H88" i="8"/>
  <c r="H84" i="8"/>
  <c r="H68" i="8"/>
  <c r="H56" i="8"/>
  <c r="H52" i="8"/>
  <c r="H48" i="8"/>
  <c r="H36" i="8"/>
  <c r="H28" i="8"/>
  <c r="H16" i="8"/>
  <c r="H12" i="8"/>
  <c r="H176" i="8"/>
  <c r="H172" i="8"/>
  <c r="H168" i="8"/>
  <c r="H140" i="8"/>
  <c r="H116" i="8"/>
  <c r="H100" i="8"/>
  <c r="H200" i="8"/>
  <c r="H92" i="8"/>
  <c r="H64" i="8"/>
  <c r="H60" i="8"/>
  <c r="H44" i="8"/>
  <c r="H40" i="8"/>
  <c r="H32" i="8"/>
  <c r="H20" i="8"/>
  <c r="H8" i="8"/>
  <c r="L9" i="11"/>
  <c r="J8" i="13"/>
  <c r="N71" i="20" l="1"/>
  <c r="N89" i="20"/>
  <c r="N65" i="20"/>
  <c r="N37" i="20"/>
  <c r="N165" i="20"/>
  <c r="N205" i="20"/>
  <c r="N204" i="20" s="1"/>
  <c r="N75" i="20"/>
  <c r="N127" i="20"/>
  <c r="N47" i="20"/>
  <c r="N138" i="20"/>
  <c r="N134" i="20"/>
  <c r="J110" i="5"/>
  <c r="J52" i="5"/>
  <c r="J177" i="5"/>
  <c r="J100" i="5"/>
  <c r="J70" i="5"/>
  <c r="J179" i="5"/>
  <c r="J161" i="5"/>
  <c r="J90" i="5"/>
  <c r="J84" i="5"/>
  <c r="J145" i="5"/>
  <c r="J186" i="5"/>
  <c r="J29" i="5"/>
  <c r="J64" i="5"/>
  <c r="J113" i="5"/>
  <c r="J128" i="5"/>
  <c r="J169" i="5"/>
  <c r="J192" i="5"/>
  <c r="J168" i="5"/>
  <c r="J60" i="5"/>
  <c r="J11" i="5"/>
  <c r="J114" i="5"/>
  <c r="J139" i="5"/>
  <c r="J22" i="5"/>
  <c r="J149" i="5"/>
  <c r="J75" i="5"/>
  <c r="J134" i="5"/>
  <c r="J184" i="5"/>
  <c r="J143" i="5"/>
  <c r="J193" i="5"/>
  <c r="J74" i="5"/>
  <c r="J34" i="5"/>
  <c r="J44" i="5"/>
  <c r="J57" i="5"/>
  <c r="J21" i="5"/>
  <c r="J50" i="5"/>
  <c r="J67" i="5"/>
  <c r="J102" i="5"/>
  <c r="J165" i="5"/>
  <c r="N125" i="20"/>
  <c r="N79" i="20"/>
  <c r="N86" i="20"/>
  <c r="N152" i="20"/>
  <c r="N36" i="20"/>
  <c r="N121" i="20"/>
  <c r="N137" i="20"/>
  <c r="N197" i="20"/>
  <c r="N78" i="20"/>
  <c r="N195" i="20"/>
  <c r="N38" i="20"/>
  <c r="N190" i="20"/>
  <c r="N46" i="20"/>
  <c r="N139" i="20"/>
  <c r="N69" i="20"/>
  <c r="N45" i="20"/>
  <c r="N55" i="20"/>
  <c r="N90" i="20"/>
  <c r="N66" i="20"/>
  <c r="N166" i="20"/>
  <c r="N158" i="20"/>
  <c r="N178" i="20"/>
  <c r="N30" i="20"/>
  <c r="N189" i="20"/>
  <c r="N160" i="20"/>
  <c r="N172" i="20"/>
  <c r="S206" i="15"/>
  <c r="K207" i="23"/>
  <c r="J39" i="5"/>
  <c r="J127" i="5"/>
  <c r="J160" i="5"/>
  <c r="J202" i="5"/>
  <c r="J13" i="5"/>
  <c r="J53" i="5"/>
  <c r="J25" i="5"/>
  <c r="J182" i="5"/>
  <c r="J117" i="5"/>
  <c r="J77" i="5"/>
  <c r="J43" i="5"/>
  <c r="J198" i="5"/>
  <c r="J144" i="5"/>
  <c r="J133" i="5"/>
  <c r="J204" i="26"/>
  <c r="J199" i="26"/>
  <c r="J195" i="26"/>
  <c r="J191" i="26"/>
  <c r="J187" i="26"/>
  <c r="J179" i="26"/>
  <c r="J175" i="26"/>
  <c r="J171" i="26"/>
  <c r="J167" i="26"/>
  <c r="J163" i="26"/>
  <c r="J159" i="26"/>
  <c r="J155" i="26"/>
  <c r="J143" i="26"/>
  <c r="J139" i="26"/>
  <c r="J135" i="26"/>
  <c r="J131" i="26"/>
  <c r="J127" i="26"/>
  <c r="J123" i="26"/>
  <c r="J115" i="26"/>
  <c r="J110" i="26"/>
  <c r="J105" i="26"/>
  <c r="J101" i="26"/>
  <c r="J92" i="26"/>
  <c r="J88" i="26"/>
  <c r="J84" i="26"/>
  <c r="J80" i="26"/>
  <c r="J76" i="26"/>
  <c r="J68" i="26"/>
  <c r="J64" i="26"/>
  <c r="J56" i="26"/>
  <c r="J52" i="26"/>
  <c r="J48" i="26"/>
  <c r="J44" i="26"/>
  <c r="J40" i="26"/>
  <c r="J36" i="26"/>
  <c r="J32" i="26"/>
  <c r="J28" i="26"/>
  <c r="J24" i="26"/>
  <c r="J20" i="26"/>
  <c r="J16" i="26"/>
  <c r="J12" i="26"/>
  <c r="N206" i="7"/>
  <c r="N115" i="20"/>
  <c r="N87" i="20"/>
  <c r="N32" i="20"/>
  <c r="N35" i="20"/>
  <c r="N133" i="20"/>
  <c r="N123" i="20"/>
  <c r="N57" i="20"/>
  <c r="N120" i="20"/>
  <c r="N50" i="20"/>
  <c r="N155" i="20"/>
  <c r="N122" i="20"/>
  <c r="N142" i="20"/>
  <c r="N99" i="20"/>
  <c r="N81" i="20"/>
  <c r="N25" i="20"/>
  <c r="N8" i="20"/>
  <c r="N14" i="20"/>
  <c r="N22" i="20"/>
  <c r="N54" i="20"/>
  <c r="N67" i="20"/>
  <c r="N114" i="20"/>
  <c r="N198" i="20"/>
  <c r="N12" i="20"/>
  <c r="N49" i="20"/>
  <c r="N63" i="20"/>
  <c r="N94" i="20"/>
  <c r="N113" i="20"/>
  <c r="N129" i="20"/>
  <c r="N168" i="20"/>
  <c r="N181" i="20"/>
  <c r="N176" i="20"/>
  <c r="N111" i="20"/>
  <c r="N92" i="20"/>
  <c r="N84" i="20"/>
  <c r="N73" i="20"/>
  <c r="N29" i="20"/>
  <c r="N16" i="20"/>
  <c r="N68" i="20"/>
  <c r="N40" i="20"/>
  <c r="N119" i="20"/>
  <c r="N24" i="20"/>
  <c r="N146" i="20"/>
  <c r="N193" i="20"/>
  <c r="N80" i="20"/>
  <c r="N85" i="20"/>
  <c r="N53" i="20"/>
  <c r="N194" i="20"/>
  <c r="N201" i="20"/>
  <c r="N199" i="20" s="1"/>
  <c r="N140" i="20"/>
  <c r="N44" i="20"/>
  <c r="N60" i="20"/>
  <c r="N33" i="20"/>
  <c r="N173" i="20"/>
  <c r="N18" i="20"/>
  <c r="N34" i="20"/>
  <c r="N105" i="20"/>
  <c r="N131" i="20"/>
  <c r="N171" i="20"/>
  <c r="N174" i="20"/>
  <c r="N42" i="20"/>
  <c r="N95" i="20"/>
  <c r="N145" i="20"/>
  <c r="N56" i="20"/>
  <c r="N163" i="20"/>
  <c r="N102" i="20"/>
  <c r="N59" i="20"/>
  <c r="N64" i="20"/>
  <c r="N124" i="20"/>
  <c r="N149" i="20"/>
  <c r="N182" i="20"/>
  <c r="N117" i="20"/>
  <c r="N148" i="20"/>
  <c r="N153" i="20"/>
  <c r="N185" i="20"/>
  <c r="L199" i="11"/>
  <c r="N17" i="20"/>
  <c r="N104" i="20"/>
  <c r="N143" i="20"/>
  <c r="N27" i="20"/>
  <c r="N51" i="20"/>
  <c r="N19" i="20"/>
  <c r="N186" i="20"/>
  <c r="N23" i="20"/>
  <c r="N161" i="20"/>
  <c r="N192" i="20"/>
  <c r="N151" i="20"/>
  <c r="N43" i="20"/>
  <c r="N169" i="20"/>
  <c r="N177" i="20"/>
  <c r="N10" i="20"/>
  <c r="J42" i="5"/>
  <c r="J122" i="5"/>
  <c r="J197" i="5"/>
  <c r="J136" i="5"/>
  <c r="J88" i="5"/>
  <c r="J101" i="5"/>
  <c r="J174" i="5"/>
  <c r="J55" i="5"/>
  <c r="J19" i="5"/>
  <c r="J72" i="5"/>
  <c r="J37" i="5"/>
  <c r="J172" i="5"/>
  <c r="J148" i="5"/>
  <c r="J76" i="5"/>
  <c r="J135" i="5"/>
  <c r="J56" i="5"/>
  <c r="J167" i="5"/>
  <c r="J157" i="5"/>
  <c r="J87" i="5"/>
  <c r="J176" i="5"/>
  <c r="J131" i="5"/>
  <c r="J180" i="5"/>
  <c r="J120" i="5"/>
  <c r="J189" i="5"/>
  <c r="J108" i="5"/>
  <c r="J185" i="5"/>
  <c r="J119" i="5"/>
  <c r="J63" i="5"/>
  <c r="J14" i="5"/>
  <c r="J46" i="5"/>
  <c r="J78" i="5"/>
  <c r="J36" i="5"/>
  <c r="J201" i="5"/>
  <c r="J24" i="5"/>
  <c r="J121" i="5"/>
  <c r="J17" i="5"/>
  <c r="J194" i="5"/>
  <c r="J138" i="5"/>
  <c r="J171" i="5"/>
  <c r="J47" i="5"/>
  <c r="J159" i="5"/>
  <c r="J35" i="5"/>
  <c r="J153" i="5"/>
  <c r="J71" i="5"/>
  <c r="J183" i="5"/>
  <c r="J80" i="5"/>
  <c r="J92" i="5"/>
  <c r="J68" i="5"/>
  <c r="J28" i="5"/>
  <c r="J89" i="5"/>
  <c r="J54" i="5"/>
  <c r="J175" i="5"/>
  <c r="J91" i="5"/>
  <c r="J123" i="5"/>
  <c r="J85" i="5"/>
  <c r="N101" i="20"/>
  <c r="N103" i="20"/>
  <c r="J191" i="5"/>
  <c r="N82" i="20"/>
  <c r="J21" i="26"/>
  <c r="J49" i="5"/>
  <c r="N11" i="20"/>
  <c r="L37" i="11"/>
  <c r="J150" i="5"/>
  <c r="J79" i="5"/>
  <c r="M9" i="10"/>
  <c r="J126" i="5"/>
  <c r="N108" i="20"/>
  <c r="N154" i="20"/>
  <c r="J147" i="26"/>
  <c r="J83" i="5"/>
  <c r="J31" i="5"/>
  <c r="M201" i="10"/>
  <c r="M199" i="10" s="1"/>
  <c r="M185" i="10"/>
  <c r="M178" i="10"/>
  <c r="M165" i="10"/>
  <c r="M161" i="10"/>
  <c r="M155" i="10"/>
  <c r="M143" i="10"/>
  <c r="M136" i="10"/>
  <c r="M121" i="10"/>
  <c r="M114" i="10"/>
  <c r="M103" i="10"/>
  <c r="M95" i="10"/>
  <c r="M87" i="10"/>
  <c r="M82" i="10"/>
  <c r="M72" i="10"/>
  <c r="M68" i="10"/>
  <c r="M61" i="10"/>
  <c r="M53" i="10"/>
  <c r="M47" i="10"/>
  <c r="M40" i="10"/>
  <c r="M34" i="10"/>
  <c r="M27" i="10"/>
  <c r="M14" i="10"/>
  <c r="J203" i="13"/>
  <c r="J199" i="13" s="1"/>
  <c r="J183" i="13"/>
  <c r="J155" i="13"/>
  <c r="J147" i="13"/>
  <c r="J139" i="13"/>
  <c r="J127" i="13"/>
  <c r="J115" i="13"/>
  <c r="J87" i="13"/>
  <c r="J71" i="13"/>
  <c r="J60" i="13"/>
  <c r="J56" i="13"/>
  <c r="J9" i="26"/>
  <c r="H167" i="8"/>
  <c r="H101" i="8"/>
  <c r="H181" i="8"/>
  <c r="H141" i="8"/>
  <c r="H137" i="8"/>
  <c r="H70" i="8"/>
  <c r="S9" i="15"/>
  <c r="I206" i="16" l="1"/>
  <c r="J206" i="13"/>
  <c r="K207" i="30"/>
  <c r="J207" i="24"/>
  <c r="H206" i="8"/>
  <c r="J26" i="5"/>
  <c r="J207" i="26"/>
  <c r="G205" i="22"/>
</calcChain>
</file>

<file path=xl/sharedStrings.xml><?xml version="1.0" encoding="utf-8"?>
<sst xmlns="http://schemas.openxmlformats.org/spreadsheetml/2006/main" count="3807" uniqueCount="731">
  <si>
    <t>計</t>
    <rPh sb="0" eb="1">
      <t>ケイ</t>
    </rPh>
    <phoneticPr fontId="2"/>
  </si>
  <si>
    <t>全部を開示</t>
    <rPh sb="0" eb="2">
      <t>ゼンブ</t>
    </rPh>
    <rPh sb="3" eb="5">
      <t>カイジ</t>
    </rPh>
    <phoneticPr fontId="2"/>
  </si>
  <si>
    <t>一部を開示</t>
    <rPh sb="0" eb="2">
      <t>イチブ</t>
    </rPh>
    <rPh sb="3" eb="5">
      <t>カイジ</t>
    </rPh>
    <phoneticPr fontId="2"/>
  </si>
  <si>
    <t>その他</t>
    <rPh sb="2" eb="3">
      <t>タ</t>
    </rPh>
    <phoneticPr fontId="2"/>
  </si>
  <si>
    <t>存否応答拒否</t>
    <rPh sb="0" eb="2">
      <t>ソンピ</t>
    </rPh>
    <rPh sb="2" eb="4">
      <t>オウトウ</t>
    </rPh>
    <rPh sb="4" eb="6">
      <t>キョヒ</t>
    </rPh>
    <phoneticPr fontId="2"/>
  </si>
  <si>
    <t>不開示情報に該当</t>
    <rPh sb="0" eb="3">
      <t>フカイジ</t>
    </rPh>
    <rPh sb="3" eb="5">
      <t>ジョウホウ</t>
    </rPh>
    <rPh sb="6" eb="8">
      <t>ガイトウ</t>
    </rPh>
    <phoneticPr fontId="2"/>
  </si>
  <si>
    <t>形式上の不備・権利の濫用</t>
    <rPh sb="0" eb="3">
      <t>ケイシキジョウ</t>
    </rPh>
    <rPh sb="4" eb="6">
      <t>フビ</t>
    </rPh>
    <rPh sb="7" eb="9">
      <t>ケンリ</t>
    </rPh>
    <rPh sb="10" eb="12">
      <t>ランヨウ</t>
    </rPh>
    <phoneticPr fontId="2"/>
  </si>
  <si>
    <t>不作為</t>
    <rPh sb="0" eb="3">
      <t>フサクイ</t>
    </rPh>
    <phoneticPr fontId="2"/>
  </si>
  <si>
    <t>事案の移送・期限の延長</t>
    <rPh sb="0" eb="2">
      <t>ジアン</t>
    </rPh>
    <rPh sb="3" eb="5">
      <t>イソウ</t>
    </rPh>
    <rPh sb="6" eb="8">
      <t>キゲン</t>
    </rPh>
    <rPh sb="9" eb="11">
      <t>エンチョウ</t>
    </rPh>
    <phoneticPr fontId="2"/>
  </si>
  <si>
    <t>審査会に諮問中</t>
    <rPh sb="0" eb="3">
      <t>シンサカイ</t>
    </rPh>
    <rPh sb="4" eb="6">
      <t>シモン</t>
    </rPh>
    <rPh sb="6" eb="7">
      <t>チュウ</t>
    </rPh>
    <phoneticPr fontId="2"/>
  </si>
  <si>
    <t>却下</t>
    <rPh sb="0" eb="2">
      <t>キャッカ</t>
    </rPh>
    <phoneticPr fontId="2"/>
  </si>
  <si>
    <t>判決</t>
    <rPh sb="0" eb="2">
      <t>ハンケツ</t>
    </rPh>
    <phoneticPr fontId="2"/>
  </si>
  <si>
    <t>取下げ</t>
    <rPh sb="0" eb="2">
      <t>トリサ</t>
    </rPh>
    <phoneticPr fontId="2"/>
  </si>
  <si>
    <t>前年度から
係属</t>
    <rPh sb="0" eb="3">
      <t>ゼンネンド</t>
    </rPh>
    <rPh sb="6" eb="8">
      <t>ケイゾク</t>
    </rPh>
    <phoneticPr fontId="2"/>
  </si>
  <si>
    <t>新規
控訴</t>
    <rPh sb="0" eb="2">
      <t>シンキ</t>
    </rPh>
    <rPh sb="3" eb="5">
      <t>コウソ</t>
    </rPh>
    <phoneticPr fontId="2"/>
  </si>
  <si>
    <t>新規
上告</t>
    <rPh sb="0" eb="2">
      <t>シンキ</t>
    </rPh>
    <rPh sb="3" eb="5">
      <t>ジョウコク</t>
    </rPh>
    <phoneticPr fontId="2"/>
  </si>
  <si>
    <t>減免を認めたもの</t>
    <rPh sb="0" eb="2">
      <t>ゲンメン</t>
    </rPh>
    <rPh sb="3" eb="4">
      <t>ミト</t>
    </rPh>
    <phoneticPr fontId="2"/>
  </si>
  <si>
    <t>減免を認めなかったもの</t>
    <rPh sb="0" eb="2">
      <t>ゲンメン</t>
    </rPh>
    <rPh sb="3" eb="4">
      <t>ミト</t>
    </rPh>
    <phoneticPr fontId="2"/>
  </si>
  <si>
    <t>開示決定等件数</t>
    <rPh sb="0" eb="2">
      <t>カイジ</t>
    </rPh>
    <rPh sb="2" eb="4">
      <t>ケッテイ</t>
    </rPh>
    <rPh sb="4" eb="5">
      <t>トウ</t>
    </rPh>
    <rPh sb="5" eb="7">
      <t>ケンスウ</t>
    </rPh>
    <phoneticPr fontId="2"/>
  </si>
  <si>
    <t>認容</t>
    <rPh sb="0" eb="2">
      <t>ニンヨウ</t>
    </rPh>
    <phoneticPr fontId="2"/>
  </si>
  <si>
    <t>棄却</t>
    <rPh sb="0" eb="2">
      <t>キキャク</t>
    </rPh>
    <phoneticPr fontId="2"/>
  </si>
  <si>
    <t>方法別</t>
    <rPh sb="0" eb="2">
      <t>ホウホウ</t>
    </rPh>
    <rPh sb="2" eb="3">
      <t>ベツ</t>
    </rPh>
    <phoneticPr fontId="2"/>
  </si>
  <si>
    <t>前年度からの持ち越し件数</t>
    <rPh sb="0" eb="3">
      <t>ゼンネンド</t>
    </rPh>
    <rPh sb="6" eb="7">
      <t>モ</t>
    </rPh>
    <rPh sb="8" eb="9">
      <t>コ</t>
    </rPh>
    <rPh sb="10" eb="12">
      <t>ケンスウ</t>
    </rPh>
    <phoneticPr fontId="2"/>
  </si>
  <si>
    <t>移送を受けた件数</t>
    <rPh sb="0" eb="2">
      <t>イソウ</t>
    </rPh>
    <rPh sb="3" eb="4">
      <t>ウ</t>
    </rPh>
    <rPh sb="6" eb="8">
      <t>ケンスウ</t>
    </rPh>
    <phoneticPr fontId="2"/>
  </si>
  <si>
    <t>処理済</t>
    <rPh sb="0" eb="2">
      <t>ショリ</t>
    </rPh>
    <rPh sb="2" eb="3">
      <t>ズ</t>
    </rPh>
    <phoneticPr fontId="2"/>
  </si>
  <si>
    <t>期限を超過したもの</t>
    <rPh sb="0" eb="2">
      <t>キゲン</t>
    </rPh>
    <rPh sb="3" eb="5">
      <t>チョウカ</t>
    </rPh>
    <phoneticPr fontId="2"/>
  </si>
  <si>
    <t>不開示</t>
    <rPh sb="0" eb="3">
      <t>フカイジ</t>
    </rPh>
    <phoneticPr fontId="2"/>
  </si>
  <si>
    <t>期限内に開示決定等がされたもの</t>
    <rPh sb="0" eb="3">
      <t>キゲンナイ</t>
    </rPh>
    <phoneticPr fontId="2"/>
  </si>
  <si>
    <t>第三者から</t>
    <rPh sb="0" eb="1">
      <t>ダイ</t>
    </rPh>
    <rPh sb="1" eb="3">
      <t>サンシャ</t>
    </rPh>
    <phoneticPr fontId="2"/>
  </si>
  <si>
    <t>開示請求者から</t>
    <rPh sb="0" eb="2">
      <t>カイジ</t>
    </rPh>
    <rPh sb="2" eb="4">
      <t>セイキュウ</t>
    </rPh>
    <rPh sb="4" eb="5">
      <t>シャ</t>
    </rPh>
    <phoneticPr fontId="2"/>
  </si>
  <si>
    <t>処理中（次年度に持ち越し）</t>
    <rPh sb="0" eb="3">
      <t>ショリチュウ</t>
    </rPh>
    <rPh sb="4" eb="7">
      <t>ジネンド</t>
    </rPh>
    <rPh sb="8" eb="9">
      <t>モ</t>
    </rPh>
    <rPh sb="10" eb="11">
      <t>コ</t>
    </rPh>
    <phoneticPr fontId="2"/>
  </si>
  <si>
    <t>処理方針の検討中、審査会への諮問準備中等</t>
    <rPh sb="0" eb="2">
      <t>ショリ</t>
    </rPh>
    <rPh sb="2" eb="4">
      <t>ホウシン</t>
    </rPh>
    <rPh sb="5" eb="8">
      <t>ケントウチュウ</t>
    </rPh>
    <rPh sb="9" eb="12">
      <t>シンサカイ</t>
    </rPh>
    <rPh sb="14" eb="16">
      <t>シモン</t>
    </rPh>
    <rPh sb="16" eb="18">
      <t>ジュンビ</t>
    </rPh>
    <rPh sb="18" eb="19">
      <t>チュウ</t>
    </rPh>
    <rPh sb="19" eb="20">
      <t>トウ</t>
    </rPh>
    <phoneticPr fontId="2"/>
  </si>
  <si>
    <t>審理中
（次年度に持ち越し）</t>
    <rPh sb="0" eb="2">
      <t>シンリ</t>
    </rPh>
    <rPh sb="2" eb="3">
      <t>チュウ</t>
    </rPh>
    <rPh sb="5" eb="8">
      <t>ジネンド</t>
    </rPh>
    <rPh sb="9" eb="10">
      <t>モ</t>
    </rPh>
    <rPh sb="11" eb="12">
      <t>コ</t>
    </rPh>
    <phoneticPr fontId="2"/>
  </si>
  <si>
    <t>第１審（地方裁判所）</t>
    <rPh sb="0" eb="1">
      <t>ダイ</t>
    </rPh>
    <rPh sb="2" eb="3">
      <t>シン</t>
    </rPh>
    <rPh sb="4" eb="6">
      <t>チホウ</t>
    </rPh>
    <rPh sb="6" eb="9">
      <t>サイバンショ</t>
    </rPh>
    <phoneticPr fontId="2"/>
  </si>
  <si>
    <t>控訴審（高等裁判所）</t>
    <rPh sb="0" eb="3">
      <t>コウソシン</t>
    </rPh>
    <rPh sb="4" eb="6">
      <t>コウトウ</t>
    </rPh>
    <rPh sb="6" eb="9">
      <t>サイバンショ</t>
    </rPh>
    <phoneticPr fontId="2"/>
  </si>
  <si>
    <t>上告審（最高裁判所）</t>
    <rPh sb="0" eb="3">
      <t>ジョウコクシン</t>
    </rPh>
    <rPh sb="4" eb="6">
      <t>サイコウ</t>
    </rPh>
    <rPh sb="6" eb="9">
      <t>サイバンショ</t>
    </rPh>
    <phoneticPr fontId="2"/>
  </si>
  <si>
    <t>審理中</t>
    <rPh sb="0" eb="2">
      <t>シンリ</t>
    </rPh>
    <rPh sb="2" eb="3">
      <t>チュウ</t>
    </rPh>
    <phoneticPr fontId="2"/>
  </si>
  <si>
    <t>新規提訴</t>
    <phoneticPr fontId="2"/>
  </si>
  <si>
    <t>取下げ事案</t>
    <rPh sb="0" eb="1">
      <t>ト</t>
    </rPh>
    <rPh sb="1" eb="2">
      <t>サ</t>
    </rPh>
    <rPh sb="3" eb="5">
      <t>ジアン</t>
    </rPh>
    <phoneticPr fontId="2"/>
  </si>
  <si>
    <t>全部を移送した事案</t>
    <rPh sb="0" eb="2">
      <t>ゼンブ</t>
    </rPh>
    <rPh sb="3" eb="5">
      <t>イソウ</t>
    </rPh>
    <rPh sb="7" eb="9">
      <t>ジアン</t>
    </rPh>
    <phoneticPr fontId="2"/>
  </si>
  <si>
    <t>処理中の事案
（次年度に持ち越し）</t>
    <rPh sb="0" eb="3">
      <t>ショリチュウ</t>
    </rPh>
    <rPh sb="4" eb="6">
      <t>ジアン</t>
    </rPh>
    <rPh sb="8" eb="11">
      <t>ジネンド</t>
    </rPh>
    <rPh sb="12" eb="13">
      <t>モ</t>
    </rPh>
    <rPh sb="14" eb="15">
      <t>コ</t>
    </rPh>
    <phoneticPr fontId="2"/>
  </si>
  <si>
    <t>処理すべき件数</t>
    <rPh sb="0" eb="2">
      <t>ショリ</t>
    </rPh>
    <rPh sb="5" eb="7">
      <t>ケンスウ</t>
    </rPh>
    <phoneticPr fontId="2"/>
  </si>
  <si>
    <t>法人名</t>
    <rPh sb="0" eb="2">
      <t>ホウジン</t>
    </rPh>
    <rPh sb="2" eb="3">
      <t>メイ</t>
    </rPh>
    <phoneticPr fontId="2"/>
  </si>
  <si>
    <t>勤労者退職金共済機構</t>
  </si>
  <si>
    <t>経済産業研究所</t>
  </si>
  <si>
    <t>建築研究所</t>
  </si>
  <si>
    <t>国際観光振興機構</t>
  </si>
  <si>
    <t>国際協力機構</t>
  </si>
  <si>
    <t>国際交流基金</t>
  </si>
  <si>
    <t>国際農林水産業研究センター</t>
  </si>
  <si>
    <t>国民生活センター</t>
  </si>
  <si>
    <t>国立印刷局</t>
  </si>
  <si>
    <t>国立科学博物館</t>
  </si>
  <si>
    <t>国立環境研究所</t>
  </si>
  <si>
    <t>酒類総合研究所</t>
  </si>
  <si>
    <t>新エネルギー・産業技術総合開発機構</t>
  </si>
  <si>
    <t>森林総合研究所</t>
  </si>
  <si>
    <t>石油天然ガス・金属鉱物資源機構</t>
  </si>
  <si>
    <t>鉄道建設・運輸施設整備支援機構</t>
  </si>
  <si>
    <t>統計センター</t>
  </si>
  <si>
    <t>都市再生機構</t>
  </si>
  <si>
    <t>土木研究所</t>
  </si>
  <si>
    <t>日本学術振興会</t>
  </si>
  <si>
    <t>日本原子力研究開発機構</t>
  </si>
  <si>
    <t>日本高速道路保有・債務返済機構</t>
  </si>
  <si>
    <t>日本スポーツ振興センター</t>
  </si>
  <si>
    <t>日本貿易保険</t>
  </si>
  <si>
    <t>農業者年金基金</t>
  </si>
  <si>
    <t>農林漁業信用基金</t>
  </si>
  <si>
    <t>福祉医療機構</t>
  </si>
  <si>
    <t>物質・材料研究機構</t>
  </si>
  <si>
    <t>北方領土問題対策協会</t>
  </si>
  <si>
    <t>水資源機構</t>
  </si>
  <si>
    <t>室蘭工業大学</t>
  </si>
  <si>
    <t>北見工業大学</t>
  </si>
  <si>
    <t>東京外国語大学</t>
  </si>
  <si>
    <t>東京海洋大学</t>
  </si>
  <si>
    <t>大阪教育大学</t>
  </si>
  <si>
    <t>神戸大学</t>
  </si>
  <si>
    <t>広島大学</t>
  </si>
  <si>
    <t>総合研究大学院大学</t>
  </si>
  <si>
    <t>法人文書の不存在</t>
    <rPh sb="0" eb="2">
      <t>ホウジン</t>
    </rPh>
    <rPh sb="2" eb="4">
      <t>ブンショ</t>
    </rPh>
    <rPh sb="5" eb="8">
      <t>フソンザイ</t>
    </rPh>
    <phoneticPr fontId="2"/>
  </si>
  <si>
    <t>オンライン</t>
    <phoneticPr fontId="2"/>
  </si>
  <si>
    <t xml:space="preserve"> </t>
    <phoneticPr fontId="2"/>
  </si>
  <si>
    <t>（認可法人）</t>
    <rPh sb="1" eb="3">
      <t>ニンカ</t>
    </rPh>
    <rPh sb="3" eb="5">
      <t>ホウジン</t>
    </rPh>
    <phoneticPr fontId="2"/>
  </si>
  <si>
    <t>　</t>
    <phoneticPr fontId="2"/>
  </si>
  <si>
    <t>処理すべき事案</t>
    <phoneticPr fontId="2"/>
  </si>
  <si>
    <t>延長手続を採らなかったもの</t>
    <phoneticPr fontId="2"/>
  </si>
  <si>
    <t>法第11条の期限の特例を適用したもの</t>
    <phoneticPr fontId="2"/>
  </si>
  <si>
    <t>期限内に開示決定等がされたもの</t>
    <phoneticPr fontId="2"/>
  </si>
  <si>
    <t>期限を超過したもの</t>
    <phoneticPr fontId="2"/>
  </si>
  <si>
    <t>新規申立て件数</t>
    <phoneticPr fontId="2"/>
  </si>
  <si>
    <t>前年度からの持ち越し件数</t>
    <phoneticPr fontId="2"/>
  </si>
  <si>
    <t>（決定等により処理を終了した件数）</t>
    <phoneticPr fontId="2"/>
  </si>
  <si>
    <t>決定等の件数</t>
    <phoneticPr fontId="2"/>
  </si>
  <si>
    <t>生活保護</t>
    <phoneticPr fontId="2"/>
  </si>
  <si>
    <t>その他</t>
    <phoneticPr fontId="2"/>
  </si>
  <si>
    <t>審査会の答申を受けて決定の準備中</t>
    <rPh sb="0" eb="3">
      <t>シンサカイ</t>
    </rPh>
    <rPh sb="4" eb="6">
      <t>トウシン</t>
    </rPh>
    <rPh sb="7" eb="8">
      <t>ウ</t>
    </rPh>
    <rPh sb="10" eb="12">
      <t>ケッテイ</t>
    </rPh>
    <rPh sb="13" eb="15">
      <t>ジュンビ</t>
    </rPh>
    <rPh sb="15" eb="16">
      <t>チュウ</t>
    </rPh>
    <phoneticPr fontId="2"/>
  </si>
  <si>
    <t>（単位：件）</t>
    <rPh sb="1" eb="3">
      <t>タンイ</t>
    </rPh>
    <rPh sb="4" eb="5">
      <t>ケン</t>
    </rPh>
    <phoneticPr fontId="2"/>
  </si>
  <si>
    <t>(単位：件）</t>
    <rPh sb="1" eb="3">
      <t>タンイ</t>
    </rPh>
    <rPh sb="4" eb="5">
      <t>ケン</t>
    </rPh>
    <phoneticPr fontId="2"/>
  </si>
  <si>
    <t>(単位:件）</t>
    <rPh sb="1" eb="3">
      <t>タンイ</t>
    </rPh>
    <rPh sb="4" eb="5">
      <t>ケン</t>
    </rPh>
    <phoneticPr fontId="2"/>
  </si>
  <si>
    <t>90日以内</t>
    <rPh sb="2" eb="3">
      <t>ニチ</t>
    </rPh>
    <rPh sb="3" eb="5">
      <t>イナイ</t>
    </rPh>
    <phoneticPr fontId="2"/>
  </si>
  <si>
    <t>法人文書の不存在</t>
    <rPh sb="0" eb="2">
      <t>ホウジン</t>
    </rPh>
    <rPh sb="2" eb="4">
      <t>ブンショ</t>
    </rPh>
    <rPh sb="5" eb="6">
      <t>フ</t>
    </rPh>
    <rPh sb="6" eb="8">
      <t>ソンザイ</t>
    </rPh>
    <phoneticPr fontId="2"/>
  </si>
  <si>
    <t>開示決定等がされた事案</t>
    <rPh sb="0" eb="2">
      <t>カイジ</t>
    </rPh>
    <rPh sb="2" eb="4">
      <t>ケッテイ</t>
    </rPh>
    <rPh sb="4" eb="5">
      <t>トウ</t>
    </rPh>
    <rPh sb="9" eb="11">
      <t>ジアン</t>
    </rPh>
    <phoneticPr fontId="2"/>
  </si>
  <si>
    <t>１年超</t>
    <rPh sb="1" eb="2">
      <t>ネン</t>
    </rPh>
    <rPh sb="2" eb="3">
      <t>チョウ</t>
    </rPh>
    <phoneticPr fontId="2"/>
  </si>
  <si>
    <t>取下げ</t>
    <rPh sb="0" eb="1">
      <t>ト</t>
    </rPh>
    <rPh sb="1" eb="2">
      <t>サ</t>
    </rPh>
    <phoneticPr fontId="2"/>
  </si>
  <si>
    <t>90日超
半年以内</t>
    <rPh sb="2" eb="3">
      <t>ニチ</t>
    </rPh>
    <rPh sb="3" eb="4">
      <t>チョウ</t>
    </rPh>
    <rPh sb="5" eb="7">
      <t>ハントシ</t>
    </rPh>
    <rPh sb="7" eb="9">
      <t>イナイ</t>
    </rPh>
    <phoneticPr fontId="2"/>
  </si>
  <si>
    <t>90日超</t>
    <rPh sb="2" eb="3">
      <t>ヒ</t>
    </rPh>
    <rPh sb="3" eb="4">
      <t>チョウ</t>
    </rPh>
    <phoneticPr fontId="2"/>
  </si>
  <si>
    <t>60日超</t>
    <rPh sb="2" eb="3">
      <t>ニチ</t>
    </rPh>
    <rPh sb="3" eb="4">
      <t>チョウ</t>
    </rPh>
    <phoneticPr fontId="2"/>
  </si>
  <si>
    <t>前年度
繰越し件数</t>
    <rPh sb="0" eb="3">
      <t>ゼンネンド</t>
    </rPh>
    <rPh sb="4" eb="6">
      <t>クリコ</t>
    </rPh>
    <rPh sb="7" eb="9">
      <t>ケンスウ</t>
    </rPh>
    <phoneticPr fontId="2"/>
  </si>
  <si>
    <t>答申件数</t>
    <rPh sb="0" eb="2">
      <t>トウシン</t>
    </rPh>
    <rPh sb="2" eb="4">
      <t>ケンスウ</t>
    </rPh>
    <phoneticPr fontId="2"/>
  </si>
  <si>
    <t>諮問庁の判断は妥当でないとしたもの</t>
    <rPh sb="0" eb="3">
      <t>シモンチョウ</t>
    </rPh>
    <rPh sb="4" eb="6">
      <t>ハンダン</t>
    </rPh>
    <rPh sb="7" eb="9">
      <t>ダトウ</t>
    </rPh>
    <phoneticPr fontId="2"/>
  </si>
  <si>
    <t>諮問庁の判断は一部妥当でないとしたもの</t>
    <rPh sb="0" eb="3">
      <t>シモンチョウ</t>
    </rPh>
    <rPh sb="4" eb="6">
      <t>ハンダン</t>
    </rPh>
    <rPh sb="7" eb="9">
      <t>イチブ</t>
    </rPh>
    <rPh sb="9" eb="11">
      <t>ダトウ</t>
    </rPh>
    <phoneticPr fontId="2"/>
  </si>
  <si>
    <t>諮問庁の判断は妥当であるとしたもの</t>
    <rPh sb="0" eb="3">
      <t>シモンチョウ</t>
    </rPh>
    <rPh sb="4" eb="6">
      <t>ハンダン</t>
    </rPh>
    <rPh sb="7" eb="9">
      <t>ダトウ</t>
    </rPh>
    <phoneticPr fontId="2"/>
  </si>
  <si>
    <t>取下げ件数</t>
    <rPh sb="0" eb="1">
      <t>トリ</t>
    </rPh>
    <rPh sb="1" eb="2">
      <t>シタ</t>
    </rPh>
    <rPh sb="3" eb="5">
      <t>ケンスウ</t>
    </rPh>
    <phoneticPr fontId="2"/>
  </si>
  <si>
    <t>新規諮問件数</t>
    <phoneticPr fontId="2"/>
  </si>
  <si>
    <t>未済件数</t>
    <phoneticPr fontId="2"/>
  </si>
  <si>
    <t>半年超
9か月以内</t>
    <rPh sb="0" eb="2">
      <t>ハントシ</t>
    </rPh>
    <rPh sb="2" eb="3">
      <t>チョウ</t>
    </rPh>
    <rPh sb="6" eb="7">
      <t>ゲツ</t>
    </rPh>
    <rPh sb="7" eb="9">
      <t>イナイ</t>
    </rPh>
    <phoneticPr fontId="2"/>
  </si>
  <si>
    <t>（その他）</t>
    <rPh sb="3" eb="4">
      <t>タ</t>
    </rPh>
    <phoneticPr fontId="2"/>
  </si>
  <si>
    <t>新規申立て件数</t>
    <phoneticPr fontId="2"/>
  </si>
  <si>
    <t>検討中</t>
    <rPh sb="0" eb="2">
      <t>ケントウ</t>
    </rPh>
    <rPh sb="2" eb="3">
      <t>チュウ</t>
    </rPh>
    <phoneticPr fontId="2"/>
  </si>
  <si>
    <t>新たに受け付けた件数</t>
    <rPh sb="0" eb="1">
      <t>アラ</t>
    </rPh>
    <rPh sb="3" eb="4">
      <t>ウ</t>
    </rPh>
    <rPh sb="5" eb="6">
      <t>ツ</t>
    </rPh>
    <rPh sb="8" eb="10">
      <t>ケンスウ</t>
    </rPh>
    <phoneticPr fontId="2"/>
  </si>
  <si>
    <t>不開示情報に該当</t>
    <rPh sb="0" eb="1">
      <t>フ</t>
    </rPh>
    <rPh sb="1" eb="3">
      <t>カイジ</t>
    </rPh>
    <rPh sb="3" eb="5">
      <t>ジョウホウ</t>
    </rPh>
    <rPh sb="6" eb="8">
      <t>ガイトウ</t>
    </rPh>
    <phoneticPr fontId="2"/>
  </si>
  <si>
    <t>処理方針、審査会への諮問準備中等</t>
    <rPh sb="0" eb="2">
      <t>ショリ</t>
    </rPh>
    <rPh sb="2" eb="4">
      <t>ホウシン</t>
    </rPh>
    <rPh sb="5" eb="8">
      <t>シンサカイ</t>
    </rPh>
    <rPh sb="10" eb="12">
      <t>シモン</t>
    </rPh>
    <rPh sb="12" eb="14">
      <t>ジュンビ</t>
    </rPh>
    <rPh sb="14" eb="15">
      <t>チュウ</t>
    </rPh>
    <rPh sb="15" eb="16">
      <t>トウ</t>
    </rPh>
    <phoneticPr fontId="2"/>
  </si>
  <si>
    <t>（参考）
うち審査会の答申と異なる決定を行ったもの</t>
    <rPh sb="1" eb="3">
      <t>サンコウ</t>
    </rPh>
    <rPh sb="7" eb="10">
      <t>シンサカイ</t>
    </rPh>
    <rPh sb="11" eb="13">
      <t>トウシン</t>
    </rPh>
    <rPh sb="14" eb="15">
      <t>コト</t>
    </rPh>
    <rPh sb="17" eb="19">
      <t>ケッテイ</t>
    </rPh>
    <rPh sb="20" eb="21">
      <t>オコナ</t>
    </rPh>
    <phoneticPr fontId="2"/>
  </si>
  <si>
    <t>法第10条第２項による延長手続を採ったもの</t>
    <rPh sb="0" eb="1">
      <t>ホウ</t>
    </rPh>
    <rPh sb="1" eb="2">
      <t>ダイ</t>
    </rPh>
    <rPh sb="4" eb="5">
      <t>ジョウ</t>
    </rPh>
    <rPh sb="5" eb="6">
      <t>ダイ</t>
    </rPh>
    <rPh sb="7" eb="8">
      <t>コウ</t>
    </rPh>
    <rPh sb="11" eb="13">
      <t>エンチョウ</t>
    </rPh>
    <rPh sb="13" eb="15">
      <t>テツヅキ</t>
    </rPh>
    <rPh sb="16" eb="17">
      <t>ト</t>
    </rPh>
    <phoneticPr fontId="2"/>
  </si>
  <si>
    <t>５条１号</t>
  </si>
  <si>
    <t>５条１号</t>
    <phoneticPr fontId="2"/>
  </si>
  <si>
    <t>５条３号</t>
    <rPh sb="3" eb="4">
      <t>ゴウ</t>
    </rPh>
    <phoneticPr fontId="2"/>
  </si>
  <si>
    <t>５条２号</t>
    <rPh sb="3" eb="4">
      <t>ゴウ</t>
    </rPh>
    <phoneticPr fontId="2"/>
  </si>
  <si>
    <t>５条４号</t>
    <rPh sb="3" eb="4">
      <t>ゴウ</t>
    </rPh>
    <phoneticPr fontId="2"/>
  </si>
  <si>
    <t>５条４号ロ</t>
  </si>
  <si>
    <t>５条４号ロ</t>
    <phoneticPr fontId="2"/>
  </si>
  <si>
    <t>５条４号イ・ロ以外</t>
    <rPh sb="7" eb="9">
      <t>イガイ</t>
    </rPh>
    <phoneticPr fontId="2"/>
  </si>
  <si>
    <t>５条４号イ</t>
  </si>
  <si>
    <t>５条４号イ</t>
    <phoneticPr fontId="2"/>
  </si>
  <si>
    <t>５条４号イ・ロ
以外</t>
    <rPh sb="8" eb="10">
      <t>イガイ</t>
    </rPh>
    <phoneticPr fontId="2"/>
  </si>
  <si>
    <t>９か月超
１年以内</t>
    <rPh sb="2" eb="3">
      <t>ゲツ</t>
    </rPh>
    <rPh sb="3" eb="4">
      <t>チョウ</t>
    </rPh>
    <rPh sb="6" eb="7">
      <t>ネン</t>
    </rPh>
    <rPh sb="7" eb="9">
      <t>イナイ</t>
    </rPh>
    <phoneticPr fontId="2"/>
  </si>
  <si>
    <t>１年超
２年以内</t>
    <rPh sb="1" eb="2">
      <t>ネン</t>
    </rPh>
    <rPh sb="2" eb="3">
      <t>チョウ</t>
    </rPh>
    <rPh sb="5" eb="6">
      <t>ネン</t>
    </rPh>
    <rPh sb="6" eb="8">
      <t>イナイ</t>
    </rPh>
    <phoneticPr fontId="2"/>
  </si>
  <si>
    <t>２年超</t>
    <rPh sb="1" eb="2">
      <t>ネン</t>
    </rPh>
    <rPh sb="2" eb="3">
      <t>チョウ</t>
    </rPh>
    <phoneticPr fontId="2"/>
  </si>
  <si>
    <t>　う　ち
 特定管
 轄裁判
 所</t>
    <rPh sb="6" eb="8">
      <t>トクテイ</t>
    </rPh>
    <rPh sb="8" eb="9">
      <t>クダ</t>
    </rPh>
    <rPh sb="11" eb="12">
      <t>カツ</t>
    </rPh>
    <rPh sb="12" eb="14">
      <t>サイバン</t>
    </rPh>
    <rPh sb="16" eb="17">
      <t>ショ</t>
    </rPh>
    <phoneticPr fontId="2"/>
  </si>
  <si>
    <t>住宅金融支援機構</t>
  </si>
  <si>
    <t>（特殊法人）</t>
    <rPh sb="1" eb="3">
      <t>トクシュ</t>
    </rPh>
    <rPh sb="3" eb="5">
      <t>ホウジン</t>
    </rPh>
    <phoneticPr fontId="2"/>
  </si>
  <si>
    <t>確認用</t>
    <rPh sb="0" eb="2">
      <t>カクニン</t>
    </rPh>
    <rPh sb="2" eb="3">
      <t>ヨウ</t>
    </rPh>
    <phoneticPr fontId="2"/>
  </si>
  <si>
    <t>不開示の決定に対する異議</t>
    <rPh sb="0" eb="3">
      <t>フカイジ</t>
    </rPh>
    <rPh sb="4" eb="6">
      <t>ケッテイ</t>
    </rPh>
    <rPh sb="7" eb="8">
      <t>タイ</t>
    </rPh>
    <rPh sb="10" eb="12">
      <t>イギ</t>
    </rPh>
    <phoneticPr fontId="2"/>
  </si>
  <si>
    <t>開示する決定に対する異議</t>
    <rPh sb="0" eb="2">
      <t>カイジ</t>
    </rPh>
    <rPh sb="4" eb="6">
      <t>ケッテイ</t>
    </rPh>
    <rPh sb="7" eb="8">
      <t>タイ</t>
    </rPh>
    <rPh sb="10" eb="12">
      <t>イギ</t>
    </rPh>
    <phoneticPr fontId="2"/>
  </si>
  <si>
    <t>日本学生支援機構</t>
    <phoneticPr fontId="2"/>
  </si>
  <si>
    <t>日本貿易振興機構</t>
    <phoneticPr fontId="2"/>
  </si>
  <si>
    <t>熊本大学</t>
    <phoneticPr fontId="2"/>
  </si>
  <si>
    <t xml:space="preserve"> </t>
    <phoneticPr fontId="2"/>
  </si>
  <si>
    <t>　</t>
    <phoneticPr fontId="2"/>
  </si>
  <si>
    <t>環境再生保全機構</t>
    <phoneticPr fontId="2"/>
  </si>
  <si>
    <t>　　　　２　複数の内容に該当する場合は、それぞれに計上している。このため、各内容に該当するものの計は、新規申立て件数と一致しない。</t>
    <rPh sb="6" eb="8">
      <t>フクスウ</t>
    </rPh>
    <rPh sb="9" eb="11">
      <t>ナイヨウ</t>
    </rPh>
    <rPh sb="12" eb="14">
      <t>ガイトウ</t>
    </rPh>
    <rPh sb="16" eb="18">
      <t>バアイ</t>
    </rPh>
    <rPh sb="25" eb="27">
      <t>ケイジョウ</t>
    </rPh>
    <rPh sb="37" eb="40">
      <t>カクナイヨウ</t>
    </rPh>
    <rPh sb="41" eb="43">
      <t>ガイトウ</t>
    </rPh>
    <rPh sb="48" eb="49">
      <t>ケイ</t>
    </rPh>
    <rPh sb="51" eb="53">
      <t>シンキ</t>
    </rPh>
    <rPh sb="53" eb="55">
      <t>モウシタ</t>
    </rPh>
    <rPh sb="56" eb="58">
      <t>ケンスウ</t>
    </rPh>
    <rPh sb="59" eb="61">
      <t>イッチ</t>
    </rPh>
    <phoneticPr fontId="2"/>
  </si>
  <si>
    <t>郵便貯金・簡易生命保険管理機構</t>
    <phoneticPr fontId="2"/>
  </si>
  <si>
    <t>お茶の水女子大学</t>
    <phoneticPr fontId="2"/>
  </si>
  <si>
    <t>愛知教育大学</t>
    <phoneticPr fontId="2"/>
  </si>
  <si>
    <t>一橋大学</t>
    <phoneticPr fontId="2"/>
  </si>
  <si>
    <t>横浜国立大学</t>
    <phoneticPr fontId="2"/>
  </si>
  <si>
    <t>宇都宮大学</t>
    <phoneticPr fontId="2"/>
  </si>
  <si>
    <t>岡山大学</t>
    <phoneticPr fontId="2"/>
  </si>
  <si>
    <t>愛媛大学</t>
    <phoneticPr fontId="2"/>
  </si>
  <si>
    <t>岩手大学</t>
    <phoneticPr fontId="2"/>
  </si>
  <si>
    <t>宮崎大学</t>
    <phoneticPr fontId="2"/>
  </si>
  <si>
    <t>宮城教育大学</t>
    <phoneticPr fontId="2"/>
  </si>
  <si>
    <t>京都教育大学</t>
    <phoneticPr fontId="2"/>
  </si>
  <si>
    <t>京都工芸繊維大学</t>
    <phoneticPr fontId="2"/>
  </si>
  <si>
    <t>京都大学</t>
    <phoneticPr fontId="2"/>
  </si>
  <si>
    <t>金沢大学</t>
    <phoneticPr fontId="2"/>
  </si>
  <si>
    <t>九州工業大学</t>
    <phoneticPr fontId="2"/>
  </si>
  <si>
    <t>九州大学</t>
    <phoneticPr fontId="2"/>
  </si>
  <si>
    <t>群馬大学</t>
    <phoneticPr fontId="2"/>
  </si>
  <si>
    <t>北海道大学</t>
    <phoneticPr fontId="2"/>
  </si>
  <si>
    <t>北海道教育大学</t>
    <phoneticPr fontId="2"/>
  </si>
  <si>
    <t>小樽商科大学</t>
    <phoneticPr fontId="2"/>
  </si>
  <si>
    <t>帯広畜産大学</t>
    <phoneticPr fontId="2"/>
  </si>
  <si>
    <t>弘前大学</t>
    <phoneticPr fontId="2"/>
  </si>
  <si>
    <t>東北大学</t>
    <phoneticPr fontId="2"/>
  </si>
  <si>
    <t>秋田大学</t>
    <phoneticPr fontId="2"/>
  </si>
  <si>
    <t>山形大学</t>
    <phoneticPr fontId="2"/>
  </si>
  <si>
    <t>福島大学</t>
    <phoneticPr fontId="2"/>
  </si>
  <si>
    <t>茨城大学</t>
    <phoneticPr fontId="2"/>
  </si>
  <si>
    <t>筑波大学</t>
    <phoneticPr fontId="2"/>
  </si>
  <si>
    <t>筑波技術大学</t>
    <phoneticPr fontId="2"/>
  </si>
  <si>
    <t>埼玉大学</t>
    <phoneticPr fontId="2"/>
  </si>
  <si>
    <t>千葉大学</t>
    <phoneticPr fontId="2"/>
  </si>
  <si>
    <t>東京大学</t>
    <phoneticPr fontId="2"/>
  </si>
  <si>
    <t>東京医科歯科大学</t>
    <phoneticPr fontId="2"/>
  </si>
  <si>
    <t>東京学芸大学</t>
    <phoneticPr fontId="2"/>
  </si>
  <si>
    <t>東京農工大学</t>
    <phoneticPr fontId="2"/>
  </si>
  <si>
    <t>東京芸術大学</t>
    <phoneticPr fontId="2"/>
  </si>
  <si>
    <t>東京工業大学</t>
    <phoneticPr fontId="2"/>
  </si>
  <si>
    <t>電気通信大学</t>
    <phoneticPr fontId="2"/>
  </si>
  <si>
    <t>新潟大学</t>
    <phoneticPr fontId="2"/>
  </si>
  <si>
    <t>長岡技術科学大学</t>
    <phoneticPr fontId="2"/>
  </si>
  <si>
    <t>上越教育大学</t>
    <phoneticPr fontId="2"/>
  </si>
  <si>
    <t>富山大学</t>
    <phoneticPr fontId="2"/>
  </si>
  <si>
    <t>福井大学</t>
    <phoneticPr fontId="2"/>
  </si>
  <si>
    <t>山梨大学</t>
    <phoneticPr fontId="2"/>
  </si>
  <si>
    <t>信州大学</t>
    <phoneticPr fontId="2"/>
  </si>
  <si>
    <t>岐阜大学</t>
    <phoneticPr fontId="2"/>
  </si>
  <si>
    <t>静岡大学</t>
    <phoneticPr fontId="2"/>
  </si>
  <si>
    <t>浜松医科大学</t>
    <phoneticPr fontId="2"/>
  </si>
  <si>
    <t>名古屋大学</t>
    <phoneticPr fontId="2"/>
  </si>
  <si>
    <t>名古屋工業大学</t>
    <phoneticPr fontId="2"/>
  </si>
  <si>
    <t>豊橋技術科学大学</t>
    <phoneticPr fontId="2"/>
  </si>
  <si>
    <t>三重大学</t>
    <phoneticPr fontId="2"/>
  </si>
  <si>
    <t>滋賀大学</t>
    <phoneticPr fontId="2"/>
  </si>
  <si>
    <t>滋賀医科大学</t>
    <phoneticPr fontId="2"/>
  </si>
  <si>
    <t>大阪大学</t>
    <phoneticPr fontId="2"/>
  </si>
  <si>
    <t>兵庫教育大学</t>
    <phoneticPr fontId="2"/>
  </si>
  <si>
    <t>奈良教育大学</t>
    <phoneticPr fontId="2"/>
  </si>
  <si>
    <t>奈良女子大学</t>
    <phoneticPr fontId="2"/>
  </si>
  <si>
    <t>和歌山大学</t>
    <phoneticPr fontId="2"/>
  </si>
  <si>
    <t>鳥取大学</t>
    <phoneticPr fontId="2"/>
  </si>
  <si>
    <t>島根大学</t>
    <phoneticPr fontId="2"/>
  </si>
  <si>
    <t>山口大学</t>
    <phoneticPr fontId="2"/>
  </si>
  <si>
    <t>徳島大学</t>
    <phoneticPr fontId="2"/>
  </si>
  <si>
    <t>鳴門教育大学</t>
    <phoneticPr fontId="2"/>
  </si>
  <si>
    <t>香川大学</t>
    <phoneticPr fontId="2"/>
  </si>
  <si>
    <t>高知大学</t>
    <phoneticPr fontId="2"/>
  </si>
  <si>
    <t>福岡教育大学</t>
    <phoneticPr fontId="2"/>
  </si>
  <si>
    <t>佐賀大学</t>
    <phoneticPr fontId="2"/>
  </si>
  <si>
    <t>長崎大学</t>
    <phoneticPr fontId="2"/>
  </si>
  <si>
    <t>大分大学</t>
    <phoneticPr fontId="2"/>
  </si>
  <si>
    <t>鹿児島大学</t>
    <phoneticPr fontId="2"/>
  </si>
  <si>
    <t>鹿屋体育大学</t>
    <phoneticPr fontId="2"/>
  </si>
  <si>
    <t>琉球大学</t>
    <phoneticPr fontId="2"/>
  </si>
  <si>
    <t>政策研究大学院大学</t>
    <phoneticPr fontId="2"/>
  </si>
  <si>
    <t>北陸先端科学技術大学院大学</t>
    <phoneticPr fontId="2"/>
  </si>
  <si>
    <t>奈良先端科学技術大学院大学</t>
    <phoneticPr fontId="2"/>
  </si>
  <si>
    <t>旭川医科大学</t>
    <phoneticPr fontId="2"/>
  </si>
  <si>
    <t>農業・食品産業技術総合研究機構</t>
  </si>
  <si>
    <t>奄美群島振興開発基金</t>
    <phoneticPr fontId="2"/>
  </si>
  <si>
    <t>医薬品医療機器総合機構</t>
    <phoneticPr fontId="2"/>
  </si>
  <si>
    <t>宇宙航空研究開発機構</t>
    <phoneticPr fontId="2"/>
  </si>
  <si>
    <t>海技教育機構</t>
    <phoneticPr fontId="2"/>
  </si>
  <si>
    <t>海洋研究開発機構</t>
    <phoneticPr fontId="2"/>
  </si>
  <si>
    <t>科学技術振興機構</t>
    <phoneticPr fontId="2"/>
  </si>
  <si>
    <t>家畜改良センター</t>
    <phoneticPr fontId="2"/>
  </si>
  <si>
    <t>教員研修センター</t>
    <phoneticPr fontId="2"/>
  </si>
  <si>
    <t>空港周辺整備機構</t>
    <phoneticPr fontId="2"/>
  </si>
  <si>
    <t>日本芸術文化振興会</t>
  </si>
  <si>
    <t>農林水産消費安全技術センター</t>
  </si>
  <si>
    <t>工業所有権情報・研修館</t>
    <phoneticPr fontId="2"/>
  </si>
  <si>
    <t>情報処理推進機構</t>
    <phoneticPr fontId="2"/>
  </si>
  <si>
    <t>情報通信研究機構</t>
    <phoneticPr fontId="2"/>
  </si>
  <si>
    <t>製品評価技術基盤機構</t>
    <phoneticPr fontId="2"/>
  </si>
  <si>
    <t>造幣局</t>
    <phoneticPr fontId="2"/>
  </si>
  <si>
    <t>中小企業基盤整備機構</t>
    <phoneticPr fontId="2"/>
  </si>
  <si>
    <t>農畜産業振興機構</t>
    <phoneticPr fontId="2"/>
  </si>
  <si>
    <t>防災科学技術研究所</t>
    <phoneticPr fontId="2"/>
  </si>
  <si>
    <t>理化学研究所</t>
    <phoneticPr fontId="2"/>
  </si>
  <si>
    <t>航空大学校</t>
    <phoneticPr fontId="2"/>
  </si>
  <si>
    <t>駐留軍等労働者労務管理機構</t>
    <phoneticPr fontId="2"/>
  </si>
  <si>
    <t>年金積立金管理運用独立行政法人</t>
    <rPh sb="9" eb="11">
      <t>ドクリツ</t>
    </rPh>
    <rPh sb="11" eb="13">
      <t>ギョウセイ</t>
    </rPh>
    <rPh sb="13" eb="15">
      <t>ホウジン</t>
    </rPh>
    <phoneticPr fontId="2"/>
  </si>
  <si>
    <t>人間文化研究機構</t>
    <phoneticPr fontId="2"/>
  </si>
  <si>
    <t>自然科学研究機構</t>
    <phoneticPr fontId="2"/>
  </si>
  <si>
    <t>高エネルギー加速器研究機構</t>
    <phoneticPr fontId="2"/>
  </si>
  <si>
    <t>情報・システム研究機構</t>
    <phoneticPr fontId="2"/>
  </si>
  <si>
    <t>（独立行政法人）</t>
    <rPh sb="1" eb="3">
      <t>ドクリツ</t>
    </rPh>
    <rPh sb="3" eb="5">
      <t>ギョウセイ</t>
    </rPh>
    <rPh sb="5" eb="7">
      <t>ホウジン</t>
    </rPh>
    <phoneticPr fontId="2"/>
  </si>
  <si>
    <t>（国立大学法人）　</t>
    <rPh sb="1" eb="3">
      <t>コクリツ</t>
    </rPh>
    <rPh sb="3" eb="5">
      <t>ダイガク</t>
    </rPh>
    <rPh sb="5" eb="7">
      <t>ホウジン</t>
    </rPh>
    <phoneticPr fontId="2"/>
  </si>
  <si>
    <t>（大学共同利用機関法人）</t>
    <rPh sb="1" eb="3">
      <t>ダイガク</t>
    </rPh>
    <rPh sb="3" eb="5">
      <t>キョウドウ</t>
    </rPh>
    <rPh sb="5" eb="7">
      <t>リヨウ</t>
    </rPh>
    <rPh sb="7" eb="9">
      <t>キカン</t>
    </rPh>
    <rPh sb="9" eb="11">
      <t>ホウジン</t>
    </rPh>
    <phoneticPr fontId="2"/>
  </si>
  <si>
    <t>日本私立学校振興・共済事業団</t>
    <phoneticPr fontId="2"/>
  </si>
  <si>
    <t>（注）　１　１件の開示決定等に対し、複数の異議申立てが行われているものがある。</t>
    <rPh sb="1" eb="2">
      <t>チュウ</t>
    </rPh>
    <rPh sb="7" eb="8">
      <t>ケン</t>
    </rPh>
    <rPh sb="9" eb="11">
      <t>カイジ</t>
    </rPh>
    <rPh sb="11" eb="13">
      <t>ケッテイ</t>
    </rPh>
    <rPh sb="13" eb="14">
      <t>トウ</t>
    </rPh>
    <rPh sb="15" eb="16">
      <t>タイ</t>
    </rPh>
    <rPh sb="18" eb="20">
      <t>フクスウ</t>
    </rPh>
    <rPh sb="21" eb="23">
      <t>イギ</t>
    </rPh>
    <rPh sb="23" eb="25">
      <t>モウシタ</t>
    </rPh>
    <rPh sb="27" eb="28">
      <t>オコナ</t>
    </rPh>
    <phoneticPr fontId="2"/>
  </si>
  <si>
    <t>国立循環器病研究センター</t>
    <rPh sb="0" eb="2">
      <t>コクリツ</t>
    </rPh>
    <rPh sb="2" eb="5">
      <t>ジュンカンキ</t>
    </rPh>
    <rPh sb="5" eb="6">
      <t>ビョウ</t>
    </rPh>
    <rPh sb="6" eb="8">
      <t>ケンキュウ</t>
    </rPh>
    <phoneticPr fontId="2"/>
  </si>
  <si>
    <t>国立国際医療研究センター</t>
    <rPh sb="0" eb="2">
      <t>コクリツ</t>
    </rPh>
    <rPh sb="2" eb="4">
      <t>コクサイ</t>
    </rPh>
    <rPh sb="4" eb="6">
      <t>イリョウ</t>
    </rPh>
    <rPh sb="6" eb="8">
      <t>ケンキュウ</t>
    </rPh>
    <phoneticPr fontId="2"/>
  </si>
  <si>
    <t>国立女性教育会館</t>
    <rPh sb="0" eb="2">
      <t>コクリツ</t>
    </rPh>
    <rPh sb="2" eb="4">
      <t>ジョセイ</t>
    </rPh>
    <rPh sb="4" eb="6">
      <t>キョウイク</t>
    </rPh>
    <rPh sb="6" eb="8">
      <t>カイカン</t>
    </rPh>
    <phoneticPr fontId="2"/>
  </si>
  <si>
    <t>国立成育医療研究センター</t>
    <rPh sb="0" eb="2">
      <t>コクリツ</t>
    </rPh>
    <rPh sb="2" eb="4">
      <t>セイイク</t>
    </rPh>
    <rPh sb="4" eb="6">
      <t>イリョウ</t>
    </rPh>
    <rPh sb="6" eb="8">
      <t>ケンキュウ</t>
    </rPh>
    <phoneticPr fontId="2"/>
  </si>
  <si>
    <t>国立青少年教育振興機構</t>
    <rPh sb="0" eb="2">
      <t>コクリツ</t>
    </rPh>
    <rPh sb="2" eb="5">
      <t>セイショウネン</t>
    </rPh>
    <rPh sb="5" eb="7">
      <t>キョウイク</t>
    </rPh>
    <rPh sb="7" eb="9">
      <t>シンコウ</t>
    </rPh>
    <rPh sb="9" eb="11">
      <t>キコウ</t>
    </rPh>
    <phoneticPr fontId="2"/>
  </si>
  <si>
    <t>国立長寿医療研究センター</t>
    <rPh sb="0" eb="2">
      <t>コクリツ</t>
    </rPh>
    <rPh sb="2" eb="4">
      <t>チョウジュ</t>
    </rPh>
    <rPh sb="4" eb="6">
      <t>イリョウ</t>
    </rPh>
    <rPh sb="6" eb="8">
      <t>ケンキュウ</t>
    </rPh>
    <phoneticPr fontId="2"/>
  </si>
  <si>
    <t>国立特別支援教育総合研究所</t>
    <rPh sb="0" eb="2">
      <t>コクリツ</t>
    </rPh>
    <rPh sb="2" eb="4">
      <t>トクベツ</t>
    </rPh>
    <rPh sb="4" eb="6">
      <t>シエン</t>
    </rPh>
    <rPh sb="6" eb="8">
      <t>キョウイク</t>
    </rPh>
    <rPh sb="8" eb="10">
      <t>ソウゴウ</t>
    </rPh>
    <rPh sb="10" eb="13">
      <t>ケンキュウジョ</t>
    </rPh>
    <phoneticPr fontId="2"/>
  </si>
  <si>
    <t>国立美術館</t>
    <rPh sb="0" eb="2">
      <t>コクリツ</t>
    </rPh>
    <rPh sb="2" eb="5">
      <t>ビジュツカン</t>
    </rPh>
    <phoneticPr fontId="2"/>
  </si>
  <si>
    <t>国立病院機構</t>
    <rPh sb="0" eb="2">
      <t>コクリツ</t>
    </rPh>
    <rPh sb="2" eb="4">
      <t>ビョウイン</t>
    </rPh>
    <rPh sb="4" eb="6">
      <t>キコウ</t>
    </rPh>
    <phoneticPr fontId="2"/>
  </si>
  <si>
    <t>国立文化財機構</t>
    <rPh sb="0" eb="2">
      <t>コクリツ</t>
    </rPh>
    <rPh sb="2" eb="5">
      <t>ブンカザイ</t>
    </rPh>
    <rPh sb="5" eb="7">
      <t>キコウ</t>
    </rPh>
    <phoneticPr fontId="2"/>
  </si>
  <si>
    <t>産業技術総合研究所</t>
    <rPh sb="0" eb="2">
      <t>サンギョウ</t>
    </rPh>
    <rPh sb="2" eb="4">
      <t>ギジュツ</t>
    </rPh>
    <rPh sb="4" eb="6">
      <t>ソウゴウ</t>
    </rPh>
    <rPh sb="6" eb="9">
      <t>ケンキュウジョ</t>
    </rPh>
    <phoneticPr fontId="2"/>
  </si>
  <si>
    <t>自動車事故対策機構</t>
    <rPh sb="0" eb="3">
      <t>ジドウシャ</t>
    </rPh>
    <rPh sb="3" eb="5">
      <t>ジコ</t>
    </rPh>
    <rPh sb="5" eb="7">
      <t>タイサク</t>
    </rPh>
    <rPh sb="7" eb="9">
      <t>キコウ</t>
    </rPh>
    <phoneticPr fontId="2"/>
  </si>
  <si>
    <t>農水産業協同組合貯金保険機構</t>
    <phoneticPr fontId="2"/>
  </si>
  <si>
    <t>預金保険機構</t>
    <phoneticPr fontId="2"/>
  </si>
  <si>
    <t>日本銀行</t>
    <rPh sb="0" eb="2">
      <t>ニホン</t>
    </rPh>
    <rPh sb="2" eb="4">
      <t>ギンコウ</t>
    </rPh>
    <phoneticPr fontId="2"/>
  </si>
  <si>
    <t>国立がん研究センター</t>
    <phoneticPr fontId="2"/>
  </si>
  <si>
    <t>国立高等専門学校機構</t>
    <rPh sb="0" eb="2">
      <t>コクリツ</t>
    </rPh>
    <rPh sb="2" eb="4">
      <t>コウトウ</t>
    </rPh>
    <rPh sb="4" eb="6">
      <t>センモン</t>
    </rPh>
    <rPh sb="6" eb="8">
      <t>ガッコウ</t>
    </rPh>
    <rPh sb="8" eb="10">
      <t>キコウ</t>
    </rPh>
    <phoneticPr fontId="2"/>
  </si>
  <si>
    <t>国立公文書館</t>
    <rPh sb="0" eb="2">
      <t>コクリツ</t>
    </rPh>
    <rPh sb="2" eb="6">
      <t>コウブンショカン</t>
    </rPh>
    <phoneticPr fontId="2"/>
  </si>
  <si>
    <t>沖縄振興開発金融公庫</t>
    <phoneticPr fontId="2"/>
  </si>
  <si>
    <t>株式会社日本政策金融公庫</t>
    <phoneticPr fontId="2"/>
  </si>
  <si>
    <t>日本年金機構</t>
    <phoneticPr fontId="2"/>
  </si>
  <si>
    <t>日本中央競馬会</t>
    <phoneticPr fontId="2"/>
  </si>
  <si>
    <t>放送大学学園</t>
    <phoneticPr fontId="2"/>
  </si>
  <si>
    <t>放送大学学園</t>
    <phoneticPr fontId="2"/>
  </si>
  <si>
    <t>国立重度知的障害者総合施設のぞみの園</t>
    <phoneticPr fontId="2"/>
  </si>
  <si>
    <t>国立精神・神経医療研究センター</t>
    <rPh sb="0" eb="2">
      <t>コクリツ</t>
    </rPh>
    <rPh sb="2" eb="4">
      <t>セイシン</t>
    </rPh>
    <rPh sb="5" eb="7">
      <t>シンケイ</t>
    </rPh>
    <rPh sb="7" eb="9">
      <t>イリョウ</t>
    </rPh>
    <rPh sb="9" eb="11">
      <t>ケンキュウ</t>
    </rPh>
    <phoneticPr fontId="2"/>
  </si>
  <si>
    <t>（その他）</t>
    <phoneticPr fontId="2"/>
  </si>
  <si>
    <t>日本司法支援センター</t>
    <phoneticPr fontId="2"/>
  </si>
  <si>
    <t>（大学共同利用法人）</t>
    <rPh sb="1" eb="3">
      <t>ダイガク</t>
    </rPh>
    <rPh sb="3" eb="5">
      <t>キョウドウ</t>
    </rPh>
    <rPh sb="5" eb="7">
      <t>リヨウ</t>
    </rPh>
    <rPh sb="7" eb="9">
      <t>ホウジン</t>
    </rPh>
    <phoneticPr fontId="2"/>
  </si>
  <si>
    <t>日本司法支援センター</t>
    <phoneticPr fontId="2"/>
  </si>
  <si>
    <t>（その他）</t>
    <phoneticPr fontId="2"/>
  </si>
  <si>
    <t>（特殊法人）</t>
    <phoneticPr fontId="2"/>
  </si>
  <si>
    <t>（認可法人）</t>
    <phoneticPr fontId="2"/>
  </si>
  <si>
    <t>（大学共同利用法人）</t>
    <phoneticPr fontId="2"/>
  </si>
  <si>
    <t>日本司法支援センター</t>
    <phoneticPr fontId="2"/>
  </si>
  <si>
    <t>（その他）</t>
    <phoneticPr fontId="2"/>
  </si>
  <si>
    <t>（大学共同利用法人）</t>
    <phoneticPr fontId="2"/>
  </si>
  <si>
    <t>（特殊法人）</t>
    <phoneticPr fontId="2"/>
  </si>
  <si>
    <t>（特殊法人）　</t>
    <rPh sb="1" eb="3">
      <t>トクシュ</t>
    </rPh>
    <rPh sb="3" eb="5">
      <t>ホウジン</t>
    </rPh>
    <phoneticPr fontId="2"/>
  </si>
  <si>
    <t>（大学共同利用法人）</t>
    <phoneticPr fontId="2"/>
  </si>
  <si>
    <t>（その他）</t>
    <phoneticPr fontId="2"/>
  </si>
  <si>
    <t>日本司法支援センター</t>
    <phoneticPr fontId="2"/>
  </si>
  <si>
    <t>（大学共同利用法人）　</t>
    <rPh sb="1" eb="3">
      <t>ダイガク</t>
    </rPh>
    <rPh sb="3" eb="5">
      <t>キョウドウ</t>
    </rPh>
    <rPh sb="5" eb="7">
      <t>リヨウ</t>
    </rPh>
    <rPh sb="7" eb="9">
      <t>ホウジン</t>
    </rPh>
    <phoneticPr fontId="2"/>
  </si>
  <si>
    <t>高齢・障害・求職者雇用支援機構</t>
    <rPh sb="6" eb="8">
      <t>キュウショク</t>
    </rPh>
    <phoneticPr fontId="2"/>
  </si>
  <si>
    <t>労働政策研究・研修機構</t>
    <phoneticPr fontId="2"/>
  </si>
  <si>
    <t>沖縄科学技術大学院大学学園</t>
    <rPh sb="0" eb="2">
      <t>オキナワ</t>
    </rPh>
    <rPh sb="2" eb="4">
      <t>カガク</t>
    </rPh>
    <rPh sb="4" eb="6">
      <t>ギジュツ</t>
    </rPh>
    <rPh sb="6" eb="9">
      <t>ダイガクイン</t>
    </rPh>
    <rPh sb="9" eb="11">
      <t>ダイガク</t>
    </rPh>
    <rPh sb="11" eb="13">
      <t>ガクエン</t>
    </rPh>
    <phoneticPr fontId="2"/>
  </si>
  <si>
    <t>海技教育機構</t>
    <phoneticPr fontId="2"/>
  </si>
  <si>
    <t>海洋研究開発機構</t>
    <phoneticPr fontId="2"/>
  </si>
  <si>
    <t>科学技術振興機構</t>
    <phoneticPr fontId="2"/>
  </si>
  <si>
    <t>家畜改良センター</t>
    <phoneticPr fontId="2"/>
  </si>
  <si>
    <t>環境再生保全機構</t>
    <phoneticPr fontId="2"/>
  </si>
  <si>
    <t>教員研修センター</t>
    <phoneticPr fontId="2"/>
  </si>
  <si>
    <t>勤労者退職金共済機構</t>
    <phoneticPr fontId="2"/>
  </si>
  <si>
    <t>労働政策研究・研修機構</t>
    <phoneticPr fontId="2"/>
  </si>
  <si>
    <t>日本年金機構</t>
    <phoneticPr fontId="2"/>
  </si>
  <si>
    <t>日本私立学校振興・共済事業団</t>
    <phoneticPr fontId="2"/>
  </si>
  <si>
    <t>日本中央競馬会</t>
    <phoneticPr fontId="2"/>
  </si>
  <si>
    <t>預金保険機構</t>
    <phoneticPr fontId="2"/>
  </si>
  <si>
    <t>農水産業協同組合貯金保険機構</t>
    <phoneticPr fontId="2"/>
  </si>
  <si>
    <t>日本年金機構</t>
    <phoneticPr fontId="2"/>
  </si>
  <si>
    <t>日本私立学校振興・共済事業団</t>
    <phoneticPr fontId="2"/>
  </si>
  <si>
    <t>日本中央競馬会</t>
    <phoneticPr fontId="2"/>
  </si>
  <si>
    <t>預金保険機構</t>
    <phoneticPr fontId="2"/>
  </si>
  <si>
    <t>農水産業協同組合貯金保険機構</t>
    <phoneticPr fontId="2"/>
  </si>
  <si>
    <t>高齢・障害・求職者雇用支援機構</t>
    <rPh sb="6" eb="8">
      <t>キュウショク</t>
    </rPh>
    <rPh sb="8" eb="9">
      <t>シャ</t>
    </rPh>
    <phoneticPr fontId="2"/>
  </si>
  <si>
    <t>労働政策研究・研修機構</t>
    <phoneticPr fontId="2"/>
  </si>
  <si>
    <t>預金保険機構</t>
    <phoneticPr fontId="2"/>
  </si>
  <si>
    <t>農水産業協同組合貯金保険機構</t>
    <phoneticPr fontId="2"/>
  </si>
  <si>
    <t>日本私立学校振興・共済事業団</t>
    <phoneticPr fontId="2"/>
  </si>
  <si>
    <t>日本中央競馬会</t>
    <phoneticPr fontId="2"/>
  </si>
  <si>
    <t>日本年金機構</t>
    <phoneticPr fontId="2"/>
  </si>
  <si>
    <t>日本私立学校振興・共済事業団</t>
    <phoneticPr fontId="2"/>
  </si>
  <si>
    <t>日本中央競馬会</t>
    <phoneticPr fontId="2"/>
  </si>
  <si>
    <t>預金保険機構</t>
    <phoneticPr fontId="2"/>
  </si>
  <si>
    <t>農水産業協同組合貯金保険機構</t>
    <phoneticPr fontId="2"/>
  </si>
  <si>
    <t>労働政策研究・研修機構</t>
    <phoneticPr fontId="2"/>
  </si>
  <si>
    <t>日本年金機構</t>
    <phoneticPr fontId="2"/>
  </si>
  <si>
    <t>日本中央競馬会</t>
    <phoneticPr fontId="2"/>
  </si>
  <si>
    <t>預金保険機構</t>
    <phoneticPr fontId="2"/>
  </si>
  <si>
    <t>農水産業協同組合貯金保険機構</t>
    <phoneticPr fontId="2"/>
  </si>
  <si>
    <t>労働政策研究・研修機構</t>
    <phoneticPr fontId="2"/>
  </si>
  <si>
    <t>日本年金機構</t>
    <phoneticPr fontId="2"/>
  </si>
  <si>
    <t>日本中央競馬会</t>
    <phoneticPr fontId="2"/>
  </si>
  <si>
    <t>日本私立学校振興・共済事業団</t>
    <phoneticPr fontId="2"/>
  </si>
  <si>
    <t>預金保険機構</t>
    <phoneticPr fontId="2"/>
  </si>
  <si>
    <t>農水産業協同組合貯金保険機構</t>
    <phoneticPr fontId="2"/>
  </si>
  <si>
    <t>労働政策研究・研修機構</t>
    <phoneticPr fontId="2"/>
  </si>
  <si>
    <t>労働政策研究・研修機構</t>
    <phoneticPr fontId="2"/>
  </si>
  <si>
    <t>形式上の不備</t>
    <rPh sb="0" eb="3">
      <t>ケイシキジョウ</t>
    </rPh>
    <rPh sb="4" eb="6">
      <t>フビ</t>
    </rPh>
    <phoneticPr fontId="2"/>
  </si>
  <si>
    <t>開示請求手数料未納</t>
    <rPh sb="0" eb="2">
      <t>カイジ</t>
    </rPh>
    <rPh sb="2" eb="4">
      <t>セイキュウ</t>
    </rPh>
    <rPh sb="4" eb="7">
      <t>テスウリョウ</t>
    </rPh>
    <rPh sb="7" eb="9">
      <t>ミノウ</t>
    </rPh>
    <phoneticPr fontId="2"/>
  </si>
  <si>
    <t>（単位：件）</t>
    <phoneticPr fontId="2"/>
  </si>
  <si>
    <t>No.001</t>
    <phoneticPr fontId="2"/>
  </si>
  <si>
    <t>No.002</t>
    <phoneticPr fontId="2"/>
  </si>
  <si>
    <t>No.004</t>
    <phoneticPr fontId="2"/>
  </si>
  <si>
    <t>No.005</t>
    <phoneticPr fontId="2"/>
  </si>
  <si>
    <t>No.011</t>
    <phoneticPr fontId="2"/>
  </si>
  <si>
    <t>No.019</t>
    <phoneticPr fontId="2"/>
  </si>
  <si>
    <t>No.023</t>
    <phoneticPr fontId="2"/>
  </si>
  <si>
    <t>No.024</t>
    <phoneticPr fontId="2"/>
  </si>
  <si>
    <t>No.025</t>
    <phoneticPr fontId="2"/>
  </si>
  <si>
    <t>No.067</t>
    <phoneticPr fontId="2"/>
  </si>
  <si>
    <t>No.077</t>
    <phoneticPr fontId="2"/>
  </si>
  <si>
    <t>No.107</t>
    <phoneticPr fontId="2"/>
  </si>
  <si>
    <t>No.108</t>
    <phoneticPr fontId="2"/>
  </si>
  <si>
    <t>No.110</t>
    <phoneticPr fontId="2"/>
  </si>
  <si>
    <t>No.111</t>
    <phoneticPr fontId="2"/>
  </si>
  <si>
    <t>No.112</t>
    <phoneticPr fontId="2"/>
  </si>
  <si>
    <t>新関西国際空港株式会社</t>
    <rPh sb="0" eb="1">
      <t>シン</t>
    </rPh>
    <phoneticPr fontId="2"/>
  </si>
  <si>
    <t>株式会社国際協力銀行</t>
    <rPh sb="4" eb="6">
      <t>コクサイ</t>
    </rPh>
    <rPh sb="6" eb="8">
      <t>キョウリョク</t>
    </rPh>
    <rPh sb="8" eb="10">
      <t>ギンコウ</t>
    </rPh>
    <phoneticPr fontId="2"/>
  </si>
  <si>
    <r>
      <t>計</t>
    </r>
    <r>
      <rPr>
        <sz val="9"/>
        <rFont val="ＭＳ Ｐゴシック"/>
        <family val="3"/>
        <charset val="128"/>
      </rPr>
      <t xml:space="preserve">
(処理すべき事案）</t>
    </r>
    <rPh sb="0" eb="1">
      <t>ケイ</t>
    </rPh>
    <phoneticPr fontId="2"/>
  </si>
  <si>
    <t>(注）　開示請求のあった１事案を分割して複数の開示決定等をしているものや、関連する複数の事案をまとめて１件の開示決
     定等として通知しているものがあることから、  内訳表２「開示請求事案の処理状況」の「開示決定等がされた事案」欄の計
      と本表の「開示決定等の件数」欄の計の件数は一致しない。</t>
    <rPh sb="6" eb="8">
      <t>セイキュウ</t>
    </rPh>
    <rPh sb="27" eb="28">
      <t>トウ</t>
    </rPh>
    <phoneticPr fontId="2"/>
  </si>
  <si>
    <t>一部
認容</t>
    <rPh sb="0" eb="2">
      <t>イチブ</t>
    </rPh>
    <rPh sb="3" eb="5">
      <t>ニンヨウ</t>
    </rPh>
    <phoneticPr fontId="2"/>
  </si>
  <si>
    <t>（注）　「５条１号」は個人に関する情報、「５条２号」は法人等に関する情報、「５条３号」は審議、検討等に関する情報、「５条４号」は事務
　　又は事業に関する情報について、それぞれ不開示情報として規定した独立行政法人等情報公開法の規定を示す。</t>
    <rPh sb="1" eb="2">
      <t>チュウ</t>
    </rPh>
    <rPh sb="6" eb="7">
      <t>ジョウ</t>
    </rPh>
    <rPh sb="8" eb="9">
      <t>ゴウ</t>
    </rPh>
    <rPh sb="11" eb="13">
      <t>コジン</t>
    </rPh>
    <rPh sb="14" eb="15">
      <t>カン</t>
    </rPh>
    <rPh sb="17" eb="19">
      <t>ジョウホウ</t>
    </rPh>
    <rPh sb="22" eb="23">
      <t>ジョウ</t>
    </rPh>
    <rPh sb="24" eb="25">
      <t>ゴウ</t>
    </rPh>
    <rPh sb="27" eb="29">
      <t>ホウジン</t>
    </rPh>
    <rPh sb="29" eb="30">
      <t>トウ</t>
    </rPh>
    <rPh sb="31" eb="32">
      <t>カン</t>
    </rPh>
    <rPh sb="34" eb="36">
      <t>ジョウホウ</t>
    </rPh>
    <rPh sb="39" eb="40">
      <t>ジョウ</t>
    </rPh>
    <rPh sb="41" eb="42">
      <t>ゴウ</t>
    </rPh>
    <rPh sb="44" eb="46">
      <t>シンギ</t>
    </rPh>
    <rPh sb="47" eb="49">
      <t>ケントウ</t>
    </rPh>
    <rPh sb="49" eb="50">
      <t>トウ</t>
    </rPh>
    <rPh sb="51" eb="52">
      <t>カン</t>
    </rPh>
    <rPh sb="54" eb="56">
      <t>ジョウホウ</t>
    </rPh>
    <rPh sb="59" eb="60">
      <t>ジョウ</t>
    </rPh>
    <rPh sb="61" eb="62">
      <t>ゴウ</t>
    </rPh>
    <rPh sb="64" eb="66">
      <t>ジム</t>
    </rPh>
    <rPh sb="69" eb="70">
      <t>マタ</t>
    </rPh>
    <rPh sb="71" eb="73">
      <t>ジギョウ</t>
    </rPh>
    <rPh sb="74" eb="75">
      <t>カン</t>
    </rPh>
    <rPh sb="77" eb="79">
      <t>ジョウホウ</t>
    </rPh>
    <rPh sb="91" eb="93">
      <t>ジョウホウ</t>
    </rPh>
    <rPh sb="100" eb="102">
      <t>ドクリツ</t>
    </rPh>
    <rPh sb="102" eb="104">
      <t>ギョウセイ</t>
    </rPh>
    <rPh sb="104" eb="106">
      <t>ホウジン</t>
    </rPh>
    <rPh sb="106" eb="107">
      <t>トウ</t>
    </rPh>
    <rPh sb="107" eb="109">
      <t>ジョウホウ</t>
    </rPh>
    <rPh sb="109" eb="112">
      <t>コウカイホウ</t>
    </rPh>
    <rPh sb="113" eb="115">
      <t>キテイ</t>
    </rPh>
    <rPh sb="116" eb="117">
      <t>シメ</t>
    </rPh>
    <phoneticPr fontId="2"/>
  </si>
  <si>
    <t>不開示情報に該当</t>
    <rPh sb="6" eb="8">
      <t>ガイトウ</t>
    </rPh>
    <phoneticPr fontId="2"/>
  </si>
  <si>
    <t>決定等の件数</t>
    <rPh sb="2" eb="3">
      <t>ナド</t>
    </rPh>
    <phoneticPr fontId="2"/>
  </si>
  <si>
    <t>法17条３項による減免の申請件数</t>
    <rPh sb="0" eb="1">
      <t>ホウ</t>
    </rPh>
    <rPh sb="3" eb="4">
      <t>ジョウ</t>
    </rPh>
    <rPh sb="5" eb="6">
      <t>コウ</t>
    </rPh>
    <rPh sb="9" eb="11">
      <t>ゲンメン</t>
    </rPh>
    <rPh sb="12" eb="14">
      <t>シンセイ</t>
    </rPh>
    <rPh sb="14" eb="16">
      <t>ケンスウ</t>
    </rPh>
    <phoneticPr fontId="2"/>
  </si>
  <si>
    <t>（単位：件）</t>
    <phoneticPr fontId="2"/>
  </si>
  <si>
    <t>開示決定</t>
    <rPh sb="0" eb="2">
      <t>カイジ</t>
    </rPh>
    <rPh sb="2" eb="4">
      <t>ケッテイ</t>
    </rPh>
    <phoneticPr fontId="2"/>
  </si>
  <si>
    <t>（開示決定したもののうち）
開示の実施の申出がされなかかったもの</t>
    <rPh sb="1" eb="3">
      <t>カイジ</t>
    </rPh>
    <rPh sb="3" eb="5">
      <t>ケッテイ</t>
    </rPh>
    <rPh sb="14" eb="16">
      <t>カイジ</t>
    </rPh>
    <rPh sb="17" eb="19">
      <t>ジッシ</t>
    </rPh>
    <rPh sb="20" eb="21">
      <t>モウ</t>
    </rPh>
    <rPh sb="21" eb="22">
      <t>デ</t>
    </rPh>
    <phoneticPr fontId="2"/>
  </si>
  <si>
    <t>（開示決定したもののうち）
公益裁量開示を行ったもの</t>
    <rPh sb="1" eb="3">
      <t>カイジ</t>
    </rPh>
    <rPh sb="3" eb="5">
      <t>ケッテイ</t>
    </rPh>
    <rPh sb="14" eb="16">
      <t>コウエキ</t>
    </rPh>
    <rPh sb="16" eb="18">
      <t>サイリョウ</t>
    </rPh>
    <rPh sb="18" eb="20">
      <t>カイジ</t>
    </rPh>
    <rPh sb="21" eb="22">
      <t>オコナ</t>
    </rPh>
    <phoneticPr fontId="2"/>
  </si>
  <si>
    <t>開示決定等の件数</t>
    <rPh sb="0" eb="2">
      <t>カイジ</t>
    </rPh>
    <rPh sb="2" eb="4">
      <t>ケッテイ</t>
    </rPh>
    <rPh sb="4" eb="5">
      <t>ナド</t>
    </rPh>
    <rPh sb="6" eb="8">
      <t>ケンスウ</t>
    </rPh>
    <phoneticPr fontId="2"/>
  </si>
  <si>
    <t>必要事項
未記載</t>
    <rPh sb="0" eb="2">
      <t>ヒツヨウ</t>
    </rPh>
    <rPh sb="2" eb="4">
      <t>ジコウ</t>
    </rPh>
    <rPh sb="5" eb="8">
      <t>ミキサイ</t>
    </rPh>
    <phoneticPr fontId="2"/>
  </si>
  <si>
    <t>文書の特定
不十分</t>
    <rPh sb="0" eb="2">
      <t>ブンショ</t>
    </rPh>
    <rPh sb="3" eb="5">
      <t>トクテイ</t>
    </rPh>
    <rPh sb="6" eb="9">
      <t>フジュウブン</t>
    </rPh>
    <phoneticPr fontId="2"/>
  </si>
  <si>
    <t>開示請求権の
濫用</t>
    <phoneticPr fontId="2"/>
  </si>
  <si>
    <t>うち期限を超過したもの</t>
    <rPh sb="2" eb="4">
      <t>キゲン</t>
    </rPh>
    <rPh sb="5" eb="7">
      <t>チョウカ</t>
    </rPh>
    <phoneticPr fontId="2"/>
  </si>
  <si>
    <t>住宅金融支援機構</t>
    <phoneticPr fontId="2"/>
  </si>
  <si>
    <t>(注）　「なお従前の例による法人」とは、民間法人化等により法の対象外となった法人であって、対象外となった時点で処理中の事案等に
      ついては、経過措置により、なお従前の例により法の適用対象とされている法人をいう。以下同じ。</t>
    <rPh sb="110" eb="112">
      <t>イカ</t>
    </rPh>
    <rPh sb="112" eb="113">
      <t>オナ</t>
    </rPh>
    <phoneticPr fontId="2"/>
  </si>
  <si>
    <t>(注）　処理すべき事案について、件数のない法人は省略した。
      (以下、各表について、該当件数のない法人については省略。)　</t>
    <phoneticPr fontId="2"/>
  </si>
  <si>
    <t>（注）　「５条１号」は個人に関する情報、「５条２号」は法人等に関する情報、「５条３号」は審議、検討等に関する情報、「５条４号」は事務又は事業に関する情報について、
　　　それぞれ不開示情報として規定した独立行政法人等情報公開法の規定を示す。</t>
    <phoneticPr fontId="2"/>
  </si>
  <si>
    <t>国立環境研究所</t>
    <phoneticPr fontId="2"/>
  </si>
  <si>
    <t>産業技術総合研究所</t>
    <phoneticPr fontId="2"/>
  </si>
  <si>
    <t>自動車事故対策機構</t>
    <phoneticPr fontId="2"/>
  </si>
  <si>
    <t>酒類総合研究所</t>
    <phoneticPr fontId="2"/>
  </si>
  <si>
    <t>原子力損害賠償・廃炉等支援機構</t>
    <rPh sb="0" eb="3">
      <t>ゲンシリョク</t>
    </rPh>
    <rPh sb="3" eb="5">
      <t>ソンガイ</t>
    </rPh>
    <rPh sb="5" eb="7">
      <t>バイショウ</t>
    </rPh>
    <rPh sb="8" eb="11">
      <t>ハイロナド</t>
    </rPh>
    <rPh sb="11" eb="13">
      <t>シエン</t>
    </rPh>
    <rPh sb="13" eb="15">
      <t>キコウ</t>
    </rPh>
    <phoneticPr fontId="2"/>
  </si>
  <si>
    <t>原子力損害賠償・廃炉等支援機構</t>
  </si>
  <si>
    <t>地域医療機能推進機構</t>
    <phoneticPr fontId="2"/>
  </si>
  <si>
    <t>地域医療機能推進機構</t>
    <phoneticPr fontId="2"/>
  </si>
  <si>
    <t>地域医療機能推進機構</t>
  </si>
  <si>
    <t>日本司法支援センター</t>
    <phoneticPr fontId="2"/>
  </si>
  <si>
    <t>広島大学</t>
    <phoneticPr fontId="2"/>
  </si>
  <si>
    <t>信州大学</t>
    <phoneticPr fontId="2"/>
  </si>
  <si>
    <t>日本医療研究開発機構</t>
    <phoneticPr fontId="2"/>
  </si>
  <si>
    <t>日本医療研究開発機構</t>
    <phoneticPr fontId="2"/>
  </si>
  <si>
    <t>日本医療研究開発機構</t>
    <phoneticPr fontId="2"/>
  </si>
  <si>
    <t>医薬基盤・健康・栄養研究所</t>
  </si>
  <si>
    <t>（答申類型）</t>
    <rPh sb="1" eb="3">
      <t>トウシン</t>
    </rPh>
    <rPh sb="3" eb="5">
      <t>ルイケイ</t>
    </rPh>
    <phoneticPr fontId="2"/>
  </si>
  <si>
    <t>法人番号</t>
    <rPh sb="0" eb="2">
      <t>ホウジン</t>
    </rPh>
    <rPh sb="2" eb="4">
      <t>バンゴウ</t>
    </rPh>
    <phoneticPr fontId="2"/>
  </si>
  <si>
    <t>5340005004841</t>
  </si>
  <si>
    <t>9120905002657</t>
  </si>
  <si>
    <t>3010005007409</t>
  </si>
  <si>
    <t>9012405001241</t>
  </si>
  <si>
    <t>6080005003150</t>
  </si>
  <si>
    <t>5012405001732</t>
  </si>
  <si>
    <t>7021005008268</t>
  </si>
  <si>
    <t>4030005012570</t>
  </si>
  <si>
    <t>8380005004744</t>
  </si>
  <si>
    <t>8020005008491</t>
  </si>
  <si>
    <t>8050005005214</t>
  </si>
  <si>
    <t>7013305001903</t>
  </si>
  <si>
    <t>1120905003729</t>
  </si>
  <si>
    <t>6010005005426</t>
  </si>
  <si>
    <t>9050005005205</t>
  </si>
  <si>
    <t>5010005005427</t>
  </si>
  <si>
    <t>4350005001054</t>
  </si>
  <si>
    <t>8040005016947</t>
  </si>
  <si>
    <t>4010005006896</t>
  </si>
  <si>
    <t>9010005014408</t>
  </si>
  <si>
    <t>3011105003801</t>
  </si>
  <si>
    <t>7050005005215</t>
  </si>
  <si>
    <t>4021005002918</t>
  </si>
  <si>
    <t>6010405003434</t>
  </si>
  <si>
    <t>4010505001182</t>
  </si>
  <si>
    <t>6050005005208</t>
  </si>
  <si>
    <t>6010005015219</t>
  </si>
  <si>
    <t>8010105000820</t>
  </si>
  <si>
    <t>3010005005429</t>
  </si>
  <si>
    <t>8011105004456</t>
  </si>
  <si>
    <t>8070005002779</t>
  </si>
  <si>
    <t>3120905003033</t>
  </si>
  <si>
    <t>1030005011641</t>
  </si>
  <si>
    <t>6010905002126</t>
  </si>
  <si>
    <t>8011005001124</t>
  </si>
  <si>
    <t>6012705001563</t>
  </si>
  <si>
    <t>4180005012861</t>
  </si>
  <si>
    <t>4021005008147</t>
  </si>
  <si>
    <t>8010005005424</t>
  </si>
  <si>
    <t>1013205001281</t>
  </si>
  <si>
    <t>3010505001183</t>
  </si>
  <si>
    <t>7010005005425</t>
  </si>
  <si>
    <t>1011105001930</t>
  </si>
  <si>
    <t>9010005006883</t>
  </si>
  <si>
    <t>2010005011502</t>
  </si>
  <si>
    <t>3240005003987</t>
  </si>
  <si>
    <t>5010005007126</t>
  </si>
  <si>
    <t>7012405000492</t>
  </si>
  <si>
    <t>2020005008480</t>
  </si>
  <si>
    <t>4050005005317</t>
  </si>
  <si>
    <t>1020005004051</t>
  </si>
  <si>
    <t>9011005001123</t>
  </si>
  <si>
    <t>4010405009573</t>
  </si>
  <si>
    <t>6120005008509</t>
  </si>
  <si>
    <t>5013205000379</t>
  </si>
  <si>
    <t>5012705001234</t>
  </si>
  <si>
    <t>6040005003798</t>
  </si>
  <si>
    <t>2010405004147</t>
  </si>
  <si>
    <t>8010405009306</t>
  </si>
  <si>
    <t>4020005004767</t>
  </si>
  <si>
    <t>7011105002089</t>
  </si>
  <si>
    <t>1020005005090</t>
  </si>
  <si>
    <t>8050005005206</t>
  </si>
  <si>
    <t>9010005023796</t>
  </si>
  <si>
    <t>1010005006890</t>
  </si>
  <si>
    <t>7020005004962</t>
  </si>
  <si>
    <t>7010005006877</t>
  </si>
  <si>
    <t>6050005002007</t>
  </si>
  <si>
    <t>3010405004914</t>
  </si>
  <si>
    <t>5011105002256</t>
  </si>
  <si>
    <t>2010405003693</t>
  </si>
  <si>
    <t>4010005005428</t>
  </si>
  <si>
    <t>9010005010010</t>
  </si>
  <si>
    <t>1010405003686</t>
  </si>
  <si>
    <t>7050005005207</t>
  </si>
  <si>
    <t>4010405003683</t>
  </si>
  <si>
    <t>5010005006887</t>
  </si>
  <si>
    <t>5030005001226</t>
  </si>
  <si>
    <t>8010405003688</t>
  </si>
  <si>
    <t>2050005005211</t>
  </si>
  <si>
    <t>3050005005210</t>
  </si>
  <si>
    <t>8010505001641</t>
  </si>
  <si>
    <t>6030005001745</t>
  </si>
  <si>
    <t>8010405006889</t>
  </si>
  <si>
    <t>1030005007111</t>
  </si>
  <si>
    <t>8012705000539</t>
  </si>
  <si>
    <t>7020005008492</t>
  </si>
  <si>
    <t>9011605001191</t>
  </si>
  <si>
    <t>6430005004014</t>
  </si>
  <si>
    <t>5430005004015</t>
  </si>
  <si>
    <t>4430005010204</t>
  </si>
  <si>
    <t>9430005008078</t>
  </si>
  <si>
    <t>9460105001715</t>
  </si>
  <si>
    <t>2450005001797</t>
  </si>
  <si>
    <t>6460305000387</t>
  </si>
  <si>
    <t>4420005005394</t>
  </si>
  <si>
    <t>6400005002202</t>
  </si>
  <si>
    <t>7370005002147</t>
  </si>
  <si>
    <t>8370005002146</t>
  </si>
  <si>
    <t>2410005001280</t>
  </si>
  <si>
    <t>8390005002565</t>
  </si>
  <si>
    <t>1380005002234</t>
  </si>
  <si>
    <t>5050005001769</t>
  </si>
  <si>
    <t>5050005005266</t>
  </si>
  <si>
    <t>6050005005372</t>
  </si>
  <si>
    <t>8060005001518</t>
  </si>
  <si>
    <t>9070005001680</t>
  </si>
  <si>
    <t>6030005001803</t>
  </si>
  <si>
    <t>2040005001905</t>
  </si>
  <si>
    <t>5010005007398</t>
  </si>
  <si>
    <t>6010005007397</t>
  </si>
  <si>
    <t>4012405001287</t>
  </si>
  <si>
    <t>8012405001283</t>
  </si>
  <si>
    <t>1012405001281</t>
  </si>
  <si>
    <t>6010505001362</t>
  </si>
  <si>
    <t>9013205001282</t>
  </si>
  <si>
    <t>5010405003971</t>
  </si>
  <si>
    <t>3010005007400</t>
  </si>
  <si>
    <t>5012405001286</t>
  </si>
  <si>
    <t>9012405001282</t>
  </si>
  <si>
    <t>6020005004971</t>
  </si>
  <si>
    <t>3110005001789</t>
  </si>
  <si>
    <t>7110005012080</t>
  </si>
  <si>
    <t>2110005009461</t>
  </si>
  <si>
    <t>4230005003054</t>
  </si>
  <si>
    <t>2220005002604</t>
  </si>
  <si>
    <t>4210005005077</t>
  </si>
  <si>
    <t>9090005001670</t>
  </si>
  <si>
    <t>3100005006723</t>
  </si>
  <si>
    <t>5200005002181</t>
  </si>
  <si>
    <t>7080005003835</t>
  </si>
  <si>
    <t>6080405003188</t>
  </si>
  <si>
    <t>3180005006071</t>
  </si>
  <si>
    <t>1180305005064</t>
  </si>
  <si>
    <t>2180005006072</t>
  </si>
  <si>
    <t>1180305003290</t>
  </si>
  <si>
    <t>2190005003044</t>
  </si>
  <si>
    <t>2160005005646</t>
  </si>
  <si>
    <t>9160005002166</t>
  </si>
  <si>
    <t>3130005005532</t>
  </si>
  <si>
    <t>8130005005528</t>
  </si>
  <si>
    <t>2130005005533</t>
  </si>
  <si>
    <t>4120905002554</t>
  </si>
  <si>
    <t>2122005002494</t>
  </si>
  <si>
    <t>2140005016868</t>
  </si>
  <si>
    <t>5140005004060</t>
  </si>
  <si>
    <t>1150005002174</t>
  </si>
  <si>
    <t>2150005002173</t>
  </si>
  <si>
    <t>6170005001780</t>
  </si>
  <si>
    <t>4270005002614</t>
  </si>
  <si>
    <t>4280005002142</t>
  </si>
  <si>
    <t>2260005002575</t>
  </si>
  <si>
    <t>1240005004054</t>
  </si>
  <si>
    <t>9250005001134</t>
  </si>
  <si>
    <t>4480005002568</t>
  </si>
  <si>
    <t>1480005003924</t>
  </si>
  <si>
    <t>7470005001659</t>
  </si>
  <si>
    <t>9500005001934</t>
  </si>
  <si>
    <t>7490005001707</t>
  </si>
  <si>
    <t>1290005005667</t>
  </si>
  <si>
    <t>3290005003743</t>
  </si>
  <si>
    <t>9290805003499</t>
  </si>
  <si>
    <t>1300005002712</t>
  </si>
  <si>
    <t>3310005001777</t>
  </si>
  <si>
    <t>2330005002106</t>
  </si>
  <si>
    <t>3320005001974</t>
  </si>
  <si>
    <t>1350005001593</t>
  </si>
  <si>
    <t>6340005001879</t>
  </si>
  <si>
    <t>8340005007065</t>
  </si>
  <si>
    <t>6360005001332</t>
  </si>
  <si>
    <t>5010405004953</t>
  </si>
  <si>
    <t>8021005008267</t>
  </si>
  <si>
    <t>2220005004311</t>
  </si>
  <si>
    <t>8150005002309</t>
  </si>
  <si>
    <t>1012805001336</t>
  </si>
  <si>
    <t>5012405001823</t>
  </si>
  <si>
    <t>4050005005267</t>
  </si>
  <si>
    <t>1012805001385</t>
  </si>
  <si>
    <t>6360005004186</t>
  </si>
  <si>
    <t>7360005000440</t>
  </si>
  <si>
    <t>6010001145977</t>
  </si>
  <si>
    <t>8010001120391</t>
  </si>
  <si>
    <t>1120001169813</t>
  </si>
  <si>
    <t>6010005002596</t>
  </si>
  <si>
    <t>5010405002453</t>
  </si>
  <si>
    <t>4011305001653</t>
  </si>
  <si>
    <t>7040005001842</t>
  </si>
  <si>
    <t>3010405009863</t>
  </si>
  <si>
    <t>1010005002584</t>
  </si>
  <si>
    <t xml:space="preserve">2010005002591 </t>
  </si>
  <si>
    <t>3010005002599</t>
  </si>
  <si>
    <t>2011205001573</t>
  </si>
  <si>
    <t>来所・郵送</t>
    <rPh sb="0" eb="1">
      <t>ライ</t>
    </rPh>
    <rPh sb="1" eb="2">
      <t>ショ</t>
    </rPh>
    <rPh sb="3" eb="5">
      <t>ユウソウ</t>
    </rPh>
    <phoneticPr fontId="2"/>
  </si>
  <si>
    <t>No.003</t>
    <phoneticPr fontId="2"/>
  </si>
  <si>
    <r>
      <t>N</t>
    </r>
    <r>
      <rPr>
        <sz val="11"/>
        <rFont val="ＭＳ Ｐゴシック"/>
        <family val="3"/>
        <charset val="128"/>
      </rPr>
      <t>o.01</t>
    </r>
    <r>
      <rPr>
        <sz val="11"/>
        <rFont val="ＭＳ Ｐゴシック"/>
        <family val="3"/>
        <charset val="128"/>
      </rPr>
      <t>1</t>
    </r>
    <phoneticPr fontId="2"/>
  </si>
  <si>
    <r>
      <t>N</t>
    </r>
    <r>
      <rPr>
        <sz val="11"/>
        <rFont val="ＭＳ Ｐゴシック"/>
        <family val="3"/>
        <charset val="128"/>
      </rPr>
      <t>o.01</t>
    </r>
    <r>
      <rPr>
        <sz val="11"/>
        <rFont val="ＭＳ Ｐゴシック"/>
        <family val="3"/>
        <charset val="128"/>
      </rPr>
      <t>2</t>
    </r>
    <phoneticPr fontId="2"/>
  </si>
  <si>
    <r>
      <t>N</t>
    </r>
    <r>
      <rPr>
        <sz val="11"/>
        <rFont val="ＭＳ Ｐゴシック"/>
        <family val="3"/>
        <charset val="128"/>
      </rPr>
      <t>o.01</t>
    </r>
    <r>
      <rPr>
        <sz val="11"/>
        <rFont val="ＭＳ Ｐゴシック"/>
        <family val="3"/>
        <charset val="128"/>
      </rPr>
      <t>3</t>
    </r>
    <phoneticPr fontId="2"/>
  </si>
  <si>
    <r>
      <t>N</t>
    </r>
    <r>
      <rPr>
        <sz val="11"/>
        <rFont val="ＭＳ Ｐゴシック"/>
        <family val="3"/>
        <charset val="128"/>
      </rPr>
      <t>o.01</t>
    </r>
    <r>
      <rPr>
        <sz val="11"/>
        <rFont val="ＭＳ Ｐゴシック"/>
        <family val="3"/>
        <charset val="128"/>
      </rPr>
      <t>4</t>
    </r>
    <phoneticPr fontId="2"/>
  </si>
  <si>
    <r>
      <t>N</t>
    </r>
    <r>
      <rPr>
        <sz val="11"/>
        <rFont val="ＭＳ Ｐゴシック"/>
        <family val="3"/>
        <charset val="128"/>
      </rPr>
      <t>o.01</t>
    </r>
    <r>
      <rPr>
        <sz val="11"/>
        <rFont val="ＭＳ Ｐゴシック"/>
        <family val="3"/>
        <charset val="128"/>
      </rPr>
      <t>5</t>
    </r>
    <phoneticPr fontId="2"/>
  </si>
  <si>
    <t>No.016</t>
    <phoneticPr fontId="2"/>
  </si>
  <si>
    <r>
      <t>N</t>
    </r>
    <r>
      <rPr>
        <sz val="11"/>
        <rFont val="ＭＳ Ｐゴシック"/>
        <family val="3"/>
        <charset val="128"/>
      </rPr>
      <t>o.00</t>
    </r>
    <r>
      <rPr>
        <sz val="11"/>
        <rFont val="ＭＳ Ｐゴシック"/>
        <family val="3"/>
        <charset val="128"/>
      </rPr>
      <t>6</t>
    </r>
    <phoneticPr fontId="2"/>
  </si>
  <si>
    <r>
      <t>N</t>
    </r>
    <r>
      <rPr>
        <sz val="11"/>
        <rFont val="ＭＳ Ｐゴシック"/>
        <family val="3"/>
        <charset val="128"/>
      </rPr>
      <t>o.0</t>
    </r>
    <r>
      <rPr>
        <sz val="11"/>
        <rFont val="ＭＳ Ｐゴシック"/>
        <family val="3"/>
        <charset val="128"/>
      </rPr>
      <t>07</t>
    </r>
    <phoneticPr fontId="2"/>
  </si>
  <si>
    <t>No.008</t>
    <phoneticPr fontId="2"/>
  </si>
  <si>
    <r>
      <t>N</t>
    </r>
    <r>
      <rPr>
        <sz val="11"/>
        <rFont val="ＭＳ Ｐゴシック"/>
        <family val="3"/>
        <charset val="128"/>
      </rPr>
      <t>o.0</t>
    </r>
    <r>
      <rPr>
        <sz val="11"/>
        <rFont val="ＭＳ Ｐゴシック"/>
        <family val="3"/>
        <charset val="128"/>
      </rPr>
      <t>09</t>
    </r>
    <phoneticPr fontId="2"/>
  </si>
  <si>
    <r>
      <t>N</t>
    </r>
    <r>
      <rPr>
        <sz val="11"/>
        <rFont val="ＭＳ Ｐゴシック"/>
        <family val="3"/>
        <charset val="128"/>
      </rPr>
      <t>o.01</t>
    </r>
    <r>
      <rPr>
        <sz val="11"/>
        <rFont val="ＭＳ Ｐゴシック"/>
        <family val="3"/>
        <charset val="128"/>
      </rPr>
      <t>0</t>
    </r>
    <phoneticPr fontId="2"/>
  </si>
  <si>
    <t>No.017</t>
    <phoneticPr fontId="2"/>
  </si>
  <si>
    <t>No.018</t>
    <phoneticPr fontId="2"/>
  </si>
  <si>
    <t>No.020</t>
    <phoneticPr fontId="2"/>
  </si>
  <si>
    <t>No.021</t>
    <phoneticPr fontId="2"/>
  </si>
  <si>
    <t>No.022</t>
    <phoneticPr fontId="2"/>
  </si>
  <si>
    <t>No.026</t>
    <phoneticPr fontId="2"/>
  </si>
  <si>
    <t>全部又は一部を不開示とした件数</t>
    <rPh sb="0" eb="2">
      <t>ゼンブ</t>
    </rPh>
    <rPh sb="2" eb="3">
      <t>マタ</t>
    </rPh>
    <rPh sb="4" eb="6">
      <t>イチブ</t>
    </rPh>
    <rPh sb="7" eb="10">
      <t>フカイジ</t>
    </rPh>
    <rPh sb="13" eb="15">
      <t>ケンスウ</t>
    </rPh>
    <phoneticPr fontId="2"/>
  </si>
  <si>
    <r>
      <t>N</t>
    </r>
    <r>
      <rPr>
        <sz val="11"/>
        <rFont val="ＭＳ Ｐゴシック"/>
        <family val="3"/>
        <charset val="128"/>
      </rPr>
      <t>o.0</t>
    </r>
    <r>
      <rPr>
        <sz val="11"/>
        <rFont val="ＭＳ Ｐゴシック"/>
        <family val="3"/>
        <charset val="128"/>
      </rPr>
      <t>28</t>
    </r>
    <phoneticPr fontId="2"/>
  </si>
  <si>
    <r>
      <t>N</t>
    </r>
    <r>
      <rPr>
        <sz val="11"/>
        <rFont val="ＭＳ Ｐゴシック"/>
        <family val="3"/>
        <charset val="128"/>
      </rPr>
      <t>o.0</t>
    </r>
    <r>
      <rPr>
        <sz val="11"/>
        <rFont val="ＭＳ Ｐゴシック"/>
        <family val="3"/>
        <charset val="128"/>
      </rPr>
      <t>27</t>
    </r>
    <phoneticPr fontId="2"/>
  </si>
  <si>
    <r>
      <t>N</t>
    </r>
    <r>
      <rPr>
        <sz val="11"/>
        <rFont val="ＭＳ Ｐゴシック"/>
        <family val="3"/>
        <charset val="128"/>
      </rPr>
      <t>o.0</t>
    </r>
    <r>
      <rPr>
        <sz val="11"/>
        <rFont val="ＭＳ Ｐゴシック"/>
        <family val="3"/>
        <charset val="128"/>
      </rPr>
      <t>36</t>
    </r>
    <phoneticPr fontId="2"/>
  </si>
  <si>
    <r>
      <t>N</t>
    </r>
    <r>
      <rPr>
        <sz val="11"/>
        <rFont val="ＭＳ Ｐゴシック"/>
        <family val="3"/>
        <charset val="128"/>
      </rPr>
      <t>o.0</t>
    </r>
    <r>
      <rPr>
        <sz val="11"/>
        <rFont val="ＭＳ Ｐゴシック"/>
        <family val="3"/>
        <charset val="128"/>
      </rPr>
      <t>37</t>
    </r>
    <phoneticPr fontId="2"/>
  </si>
  <si>
    <r>
      <t>N</t>
    </r>
    <r>
      <rPr>
        <sz val="11"/>
        <rFont val="ＭＳ Ｐゴシック"/>
        <family val="3"/>
        <charset val="128"/>
      </rPr>
      <t>o.0</t>
    </r>
    <r>
      <rPr>
        <sz val="11"/>
        <rFont val="ＭＳ Ｐゴシック"/>
        <family val="3"/>
        <charset val="128"/>
      </rPr>
      <t>45</t>
    </r>
    <phoneticPr fontId="2"/>
  </si>
  <si>
    <r>
      <t>N</t>
    </r>
    <r>
      <rPr>
        <sz val="11"/>
        <rFont val="ＭＳ Ｐゴシック"/>
        <family val="3"/>
        <charset val="128"/>
      </rPr>
      <t>o.0</t>
    </r>
    <r>
      <rPr>
        <sz val="11"/>
        <rFont val="ＭＳ Ｐゴシック"/>
        <family val="3"/>
        <charset val="128"/>
      </rPr>
      <t>29</t>
    </r>
    <phoneticPr fontId="2"/>
  </si>
  <si>
    <r>
      <t>N</t>
    </r>
    <r>
      <rPr>
        <sz val="11"/>
        <rFont val="ＭＳ Ｐゴシック"/>
        <family val="3"/>
        <charset val="128"/>
      </rPr>
      <t>o.03</t>
    </r>
    <r>
      <rPr>
        <sz val="11"/>
        <rFont val="ＭＳ Ｐゴシック"/>
        <family val="3"/>
        <charset val="128"/>
      </rPr>
      <t>0</t>
    </r>
    <phoneticPr fontId="2"/>
  </si>
  <si>
    <r>
      <t>N</t>
    </r>
    <r>
      <rPr>
        <sz val="11"/>
        <rFont val="ＭＳ Ｐゴシック"/>
        <family val="3"/>
        <charset val="128"/>
      </rPr>
      <t>o.03</t>
    </r>
    <r>
      <rPr>
        <sz val="11"/>
        <rFont val="ＭＳ Ｐゴシック"/>
        <family val="3"/>
        <charset val="128"/>
      </rPr>
      <t>1</t>
    </r>
    <phoneticPr fontId="2"/>
  </si>
  <si>
    <r>
      <t>N</t>
    </r>
    <r>
      <rPr>
        <sz val="11"/>
        <rFont val="ＭＳ Ｐゴシック"/>
        <family val="3"/>
        <charset val="128"/>
      </rPr>
      <t>o.0</t>
    </r>
    <r>
      <rPr>
        <sz val="11"/>
        <rFont val="ＭＳ Ｐゴシック"/>
        <family val="3"/>
        <charset val="128"/>
      </rPr>
      <t>32</t>
    </r>
    <phoneticPr fontId="2"/>
  </si>
  <si>
    <r>
      <t>N</t>
    </r>
    <r>
      <rPr>
        <sz val="11"/>
        <rFont val="ＭＳ Ｐゴシック"/>
        <family val="3"/>
        <charset val="128"/>
      </rPr>
      <t>o.0</t>
    </r>
    <r>
      <rPr>
        <sz val="11"/>
        <rFont val="ＭＳ Ｐゴシック"/>
        <family val="3"/>
        <charset val="128"/>
      </rPr>
      <t>33</t>
    </r>
    <phoneticPr fontId="2"/>
  </si>
  <si>
    <r>
      <t>N</t>
    </r>
    <r>
      <rPr>
        <sz val="11"/>
        <rFont val="ＭＳ Ｐゴシック"/>
        <family val="3"/>
        <charset val="128"/>
      </rPr>
      <t>o.0</t>
    </r>
    <r>
      <rPr>
        <sz val="11"/>
        <rFont val="ＭＳ Ｐゴシック"/>
        <family val="3"/>
        <charset val="128"/>
      </rPr>
      <t>34</t>
    </r>
    <phoneticPr fontId="2"/>
  </si>
  <si>
    <r>
      <t>N</t>
    </r>
    <r>
      <rPr>
        <sz val="11"/>
        <rFont val="ＭＳ Ｐゴシック"/>
        <family val="3"/>
        <charset val="128"/>
      </rPr>
      <t>o.0</t>
    </r>
    <r>
      <rPr>
        <sz val="11"/>
        <rFont val="ＭＳ Ｐゴシック"/>
        <family val="3"/>
        <charset val="128"/>
      </rPr>
      <t>35</t>
    </r>
    <phoneticPr fontId="2"/>
  </si>
  <si>
    <r>
      <t>N</t>
    </r>
    <r>
      <rPr>
        <sz val="11"/>
        <rFont val="ＭＳ Ｐゴシック"/>
        <family val="3"/>
        <charset val="128"/>
      </rPr>
      <t>o.0</t>
    </r>
    <r>
      <rPr>
        <sz val="11"/>
        <rFont val="ＭＳ Ｐゴシック"/>
        <family val="3"/>
        <charset val="128"/>
      </rPr>
      <t>38</t>
    </r>
    <phoneticPr fontId="2"/>
  </si>
  <si>
    <r>
      <t>N</t>
    </r>
    <r>
      <rPr>
        <sz val="11"/>
        <rFont val="ＭＳ Ｐゴシック"/>
        <family val="3"/>
        <charset val="128"/>
      </rPr>
      <t>o.0</t>
    </r>
    <r>
      <rPr>
        <sz val="11"/>
        <rFont val="ＭＳ Ｐゴシック"/>
        <family val="3"/>
        <charset val="128"/>
      </rPr>
      <t>39</t>
    </r>
    <phoneticPr fontId="2"/>
  </si>
  <si>
    <r>
      <t>N</t>
    </r>
    <r>
      <rPr>
        <sz val="11"/>
        <rFont val="ＭＳ Ｐゴシック"/>
        <family val="3"/>
        <charset val="128"/>
      </rPr>
      <t>o.04</t>
    </r>
    <r>
      <rPr>
        <sz val="11"/>
        <rFont val="ＭＳ Ｐゴシック"/>
        <family val="3"/>
        <charset val="128"/>
      </rPr>
      <t>0</t>
    </r>
    <phoneticPr fontId="2"/>
  </si>
  <si>
    <r>
      <t>N</t>
    </r>
    <r>
      <rPr>
        <sz val="11"/>
        <rFont val="ＭＳ Ｐゴシック"/>
        <family val="3"/>
        <charset val="128"/>
      </rPr>
      <t>o.04</t>
    </r>
    <r>
      <rPr>
        <sz val="11"/>
        <rFont val="ＭＳ Ｐゴシック"/>
        <family val="3"/>
        <charset val="128"/>
      </rPr>
      <t>1</t>
    </r>
    <phoneticPr fontId="2"/>
  </si>
  <si>
    <r>
      <t>N</t>
    </r>
    <r>
      <rPr>
        <sz val="11"/>
        <rFont val="ＭＳ Ｐゴシック"/>
        <family val="3"/>
        <charset val="128"/>
      </rPr>
      <t>o.04</t>
    </r>
    <r>
      <rPr>
        <sz val="11"/>
        <rFont val="ＭＳ Ｐゴシック"/>
        <family val="3"/>
        <charset val="128"/>
      </rPr>
      <t>2</t>
    </r>
    <phoneticPr fontId="2"/>
  </si>
  <si>
    <r>
      <t>N</t>
    </r>
    <r>
      <rPr>
        <sz val="11"/>
        <rFont val="ＭＳ Ｐゴシック"/>
        <family val="3"/>
        <charset val="128"/>
      </rPr>
      <t>o.0</t>
    </r>
    <r>
      <rPr>
        <sz val="11"/>
        <rFont val="ＭＳ Ｐゴシック"/>
        <family val="3"/>
        <charset val="128"/>
      </rPr>
      <t>43</t>
    </r>
    <phoneticPr fontId="2"/>
  </si>
  <si>
    <r>
      <t>N</t>
    </r>
    <r>
      <rPr>
        <sz val="11"/>
        <rFont val="ＭＳ Ｐゴシック"/>
        <family val="3"/>
        <charset val="128"/>
      </rPr>
      <t>o.0</t>
    </r>
    <r>
      <rPr>
        <sz val="11"/>
        <rFont val="ＭＳ Ｐゴシック"/>
        <family val="3"/>
        <charset val="128"/>
      </rPr>
      <t>44</t>
    </r>
    <phoneticPr fontId="2"/>
  </si>
  <si>
    <r>
      <t>N</t>
    </r>
    <r>
      <rPr>
        <sz val="11"/>
        <rFont val="ＭＳ Ｐゴシック"/>
        <family val="3"/>
        <charset val="128"/>
      </rPr>
      <t>o.0</t>
    </r>
    <r>
      <rPr>
        <sz val="11"/>
        <rFont val="ＭＳ Ｐゴシック"/>
        <family val="3"/>
        <charset val="128"/>
      </rPr>
      <t>46</t>
    </r>
    <phoneticPr fontId="2"/>
  </si>
  <si>
    <r>
      <t>N</t>
    </r>
    <r>
      <rPr>
        <sz val="11"/>
        <rFont val="ＭＳ Ｐゴシック"/>
        <family val="3"/>
        <charset val="128"/>
      </rPr>
      <t>o.0</t>
    </r>
    <r>
      <rPr>
        <sz val="11"/>
        <rFont val="ＭＳ Ｐゴシック"/>
        <family val="3"/>
        <charset val="128"/>
      </rPr>
      <t>47</t>
    </r>
    <phoneticPr fontId="2"/>
  </si>
  <si>
    <r>
      <t>N</t>
    </r>
    <r>
      <rPr>
        <sz val="11"/>
        <rFont val="ＭＳ Ｐゴシック"/>
        <family val="3"/>
        <charset val="128"/>
      </rPr>
      <t>o.0</t>
    </r>
    <r>
      <rPr>
        <sz val="11"/>
        <rFont val="ＭＳ Ｐゴシック"/>
        <family val="3"/>
        <charset val="128"/>
      </rPr>
      <t>48</t>
    </r>
    <phoneticPr fontId="2"/>
  </si>
  <si>
    <r>
      <t>N</t>
    </r>
    <r>
      <rPr>
        <sz val="11"/>
        <rFont val="ＭＳ Ｐゴシック"/>
        <family val="3"/>
        <charset val="128"/>
      </rPr>
      <t>o.0</t>
    </r>
    <r>
      <rPr>
        <sz val="11"/>
        <rFont val="ＭＳ Ｐゴシック"/>
        <family val="3"/>
        <charset val="128"/>
      </rPr>
      <t>49</t>
    </r>
    <phoneticPr fontId="2"/>
  </si>
  <si>
    <r>
      <t>N</t>
    </r>
    <r>
      <rPr>
        <sz val="11"/>
        <rFont val="ＭＳ Ｐゴシック"/>
        <family val="3"/>
        <charset val="128"/>
      </rPr>
      <t>o.0</t>
    </r>
    <r>
      <rPr>
        <sz val="11"/>
        <rFont val="ＭＳ Ｐゴシック"/>
        <family val="3"/>
        <charset val="128"/>
      </rPr>
      <t>50</t>
    </r>
    <phoneticPr fontId="2"/>
  </si>
  <si>
    <r>
      <t>N</t>
    </r>
    <r>
      <rPr>
        <sz val="11"/>
        <rFont val="ＭＳ Ｐゴシック"/>
        <family val="3"/>
        <charset val="128"/>
      </rPr>
      <t>o.05</t>
    </r>
    <r>
      <rPr>
        <sz val="11"/>
        <rFont val="ＭＳ Ｐゴシック"/>
        <family val="3"/>
        <charset val="128"/>
      </rPr>
      <t>1</t>
    </r>
    <phoneticPr fontId="2"/>
  </si>
  <si>
    <r>
      <t>N</t>
    </r>
    <r>
      <rPr>
        <sz val="11"/>
        <rFont val="ＭＳ Ｐゴシック"/>
        <family val="3"/>
        <charset val="128"/>
      </rPr>
      <t>o.05</t>
    </r>
    <r>
      <rPr>
        <sz val="11"/>
        <rFont val="ＭＳ Ｐゴシック"/>
        <family val="3"/>
        <charset val="128"/>
      </rPr>
      <t>2</t>
    </r>
    <phoneticPr fontId="2"/>
  </si>
  <si>
    <r>
      <t>N</t>
    </r>
    <r>
      <rPr>
        <sz val="11"/>
        <rFont val="ＭＳ Ｐゴシック"/>
        <family val="3"/>
        <charset val="128"/>
      </rPr>
      <t>o.0</t>
    </r>
    <r>
      <rPr>
        <sz val="11"/>
        <rFont val="ＭＳ Ｐゴシック"/>
        <family val="3"/>
        <charset val="128"/>
      </rPr>
      <t>53</t>
    </r>
    <phoneticPr fontId="2"/>
  </si>
  <si>
    <r>
      <t>N</t>
    </r>
    <r>
      <rPr>
        <sz val="11"/>
        <rFont val="ＭＳ Ｐゴシック"/>
        <family val="3"/>
        <charset val="128"/>
      </rPr>
      <t>o,0</t>
    </r>
    <r>
      <rPr>
        <sz val="11"/>
        <rFont val="ＭＳ Ｐゴシック"/>
        <family val="3"/>
        <charset val="128"/>
      </rPr>
      <t>54</t>
    </r>
    <phoneticPr fontId="2"/>
  </si>
  <si>
    <r>
      <t>N</t>
    </r>
    <r>
      <rPr>
        <sz val="11"/>
        <rFont val="ＭＳ Ｐゴシック"/>
        <family val="3"/>
        <charset val="128"/>
      </rPr>
      <t>o.0</t>
    </r>
    <r>
      <rPr>
        <sz val="11"/>
        <rFont val="ＭＳ Ｐゴシック"/>
        <family val="3"/>
        <charset val="128"/>
      </rPr>
      <t>55</t>
    </r>
    <phoneticPr fontId="2"/>
  </si>
  <si>
    <r>
      <t>N</t>
    </r>
    <r>
      <rPr>
        <sz val="11"/>
        <rFont val="ＭＳ Ｐゴシック"/>
        <family val="3"/>
        <charset val="128"/>
      </rPr>
      <t>o.0</t>
    </r>
    <r>
      <rPr>
        <sz val="11"/>
        <rFont val="ＭＳ Ｐゴシック"/>
        <family val="3"/>
        <charset val="128"/>
      </rPr>
      <t>56</t>
    </r>
    <phoneticPr fontId="2"/>
  </si>
  <si>
    <r>
      <t>N</t>
    </r>
    <r>
      <rPr>
        <sz val="11"/>
        <rFont val="ＭＳ Ｐゴシック"/>
        <family val="3"/>
        <charset val="128"/>
      </rPr>
      <t>o.0</t>
    </r>
    <r>
      <rPr>
        <sz val="11"/>
        <rFont val="ＭＳ Ｐゴシック"/>
        <family val="3"/>
        <charset val="128"/>
      </rPr>
      <t>57</t>
    </r>
    <phoneticPr fontId="2"/>
  </si>
  <si>
    <r>
      <t>N</t>
    </r>
    <r>
      <rPr>
        <sz val="11"/>
        <rFont val="ＭＳ Ｐゴシック"/>
        <family val="3"/>
        <charset val="128"/>
      </rPr>
      <t>o.0</t>
    </r>
    <r>
      <rPr>
        <sz val="11"/>
        <rFont val="ＭＳ Ｐゴシック"/>
        <family val="3"/>
        <charset val="128"/>
      </rPr>
      <t>58</t>
    </r>
    <phoneticPr fontId="2"/>
  </si>
  <si>
    <r>
      <t>N</t>
    </r>
    <r>
      <rPr>
        <sz val="11"/>
        <rFont val="ＭＳ Ｐゴシック"/>
        <family val="3"/>
        <charset val="128"/>
      </rPr>
      <t>o.0</t>
    </r>
    <r>
      <rPr>
        <sz val="11"/>
        <rFont val="ＭＳ Ｐゴシック"/>
        <family val="3"/>
        <charset val="128"/>
      </rPr>
      <t>59</t>
    </r>
    <phoneticPr fontId="2"/>
  </si>
  <si>
    <t>No.060</t>
    <phoneticPr fontId="2"/>
  </si>
  <si>
    <r>
      <t>N</t>
    </r>
    <r>
      <rPr>
        <sz val="11"/>
        <rFont val="ＭＳ Ｐゴシック"/>
        <family val="3"/>
        <charset val="128"/>
      </rPr>
      <t>o.06</t>
    </r>
    <r>
      <rPr>
        <sz val="11"/>
        <rFont val="ＭＳ Ｐゴシック"/>
        <family val="3"/>
        <charset val="128"/>
      </rPr>
      <t>1</t>
    </r>
    <phoneticPr fontId="2"/>
  </si>
  <si>
    <r>
      <t>N</t>
    </r>
    <r>
      <rPr>
        <sz val="11"/>
        <rFont val="ＭＳ Ｐゴシック"/>
        <family val="3"/>
        <charset val="128"/>
      </rPr>
      <t>o.</t>
    </r>
    <r>
      <rPr>
        <sz val="11"/>
        <rFont val="ＭＳ Ｐゴシック"/>
        <family val="3"/>
        <charset val="128"/>
      </rPr>
      <t>052</t>
    </r>
    <phoneticPr fontId="2"/>
  </si>
  <si>
    <r>
      <t>N</t>
    </r>
    <r>
      <rPr>
        <sz val="11"/>
        <rFont val="ＭＳ Ｐゴシック"/>
        <family val="3"/>
        <charset val="128"/>
      </rPr>
      <t>o.06</t>
    </r>
    <r>
      <rPr>
        <sz val="11"/>
        <rFont val="ＭＳ Ｐゴシック"/>
        <family val="3"/>
        <charset val="128"/>
      </rPr>
      <t>2</t>
    </r>
    <phoneticPr fontId="2"/>
  </si>
  <si>
    <r>
      <t>N</t>
    </r>
    <r>
      <rPr>
        <sz val="11"/>
        <rFont val="ＭＳ Ｐゴシック"/>
        <family val="3"/>
        <charset val="128"/>
      </rPr>
      <t>o.0</t>
    </r>
    <r>
      <rPr>
        <sz val="11"/>
        <rFont val="ＭＳ Ｐゴシック"/>
        <family val="3"/>
        <charset val="128"/>
      </rPr>
      <t>63</t>
    </r>
    <phoneticPr fontId="2"/>
  </si>
  <si>
    <r>
      <t>N</t>
    </r>
    <r>
      <rPr>
        <sz val="11"/>
        <rFont val="ＭＳ Ｐゴシック"/>
        <family val="3"/>
        <charset val="128"/>
      </rPr>
      <t>o.0</t>
    </r>
    <r>
      <rPr>
        <sz val="11"/>
        <rFont val="ＭＳ Ｐゴシック"/>
        <family val="3"/>
        <charset val="128"/>
      </rPr>
      <t>76</t>
    </r>
    <phoneticPr fontId="2"/>
  </si>
  <si>
    <t>No.072</t>
    <phoneticPr fontId="2"/>
  </si>
  <si>
    <r>
      <t>N</t>
    </r>
    <r>
      <rPr>
        <sz val="11"/>
        <rFont val="ＭＳ Ｐゴシック"/>
        <family val="3"/>
        <charset val="128"/>
      </rPr>
      <t>o.0</t>
    </r>
    <r>
      <rPr>
        <sz val="11"/>
        <rFont val="ＭＳ Ｐゴシック"/>
        <family val="3"/>
        <charset val="128"/>
      </rPr>
      <t>73</t>
    </r>
    <phoneticPr fontId="2"/>
  </si>
  <si>
    <r>
      <t>N</t>
    </r>
    <r>
      <rPr>
        <sz val="11"/>
        <rFont val="ＭＳ Ｐゴシック"/>
        <family val="3"/>
        <charset val="128"/>
      </rPr>
      <t>o.0</t>
    </r>
    <r>
      <rPr>
        <sz val="11"/>
        <rFont val="ＭＳ Ｐゴシック"/>
        <family val="3"/>
        <charset val="128"/>
      </rPr>
      <t>74</t>
    </r>
    <phoneticPr fontId="2"/>
  </si>
  <si>
    <r>
      <t>N</t>
    </r>
    <r>
      <rPr>
        <sz val="11"/>
        <rFont val="ＭＳ Ｐゴシック"/>
        <family val="3"/>
        <charset val="128"/>
      </rPr>
      <t>o.0</t>
    </r>
    <r>
      <rPr>
        <sz val="11"/>
        <rFont val="ＭＳ Ｐゴシック"/>
        <family val="3"/>
        <charset val="128"/>
      </rPr>
      <t>75</t>
    </r>
    <phoneticPr fontId="2"/>
  </si>
  <si>
    <t>No.064</t>
    <phoneticPr fontId="2"/>
  </si>
  <si>
    <t>No.065</t>
    <phoneticPr fontId="2"/>
  </si>
  <si>
    <t>No.066</t>
    <phoneticPr fontId="2"/>
  </si>
  <si>
    <r>
      <t>N</t>
    </r>
    <r>
      <rPr>
        <sz val="11"/>
        <rFont val="ＭＳ Ｐゴシック"/>
        <family val="3"/>
        <charset val="128"/>
      </rPr>
      <t>o.0</t>
    </r>
    <r>
      <rPr>
        <sz val="11"/>
        <rFont val="ＭＳ Ｐゴシック"/>
        <family val="3"/>
        <charset val="128"/>
      </rPr>
      <t>68</t>
    </r>
    <phoneticPr fontId="2"/>
  </si>
  <si>
    <r>
      <t>N</t>
    </r>
    <r>
      <rPr>
        <sz val="11"/>
        <rFont val="ＭＳ Ｐゴシック"/>
        <family val="3"/>
        <charset val="128"/>
      </rPr>
      <t>o.0</t>
    </r>
    <r>
      <rPr>
        <sz val="11"/>
        <rFont val="ＭＳ Ｐゴシック"/>
        <family val="3"/>
        <charset val="128"/>
      </rPr>
      <t>69</t>
    </r>
    <phoneticPr fontId="2"/>
  </si>
  <si>
    <t>No.070</t>
    <phoneticPr fontId="2"/>
  </si>
  <si>
    <r>
      <t>N</t>
    </r>
    <r>
      <rPr>
        <sz val="11"/>
        <rFont val="ＭＳ Ｐゴシック"/>
        <family val="3"/>
        <charset val="128"/>
      </rPr>
      <t>o.07</t>
    </r>
    <r>
      <rPr>
        <sz val="11"/>
        <rFont val="ＭＳ Ｐゴシック"/>
        <family val="3"/>
        <charset val="128"/>
      </rPr>
      <t>1</t>
    </r>
    <phoneticPr fontId="2"/>
  </si>
  <si>
    <r>
      <t>N</t>
    </r>
    <r>
      <rPr>
        <sz val="11"/>
        <rFont val="ＭＳ Ｐゴシック"/>
        <family val="3"/>
        <charset val="128"/>
      </rPr>
      <t>o.0</t>
    </r>
    <r>
      <rPr>
        <sz val="11"/>
        <rFont val="ＭＳ Ｐゴシック"/>
        <family val="3"/>
        <charset val="128"/>
      </rPr>
      <t>78</t>
    </r>
    <phoneticPr fontId="2"/>
  </si>
  <si>
    <r>
      <t>N</t>
    </r>
    <r>
      <rPr>
        <sz val="11"/>
        <rFont val="ＭＳ Ｐゴシック"/>
        <family val="3"/>
        <charset val="128"/>
      </rPr>
      <t>o.0</t>
    </r>
    <r>
      <rPr>
        <sz val="11"/>
        <rFont val="ＭＳ Ｐゴシック"/>
        <family val="3"/>
        <charset val="128"/>
      </rPr>
      <t>79</t>
    </r>
    <phoneticPr fontId="2"/>
  </si>
  <si>
    <r>
      <t>N</t>
    </r>
    <r>
      <rPr>
        <sz val="11"/>
        <rFont val="ＭＳ Ｐゴシック"/>
        <family val="3"/>
        <charset val="128"/>
      </rPr>
      <t>o.0</t>
    </r>
    <r>
      <rPr>
        <sz val="11"/>
        <rFont val="ＭＳ Ｐゴシック"/>
        <family val="3"/>
        <charset val="128"/>
      </rPr>
      <t>80</t>
    </r>
    <phoneticPr fontId="2"/>
  </si>
  <si>
    <r>
      <t>N</t>
    </r>
    <r>
      <rPr>
        <sz val="11"/>
        <rFont val="ＭＳ Ｐゴシック"/>
        <family val="3"/>
        <charset val="128"/>
      </rPr>
      <t>o.08</t>
    </r>
    <r>
      <rPr>
        <sz val="11"/>
        <rFont val="ＭＳ Ｐゴシック"/>
        <family val="3"/>
        <charset val="128"/>
      </rPr>
      <t>1</t>
    </r>
    <phoneticPr fontId="2"/>
  </si>
  <si>
    <r>
      <t>N</t>
    </r>
    <r>
      <rPr>
        <sz val="11"/>
        <rFont val="ＭＳ Ｐゴシック"/>
        <family val="3"/>
        <charset val="128"/>
      </rPr>
      <t>o.08</t>
    </r>
    <r>
      <rPr>
        <sz val="11"/>
        <rFont val="ＭＳ Ｐゴシック"/>
        <family val="3"/>
        <charset val="128"/>
      </rPr>
      <t>2</t>
    </r>
    <phoneticPr fontId="2"/>
  </si>
  <si>
    <r>
      <t>N</t>
    </r>
    <r>
      <rPr>
        <sz val="11"/>
        <rFont val="ＭＳ Ｐゴシック"/>
        <family val="3"/>
        <charset val="128"/>
      </rPr>
      <t>o.0</t>
    </r>
    <r>
      <rPr>
        <sz val="11"/>
        <rFont val="ＭＳ Ｐゴシック"/>
        <family val="3"/>
        <charset val="128"/>
      </rPr>
      <t>83</t>
    </r>
    <phoneticPr fontId="2"/>
  </si>
  <si>
    <r>
      <t>N</t>
    </r>
    <r>
      <rPr>
        <sz val="11"/>
        <rFont val="ＭＳ Ｐゴシック"/>
        <family val="3"/>
        <charset val="128"/>
      </rPr>
      <t>o.</t>
    </r>
    <r>
      <rPr>
        <sz val="11"/>
        <rFont val="ＭＳ Ｐゴシック"/>
        <family val="3"/>
        <charset val="128"/>
      </rPr>
      <t>084</t>
    </r>
    <phoneticPr fontId="2"/>
  </si>
  <si>
    <r>
      <t>N</t>
    </r>
    <r>
      <rPr>
        <sz val="11"/>
        <rFont val="ＭＳ Ｐゴシック"/>
        <family val="3"/>
        <charset val="128"/>
      </rPr>
      <t>o</t>
    </r>
    <r>
      <rPr>
        <sz val="11"/>
        <rFont val="ＭＳ Ｐゴシック"/>
        <family val="3"/>
        <charset val="128"/>
      </rPr>
      <t>085</t>
    </r>
    <phoneticPr fontId="2"/>
  </si>
  <si>
    <r>
      <t>N</t>
    </r>
    <r>
      <rPr>
        <sz val="11"/>
        <rFont val="ＭＳ Ｐゴシック"/>
        <family val="3"/>
        <charset val="128"/>
      </rPr>
      <t>o.</t>
    </r>
    <r>
      <rPr>
        <sz val="11"/>
        <rFont val="ＭＳ Ｐゴシック"/>
        <family val="3"/>
        <charset val="128"/>
      </rPr>
      <t>086</t>
    </r>
    <phoneticPr fontId="2"/>
  </si>
  <si>
    <r>
      <t>N</t>
    </r>
    <r>
      <rPr>
        <sz val="11"/>
        <rFont val="ＭＳ Ｐゴシック"/>
        <family val="3"/>
        <charset val="128"/>
      </rPr>
      <t>o.</t>
    </r>
    <r>
      <rPr>
        <sz val="11"/>
        <rFont val="ＭＳ Ｐゴシック"/>
        <family val="3"/>
        <charset val="128"/>
      </rPr>
      <t>087</t>
    </r>
    <phoneticPr fontId="2"/>
  </si>
  <si>
    <t>No.088</t>
    <phoneticPr fontId="2"/>
  </si>
  <si>
    <r>
      <t>N</t>
    </r>
    <r>
      <rPr>
        <sz val="11"/>
        <rFont val="ＭＳ Ｐゴシック"/>
        <family val="3"/>
        <charset val="128"/>
      </rPr>
      <t>o.</t>
    </r>
    <r>
      <rPr>
        <sz val="11"/>
        <rFont val="ＭＳ Ｐゴシック"/>
        <family val="3"/>
        <charset val="128"/>
      </rPr>
      <t>089</t>
    </r>
    <phoneticPr fontId="2"/>
  </si>
  <si>
    <r>
      <t>N</t>
    </r>
    <r>
      <rPr>
        <sz val="11"/>
        <rFont val="ＭＳ Ｐゴシック"/>
        <family val="3"/>
        <charset val="128"/>
      </rPr>
      <t>o.</t>
    </r>
    <r>
      <rPr>
        <sz val="11"/>
        <rFont val="ＭＳ Ｐゴシック"/>
        <family val="3"/>
        <charset val="128"/>
      </rPr>
      <t>090</t>
    </r>
    <phoneticPr fontId="2"/>
  </si>
  <si>
    <r>
      <t>N</t>
    </r>
    <r>
      <rPr>
        <sz val="11"/>
        <rFont val="ＭＳ Ｐゴシック"/>
        <family val="3"/>
        <charset val="128"/>
      </rPr>
      <t>o.</t>
    </r>
    <r>
      <rPr>
        <sz val="11"/>
        <rFont val="ＭＳ Ｐゴシック"/>
        <family val="3"/>
        <charset val="128"/>
      </rPr>
      <t>091</t>
    </r>
    <phoneticPr fontId="2"/>
  </si>
  <si>
    <r>
      <t>No.</t>
    </r>
    <r>
      <rPr>
        <sz val="11"/>
        <rFont val="ＭＳ Ｐゴシック"/>
        <family val="3"/>
        <charset val="128"/>
      </rPr>
      <t>092</t>
    </r>
    <phoneticPr fontId="2"/>
  </si>
  <si>
    <r>
      <t>No.</t>
    </r>
    <r>
      <rPr>
        <sz val="11"/>
        <rFont val="ＭＳ Ｐゴシック"/>
        <family val="3"/>
        <charset val="128"/>
      </rPr>
      <t>093</t>
    </r>
    <phoneticPr fontId="2"/>
  </si>
  <si>
    <r>
      <t>No.</t>
    </r>
    <r>
      <rPr>
        <sz val="11"/>
        <rFont val="ＭＳ Ｐゴシック"/>
        <family val="3"/>
        <charset val="128"/>
      </rPr>
      <t>094</t>
    </r>
    <phoneticPr fontId="2"/>
  </si>
  <si>
    <r>
      <t>No.</t>
    </r>
    <r>
      <rPr>
        <sz val="11"/>
        <rFont val="ＭＳ Ｐゴシック"/>
        <family val="3"/>
        <charset val="128"/>
      </rPr>
      <t>095</t>
    </r>
    <phoneticPr fontId="2"/>
  </si>
  <si>
    <r>
      <t>No.</t>
    </r>
    <r>
      <rPr>
        <sz val="11"/>
        <rFont val="ＭＳ Ｐゴシック"/>
        <family val="3"/>
        <charset val="128"/>
      </rPr>
      <t>096</t>
    </r>
    <phoneticPr fontId="2"/>
  </si>
  <si>
    <r>
      <t>No.</t>
    </r>
    <r>
      <rPr>
        <sz val="11"/>
        <rFont val="ＭＳ Ｐゴシック"/>
        <family val="3"/>
        <charset val="128"/>
      </rPr>
      <t>097</t>
    </r>
    <phoneticPr fontId="2"/>
  </si>
  <si>
    <t>No.098</t>
    <phoneticPr fontId="2"/>
  </si>
  <si>
    <t>No.099</t>
    <phoneticPr fontId="2"/>
  </si>
  <si>
    <t>No.100</t>
    <phoneticPr fontId="2"/>
  </si>
  <si>
    <t>No.101</t>
    <phoneticPr fontId="2"/>
  </si>
  <si>
    <t>No.102</t>
    <phoneticPr fontId="2"/>
  </si>
  <si>
    <t>No.103</t>
    <phoneticPr fontId="2"/>
  </si>
  <si>
    <t>No.104</t>
    <phoneticPr fontId="2"/>
  </si>
  <si>
    <t>No.105</t>
    <phoneticPr fontId="2"/>
  </si>
  <si>
    <t>No.106</t>
    <phoneticPr fontId="2"/>
  </si>
  <si>
    <t>No.109</t>
    <phoneticPr fontId="2"/>
  </si>
  <si>
    <t>No.113</t>
    <phoneticPr fontId="2"/>
  </si>
  <si>
    <t>海上・港湾・航空技術研究所</t>
  </si>
  <si>
    <t>海上・港湾・航空技術研究所</t>
    <phoneticPr fontId="2"/>
  </si>
  <si>
    <t>自動車技術総合機構</t>
    <phoneticPr fontId="2"/>
  </si>
  <si>
    <t xml:space="preserve">水産研究・教育機構 </t>
  </si>
  <si>
    <t>大学改革支援・学位授与機構</t>
    <phoneticPr fontId="2"/>
  </si>
  <si>
    <t>量子科学技術研究開発機構</t>
  </si>
  <si>
    <t>労働者健康安全機構</t>
  </si>
  <si>
    <t>労働者健康安全機構</t>
    <phoneticPr fontId="2"/>
  </si>
  <si>
    <t>大学入試センター</t>
  </si>
  <si>
    <t>外国人技能実習機構</t>
    <rPh sb="0" eb="3">
      <t>ガイコクジン</t>
    </rPh>
    <rPh sb="3" eb="5">
      <t>ギノウ</t>
    </rPh>
    <rPh sb="5" eb="7">
      <t>ジッシュウ</t>
    </rPh>
    <rPh sb="7" eb="9">
      <t>キコウ</t>
    </rPh>
    <phoneticPr fontId="2"/>
  </si>
  <si>
    <t>国立特別支援教育総合研究所</t>
    <phoneticPr fontId="2"/>
  </si>
  <si>
    <t>（資料１）</t>
    <rPh sb="1" eb="3">
      <t>シリョウ</t>
    </rPh>
    <phoneticPr fontId="2"/>
  </si>
  <si>
    <t>審査会に諮問をしないで裁決等を行ったもの</t>
    <rPh sb="0" eb="3">
      <t>シンサカイ</t>
    </rPh>
    <rPh sb="4" eb="6">
      <t>シモン</t>
    </rPh>
    <rPh sb="11" eb="13">
      <t>サイケツ</t>
    </rPh>
    <rPh sb="13" eb="14">
      <t>トウ</t>
    </rPh>
    <rPh sb="15" eb="16">
      <t>オコナ</t>
    </rPh>
    <phoneticPr fontId="2"/>
  </si>
  <si>
    <t>審査会に諮問して裁決等を行ったもの</t>
    <rPh sb="0" eb="3">
      <t>シンサカイ</t>
    </rPh>
    <rPh sb="4" eb="6">
      <t>シモン</t>
    </rPh>
    <rPh sb="8" eb="10">
      <t>サイケツ</t>
    </rPh>
    <rPh sb="10" eb="11">
      <t>トウ</t>
    </rPh>
    <rPh sb="12" eb="13">
      <t>オコナ</t>
    </rPh>
    <phoneticPr fontId="2"/>
  </si>
  <si>
    <t>審査請求を受けてから裁決等するまでの期間</t>
    <rPh sb="0" eb="2">
      <t>シンサ</t>
    </rPh>
    <rPh sb="2" eb="4">
      <t>セイキュウ</t>
    </rPh>
    <rPh sb="10" eb="13">
      <t>サイケツトウ</t>
    </rPh>
    <phoneticPr fontId="2"/>
  </si>
  <si>
    <t>審査会の答申を受けて裁決等の準備中</t>
    <rPh sb="0" eb="3">
      <t>シンサカイ</t>
    </rPh>
    <rPh sb="4" eb="6">
      <t>トウシン</t>
    </rPh>
    <rPh sb="7" eb="8">
      <t>ウ</t>
    </rPh>
    <rPh sb="10" eb="13">
      <t>サイケツトウ</t>
    </rPh>
    <rPh sb="14" eb="16">
      <t>ジュンビ</t>
    </rPh>
    <rPh sb="16" eb="17">
      <t>チュウ</t>
    </rPh>
    <phoneticPr fontId="2"/>
  </si>
  <si>
    <t>平成28年度に審査会に諮問した件数</t>
    <rPh sb="0" eb="2">
      <t>ヘイセイ</t>
    </rPh>
    <rPh sb="4" eb="6">
      <t>ネンド</t>
    </rPh>
    <rPh sb="7" eb="10">
      <t>シンサカイ</t>
    </rPh>
    <rPh sb="11" eb="13">
      <t>シモン</t>
    </rPh>
    <rPh sb="15" eb="17">
      <t>ケンスウ</t>
    </rPh>
    <phoneticPr fontId="2"/>
  </si>
  <si>
    <t>独立行政法人等別内訳表</t>
    <rPh sb="0" eb="2">
      <t>ドクリツ</t>
    </rPh>
    <rPh sb="2" eb="4">
      <t>ギョウセイ</t>
    </rPh>
    <rPh sb="4" eb="6">
      <t>ホウジン</t>
    </rPh>
    <rPh sb="6" eb="7">
      <t>トウ</t>
    </rPh>
    <rPh sb="7" eb="8">
      <t>ベツ</t>
    </rPh>
    <rPh sb="8" eb="10">
      <t>ウチワケ</t>
    </rPh>
    <rPh sb="10" eb="11">
      <t>ヒョウ</t>
    </rPh>
    <phoneticPr fontId="2"/>
  </si>
  <si>
    <t>労働者健康安全機構</t>
    <rPh sb="5" eb="7">
      <t>アンゼン</t>
    </rPh>
    <phoneticPr fontId="2"/>
  </si>
  <si>
    <t>大分大学</t>
    <phoneticPr fontId="2"/>
  </si>
  <si>
    <t>（注）　１　答申は、平成28年度中に行われたものであり、前年度までに諮問された事案に対するものを含む。また、中間答申は本表の答申件数に含めていない。</t>
    <rPh sb="1" eb="2">
      <t>チュウ</t>
    </rPh>
    <phoneticPr fontId="2"/>
  </si>
  <si>
    <t>　　　　２　１件の諮問に対し分離して複数の答申を行っているもの、複数の諮問に対し１件に併合して答申しているものがあるが、本表では諮問件数に対応した</t>
    <rPh sb="7" eb="8">
      <t>ケン</t>
    </rPh>
    <rPh sb="9" eb="11">
      <t>シモン</t>
    </rPh>
    <rPh sb="12" eb="13">
      <t>タイ</t>
    </rPh>
    <rPh sb="14" eb="16">
      <t>ブンリ</t>
    </rPh>
    <rPh sb="18" eb="20">
      <t>フクスウ</t>
    </rPh>
    <rPh sb="21" eb="23">
      <t>トウシン</t>
    </rPh>
    <rPh sb="24" eb="25">
      <t>オコナ</t>
    </rPh>
    <rPh sb="32" eb="34">
      <t>フクスウ</t>
    </rPh>
    <rPh sb="35" eb="37">
      <t>シモン</t>
    </rPh>
    <rPh sb="38" eb="39">
      <t>タイ</t>
    </rPh>
    <rPh sb="41" eb="42">
      <t>ケン</t>
    </rPh>
    <rPh sb="43" eb="45">
      <t>ヘイゴウ</t>
    </rPh>
    <rPh sb="47" eb="49">
      <t>トウシン</t>
    </rPh>
    <rPh sb="60" eb="61">
      <t>ホン</t>
    </rPh>
    <rPh sb="61" eb="62">
      <t>ヒョウ</t>
    </rPh>
    <rPh sb="64" eb="66">
      <t>シモン</t>
    </rPh>
    <rPh sb="66" eb="68">
      <t>ケンスウ</t>
    </rPh>
    <rPh sb="69" eb="71">
      <t>タイオウ</t>
    </rPh>
    <phoneticPr fontId="2"/>
  </si>
  <si>
    <t>　　　　　件数で計上している。</t>
    <rPh sb="5" eb="7">
      <t>ケンスウ</t>
    </rPh>
    <rPh sb="8" eb="9">
      <t>ケイ</t>
    </rPh>
    <rPh sb="9" eb="10">
      <t>ノボ</t>
    </rPh>
    <phoneticPr fontId="2"/>
  </si>
  <si>
    <t>　　　　３　答申類型は、諮問時点での諮問庁の判断について答申時点における妥当性で分類したものである。</t>
    <phoneticPr fontId="2"/>
  </si>
  <si>
    <t>　　　　４　原子力安全基盤機構からの諮問事件（２件）については，平成２６年３月１日の機構の解散し「行情」として答申が出されているが，答申件数は本表に</t>
    <phoneticPr fontId="2"/>
  </si>
  <si>
    <t xml:space="preserve">          計上している。</t>
    <rPh sb="10" eb="12">
      <t>ケイジョウ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</si>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</sst>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Red]\-0\ "/>
    <numFmt numFmtId="177" formatCode="#,##0_);[Red]\(#,##0\)"/>
    <numFmt numFmtId="178" formatCode="0.0%"/>
    <numFmt numFmtId="179" formatCode="0;[Red]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0"/>
      <name val="ＭＳ Ｐゴシック"/>
      <family val="3"/>
      <charset val="128"/>
    </font>
    <font>
      <sz val="10"/>
      <color indexed="8"/>
      <name val="ＭＳ Ｐゴシック"/>
      <family val="3"/>
      <charset val="128"/>
    </font>
    <font>
      <sz val="8"/>
      <name val="ＭＳ Ｐゴシック"/>
      <family val="3"/>
      <charset val="128"/>
    </font>
    <font>
      <sz val="9"/>
      <color indexed="8"/>
      <name val="ＭＳ Ｐゴシック"/>
      <family val="3"/>
      <charset val="128"/>
    </font>
    <font>
      <sz val="8.5"/>
      <name val="ＭＳ Ｐゴシック"/>
      <family val="3"/>
      <charset val="128"/>
    </font>
    <font>
      <sz val="10"/>
      <color theme="1"/>
      <name val="ＭＳ Ｐゴシック"/>
      <family val="3"/>
      <charset val="128"/>
    </font>
    <font>
      <sz val="1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s>
  <borders count="11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top style="thin">
        <color indexed="64"/>
      </top>
      <bottom/>
      <diagonal/>
    </border>
    <border>
      <left style="dashed">
        <color indexed="64"/>
      </left>
      <right style="thin">
        <color indexed="64"/>
      </right>
      <top style="medium">
        <color indexed="64"/>
      </top>
      <bottom/>
      <diagonal/>
    </border>
    <border>
      <left style="thin">
        <color indexed="64"/>
      </left>
      <right style="dashed">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top style="medium">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dashed">
        <color indexed="64"/>
      </left>
      <right style="dashed">
        <color indexed="64"/>
      </right>
      <top style="double">
        <color indexed="64"/>
      </top>
      <bottom style="medium">
        <color indexed="64"/>
      </bottom>
      <diagonal/>
    </border>
    <border>
      <left/>
      <right/>
      <top style="double">
        <color indexed="64"/>
      </top>
      <bottom style="medium">
        <color indexed="64"/>
      </bottom>
      <diagonal/>
    </border>
    <border>
      <left style="dashed">
        <color indexed="64"/>
      </left>
      <right/>
      <top style="medium">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double">
        <color indexed="64"/>
      </top>
      <bottom style="medium">
        <color indexed="64"/>
      </bottom>
      <diagonal/>
    </border>
    <border>
      <left style="dashed">
        <color indexed="64"/>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top style="double">
        <color indexed="64"/>
      </top>
      <bottom style="medium">
        <color indexed="64"/>
      </bottom>
      <diagonal/>
    </border>
    <border>
      <left style="dashed">
        <color indexed="64"/>
      </left>
      <right style="medium">
        <color indexed="64"/>
      </right>
      <top/>
      <bottom/>
      <diagonal/>
    </border>
    <border>
      <left style="dashed">
        <color indexed="64"/>
      </left>
      <right/>
      <top/>
      <bottom/>
      <diagonal/>
    </border>
    <border>
      <left style="dashed">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dashed">
        <color indexed="64"/>
      </right>
      <top style="thin">
        <color indexed="64"/>
      </top>
      <bottom style="medium">
        <color indexed="64"/>
      </bottom>
      <diagonal/>
    </border>
    <border>
      <left/>
      <right style="dashed">
        <color indexed="64"/>
      </right>
      <top style="thin">
        <color indexed="64"/>
      </top>
      <bottom/>
      <diagonal/>
    </border>
    <border>
      <left/>
      <right style="dashed">
        <color indexed="64"/>
      </right>
      <top style="double">
        <color indexed="64"/>
      </top>
      <bottom style="medium">
        <color indexed="64"/>
      </bottom>
      <diagonal/>
    </border>
    <border>
      <left style="dashed">
        <color indexed="64"/>
      </left>
      <right style="dashed">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dashed">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left style="dashed">
        <color indexed="64"/>
      </left>
      <right style="dashed">
        <color indexed="64"/>
      </right>
      <top style="medium">
        <color indexed="64"/>
      </top>
      <bottom/>
      <diagonal/>
    </border>
    <border>
      <left style="thin">
        <color indexed="64"/>
      </left>
      <right style="dashed">
        <color indexed="64"/>
      </right>
      <top/>
      <bottom/>
      <diagonal/>
    </border>
    <border>
      <left style="medium">
        <color indexed="64"/>
      </left>
      <right style="thin">
        <color indexed="64"/>
      </right>
      <top style="medium">
        <color indexed="64"/>
      </top>
      <bottom style="thin">
        <color indexed="64"/>
      </bottom>
      <diagonal/>
    </border>
  </borders>
  <cellStyleXfs count="9">
    <xf numFmtId="0" fontId="0" fillId="0" borderId="0"/>
    <xf numFmtId="9"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cellStyleXfs>
  <cellXfs count="512">
    <xf numFmtId="0" fontId="0" fillId="0" borderId="0" xfId="0"/>
    <xf numFmtId="0" fontId="3" fillId="0" borderId="0" xfId="0" applyFont="1" applyAlignment="1">
      <alignment wrapText="1"/>
    </xf>
    <xf numFmtId="38" fontId="3" fillId="0" borderId="0" xfId="2" applyFont="1" applyFill="1" applyBorder="1" applyAlignment="1">
      <alignment vertical="center" wrapText="1"/>
    </xf>
    <xf numFmtId="38" fontId="4" fillId="0" borderId="0" xfId="2" applyFont="1" applyAlignment="1">
      <alignment vertical="center"/>
    </xf>
    <xf numFmtId="0" fontId="3" fillId="2" borderId="1" xfId="0" applyFont="1" applyFill="1" applyBorder="1" applyAlignment="1">
      <alignment horizontal="center" vertical="center" wrapText="1"/>
    </xf>
    <xf numFmtId="0" fontId="3" fillId="0" borderId="0" xfId="0" applyFont="1"/>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vertical="center"/>
    </xf>
    <xf numFmtId="38" fontId="3" fillId="2" borderId="4" xfId="2" applyFont="1" applyFill="1" applyBorder="1" applyAlignment="1">
      <alignment horizontal="center" vertical="center" wrapText="1"/>
    </xf>
    <xf numFmtId="38" fontId="3" fillId="0" borderId="0" xfId="2" applyFont="1" applyAlignment="1">
      <alignment vertical="center"/>
    </xf>
    <xf numFmtId="38" fontId="3" fillId="0" borderId="0" xfId="2" applyFont="1" applyAlignment="1">
      <alignment vertical="center" wrapText="1"/>
    </xf>
    <xf numFmtId="38" fontId="3" fillId="0" borderId="0" xfId="2" applyFont="1" applyAlignment="1">
      <alignment horizontal="center" vertical="center" wrapText="1"/>
    </xf>
    <xf numFmtId="0" fontId="3" fillId="2" borderId="8" xfId="0" applyFont="1" applyFill="1" applyBorder="1" applyAlignment="1">
      <alignment vertical="center" wrapText="1"/>
    </xf>
    <xf numFmtId="38" fontId="3" fillId="2" borderId="11" xfId="2" applyFont="1" applyFill="1" applyBorder="1" applyAlignment="1">
      <alignment vertical="center" wrapText="1"/>
    </xf>
    <xf numFmtId="38" fontId="3" fillId="2" borderId="2" xfId="2" applyFont="1" applyFill="1" applyBorder="1" applyAlignment="1">
      <alignment vertical="center" wrapText="1"/>
    </xf>
    <xf numFmtId="38" fontId="3" fillId="2" borderId="4" xfId="2" applyFont="1" applyFill="1" applyBorder="1" applyAlignment="1">
      <alignment vertical="center" wrapText="1"/>
    </xf>
    <xf numFmtId="38" fontId="3" fillId="2" borderId="6" xfId="2" applyFont="1" applyFill="1" applyBorder="1" applyAlignment="1">
      <alignment vertical="center" wrapText="1"/>
    </xf>
    <xf numFmtId="38" fontId="3" fillId="2" borderId="1" xfId="2" applyFont="1" applyFill="1" applyBorder="1" applyAlignment="1">
      <alignment vertical="center"/>
    </xf>
    <xf numFmtId="0" fontId="3" fillId="2" borderId="12" xfId="0" applyFont="1" applyFill="1" applyBorder="1" applyAlignment="1">
      <alignment horizontal="center" vertical="center" wrapText="1"/>
    </xf>
    <xf numFmtId="38" fontId="3" fillId="2" borderId="12" xfId="2" applyFont="1" applyFill="1" applyBorder="1" applyAlignment="1">
      <alignment vertical="center"/>
    </xf>
    <xf numFmtId="0" fontId="3" fillId="2" borderId="1" xfId="0" applyFont="1" applyFill="1" applyBorder="1" applyAlignment="1">
      <alignment wrapText="1"/>
    </xf>
    <xf numFmtId="0" fontId="3" fillId="0" borderId="13" xfId="0" applyFont="1" applyBorder="1" applyAlignment="1">
      <alignment wrapText="1"/>
    </xf>
    <xf numFmtId="0" fontId="3" fillId="2" borderId="14" xfId="0" applyFont="1" applyFill="1" applyBorder="1" applyAlignment="1">
      <alignment horizontal="left" vertical="center" wrapText="1"/>
    </xf>
    <xf numFmtId="0" fontId="5" fillId="2" borderId="1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2" borderId="17" xfId="0" applyFont="1" applyFill="1" applyBorder="1" applyAlignment="1">
      <alignment horizontal="left" vertical="center" wrapText="1"/>
    </xf>
    <xf numFmtId="38" fontId="3" fillId="2" borderId="18" xfId="2" applyNumberFormat="1" applyFont="1" applyFill="1" applyBorder="1" applyAlignment="1">
      <alignment vertical="center"/>
    </xf>
    <xf numFmtId="38" fontId="3" fillId="2" borderId="16" xfId="2" applyNumberFormat="1" applyFont="1" applyFill="1" applyBorder="1" applyAlignment="1">
      <alignment vertical="center"/>
    </xf>
    <xf numFmtId="38" fontId="3" fillId="2" borderId="19" xfId="2" applyNumberFormat="1" applyFont="1" applyFill="1" applyBorder="1" applyAlignment="1">
      <alignment vertical="center"/>
    </xf>
    <xf numFmtId="38" fontId="3" fillId="2" borderId="20" xfId="2" applyNumberFormat="1" applyFont="1" applyFill="1" applyBorder="1" applyAlignment="1">
      <alignment vertical="center"/>
    </xf>
    <xf numFmtId="38" fontId="3" fillId="2" borderId="21" xfId="2" applyNumberFormat="1" applyFont="1" applyFill="1" applyBorder="1" applyAlignment="1">
      <alignment vertical="center"/>
    </xf>
    <xf numFmtId="38" fontId="3" fillId="2" borderId="23" xfId="2" applyNumberFormat="1" applyFont="1" applyFill="1" applyBorder="1" applyAlignment="1">
      <alignment vertical="center"/>
    </xf>
    <xf numFmtId="0" fontId="6" fillId="0" borderId="0" xfId="0" applyFont="1"/>
    <xf numFmtId="38" fontId="3" fillId="2" borderId="24" xfId="2" applyNumberFormat="1" applyFont="1" applyFill="1" applyBorder="1" applyAlignment="1">
      <alignment vertical="center"/>
    </xf>
    <xf numFmtId="0" fontId="3" fillId="0" borderId="8" xfId="0" applyFont="1" applyBorder="1" applyAlignment="1">
      <alignment horizontal="right"/>
    </xf>
    <xf numFmtId="0" fontId="3" fillId="0" borderId="0" xfId="0" applyFont="1" applyFill="1"/>
    <xf numFmtId="0" fontId="8" fillId="0" borderId="0" xfId="0" applyFont="1" applyFill="1"/>
    <xf numFmtId="0" fontId="7" fillId="0" borderId="0" xfId="0" applyFont="1" applyFill="1"/>
    <xf numFmtId="0" fontId="3" fillId="2" borderId="27" xfId="0" applyFont="1" applyFill="1" applyBorder="1" applyAlignment="1">
      <alignment horizontal="left" vertical="center" wrapText="1"/>
    </xf>
    <xf numFmtId="0" fontId="3" fillId="2" borderId="1" xfId="0" applyFont="1" applyFill="1" applyBorder="1" applyAlignment="1">
      <alignment vertical="center" wrapText="1"/>
    </xf>
    <xf numFmtId="38" fontId="3" fillId="2" borderId="28" xfId="2" applyNumberFormat="1" applyFont="1" applyFill="1" applyBorder="1" applyAlignment="1">
      <alignment vertical="center"/>
    </xf>
    <xf numFmtId="38" fontId="3" fillId="2" borderId="29" xfId="2" applyNumberFormat="1" applyFont="1" applyFill="1" applyBorder="1" applyAlignment="1">
      <alignment vertical="center"/>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 fillId="2" borderId="35" xfId="0" applyFont="1" applyFill="1" applyBorder="1" applyAlignment="1">
      <alignment horizontal="left"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25" xfId="0" applyFont="1" applyFill="1" applyBorder="1" applyAlignment="1">
      <alignment horizontal="center" vertical="center" wrapText="1"/>
    </xf>
    <xf numFmtId="38" fontId="3" fillId="3" borderId="0" xfId="2" applyFont="1" applyFill="1" applyBorder="1" applyAlignment="1">
      <alignment vertical="center"/>
    </xf>
    <xf numFmtId="0" fontId="3" fillId="2" borderId="12" xfId="0" applyFont="1" applyFill="1" applyBorder="1" applyAlignment="1">
      <alignment horizontal="center" vertical="top" textRotation="255" wrapText="1"/>
    </xf>
    <xf numFmtId="38" fontId="3" fillId="0" borderId="0" xfId="0" applyNumberFormat="1" applyFont="1" applyAlignment="1">
      <alignment wrapText="1"/>
    </xf>
    <xf numFmtId="0" fontId="3" fillId="2" borderId="12" xfId="0" applyFont="1" applyFill="1" applyBorder="1" applyAlignment="1">
      <alignment vertical="top" textRotation="255" wrapText="1"/>
    </xf>
    <xf numFmtId="38" fontId="3" fillId="2" borderId="1" xfId="2" applyFont="1" applyFill="1" applyBorder="1" applyAlignment="1">
      <alignment horizontal="left" vertical="center"/>
    </xf>
    <xf numFmtId="0" fontId="3" fillId="2" borderId="39" xfId="0" applyFont="1" applyFill="1" applyBorder="1" applyAlignment="1">
      <alignment vertical="center"/>
    </xf>
    <xf numFmtId="0" fontId="5" fillId="2" borderId="40" xfId="0" applyFont="1" applyFill="1" applyBorder="1" applyAlignment="1">
      <alignment horizontal="center" vertical="center" wrapText="1"/>
    </xf>
    <xf numFmtId="0" fontId="0" fillId="0" borderId="0" xfId="0" applyFont="1"/>
    <xf numFmtId="0" fontId="3" fillId="0" borderId="0" xfId="0" applyFont="1" applyFill="1" applyAlignment="1">
      <alignment wrapText="1"/>
    </xf>
    <xf numFmtId="38" fontId="3" fillId="0" borderId="21" xfId="2" applyNumberFormat="1" applyFont="1" applyFill="1" applyBorder="1" applyAlignment="1">
      <alignment vertical="center"/>
    </xf>
    <xf numFmtId="38" fontId="3" fillId="0" borderId="41" xfId="2" applyNumberFormat="1" applyFont="1" applyFill="1" applyBorder="1" applyAlignment="1">
      <alignment vertical="center"/>
    </xf>
    <xf numFmtId="38" fontId="3" fillId="0" borderId="33" xfId="2" applyNumberFormat="1" applyFont="1" applyFill="1" applyBorder="1" applyAlignment="1">
      <alignment vertical="center"/>
    </xf>
    <xf numFmtId="38" fontId="3" fillId="0" borderId="23" xfId="2" applyNumberFormat="1" applyFont="1" applyFill="1" applyBorder="1" applyAlignment="1">
      <alignment vertical="center"/>
    </xf>
    <xf numFmtId="38" fontId="3" fillId="0" borderId="42" xfId="2" applyNumberFormat="1" applyFont="1" applyFill="1" applyBorder="1" applyAlignment="1">
      <alignment vertical="center"/>
    </xf>
    <xf numFmtId="38" fontId="3" fillId="0" borderId="43" xfId="2" applyNumberFormat="1" applyFont="1" applyFill="1" applyBorder="1" applyAlignment="1">
      <alignment vertical="center"/>
    </xf>
    <xf numFmtId="38" fontId="3" fillId="0" borderId="24" xfId="2" applyNumberFormat="1" applyFont="1" applyFill="1" applyBorder="1" applyAlignment="1">
      <alignment vertical="center"/>
    </xf>
    <xf numFmtId="0" fontId="3" fillId="2" borderId="38" xfId="0" applyFont="1" applyFill="1" applyBorder="1" applyAlignment="1">
      <alignment horizontal="center" vertical="center" wrapText="1"/>
    </xf>
    <xf numFmtId="38" fontId="3" fillId="0" borderId="28" xfId="2" applyNumberFormat="1" applyFont="1" applyFill="1" applyBorder="1" applyAlignment="1">
      <alignment vertical="center"/>
    </xf>
    <xf numFmtId="38" fontId="3" fillId="0" borderId="39" xfId="2" applyNumberFormat="1" applyFont="1" applyFill="1" applyBorder="1" applyAlignment="1">
      <alignment vertical="center"/>
    </xf>
    <xf numFmtId="178" fontId="3" fillId="0" borderId="0" xfId="1" applyNumberFormat="1" applyFont="1" applyAlignment="1">
      <alignment wrapText="1"/>
    </xf>
    <xf numFmtId="0" fontId="3" fillId="0" borderId="0" xfId="0" applyFont="1" applyBorder="1" applyAlignment="1">
      <alignment horizontal="left" wrapText="1"/>
    </xf>
    <xf numFmtId="0" fontId="3" fillId="2" borderId="12" xfId="0" applyFont="1" applyFill="1" applyBorder="1" applyAlignment="1">
      <alignment wrapText="1"/>
    </xf>
    <xf numFmtId="178" fontId="0" fillId="0" borderId="0" xfId="1" applyNumberFormat="1" applyFont="1"/>
    <xf numFmtId="10" fontId="0" fillId="0" borderId="0" xfId="1" applyNumberFormat="1" applyFont="1"/>
    <xf numFmtId="38" fontId="3" fillId="2" borderId="4" xfId="3" applyFont="1" applyFill="1" applyBorder="1" applyAlignment="1">
      <alignment horizontal="center" vertical="center" wrapText="1"/>
    </xf>
    <xf numFmtId="38" fontId="3" fillId="0" borderId="44" xfId="0" applyNumberFormat="1" applyFont="1" applyFill="1" applyBorder="1" applyAlignment="1">
      <alignment horizontal="right" vertical="center" wrapText="1"/>
    </xf>
    <xf numFmtId="38" fontId="3" fillId="0" borderId="45" xfId="0" applyNumberFormat="1" applyFont="1" applyFill="1" applyBorder="1" applyAlignment="1">
      <alignment horizontal="right" vertical="center" wrapText="1"/>
    </xf>
    <xf numFmtId="38" fontId="3" fillId="0" borderId="46" xfId="0" applyNumberFormat="1" applyFont="1" applyFill="1" applyBorder="1" applyAlignment="1">
      <alignment horizontal="right" vertical="center" wrapText="1"/>
    </xf>
    <xf numFmtId="38" fontId="3" fillId="0" borderId="47" xfId="0" applyNumberFormat="1" applyFont="1" applyFill="1" applyBorder="1" applyAlignment="1">
      <alignment horizontal="right" vertical="center" wrapText="1"/>
    </xf>
    <xf numFmtId="38" fontId="3" fillId="0" borderId="48" xfId="2" applyFont="1" applyFill="1" applyBorder="1" applyAlignment="1">
      <alignment vertical="center"/>
    </xf>
    <xf numFmtId="38" fontId="3" fillId="0" borderId="49" xfId="2" applyFont="1" applyFill="1" applyBorder="1" applyAlignment="1">
      <alignment vertical="center"/>
    </xf>
    <xf numFmtId="38" fontId="3" fillId="0" borderId="44" xfId="2" applyFont="1" applyFill="1" applyBorder="1" applyAlignment="1">
      <alignment vertical="center"/>
    </xf>
    <xf numFmtId="38" fontId="3" fillId="0" borderId="50" xfId="2" applyFont="1" applyFill="1" applyBorder="1" applyAlignment="1">
      <alignment vertical="center"/>
    </xf>
    <xf numFmtId="38" fontId="3" fillId="0" borderId="45" xfId="2" applyFont="1" applyFill="1" applyBorder="1" applyAlignment="1">
      <alignment vertical="center"/>
    </xf>
    <xf numFmtId="38" fontId="3" fillId="0" borderId="47" xfId="2" applyFont="1" applyFill="1" applyBorder="1" applyAlignment="1">
      <alignment vertical="center"/>
    </xf>
    <xf numFmtId="38" fontId="3" fillId="0" borderId="51" xfId="2" applyFont="1" applyFill="1" applyBorder="1" applyAlignment="1">
      <alignment vertical="center"/>
    </xf>
    <xf numFmtId="38" fontId="3" fillId="0" borderId="46" xfId="2" applyFont="1" applyFill="1" applyBorder="1" applyAlignment="1">
      <alignment vertical="center"/>
    </xf>
    <xf numFmtId="0" fontId="3" fillId="0" borderId="0" xfId="0" applyFont="1" applyFill="1" applyBorder="1" applyAlignment="1">
      <alignment horizontal="center" vertical="center" wrapText="1"/>
    </xf>
    <xf numFmtId="38" fontId="3" fillId="0" borderId="0" xfId="2" applyFont="1" applyFill="1" applyBorder="1" applyAlignment="1">
      <alignment vertical="center"/>
    </xf>
    <xf numFmtId="0" fontId="5" fillId="2" borderId="53" xfId="0" applyFont="1" applyFill="1" applyBorder="1" applyAlignment="1">
      <alignment horizontal="center" vertical="center" wrapText="1"/>
    </xf>
    <xf numFmtId="0" fontId="3" fillId="2" borderId="54" xfId="0" applyFont="1" applyFill="1" applyBorder="1" applyAlignment="1">
      <alignment horizontal="center" vertical="center" wrapText="1"/>
    </xf>
    <xf numFmtId="177" fontId="0" fillId="0" borderId="0" xfId="0" applyNumberFormat="1" applyFont="1"/>
    <xf numFmtId="178" fontId="0" fillId="0" borderId="0" xfId="0" applyNumberFormat="1" applyFont="1"/>
    <xf numFmtId="0" fontId="3" fillId="2" borderId="55" xfId="0" applyFont="1" applyFill="1" applyBorder="1" applyAlignment="1">
      <alignment vertical="center"/>
    </xf>
    <xf numFmtId="38" fontId="3" fillId="2" borderId="39" xfId="2" applyFont="1" applyFill="1" applyBorder="1" applyAlignment="1">
      <alignment vertical="center"/>
    </xf>
    <xf numFmtId="38" fontId="3" fillId="2" borderId="56" xfId="2" applyFont="1" applyFill="1" applyBorder="1" applyAlignment="1">
      <alignment vertical="center"/>
    </xf>
    <xf numFmtId="0" fontId="3" fillId="2" borderId="56" xfId="0" applyFont="1" applyFill="1" applyBorder="1" applyAlignment="1">
      <alignment vertical="center"/>
    </xf>
    <xf numFmtId="0" fontId="3" fillId="2" borderId="57" xfId="0" applyFont="1" applyFill="1" applyBorder="1" applyAlignment="1">
      <alignment vertical="center"/>
    </xf>
    <xf numFmtId="0" fontId="3" fillId="2" borderId="58" xfId="0" applyFont="1" applyFill="1" applyBorder="1" applyAlignment="1">
      <alignment vertical="center"/>
    </xf>
    <xf numFmtId="0" fontId="3" fillId="0" borderId="0" xfId="0" applyFont="1" applyAlignment="1">
      <alignment horizontal="center" wrapText="1"/>
    </xf>
    <xf numFmtId="0" fontId="3" fillId="0" borderId="0" xfId="0" applyFont="1" applyAlignment="1">
      <alignment horizontal="right" wrapText="1"/>
    </xf>
    <xf numFmtId="38" fontId="3" fillId="0" borderId="59" xfId="2" applyFont="1" applyFill="1" applyBorder="1" applyAlignment="1">
      <alignment vertical="center"/>
    </xf>
    <xf numFmtId="178" fontId="3" fillId="0" borderId="0" xfId="1" applyNumberFormat="1" applyFont="1" applyBorder="1" applyAlignment="1">
      <alignment horizontal="right" wrapText="1"/>
    </xf>
    <xf numFmtId="10" fontId="3" fillId="0" borderId="0" xfId="1" applyNumberFormat="1" applyFont="1" applyBorder="1" applyAlignment="1">
      <alignment horizontal="right" wrapText="1"/>
    </xf>
    <xf numFmtId="38" fontId="3" fillId="0" borderId="0" xfId="0" applyNumberFormat="1" applyFont="1" applyFill="1" applyAlignment="1">
      <alignment wrapText="1"/>
    </xf>
    <xf numFmtId="179" fontId="9" fillId="4" borderId="43" xfId="0" applyNumberFormat="1" applyFont="1" applyFill="1" applyBorder="1" applyAlignment="1">
      <alignment horizontal="right" vertical="center"/>
    </xf>
    <xf numFmtId="38" fontId="3" fillId="3" borderId="29" xfId="0" applyNumberFormat="1" applyFont="1" applyFill="1" applyBorder="1" applyAlignment="1">
      <alignment vertical="center" wrapText="1"/>
    </xf>
    <xf numFmtId="38" fontId="3" fillId="2" borderId="5" xfId="2" applyFont="1" applyFill="1" applyBorder="1" applyAlignment="1">
      <alignment vertical="center" wrapText="1"/>
    </xf>
    <xf numFmtId="0" fontId="7" fillId="0" borderId="0" xfId="0" applyFont="1" applyAlignment="1"/>
    <xf numFmtId="0" fontId="3" fillId="0" borderId="8" xfId="0" applyFont="1" applyFill="1" applyBorder="1" applyAlignment="1">
      <alignment horizontal="right"/>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38" fontId="3" fillId="0" borderId="43" xfId="4" applyFont="1" applyFill="1" applyBorder="1" applyAlignment="1">
      <alignment horizontal="justify" vertical="center"/>
    </xf>
    <xf numFmtId="0" fontId="3" fillId="0" borderId="43" xfId="0" applyFont="1" applyFill="1" applyBorder="1" applyAlignment="1">
      <alignment vertical="center"/>
    </xf>
    <xf numFmtId="38" fontId="3" fillId="0" borderId="43" xfId="4" applyFont="1" applyFill="1" applyBorder="1">
      <alignment vertical="center"/>
    </xf>
    <xf numFmtId="0" fontId="5" fillId="2" borderId="6" xfId="0" applyFont="1" applyFill="1" applyBorder="1" applyAlignment="1">
      <alignment horizontal="center" vertical="center" wrapText="1"/>
    </xf>
    <xf numFmtId="38" fontId="3" fillId="0" borderId="59" xfId="0" applyNumberFormat="1" applyFont="1" applyFill="1" applyBorder="1" applyAlignment="1">
      <alignment horizontal="right" vertical="center" wrapText="1"/>
    </xf>
    <xf numFmtId="38" fontId="3" fillId="0" borderId="64" xfId="0" applyNumberFormat="1" applyFont="1" applyFill="1" applyBorder="1" applyAlignment="1">
      <alignment horizontal="right" vertical="center" wrapText="1"/>
    </xf>
    <xf numFmtId="0" fontId="5" fillId="2" borderId="65" xfId="0" applyFont="1" applyFill="1" applyBorder="1" applyAlignment="1">
      <alignment horizontal="center" vertical="center" wrapText="1"/>
    </xf>
    <xf numFmtId="38" fontId="3" fillId="0" borderId="66" xfId="2" applyNumberFormat="1" applyFont="1" applyFill="1" applyBorder="1" applyAlignment="1">
      <alignment vertical="center"/>
    </xf>
    <xf numFmtId="38" fontId="3" fillId="0" borderId="64" xfId="2" applyFont="1" applyFill="1" applyBorder="1" applyAlignment="1">
      <alignment vertical="center"/>
    </xf>
    <xf numFmtId="38" fontId="3" fillId="2" borderId="67" xfId="2" applyFont="1" applyFill="1" applyBorder="1" applyAlignment="1">
      <alignment horizontal="left" vertical="center" wrapText="1"/>
    </xf>
    <xf numFmtId="38" fontId="3" fillId="0" borderId="68" xfId="2" applyFont="1" applyFill="1" applyBorder="1" applyAlignment="1">
      <alignment vertical="center"/>
    </xf>
    <xf numFmtId="38" fontId="3" fillId="2" borderId="67" xfId="2" applyFont="1" applyFill="1" applyBorder="1" applyAlignment="1">
      <alignment horizontal="center" vertical="center" wrapText="1"/>
    </xf>
    <xf numFmtId="0" fontId="3" fillId="2" borderId="69" xfId="0" applyFont="1" applyFill="1" applyBorder="1" applyAlignment="1">
      <alignment horizontal="left" vertical="center" wrapText="1"/>
    </xf>
    <xf numFmtId="0" fontId="5" fillId="2" borderId="70" xfId="0" applyFont="1" applyFill="1" applyBorder="1" applyAlignment="1">
      <alignment horizontal="center" vertical="center" wrapText="1"/>
    </xf>
    <xf numFmtId="0" fontId="5" fillId="2" borderId="17" xfId="0" applyFont="1" applyFill="1" applyBorder="1" applyAlignment="1">
      <alignment horizontal="center" vertical="center" wrapText="1"/>
    </xf>
    <xf numFmtId="38" fontId="3" fillId="0" borderId="71" xfId="2" applyFont="1" applyFill="1" applyBorder="1" applyAlignment="1">
      <alignment vertical="center"/>
    </xf>
    <xf numFmtId="0" fontId="0" fillId="0" borderId="0" xfId="0" applyFont="1" applyAlignment="1">
      <alignment vertical="center"/>
    </xf>
    <xf numFmtId="0" fontId="9" fillId="0" borderId="24" xfId="0" applyNumberFormat="1" applyFont="1" applyFill="1" applyBorder="1" applyAlignment="1">
      <alignment horizontal="right" vertical="center"/>
    </xf>
    <xf numFmtId="0" fontId="9" fillId="0" borderId="43" xfId="0" applyNumberFormat="1" applyFont="1" applyFill="1" applyBorder="1" applyAlignment="1">
      <alignment horizontal="right" vertical="center"/>
    </xf>
    <xf numFmtId="0" fontId="3" fillId="2" borderId="12" xfId="0" applyFont="1" applyFill="1" applyBorder="1" applyAlignment="1">
      <alignment vertical="center" wrapText="1"/>
    </xf>
    <xf numFmtId="38" fontId="3" fillId="2" borderId="1" xfId="2" applyFont="1" applyFill="1" applyBorder="1" applyAlignment="1">
      <alignment horizontal="center" vertical="top" textRotation="255"/>
    </xf>
    <xf numFmtId="0" fontId="3" fillId="4" borderId="1" xfId="0" applyFont="1" applyFill="1" applyBorder="1" applyAlignment="1">
      <alignment wrapText="1"/>
    </xf>
    <xf numFmtId="38" fontId="3" fillId="4" borderId="56" xfId="2" applyFont="1" applyFill="1" applyBorder="1" applyAlignment="1">
      <alignment vertical="center"/>
    </xf>
    <xf numFmtId="0" fontId="3" fillId="4" borderId="56" xfId="0" applyFont="1" applyFill="1" applyBorder="1" applyAlignment="1">
      <alignment vertical="center"/>
    </xf>
    <xf numFmtId="0" fontId="3" fillId="4" borderId="58" xfId="0" applyFont="1" applyFill="1" applyBorder="1" applyAlignment="1">
      <alignment vertical="center"/>
    </xf>
    <xf numFmtId="0" fontId="3" fillId="4" borderId="55" xfId="0" applyFont="1" applyFill="1" applyBorder="1" applyAlignment="1">
      <alignment vertical="center"/>
    </xf>
    <xf numFmtId="0" fontId="3" fillId="4" borderId="57" xfId="0" applyFont="1" applyFill="1" applyBorder="1" applyAlignment="1">
      <alignment vertical="center"/>
    </xf>
    <xf numFmtId="0" fontId="3" fillId="4" borderId="72" xfId="0" applyFont="1" applyFill="1" applyBorder="1" applyAlignment="1">
      <alignment horizontal="center" vertical="center" wrapText="1"/>
    </xf>
    <xf numFmtId="0" fontId="3" fillId="4" borderId="74" xfId="0" applyFont="1" applyFill="1" applyBorder="1" applyAlignment="1">
      <alignment horizontal="center" vertical="center" wrapText="1"/>
    </xf>
    <xf numFmtId="0" fontId="3" fillId="4" borderId="73" xfId="0" applyFont="1" applyFill="1" applyBorder="1" applyAlignment="1">
      <alignment horizontal="left" vertical="center" wrapText="1"/>
    </xf>
    <xf numFmtId="0" fontId="3" fillId="4" borderId="35" xfId="0" applyFont="1" applyFill="1" applyBorder="1" applyAlignment="1">
      <alignment horizontal="left" vertical="center" wrapText="1"/>
    </xf>
    <xf numFmtId="38" fontId="3" fillId="4" borderId="1" xfId="2" applyFont="1" applyFill="1" applyBorder="1" applyAlignment="1">
      <alignment vertical="center"/>
    </xf>
    <xf numFmtId="0" fontId="3" fillId="4" borderId="39" xfId="0" applyFont="1" applyFill="1" applyBorder="1" applyAlignment="1">
      <alignment vertical="center"/>
    </xf>
    <xf numFmtId="0" fontId="3" fillId="4" borderId="12" xfId="0" applyFont="1" applyFill="1" applyBorder="1" applyAlignment="1">
      <alignment vertical="top" textRotation="255" wrapText="1"/>
    </xf>
    <xf numFmtId="38" fontId="3" fillId="4" borderId="39" xfId="2" applyFont="1" applyFill="1" applyBorder="1" applyAlignment="1">
      <alignment vertical="center"/>
    </xf>
    <xf numFmtId="0" fontId="3" fillId="4" borderId="12" xfId="0" applyFont="1" applyFill="1" applyBorder="1" applyAlignment="1">
      <alignment horizontal="center" vertical="top" textRotation="255" wrapText="1"/>
    </xf>
    <xf numFmtId="0" fontId="3" fillId="4" borderId="12" xfId="0" applyFont="1" applyFill="1" applyBorder="1" applyAlignment="1">
      <alignment wrapText="1"/>
    </xf>
    <xf numFmtId="38" fontId="3" fillId="4" borderId="1" xfId="2" applyFont="1" applyFill="1" applyBorder="1" applyAlignment="1">
      <alignment horizontal="left" vertical="center"/>
    </xf>
    <xf numFmtId="38" fontId="5" fillId="2" borderId="4" xfId="2" applyFont="1" applyFill="1" applyBorder="1" applyAlignment="1">
      <alignment horizontal="center" vertical="center" wrapText="1"/>
    </xf>
    <xf numFmtId="0" fontId="3" fillId="2" borderId="1" xfId="0" applyFont="1" applyFill="1" applyBorder="1" applyAlignment="1">
      <alignment vertical="top" textRotation="255" wrapText="1"/>
    </xf>
    <xf numFmtId="38" fontId="3" fillId="2" borderId="10" xfId="2" applyFont="1" applyFill="1" applyBorder="1" applyAlignment="1">
      <alignment horizontal="left" vertical="center" wrapText="1"/>
    </xf>
    <xf numFmtId="38" fontId="3" fillId="2" borderId="4" xfId="2" applyFont="1" applyFill="1" applyBorder="1" applyAlignment="1">
      <alignment horizontal="left" vertical="center" wrapText="1"/>
    </xf>
    <xf numFmtId="38" fontId="3" fillId="0" borderId="23" xfId="2" applyFont="1" applyFill="1" applyBorder="1" applyAlignment="1">
      <alignment horizontal="right" vertical="center" wrapText="1"/>
    </xf>
    <xf numFmtId="38" fontId="3" fillId="2" borderId="33" xfId="2" applyFont="1" applyFill="1" applyBorder="1" applyAlignment="1">
      <alignment horizontal="center" vertical="center" wrapText="1"/>
    </xf>
    <xf numFmtId="38" fontId="3" fillId="2" borderId="58" xfId="2" applyFont="1" applyFill="1" applyBorder="1" applyAlignment="1">
      <alignment horizontal="center" vertical="center" wrapText="1"/>
    </xf>
    <xf numFmtId="38" fontId="3" fillId="2" borderId="1" xfId="2" applyFont="1" applyFill="1" applyBorder="1" applyAlignment="1">
      <alignment horizontal="center" vertical="center" wrapText="1"/>
    </xf>
    <xf numFmtId="38" fontId="3" fillId="2" borderId="11" xfId="2" applyFont="1" applyFill="1" applyBorder="1" applyAlignment="1">
      <alignment horizontal="center" vertical="center" wrapText="1"/>
    </xf>
    <xf numFmtId="38" fontId="3" fillId="0" borderId="50" xfId="0" applyNumberFormat="1" applyFont="1" applyBorder="1"/>
    <xf numFmtId="38" fontId="3" fillId="0" borderId="45" xfId="0" applyNumberFormat="1" applyFont="1" applyBorder="1"/>
    <xf numFmtId="38" fontId="3" fillId="0" borderId="46" xfId="0" applyNumberFormat="1" applyFont="1" applyBorder="1"/>
    <xf numFmtId="0" fontId="5" fillId="2" borderId="19" xfId="0" applyFont="1" applyFill="1" applyBorder="1" applyAlignment="1">
      <alignment horizontal="center" vertical="center" wrapText="1"/>
    </xf>
    <xf numFmtId="38" fontId="3" fillId="2" borderId="76" xfId="2" applyFont="1" applyFill="1" applyBorder="1" applyAlignment="1">
      <alignment horizontal="center" vertical="center" wrapText="1"/>
    </xf>
    <xf numFmtId="38" fontId="3" fillId="2" borderId="9" xfId="2" applyFont="1" applyFill="1" applyBorder="1" applyAlignment="1">
      <alignment horizontal="center" vertical="center" wrapText="1"/>
    </xf>
    <xf numFmtId="0" fontId="5" fillId="2" borderId="77" xfId="0" applyFont="1" applyFill="1" applyBorder="1" applyAlignment="1">
      <alignment horizontal="center" vertical="center" wrapText="1"/>
    </xf>
    <xf numFmtId="38" fontId="3" fillId="0" borderId="61" xfId="2" applyNumberFormat="1" applyFont="1" applyFill="1" applyBorder="1" applyAlignment="1">
      <alignment vertical="center"/>
    </xf>
    <xf numFmtId="38" fontId="3" fillId="0" borderId="78" xfId="2" applyFont="1" applyFill="1" applyBorder="1" applyAlignment="1">
      <alignment vertical="center"/>
    </xf>
    <xf numFmtId="0" fontId="3" fillId="2" borderId="57" xfId="0" applyFont="1" applyFill="1" applyBorder="1" applyAlignment="1">
      <alignment horizontal="left" vertical="center" wrapText="1"/>
    </xf>
    <xf numFmtId="0" fontId="0" fillId="0" borderId="0" xfId="0" applyFont="1" applyAlignment="1">
      <alignment horizontal="right"/>
    </xf>
    <xf numFmtId="38" fontId="0" fillId="0" borderId="0" xfId="2" applyFont="1" applyAlignment="1">
      <alignment vertical="center"/>
    </xf>
    <xf numFmtId="38" fontId="5" fillId="2" borderId="4" xfId="3" applyFont="1" applyFill="1" applyBorder="1" applyAlignment="1">
      <alignment horizontal="left" vertical="center" wrapText="1"/>
    </xf>
    <xf numFmtId="38" fontId="5" fillId="2" borderId="7" xfId="3" applyFont="1" applyFill="1" applyBorder="1" applyAlignment="1">
      <alignment horizontal="left" vertical="center" wrapText="1"/>
    </xf>
    <xf numFmtId="0" fontId="5" fillId="2" borderId="79" xfId="0" applyFont="1" applyFill="1" applyBorder="1" applyAlignment="1">
      <alignment horizontal="center" vertical="center" wrapText="1"/>
    </xf>
    <xf numFmtId="38" fontId="5" fillId="2" borderId="6" xfId="2" applyFont="1" applyFill="1" applyBorder="1" applyAlignment="1">
      <alignment horizontal="center" vertical="center" wrapText="1"/>
    </xf>
    <xf numFmtId="38" fontId="10" fillId="2" borderId="7" xfId="2" applyFont="1" applyFill="1" applyBorder="1" applyAlignment="1">
      <alignment vertical="center" wrapText="1"/>
    </xf>
    <xf numFmtId="0" fontId="3" fillId="2" borderId="1" xfId="0" applyFont="1" applyFill="1" applyBorder="1" applyAlignment="1">
      <alignment horizontal="center" vertical="top" textRotation="255" wrapText="1"/>
    </xf>
    <xf numFmtId="0" fontId="5" fillId="4" borderId="37" xfId="0" applyFont="1" applyFill="1" applyBorder="1"/>
    <xf numFmtId="0" fontId="5" fillId="4" borderId="80" xfId="0" applyFont="1" applyFill="1" applyBorder="1"/>
    <xf numFmtId="0" fontId="5" fillId="4" borderId="72" xfId="0" applyFont="1" applyFill="1" applyBorder="1"/>
    <xf numFmtId="0" fontId="5" fillId="4" borderId="27" xfId="0" applyFont="1" applyFill="1" applyBorder="1"/>
    <xf numFmtId="0" fontId="5" fillId="4" borderId="57" xfId="0" applyFont="1" applyFill="1" applyBorder="1" applyAlignment="1">
      <alignment horizontal="left"/>
    </xf>
    <xf numFmtId="0" fontId="5" fillId="4" borderId="5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2" xfId="0" applyFont="1" applyFill="1" applyBorder="1" applyAlignment="1">
      <alignment vertical="center" wrapText="1"/>
    </xf>
    <xf numFmtId="0" fontId="5" fillId="4" borderId="81" xfId="0" applyFont="1" applyFill="1" applyBorder="1" applyAlignment="1">
      <alignment vertical="center" wrapText="1"/>
    </xf>
    <xf numFmtId="38" fontId="10" fillId="2" borderId="10" xfId="2" applyFont="1" applyFill="1" applyBorder="1" applyAlignment="1">
      <alignment horizontal="center" vertical="center" wrapText="1"/>
    </xf>
    <xf numFmtId="38" fontId="10" fillId="2" borderId="4" xfId="2" applyFont="1" applyFill="1" applyBorder="1" applyAlignment="1">
      <alignment horizontal="center" vertical="center" wrapText="1"/>
    </xf>
    <xf numFmtId="38" fontId="10" fillId="2" borderId="7" xfId="2" applyFont="1" applyFill="1" applyBorder="1" applyAlignment="1">
      <alignment horizontal="center" vertical="center" wrapText="1"/>
    </xf>
    <xf numFmtId="0" fontId="10" fillId="2" borderId="82" xfId="0" applyFont="1" applyFill="1" applyBorder="1" applyAlignment="1">
      <alignment horizontal="left" vertical="center" wrapText="1"/>
    </xf>
    <xf numFmtId="38" fontId="5" fillId="2" borderId="83" xfId="2" applyFont="1" applyFill="1" applyBorder="1" applyAlignment="1">
      <alignment horizontal="center" vertical="center" wrapText="1"/>
    </xf>
    <xf numFmtId="38" fontId="5" fillId="2" borderId="7" xfId="2" applyFont="1" applyFill="1" applyBorder="1" applyAlignment="1">
      <alignment horizontal="center" vertical="center" wrapText="1"/>
    </xf>
    <xf numFmtId="38" fontId="3" fillId="2" borderId="12" xfId="2" applyFont="1" applyFill="1" applyBorder="1" applyAlignment="1">
      <alignment vertical="center" wrapText="1"/>
    </xf>
    <xf numFmtId="38" fontId="3" fillId="2" borderId="84" xfId="2" applyFont="1" applyFill="1" applyBorder="1" applyAlignment="1">
      <alignment vertical="center" wrapText="1"/>
    </xf>
    <xf numFmtId="38" fontId="3" fillId="2" borderId="55" xfId="2" applyFont="1" applyFill="1" applyBorder="1" applyAlignment="1">
      <alignment vertical="center" wrapText="1"/>
    </xf>
    <xf numFmtId="0" fontId="3" fillId="2" borderId="5" xfId="0" applyFont="1" applyFill="1" applyBorder="1" applyAlignment="1">
      <alignment vertical="center" wrapText="1"/>
    </xf>
    <xf numFmtId="0" fontId="3" fillId="2" borderId="37" xfId="0" applyFont="1" applyFill="1" applyBorder="1" applyAlignment="1">
      <alignment horizontal="center" vertical="center" wrapText="1"/>
    </xf>
    <xf numFmtId="0" fontId="3" fillId="2" borderId="1" xfId="0" applyFont="1" applyFill="1" applyBorder="1" applyAlignment="1">
      <alignment vertical="center"/>
    </xf>
    <xf numFmtId="0" fontId="5" fillId="2" borderId="76" xfId="0" applyFont="1" applyFill="1" applyBorder="1" applyAlignment="1">
      <alignment horizontal="center" vertical="center" wrapText="1"/>
    </xf>
    <xf numFmtId="0" fontId="3" fillId="2" borderId="27" xfId="0" applyFont="1" applyFill="1" applyBorder="1" applyAlignment="1">
      <alignment horizontal="center" vertical="center" wrapText="1"/>
    </xf>
    <xf numFmtId="38" fontId="3" fillId="2" borderId="79" xfId="2" applyFont="1" applyFill="1" applyBorder="1" applyAlignment="1">
      <alignment horizontal="center" vertical="center" wrapText="1"/>
    </xf>
    <xf numFmtId="0" fontId="9" fillId="0" borderId="33" xfId="0" applyNumberFormat="1" applyFont="1" applyFill="1" applyBorder="1" applyAlignment="1">
      <alignment horizontal="right" vertical="center"/>
    </xf>
    <xf numFmtId="179" fontId="9" fillId="4" borderId="24" xfId="0" applyNumberFormat="1" applyFont="1" applyFill="1" applyBorder="1" applyAlignment="1">
      <alignment horizontal="right" vertical="center"/>
    </xf>
    <xf numFmtId="179" fontId="9" fillId="4" borderId="42" xfId="0" applyNumberFormat="1" applyFont="1" applyFill="1" applyBorder="1" applyAlignment="1">
      <alignment horizontal="right" vertical="center"/>
    </xf>
    <xf numFmtId="38" fontId="3" fillId="0" borderId="44" xfId="0" applyNumberFormat="1" applyFont="1" applyFill="1" applyBorder="1" applyAlignment="1">
      <alignment horizontal="right" vertical="center"/>
    </xf>
    <xf numFmtId="38" fontId="3" fillId="4" borderId="58" xfId="2" applyFont="1" applyFill="1" applyBorder="1" applyAlignment="1">
      <alignment vertical="center"/>
    </xf>
    <xf numFmtId="38" fontId="3" fillId="0" borderId="34" xfId="4" applyFont="1" applyFill="1" applyBorder="1" applyAlignment="1">
      <alignment horizontal="justify" vertical="center"/>
    </xf>
    <xf numFmtId="38" fontId="3" fillId="0" borderId="34" xfId="4" applyFont="1" applyFill="1" applyBorder="1">
      <alignment vertical="center"/>
    </xf>
    <xf numFmtId="0" fontId="0" fillId="0" borderId="0" xfId="0" applyFont="1" applyAlignment="1">
      <alignment wrapText="1"/>
    </xf>
    <xf numFmtId="178" fontId="0" fillId="0" borderId="0" xfId="1" applyNumberFormat="1" applyFont="1" applyAlignment="1">
      <alignment wrapText="1"/>
    </xf>
    <xf numFmtId="38" fontId="0" fillId="0" borderId="0" xfId="0" applyNumberFormat="1" applyFont="1" applyAlignment="1">
      <alignment wrapText="1"/>
    </xf>
    <xf numFmtId="38" fontId="0" fillId="0" borderId="0" xfId="0" applyNumberFormat="1" applyFont="1"/>
    <xf numFmtId="38" fontId="3" fillId="0" borderId="0" xfId="0" applyNumberFormat="1" applyFont="1"/>
    <xf numFmtId="0" fontId="3" fillId="2" borderId="85" xfId="0" applyFont="1" applyFill="1" applyBorder="1" applyAlignment="1">
      <alignment horizontal="center" vertical="center" wrapText="1"/>
    </xf>
    <xf numFmtId="0" fontId="3" fillId="2" borderId="33" xfId="0" applyFont="1" applyFill="1" applyBorder="1" applyAlignment="1">
      <alignment vertical="center"/>
    </xf>
    <xf numFmtId="38" fontId="3" fillId="2" borderId="13" xfId="2" applyFont="1" applyFill="1" applyBorder="1" applyAlignment="1">
      <alignment vertical="center"/>
    </xf>
    <xf numFmtId="0" fontId="3" fillId="2" borderId="13" xfId="0" applyFont="1" applyFill="1" applyBorder="1" applyAlignment="1">
      <alignment vertical="center"/>
    </xf>
    <xf numFmtId="0" fontId="3" fillId="2" borderId="40" xfId="0" applyFont="1" applyFill="1" applyBorder="1" applyAlignment="1">
      <alignment vertical="center"/>
    </xf>
    <xf numFmtId="38" fontId="3" fillId="0" borderId="42" xfId="4" applyFont="1" applyFill="1" applyBorder="1" applyAlignment="1">
      <alignment horizontal="justify" vertical="center"/>
    </xf>
    <xf numFmtId="0" fontId="3" fillId="0" borderId="42" xfId="0" applyFont="1" applyFill="1" applyBorder="1" applyAlignment="1">
      <alignment vertical="center"/>
    </xf>
    <xf numFmtId="38" fontId="3" fillId="0" borderId="42" xfId="4" applyFont="1" applyFill="1" applyBorder="1">
      <alignmen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38" fontId="3" fillId="0" borderId="43" xfId="4" applyFont="1" applyFill="1" applyBorder="1" applyAlignment="1">
      <alignment horizontal="center" vertical="center"/>
    </xf>
    <xf numFmtId="0" fontId="3" fillId="0" borderId="43" xfId="0" applyFont="1" applyFill="1" applyBorder="1" applyAlignment="1">
      <alignment horizontal="center" vertical="center"/>
    </xf>
    <xf numFmtId="0" fontId="3" fillId="0" borderId="46" xfId="0" applyFont="1" applyFill="1" applyBorder="1" applyAlignment="1">
      <alignment horizontal="center" vertical="center" wrapText="1"/>
    </xf>
    <xf numFmtId="0" fontId="3" fillId="2" borderId="26" xfId="0" applyFont="1" applyFill="1" applyBorder="1" applyAlignment="1">
      <alignment horizontal="center" vertical="center"/>
    </xf>
    <xf numFmtId="38" fontId="3" fillId="2" borderId="34" xfId="2" applyFont="1" applyFill="1" applyBorder="1" applyAlignment="1">
      <alignment horizontal="center" vertical="center"/>
    </xf>
    <xf numFmtId="0" fontId="3" fillId="2" borderId="34" xfId="0" applyFont="1" applyFill="1" applyBorder="1" applyAlignment="1">
      <alignment horizontal="center" vertical="center"/>
    </xf>
    <xf numFmtId="0" fontId="3" fillId="0" borderId="0" xfId="0" applyFont="1" applyBorder="1" applyAlignment="1">
      <alignment horizontal="right"/>
    </xf>
    <xf numFmtId="0" fontId="3" fillId="2" borderId="0" xfId="0" applyFont="1" applyFill="1" applyBorder="1" applyAlignment="1">
      <alignment vertical="center"/>
    </xf>
    <xf numFmtId="38" fontId="3" fillId="0" borderId="33" xfId="4" applyFont="1" applyFill="1" applyBorder="1" applyAlignment="1">
      <alignment horizontal="right" vertical="center"/>
    </xf>
    <xf numFmtId="38" fontId="13" fillId="0" borderId="43" xfId="4" applyFont="1" applyFill="1" applyBorder="1" applyAlignment="1">
      <alignment horizontal="justify" vertical="center"/>
    </xf>
    <xf numFmtId="176" fontId="3" fillId="0" borderId="34" xfId="2" applyNumberFormat="1" applyFont="1" applyFill="1" applyBorder="1" applyAlignment="1">
      <alignment horizontal="center" vertical="center"/>
    </xf>
    <xf numFmtId="38" fontId="3" fillId="2" borderId="23" xfId="2" applyFont="1" applyFill="1" applyBorder="1" applyAlignment="1">
      <alignment vertical="center"/>
    </xf>
    <xf numFmtId="0" fontId="3" fillId="2" borderId="23" xfId="0" applyFont="1" applyFill="1" applyBorder="1" applyAlignment="1">
      <alignment vertical="center"/>
    </xf>
    <xf numFmtId="38" fontId="3" fillId="4" borderId="33" xfId="2" applyFont="1" applyFill="1" applyBorder="1" applyAlignment="1">
      <alignment vertical="center"/>
    </xf>
    <xf numFmtId="38" fontId="3" fillId="4" borderId="23" xfId="2" applyFont="1" applyFill="1" applyBorder="1" applyAlignment="1">
      <alignment vertical="center"/>
    </xf>
    <xf numFmtId="38" fontId="3" fillId="0" borderId="39" xfId="2" applyFont="1" applyFill="1" applyBorder="1" applyAlignment="1">
      <alignment horizontal="right" vertical="center" wrapText="1"/>
    </xf>
    <xf numFmtId="38" fontId="3" fillId="2" borderId="84" xfId="2" applyFont="1" applyFill="1" applyBorder="1" applyAlignment="1">
      <alignment horizontal="left" vertical="center" wrapText="1"/>
    </xf>
    <xf numFmtId="38" fontId="3" fillId="2" borderId="84" xfId="2" applyFont="1" applyFill="1" applyBorder="1" applyAlignment="1">
      <alignment horizontal="center" vertical="center" wrapText="1"/>
    </xf>
    <xf numFmtId="38" fontId="3" fillId="0" borderId="29" xfId="4" applyFont="1" applyFill="1" applyBorder="1" applyAlignment="1">
      <alignment horizontal="right" vertical="center"/>
    </xf>
    <xf numFmtId="0" fontId="14" fillId="0" borderId="0" xfId="7" applyFont="1">
      <alignment vertical="center"/>
    </xf>
    <xf numFmtId="0" fontId="14" fillId="0" borderId="0" xfId="7" applyFont="1" applyAlignment="1">
      <alignment horizontal="center" vertical="center"/>
    </xf>
    <xf numFmtId="38" fontId="3" fillId="2" borderId="42" xfId="2" applyNumberFormat="1" applyFont="1" applyFill="1" applyBorder="1" applyAlignment="1">
      <alignment vertical="center"/>
    </xf>
    <xf numFmtId="38" fontId="3" fillId="2" borderId="66" xfId="2" applyNumberFormat="1" applyFont="1" applyFill="1" applyBorder="1" applyAlignment="1">
      <alignment vertical="center"/>
    </xf>
    <xf numFmtId="38" fontId="3" fillId="0" borderId="93" xfId="2" applyFont="1" applyFill="1" applyBorder="1" applyAlignment="1">
      <alignment vertical="center"/>
    </xf>
    <xf numFmtId="38" fontId="3" fillId="0" borderId="88" xfId="2" applyNumberFormat="1" applyFont="1" applyFill="1" applyBorder="1" applyAlignment="1">
      <alignment vertical="center"/>
    </xf>
    <xf numFmtId="38" fontId="3" fillId="0" borderId="63" xfId="2" applyNumberFormat="1" applyFont="1" applyFill="1" applyBorder="1" applyAlignment="1">
      <alignment vertical="center"/>
    </xf>
    <xf numFmtId="38" fontId="3" fillId="0" borderId="100" xfId="2" applyNumberFormat="1" applyFont="1" applyFill="1" applyBorder="1" applyAlignment="1">
      <alignment vertical="center"/>
    </xf>
    <xf numFmtId="38" fontId="3" fillId="0" borderId="101" xfId="2" applyNumberFormat="1" applyFont="1" applyFill="1" applyBorder="1" applyAlignment="1">
      <alignment vertical="center"/>
    </xf>
    <xf numFmtId="38" fontId="3" fillId="0" borderId="102" xfId="2" applyNumberFormat="1" applyFont="1" applyFill="1" applyBorder="1" applyAlignment="1">
      <alignment vertical="center"/>
    </xf>
    <xf numFmtId="38" fontId="3" fillId="0" borderId="103" xfId="2" applyNumberFormat="1" applyFont="1" applyFill="1" applyBorder="1" applyAlignment="1">
      <alignment vertical="center"/>
    </xf>
    <xf numFmtId="38" fontId="3" fillId="0" borderId="104" xfId="2" applyNumberFormat="1" applyFont="1" applyFill="1" applyBorder="1" applyAlignment="1">
      <alignment vertical="center"/>
    </xf>
    <xf numFmtId="38" fontId="3" fillId="0" borderId="105" xfId="2" applyNumberFormat="1" applyFont="1" applyFill="1" applyBorder="1" applyAlignment="1">
      <alignment vertical="center"/>
    </xf>
    <xf numFmtId="38" fontId="3" fillId="0" borderId="106" xfId="2" applyNumberFormat="1" applyFont="1" applyFill="1" applyBorder="1" applyAlignment="1">
      <alignment vertical="center"/>
    </xf>
    <xf numFmtId="38" fontId="3" fillId="2" borderId="34" xfId="2" applyNumberFormat="1" applyFont="1" applyFill="1" applyBorder="1" applyAlignment="1">
      <alignment vertical="center"/>
    </xf>
    <xf numFmtId="38" fontId="3" fillId="0" borderId="18" xfId="2" applyNumberFormat="1" applyFont="1" applyFill="1" applyBorder="1" applyAlignment="1">
      <alignment vertical="center"/>
    </xf>
    <xf numFmtId="38" fontId="3" fillId="0" borderId="19" xfId="2" applyNumberFormat="1" applyFont="1" applyFill="1" applyBorder="1" applyAlignment="1">
      <alignment vertical="center"/>
    </xf>
    <xf numFmtId="0" fontId="5" fillId="2" borderId="23" xfId="0" applyFont="1" applyFill="1" applyBorder="1" applyAlignment="1">
      <alignment horizontal="center" vertical="center" wrapText="1"/>
    </xf>
    <xf numFmtId="38" fontId="3" fillId="0" borderId="58" xfId="2" applyNumberFormat="1" applyFont="1" applyFill="1" applyBorder="1" applyAlignment="1">
      <alignment vertical="center"/>
    </xf>
    <xf numFmtId="38" fontId="3" fillId="0" borderId="56" xfId="2" applyNumberFormat="1" applyFont="1" applyFill="1" applyBorder="1" applyAlignment="1">
      <alignment vertical="center"/>
    </xf>
    <xf numFmtId="38" fontId="3" fillId="0" borderId="22" xfId="2" applyNumberFormat="1" applyFont="1" applyFill="1" applyBorder="1" applyAlignment="1">
      <alignment vertical="center"/>
    </xf>
    <xf numFmtId="38" fontId="3" fillId="0" borderId="29" xfId="2" applyNumberFormat="1" applyFont="1" applyFill="1" applyBorder="1" applyAlignment="1">
      <alignment vertical="center"/>
    </xf>
    <xf numFmtId="38" fontId="3" fillId="2" borderId="107" xfId="2" applyNumberFormat="1" applyFont="1" applyFill="1" applyBorder="1" applyAlignment="1">
      <alignment vertical="center"/>
    </xf>
    <xf numFmtId="38" fontId="3" fillId="2" borderId="42" xfId="2" applyFont="1" applyFill="1" applyBorder="1" applyAlignment="1">
      <alignment vertical="center"/>
    </xf>
    <xf numFmtId="0" fontId="3" fillId="2" borderId="108" xfId="0" applyFont="1" applyFill="1" applyBorder="1" applyAlignment="1">
      <alignment horizontal="left" vertical="center" wrapText="1"/>
    </xf>
    <xf numFmtId="38" fontId="3" fillId="0" borderId="62" xfId="2" applyNumberFormat="1" applyFont="1" applyFill="1" applyBorder="1" applyAlignment="1">
      <alignment vertical="center"/>
    </xf>
    <xf numFmtId="38" fontId="3" fillId="2" borderId="41" xfId="2" applyFont="1" applyFill="1" applyBorder="1" applyAlignment="1">
      <alignment vertical="center"/>
    </xf>
    <xf numFmtId="38" fontId="3" fillId="2" borderId="62" xfId="2" applyFont="1" applyFill="1" applyBorder="1" applyAlignment="1">
      <alignment vertical="center"/>
    </xf>
    <xf numFmtId="38" fontId="3" fillId="2" borderId="65" xfId="2" applyFont="1" applyFill="1" applyBorder="1" applyAlignment="1">
      <alignment vertical="center"/>
    </xf>
    <xf numFmtId="0" fontId="3" fillId="2" borderId="42" xfId="0" applyFont="1" applyFill="1" applyBorder="1" applyAlignment="1">
      <alignment vertical="center"/>
    </xf>
    <xf numFmtId="0" fontId="3" fillId="2" borderId="41" xfId="0" applyFont="1" applyFill="1" applyBorder="1" applyAlignment="1">
      <alignment vertical="center"/>
    </xf>
    <xf numFmtId="0" fontId="3" fillId="2" borderId="62" xfId="0" applyFont="1" applyFill="1" applyBorder="1" applyAlignment="1">
      <alignment vertical="center"/>
    </xf>
    <xf numFmtId="0" fontId="3" fillId="2" borderId="66" xfId="0" applyFont="1" applyFill="1" applyBorder="1" applyAlignment="1">
      <alignment vertical="center"/>
    </xf>
    <xf numFmtId="0" fontId="5" fillId="2" borderId="108" xfId="0" applyFont="1" applyFill="1" applyBorder="1" applyAlignment="1">
      <alignment horizontal="center" vertical="center" wrapText="1"/>
    </xf>
    <xf numFmtId="0" fontId="3" fillId="2" borderId="22" xfId="0" applyFont="1" applyFill="1" applyBorder="1" applyAlignment="1">
      <alignment vertical="center"/>
    </xf>
    <xf numFmtId="38" fontId="3" fillId="2" borderId="58" xfId="2" applyNumberFormat="1" applyFont="1" applyFill="1" applyBorder="1" applyAlignment="1">
      <alignment vertical="center"/>
    </xf>
    <xf numFmtId="38" fontId="5" fillId="2" borderId="76" xfId="2" applyFont="1" applyFill="1" applyBorder="1" applyAlignment="1">
      <alignment horizontal="center" vertical="center" wrapText="1"/>
    </xf>
    <xf numFmtId="38" fontId="3" fillId="2" borderId="109" xfId="2" applyFont="1" applyFill="1" applyBorder="1" applyAlignment="1">
      <alignment horizontal="center" vertical="center" wrapText="1"/>
    </xf>
    <xf numFmtId="38" fontId="3" fillId="2" borderId="31" xfId="2" applyFont="1" applyFill="1" applyBorder="1" applyAlignment="1">
      <alignment horizontal="center" vertical="center" wrapText="1"/>
    </xf>
    <xf numFmtId="38" fontId="3" fillId="0" borderId="41" xfId="2" applyFont="1" applyFill="1" applyBorder="1" applyAlignment="1">
      <alignment horizontal="right" vertical="center" wrapText="1"/>
    </xf>
    <xf numFmtId="38" fontId="3" fillId="0" borderId="22" xfId="2" applyFont="1" applyFill="1" applyBorder="1" applyAlignment="1">
      <alignment horizontal="right" vertical="center" wrapText="1"/>
    </xf>
    <xf numFmtId="38" fontId="3" fillId="4" borderId="41" xfId="2" applyFont="1" applyFill="1" applyBorder="1" applyAlignment="1">
      <alignment vertical="center"/>
    </xf>
    <xf numFmtId="38" fontId="3" fillId="4" borderId="22" xfId="2" applyFont="1" applyFill="1" applyBorder="1" applyAlignment="1">
      <alignment vertical="center"/>
    </xf>
    <xf numFmtId="38" fontId="3" fillId="0" borderId="49" xfId="0" applyNumberFormat="1" applyFont="1" applyBorder="1"/>
    <xf numFmtId="38" fontId="3" fillId="0" borderId="64" xfId="0" applyNumberFormat="1" applyFont="1" applyBorder="1"/>
    <xf numFmtId="38" fontId="3" fillId="0" borderId="56" xfId="2" applyFont="1" applyFill="1" applyBorder="1" applyAlignment="1">
      <alignment horizontal="right" vertical="center" wrapText="1"/>
    </xf>
    <xf numFmtId="0" fontId="5" fillId="4" borderId="1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1" xfId="0" applyFont="1" applyFill="1" applyBorder="1" applyAlignment="1">
      <alignment horizontal="center" vertical="center" wrapText="1"/>
    </xf>
    <xf numFmtId="38" fontId="3" fillId="2" borderId="12" xfId="2" applyFont="1" applyFill="1" applyBorder="1" applyAlignment="1">
      <alignment horizontal="center" vertical="top" textRotation="255"/>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38" xfId="0" applyFont="1" applyFill="1" applyBorder="1" applyAlignment="1">
      <alignment horizontal="left" vertical="center" wrapText="1"/>
    </xf>
    <xf numFmtId="38" fontId="3" fillId="2" borderId="4" xfId="2" applyFont="1" applyFill="1" applyBorder="1" applyAlignment="1">
      <alignment horizontal="center" vertical="center" wrapText="1"/>
    </xf>
    <xf numFmtId="38" fontId="3" fillId="2" borderId="6" xfId="2" applyFont="1" applyFill="1" applyBorder="1" applyAlignment="1">
      <alignment horizontal="center" vertical="center" wrapText="1"/>
    </xf>
    <xf numFmtId="38" fontId="3" fillId="2" borderId="33" xfId="2" applyFont="1" applyFill="1" applyBorder="1" applyAlignment="1">
      <alignment horizontal="center" vertical="center" wrapText="1"/>
    </xf>
    <xf numFmtId="38" fontId="3" fillId="2" borderId="2" xfId="2" applyFont="1" applyFill="1" applyBorder="1" applyAlignment="1">
      <alignment horizontal="left" vertical="center" wrapText="1"/>
    </xf>
    <xf numFmtId="38" fontId="3" fillId="2" borderId="7" xfId="2" applyFont="1" applyFill="1" applyBorder="1" applyAlignment="1">
      <alignment horizontal="center" vertical="center" wrapText="1"/>
    </xf>
    <xf numFmtId="38" fontId="3" fillId="2" borderId="73" xfId="2" applyFont="1" applyFill="1" applyBorder="1" applyAlignment="1">
      <alignment horizontal="center" vertical="center" wrapText="1"/>
    </xf>
    <xf numFmtId="38" fontId="3" fillId="2" borderId="27" xfId="2" applyFont="1" applyFill="1" applyBorder="1" applyAlignment="1">
      <alignment horizontal="center" vertical="center" wrapText="1"/>
    </xf>
    <xf numFmtId="38" fontId="3" fillId="2" borderId="38" xfId="2" applyFont="1" applyFill="1" applyBorder="1" applyAlignment="1">
      <alignment horizontal="center" vertical="center" wrapText="1"/>
    </xf>
    <xf numFmtId="38" fontId="3" fillId="2" borderId="84" xfId="2" applyFont="1" applyFill="1" applyBorder="1" applyAlignment="1">
      <alignment horizontal="center" vertical="center" wrapText="1"/>
    </xf>
    <xf numFmtId="38" fontId="3" fillId="2" borderId="26" xfId="2" applyFont="1" applyFill="1" applyBorder="1" applyAlignment="1">
      <alignment horizontal="center" vertical="center" wrapText="1"/>
    </xf>
    <xf numFmtId="38" fontId="3" fillId="2" borderId="1" xfId="2" applyFont="1" applyFill="1" applyBorder="1" applyAlignment="1">
      <alignment horizontal="center" vertical="center" wrapText="1"/>
    </xf>
    <xf numFmtId="38" fontId="3" fillId="2" borderId="11" xfId="2" applyFont="1" applyFill="1" applyBorder="1" applyAlignment="1">
      <alignment horizontal="center" vertical="center" wrapText="1"/>
    </xf>
    <xf numFmtId="0" fontId="1" fillId="0" borderId="0" xfId="0" applyFont="1" applyFill="1"/>
    <xf numFmtId="0" fontId="5" fillId="4" borderId="55" xfId="0" applyFont="1" applyFill="1" applyBorder="1"/>
    <xf numFmtId="0" fontId="5" fillId="4" borderId="12" xfId="0" applyFont="1" applyFill="1" applyBorder="1" applyAlignment="1">
      <alignment horizontal="center" vertical="center" wrapText="1"/>
    </xf>
    <xf numFmtId="0" fontId="5" fillId="4" borderId="84" xfId="0" applyFont="1" applyFill="1" applyBorder="1" applyAlignment="1">
      <alignment vertical="center" wrapText="1"/>
    </xf>
    <xf numFmtId="0" fontId="3" fillId="4" borderId="110" xfId="0" applyFont="1" applyFill="1" applyBorder="1" applyAlignment="1">
      <alignment horizontal="center" vertical="center" wrapText="1"/>
    </xf>
    <xf numFmtId="0" fontId="3" fillId="4" borderId="60" xfId="0" applyFont="1" applyFill="1" applyBorder="1" applyAlignment="1">
      <alignment horizontal="center" vertical="center" wrapText="1"/>
    </xf>
    <xf numFmtId="38" fontId="3" fillId="0" borderId="43" xfId="8" applyFont="1" applyFill="1" applyBorder="1" applyAlignment="1">
      <alignment horizontal="justify" vertical="center"/>
    </xf>
    <xf numFmtId="0" fontId="9" fillId="0" borderId="42" xfId="0" applyFont="1" applyFill="1" applyBorder="1" applyAlignment="1">
      <alignment horizontal="right" vertical="center"/>
    </xf>
    <xf numFmtId="0" fontId="9" fillId="0" borderId="21" xfId="0" applyNumberFormat="1" applyFont="1" applyFill="1" applyBorder="1" applyAlignment="1">
      <alignment horizontal="right" vertical="center"/>
    </xf>
    <xf numFmtId="0" fontId="9" fillId="0" borderId="62" xfId="0" applyNumberFormat="1" applyFont="1" applyFill="1" applyBorder="1" applyAlignment="1">
      <alignment horizontal="right" vertical="center"/>
    </xf>
    <xf numFmtId="0" fontId="9" fillId="0" borderId="42" xfId="0" applyNumberFormat="1" applyFont="1" applyFill="1" applyBorder="1" applyAlignment="1">
      <alignment horizontal="right" vertical="center"/>
    </xf>
    <xf numFmtId="0" fontId="3" fillId="0" borderId="42" xfId="0" applyNumberFormat="1" applyFont="1" applyFill="1" applyBorder="1" applyAlignment="1">
      <alignment horizontal="right" vertical="center"/>
    </xf>
    <xf numFmtId="0" fontId="3" fillId="0" borderId="21" xfId="0" applyNumberFormat="1" applyFont="1" applyFill="1" applyBorder="1" applyAlignment="1">
      <alignment horizontal="right" vertical="center"/>
    </xf>
    <xf numFmtId="38" fontId="3" fillId="5" borderId="43" xfId="8" applyFont="1" applyFill="1" applyBorder="1" applyAlignment="1">
      <alignment horizontal="justify" vertical="center"/>
    </xf>
    <xf numFmtId="179" fontId="9" fillId="4" borderId="21" xfId="0" applyNumberFormat="1" applyFont="1" applyFill="1" applyBorder="1" applyAlignment="1">
      <alignment horizontal="right" vertical="center"/>
    </xf>
    <xf numFmtId="179" fontId="9" fillId="4" borderId="62" xfId="0" applyNumberFormat="1" applyFont="1" applyFill="1" applyBorder="1" applyAlignment="1">
      <alignment horizontal="right" vertical="center"/>
    </xf>
    <xf numFmtId="0" fontId="3" fillId="4" borderId="1" xfId="0" applyFont="1" applyFill="1" applyBorder="1" applyAlignment="1">
      <alignment vertical="center"/>
    </xf>
    <xf numFmtId="179" fontId="3" fillId="4" borderId="42" xfId="0" applyNumberFormat="1" applyFont="1" applyFill="1" applyBorder="1" applyAlignment="1">
      <alignment horizontal="right" vertical="center"/>
    </xf>
    <xf numFmtId="179" fontId="3" fillId="4" borderId="21" xfId="0" applyNumberFormat="1" applyFont="1" applyFill="1" applyBorder="1" applyAlignment="1">
      <alignment horizontal="right" vertical="center"/>
    </xf>
    <xf numFmtId="38" fontId="3" fillId="0" borderId="52" xfId="0" applyNumberFormat="1" applyFont="1" applyFill="1" applyBorder="1" applyAlignment="1">
      <alignment horizontal="right" vertical="center"/>
    </xf>
    <xf numFmtId="38" fontId="3" fillId="0" borderId="50" xfId="0" applyNumberFormat="1" applyFont="1" applyFill="1" applyBorder="1" applyAlignment="1">
      <alignment horizontal="right" vertical="center"/>
    </xf>
    <xf numFmtId="38" fontId="3" fillId="0" borderId="51" xfId="0" applyNumberFormat="1" applyFont="1" applyFill="1" applyBorder="1" applyAlignment="1">
      <alignment horizontal="right" vertical="center"/>
    </xf>
    <xf numFmtId="38" fontId="3" fillId="0" borderId="47" xfId="0" applyNumberFormat="1" applyFont="1" applyFill="1" applyBorder="1" applyAlignment="1">
      <alignment horizontal="right" vertical="center"/>
    </xf>
    <xf numFmtId="0" fontId="1" fillId="0" borderId="0" xfId="0" applyFont="1" applyFill="1" applyBorder="1"/>
    <xf numFmtId="0" fontId="3" fillId="2" borderId="21" xfId="0" applyFont="1" applyFill="1" applyBorder="1" applyAlignment="1">
      <alignment vertical="center"/>
    </xf>
    <xf numFmtId="0" fontId="3" fillId="2" borderId="43" xfId="0" applyFont="1" applyFill="1" applyBorder="1" applyAlignment="1">
      <alignment vertical="center"/>
    </xf>
    <xf numFmtId="38" fontId="5" fillId="2" borderId="2" xfId="2" applyFont="1" applyFill="1" applyBorder="1" applyAlignment="1">
      <alignment horizontal="left" vertical="center" wrapText="1"/>
    </xf>
    <xf numFmtId="38" fontId="5" fillId="2" borderId="85" xfId="2" applyFont="1" applyFill="1" applyBorder="1" applyAlignment="1">
      <alignment horizontal="center" vertical="center" wrapText="1"/>
    </xf>
    <xf numFmtId="0" fontId="5" fillId="2" borderId="14" xfId="0" applyFont="1" applyFill="1" applyBorder="1" applyAlignment="1">
      <alignment horizontal="center" vertical="center" wrapText="1"/>
    </xf>
    <xf numFmtId="0" fontId="3" fillId="4" borderId="86" xfId="0" applyFont="1" applyFill="1" applyBorder="1" applyAlignment="1">
      <alignment wrapText="1"/>
    </xf>
    <xf numFmtId="38" fontId="3" fillId="0" borderId="34" xfId="2" applyNumberFormat="1" applyFont="1" applyFill="1" applyBorder="1" applyAlignment="1">
      <alignment vertical="center"/>
    </xf>
    <xf numFmtId="0" fontId="3" fillId="4" borderId="43" xfId="0" applyFont="1" applyFill="1" applyBorder="1" applyAlignment="1">
      <alignment wrapText="1"/>
    </xf>
    <xf numFmtId="38" fontId="3" fillId="2" borderId="39" xfId="2" applyNumberFormat="1" applyFont="1" applyFill="1" applyBorder="1" applyAlignment="1">
      <alignment vertical="center"/>
    </xf>
    <xf numFmtId="0" fontId="3" fillId="2" borderId="28" xfId="0" applyFont="1" applyFill="1" applyBorder="1" applyAlignment="1">
      <alignment horizontal="center" vertical="center" wrapText="1"/>
    </xf>
    <xf numFmtId="0" fontId="3" fillId="2" borderId="84" xfId="0" applyFont="1" applyFill="1" applyBorder="1" applyAlignment="1">
      <alignment vertical="center"/>
    </xf>
    <xf numFmtId="38" fontId="3" fillId="2" borderId="85" xfId="2" applyFont="1" applyFill="1" applyBorder="1" applyAlignment="1">
      <alignment horizontal="left" vertical="center" wrapText="1"/>
    </xf>
    <xf numFmtId="38" fontId="3" fillId="2" borderId="43" xfId="2" applyNumberFormat="1" applyFont="1" applyFill="1" applyBorder="1" applyAlignment="1">
      <alignment vertical="center"/>
    </xf>
    <xf numFmtId="0" fontId="5" fillId="2" borderId="21"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3" fillId="2" borderId="43" xfId="0" applyFont="1" applyFill="1" applyBorder="1" applyAlignment="1">
      <alignment horizontal="left" vertical="center" wrapText="1"/>
    </xf>
    <xf numFmtId="38" fontId="3" fillId="2" borderId="84" xfId="2" applyFont="1" applyFill="1" applyBorder="1" applyAlignment="1">
      <alignment horizontal="center" wrapText="1"/>
    </xf>
    <xf numFmtId="0" fontId="3" fillId="2" borderId="12" xfId="0" applyFont="1" applyFill="1" applyBorder="1" applyAlignment="1">
      <alignment horizontal="left" vertical="center" wrapText="1"/>
    </xf>
    <xf numFmtId="0" fontId="3" fillId="2" borderId="21" xfId="0" applyFont="1" applyFill="1" applyBorder="1" applyAlignment="1">
      <alignment horizontal="left" vertical="center" wrapText="1"/>
    </xf>
    <xf numFmtId="38" fontId="6" fillId="0" borderId="0" xfId="0" applyNumberFormat="1" applyFont="1"/>
    <xf numFmtId="0" fontId="3" fillId="4" borderId="40" xfId="0" applyFont="1" applyFill="1" applyBorder="1" applyAlignment="1">
      <alignment vertical="center"/>
    </xf>
    <xf numFmtId="38" fontId="12" fillId="0" borderId="42" xfId="4" applyFont="1" applyFill="1" applyBorder="1" applyAlignment="1">
      <alignment horizontal="justify" vertical="center"/>
    </xf>
    <xf numFmtId="38" fontId="5" fillId="0" borderId="42" xfId="4" applyFont="1" applyFill="1" applyBorder="1" applyAlignment="1">
      <alignment horizontal="justify" vertical="center"/>
    </xf>
    <xf numFmtId="0" fontId="3" fillId="4" borderId="33" xfId="0" applyFont="1" applyFill="1" applyBorder="1" applyAlignment="1">
      <alignment vertical="center"/>
    </xf>
    <xf numFmtId="38" fontId="13" fillId="0" borderId="42" xfId="4" applyFont="1" applyFill="1" applyBorder="1" applyAlignment="1">
      <alignment horizontal="justify" vertical="center"/>
    </xf>
    <xf numFmtId="38" fontId="3" fillId="0" borderId="24" xfId="0" applyNumberFormat="1" applyFont="1" applyBorder="1" applyAlignment="1">
      <alignment wrapText="1"/>
    </xf>
    <xf numFmtId="38" fontId="3" fillId="4" borderId="28" xfId="2" applyFont="1" applyFill="1" applyBorder="1" applyAlignment="1">
      <alignment vertical="center"/>
    </xf>
    <xf numFmtId="38" fontId="3" fillId="4" borderId="43" xfId="2" applyFont="1" applyFill="1" applyBorder="1" applyAlignment="1">
      <alignment vertical="center"/>
    </xf>
    <xf numFmtId="38" fontId="3" fillId="4" borderId="21" xfId="2" applyFont="1" applyFill="1" applyBorder="1" applyAlignment="1">
      <alignment vertical="center"/>
    </xf>
    <xf numFmtId="38" fontId="3" fillId="2" borderId="33" xfId="2" applyNumberFormat="1" applyFont="1" applyFill="1" applyBorder="1" applyAlignment="1">
      <alignment vertical="center"/>
    </xf>
    <xf numFmtId="38" fontId="5" fillId="2" borderId="84" xfId="2" applyFont="1" applyFill="1" applyBorder="1" applyAlignment="1">
      <alignment vertical="center" wrapText="1"/>
    </xf>
    <xf numFmtId="0" fontId="3" fillId="2" borderId="90" xfId="0" applyFont="1" applyFill="1" applyBorder="1" applyAlignment="1">
      <alignment vertical="center" wrapText="1"/>
    </xf>
    <xf numFmtId="0" fontId="0" fillId="0" borderId="0" xfId="0" applyFont="1" applyBorder="1" applyAlignment="1">
      <alignment horizontal="center"/>
    </xf>
    <xf numFmtId="38" fontId="0" fillId="0" borderId="0" xfId="0" applyNumberFormat="1" applyFont="1" applyBorder="1"/>
    <xf numFmtId="38" fontId="3" fillId="0" borderId="1" xfId="0" applyNumberFormat="1" applyFont="1" applyBorder="1" applyAlignment="1">
      <alignment wrapText="1"/>
    </xf>
    <xf numFmtId="0" fontId="0" fillId="0" borderId="0" xfId="0" applyFont="1" applyBorder="1"/>
    <xf numFmtId="0" fontId="3" fillId="0" borderId="0" xfId="0" applyFont="1" applyBorder="1" applyAlignment="1">
      <alignment wrapText="1"/>
    </xf>
    <xf numFmtId="38" fontId="3" fillId="0" borderId="1" xfId="0" applyNumberFormat="1" applyFont="1" applyBorder="1"/>
    <xf numFmtId="0" fontId="3" fillId="0" borderId="0" xfId="0" applyFont="1" applyBorder="1"/>
    <xf numFmtId="0" fontId="14" fillId="0" borderId="0" xfId="7" applyFont="1" applyAlignment="1">
      <alignment horizontal="center" vertical="center"/>
    </xf>
    <xf numFmtId="0" fontId="5" fillId="2" borderId="27"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3" fillId="2" borderId="5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87" xfId="0" applyFont="1" applyFill="1" applyBorder="1" applyAlignment="1">
      <alignment vertical="center" wrapText="1"/>
    </xf>
    <xf numFmtId="38" fontId="3" fillId="2" borderId="12" xfId="2" applyFont="1" applyFill="1" applyBorder="1" applyAlignment="1">
      <alignment horizontal="center" vertical="top" textRotation="255"/>
    </xf>
    <xf numFmtId="0" fontId="3" fillId="0" borderId="40" xfId="0" applyFont="1" applyBorder="1" applyAlignment="1">
      <alignment horizontal="left" vertical="top" wrapText="1"/>
    </xf>
    <xf numFmtId="0" fontId="3" fillId="0" borderId="48"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2" borderId="89"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85" xfId="0" applyFont="1" applyFill="1" applyBorder="1" applyAlignment="1">
      <alignment horizontal="left" vertical="center" wrapText="1"/>
    </xf>
    <xf numFmtId="0" fontId="3" fillId="2" borderId="4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3" fillId="2" borderId="81" xfId="0" applyFont="1" applyFill="1" applyBorder="1" applyAlignment="1">
      <alignment horizontal="center" vertical="center" wrapText="1"/>
    </xf>
    <xf numFmtId="0" fontId="3" fillId="2" borderId="38" xfId="0" applyFont="1" applyFill="1" applyBorder="1" applyAlignment="1">
      <alignment horizontal="left" vertical="center" wrapText="1"/>
    </xf>
    <xf numFmtId="0" fontId="3" fillId="2" borderId="8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0" xfId="0" applyFont="1" applyBorder="1" applyAlignment="1">
      <alignment horizontal="left" vertical="top" wrapText="1"/>
    </xf>
    <xf numFmtId="0" fontId="3" fillId="2" borderId="34" xfId="0" applyFont="1" applyFill="1" applyBorder="1" applyAlignment="1">
      <alignment horizontal="center" vertical="center" wrapText="1"/>
    </xf>
    <xf numFmtId="0" fontId="3" fillId="2" borderId="85"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2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57" xfId="0" applyFont="1" applyFill="1" applyBorder="1" applyAlignment="1">
      <alignment horizontal="center" vertical="center"/>
    </xf>
    <xf numFmtId="38" fontId="3" fillId="2" borderId="38" xfId="2" applyFont="1" applyFill="1" applyBorder="1" applyAlignment="1">
      <alignment horizontal="center" vertical="center" wrapText="1"/>
    </xf>
    <xf numFmtId="38" fontId="3" fillId="2" borderId="73" xfId="2" applyFont="1" applyFill="1" applyBorder="1" applyAlignment="1">
      <alignment horizontal="center" vertical="center" wrapText="1"/>
    </xf>
    <xf numFmtId="38" fontId="3" fillId="2" borderId="86" xfId="2" applyFont="1" applyFill="1" applyBorder="1" applyAlignment="1">
      <alignment horizontal="center" vertical="center" wrapText="1"/>
    </xf>
    <xf numFmtId="38" fontId="3" fillId="2" borderId="55" xfId="2" applyFont="1" applyFill="1" applyBorder="1" applyAlignment="1">
      <alignment horizontal="center" vertical="center" wrapText="1"/>
    </xf>
    <xf numFmtId="38" fontId="3" fillId="2" borderId="11" xfId="2" applyFont="1" applyFill="1" applyBorder="1" applyAlignment="1">
      <alignment horizontal="center" vertical="center" wrapText="1"/>
    </xf>
    <xf numFmtId="38" fontId="3" fillId="2" borderId="40" xfId="2" applyFont="1" applyFill="1" applyBorder="1" applyAlignment="1">
      <alignment horizontal="center" vertical="center" wrapText="1"/>
    </xf>
    <xf numFmtId="38" fontId="3" fillId="2" borderId="57" xfId="2" applyFont="1" applyFill="1" applyBorder="1" applyAlignment="1">
      <alignment horizontal="center" vertical="center" wrapText="1"/>
    </xf>
    <xf numFmtId="0" fontId="3" fillId="0" borderId="40" xfId="0" applyFont="1" applyFill="1" applyBorder="1" applyAlignment="1">
      <alignment horizontal="left" vertical="top" wrapText="1"/>
    </xf>
    <xf numFmtId="0" fontId="3" fillId="0" borderId="0" xfId="0" applyFont="1" applyFill="1" applyBorder="1" applyAlignment="1">
      <alignment horizontal="left" vertical="top" wrapText="1"/>
    </xf>
    <xf numFmtId="38" fontId="3" fillId="2" borderId="23" xfId="2" applyFont="1" applyFill="1" applyBorder="1" applyAlignment="1">
      <alignment horizontal="center" vertical="center" wrapText="1"/>
    </xf>
    <xf numFmtId="38" fontId="3" fillId="2" borderId="4" xfId="2" applyFont="1" applyFill="1" applyBorder="1" applyAlignment="1">
      <alignment horizontal="center" vertical="center" wrapText="1"/>
    </xf>
    <xf numFmtId="38" fontId="3" fillId="2" borderId="42" xfId="2" applyFont="1" applyFill="1" applyBorder="1" applyAlignment="1">
      <alignment horizontal="center" vertical="center" wrapText="1"/>
    </xf>
    <xf numFmtId="38" fontId="3" fillId="2" borderId="6" xfId="2" applyFont="1" applyFill="1" applyBorder="1" applyAlignment="1">
      <alignment horizontal="center" vertical="center" wrapText="1"/>
    </xf>
    <xf numFmtId="38" fontId="3" fillId="2" borderId="19" xfId="2" applyFont="1" applyFill="1" applyBorder="1" applyAlignment="1">
      <alignment horizontal="center" vertical="center" wrapText="1"/>
    </xf>
    <xf numFmtId="38" fontId="3" fillId="2" borderId="2" xfId="2" applyFont="1" applyFill="1" applyBorder="1" applyAlignment="1">
      <alignment horizontal="center" vertical="center" wrapText="1"/>
    </xf>
    <xf numFmtId="38" fontId="3" fillId="2" borderId="20" xfId="2" applyFont="1" applyFill="1" applyBorder="1" applyAlignment="1">
      <alignment horizontal="center" vertical="center" wrapText="1"/>
    </xf>
    <xf numFmtId="38" fontId="3" fillId="2" borderId="3" xfId="2"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0" xfId="0" applyFont="1" applyFill="1" applyBorder="1" applyAlignment="1">
      <alignment horizontal="left" vertical="center" wrapText="1"/>
    </xf>
    <xf numFmtId="38" fontId="3" fillId="2" borderId="13" xfId="2" applyFont="1" applyFill="1" applyBorder="1" applyAlignment="1">
      <alignment horizontal="center" vertical="center" wrapText="1"/>
    </xf>
    <xf numFmtId="38" fontId="3" fillId="2" borderId="34" xfId="2" applyFont="1" applyFill="1" applyBorder="1" applyAlignment="1">
      <alignment horizontal="center" vertical="center" wrapText="1"/>
    </xf>
    <xf numFmtId="38" fontId="3" fillId="2" borderId="85" xfId="2" applyFont="1" applyFill="1" applyBorder="1" applyAlignment="1">
      <alignment horizontal="center" vertical="center" wrapText="1"/>
    </xf>
    <xf numFmtId="38" fontId="3" fillId="2" borderId="80" xfId="2" applyFont="1" applyFill="1" applyBorder="1" applyAlignment="1">
      <alignment horizontal="center" vertical="center" wrapText="1"/>
    </xf>
    <xf numFmtId="38" fontId="3" fillId="2" borderId="91" xfId="2" applyFont="1" applyFill="1" applyBorder="1" applyAlignment="1">
      <alignment horizontal="center" vertical="center" wrapText="1"/>
    </xf>
    <xf numFmtId="38" fontId="3" fillId="2" borderId="42" xfId="2" applyFont="1" applyFill="1" applyBorder="1" applyAlignment="1">
      <alignment horizontal="left" vertical="center" wrapText="1"/>
    </xf>
    <xf numFmtId="38" fontId="3" fillId="2" borderId="24" xfId="2" applyFont="1" applyFill="1" applyBorder="1" applyAlignment="1">
      <alignment horizontal="left" vertical="center" wrapText="1"/>
    </xf>
    <xf numFmtId="38" fontId="3" fillId="2" borderId="19" xfId="2" applyFont="1" applyFill="1" applyBorder="1" applyAlignment="1">
      <alignment horizontal="left" vertical="center" wrapText="1"/>
    </xf>
    <xf numFmtId="38" fontId="3" fillId="2" borderId="2" xfId="2" applyFont="1" applyFill="1" applyBorder="1" applyAlignment="1">
      <alignment horizontal="left" vertical="center" wrapText="1"/>
    </xf>
    <xf numFmtId="38" fontId="3" fillId="2" borderId="43" xfId="2" applyFont="1" applyFill="1" applyBorder="1" applyAlignment="1">
      <alignment horizontal="center" vertical="center" wrapText="1"/>
    </xf>
    <xf numFmtId="38" fontId="3" fillId="2" borderId="7" xfId="2" applyFont="1" applyFill="1" applyBorder="1" applyAlignment="1">
      <alignment horizontal="center" vertical="center" wrapText="1"/>
    </xf>
    <xf numFmtId="0" fontId="3" fillId="0" borderId="40" xfId="0" applyFont="1" applyBorder="1" applyAlignment="1">
      <alignment horizontal="left"/>
    </xf>
    <xf numFmtId="38" fontId="3" fillId="2" borderId="33" xfId="2" applyFont="1" applyFill="1" applyBorder="1" applyAlignment="1">
      <alignment horizontal="center" vertical="center" wrapText="1"/>
    </xf>
    <xf numFmtId="38" fontId="3" fillId="2" borderId="24" xfId="2" applyFont="1" applyFill="1" applyBorder="1" applyAlignment="1">
      <alignment horizontal="center" vertical="center" wrapText="1"/>
    </xf>
    <xf numFmtId="0" fontId="3" fillId="0" borderId="0" xfId="0" applyFont="1" applyAlignment="1">
      <alignment horizontal="left"/>
    </xf>
    <xf numFmtId="38" fontId="3" fillId="2" borderId="37" xfId="2" applyFont="1" applyFill="1" applyBorder="1" applyAlignment="1">
      <alignment horizontal="center" vertical="center" wrapText="1"/>
    </xf>
    <xf numFmtId="38" fontId="3" fillId="2" borderId="27" xfId="2" applyFont="1" applyFill="1" applyBorder="1" applyAlignment="1">
      <alignment horizontal="center" vertical="center" wrapText="1"/>
    </xf>
    <xf numFmtId="38" fontId="3" fillId="2" borderId="55" xfId="2" applyFont="1" applyFill="1" applyBorder="1" applyAlignment="1">
      <alignment horizontal="left" vertical="center" wrapText="1"/>
    </xf>
    <xf numFmtId="0" fontId="0" fillId="0" borderId="40" xfId="0" applyFont="1" applyBorder="1" applyAlignment="1">
      <alignment horizontal="left"/>
    </xf>
    <xf numFmtId="0" fontId="0" fillId="0" borderId="57" xfId="0" applyFont="1" applyBorder="1" applyAlignment="1">
      <alignment horizontal="left"/>
    </xf>
    <xf numFmtId="38" fontId="5" fillId="2" borderId="38" xfId="2" applyFont="1" applyFill="1" applyBorder="1" applyAlignment="1">
      <alignment horizontal="left" vertical="center" wrapText="1"/>
    </xf>
    <xf numFmtId="38" fontId="5" fillId="2" borderId="84" xfId="2" applyFont="1" applyFill="1" applyBorder="1" applyAlignment="1">
      <alignment horizontal="left" vertical="center" wrapText="1"/>
    </xf>
    <xf numFmtId="38" fontId="5" fillId="2" borderId="72" xfId="2" applyFont="1" applyFill="1" applyBorder="1" applyAlignment="1">
      <alignment horizontal="center" vertical="center" wrapText="1"/>
    </xf>
    <xf numFmtId="38" fontId="5" fillId="2" borderId="73" xfId="2" applyFont="1" applyFill="1" applyBorder="1" applyAlignment="1">
      <alignment horizontal="center" vertical="center" wrapText="1"/>
    </xf>
    <xf numFmtId="38" fontId="5" fillId="2" borderId="86" xfId="2" applyFont="1" applyFill="1" applyBorder="1" applyAlignment="1">
      <alignment horizontal="center" vertical="center" wrapText="1"/>
    </xf>
    <xf numFmtId="38" fontId="3" fillId="2" borderId="25" xfId="2" applyFont="1" applyFill="1" applyBorder="1" applyAlignment="1">
      <alignment horizontal="center" vertical="center" wrapText="1"/>
    </xf>
    <xf numFmtId="0" fontId="3" fillId="0" borderId="0" xfId="0" applyFont="1" applyFill="1" applyAlignment="1">
      <alignment horizontal="left" vertical="center" wrapText="1"/>
    </xf>
    <xf numFmtId="0" fontId="3" fillId="4" borderId="55"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1" fillId="4" borderId="20"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92" xfId="0" applyFont="1" applyFill="1" applyBorder="1" applyAlignment="1">
      <alignment horizontal="left" vertical="center" wrapText="1"/>
    </xf>
    <xf numFmtId="0" fontId="11" fillId="4" borderId="93" xfId="0" applyFont="1" applyFill="1" applyBorder="1" applyAlignment="1">
      <alignment horizontal="left" vertical="center" wrapText="1"/>
    </xf>
    <xf numFmtId="0" fontId="11" fillId="4" borderId="75" xfId="0" applyFont="1" applyFill="1" applyBorder="1" applyAlignment="1">
      <alignment horizontal="left" vertical="center" wrapText="1"/>
    </xf>
    <xf numFmtId="0" fontId="11" fillId="4" borderId="5" xfId="0" applyFont="1" applyFill="1" applyBorder="1" applyAlignment="1">
      <alignment horizontal="left" vertical="center" wrapText="1"/>
    </xf>
    <xf numFmtId="38" fontId="3" fillId="0" borderId="8" xfId="2" applyFont="1" applyBorder="1" applyAlignment="1">
      <alignment horizontal="right" vertical="center"/>
    </xf>
    <xf numFmtId="38" fontId="4" fillId="0" borderId="8" xfId="2" applyFont="1" applyBorder="1" applyAlignment="1">
      <alignment horizontal="right" vertical="center"/>
    </xf>
    <xf numFmtId="38" fontId="3" fillId="2" borderId="98" xfId="2" applyFont="1" applyFill="1" applyBorder="1" applyAlignment="1">
      <alignment horizontal="center" vertical="center"/>
    </xf>
    <xf numFmtId="38" fontId="3" fillId="2" borderId="99" xfId="2" applyFont="1" applyFill="1" applyBorder="1" applyAlignment="1">
      <alignment horizontal="center" vertical="center"/>
    </xf>
    <xf numFmtId="38" fontId="3" fillId="2" borderId="35" xfId="2" applyFont="1" applyFill="1" applyBorder="1" applyAlignment="1">
      <alignment horizontal="center" vertical="center" wrapText="1"/>
    </xf>
    <xf numFmtId="38" fontId="3" fillId="2" borderId="81" xfId="2" applyFont="1" applyFill="1" applyBorder="1" applyAlignment="1">
      <alignment horizontal="center" vertical="center" wrapText="1"/>
    </xf>
    <xf numFmtId="38" fontId="3" fillId="2" borderId="12" xfId="2" applyFont="1" applyFill="1" applyBorder="1" applyAlignment="1">
      <alignment horizontal="center" vertical="center" wrapText="1"/>
    </xf>
    <xf numFmtId="38" fontId="3" fillId="2" borderId="84" xfId="2" applyFont="1" applyFill="1" applyBorder="1" applyAlignment="1">
      <alignment horizontal="center" vertical="center" wrapText="1"/>
    </xf>
    <xf numFmtId="38" fontId="3" fillId="2" borderId="25" xfId="2" applyFont="1" applyFill="1" applyBorder="1" applyAlignment="1">
      <alignment vertical="center" wrapText="1"/>
    </xf>
    <xf numFmtId="38" fontId="3" fillId="2" borderId="26" xfId="2" applyFont="1" applyFill="1" applyBorder="1" applyAlignment="1">
      <alignment vertical="center" wrapText="1"/>
    </xf>
    <xf numFmtId="38" fontId="3" fillId="2" borderId="85" xfId="2" applyFont="1" applyFill="1" applyBorder="1" applyAlignment="1">
      <alignment vertical="center" wrapText="1"/>
    </xf>
    <xf numFmtId="38" fontId="3" fillId="2" borderId="1" xfId="2" applyFont="1" applyFill="1" applyBorder="1" applyAlignment="1">
      <alignment horizontal="center" vertical="center" wrapText="1"/>
    </xf>
    <xf numFmtId="38" fontId="3" fillId="2" borderId="97" xfId="2" applyFont="1" applyFill="1" applyBorder="1" applyAlignment="1">
      <alignment horizontal="center" vertical="center"/>
    </xf>
    <xf numFmtId="38" fontId="3" fillId="2" borderId="14" xfId="2" applyFont="1" applyFill="1" applyBorder="1" applyAlignment="1">
      <alignment horizontal="center" vertical="center" wrapText="1"/>
    </xf>
    <xf numFmtId="38" fontId="3" fillId="2" borderId="110" xfId="2" applyFont="1" applyFill="1" applyBorder="1" applyAlignment="1">
      <alignment horizontal="center" vertical="center" wrapText="1"/>
    </xf>
    <xf numFmtId="38" fontId="3" fillId="2" borderId="21" xfId="2" applyFont="1" applyFill="1" applyBorder="1" applyAlignment="1">
      <alignment horizontal="center" vertical="center" wrapText="1"/>
    </xf>
    <xf numFmtId="38" fontId="3" fillId="2" borderId="95" xfId="2" applyFont="1" applyFill="1" applyBorder="1" applyAlignment="1">
      <alignment horizontal="center" vertical="center" wrapText="1"/>
    </xf>
    <xf numFmtId="38" fontId="3" fillId="2" borderId="26" xfId="2" applyFont="1" applyFill="1" applyBorder="1" applyAlignment="1">
      <alignment horizontal="center" vertical="center" wrapText="1"/>
    </xf>
    <xf numFmtId="38" fontId="3" fillId="4" borderId="12" xfId="2" applyFont="1" applyFill="1" applyBorder="1" applyAlignment="1">
      <alignment horizontal="center" vertical="top" textRotation="255"/>
    </xf>
    <xf numFmtId="38" fontId="5" fillId="2" borderId="96" xfId="2" applyFont="1" applyFill="1" applyBorder="1" applyAlignment="1">
      <alignment horizontal="left" vertical="center" wrapText="1"/>
    </xf>
    <xf numFmtId="38" fontId="5" fillId="2" borderId="94" xfId="2" applyFont="1" applyFill="1" applyBorder="1" applyAlignment="1">
      <alignment horizontal="left" vertical="center" wrapText="1"/>
    </xf>
    <xf numFmtId="38" fontId="3" fillId="2" borderId="55" xfId="2" applyFont="1" applyFill="1" applyBorder="1" applyAlignment="1">
      <alignment horizontal="center" vertical="center"/>
    </xf>
    <xf numFmtId="38" fontId="3" fillId="2" borderId="40" xfId="2" applyFont="1" applyFill="1" applyBorder="1" applyAlignment="1">
      <alignment horizontal="center" vertical="center"/>
    </xf>
    <xf numFmtId="38" fontId="3" fillId="2" borderId="57" xfId="2" applyFont="1" applyFill="1" applyBorder="1" applyAlignment="1">
      <alignment horizontal="center" vertical="center"/>
    </xf>
    <xf numFmtId="38" fontId="3" fillId="2" borderId="75" xfId="2" applyFont="1" applyFill="1" applyBorder="1" applyAlignment="1">
      <alignment horizontal="center" vertical="center" wrapText="1"/>
    </xf>
    <xf numFmtId="38" fontId="3" fillId="0" borderId="23" xfId="0" applyNumberFormat="1" applyFont="1" applyBorder="1" applyAlignment="1">
      <alignment wrapText="1"/>
    </xf>
  </cellXfs>
  <cellStyles count="9">
    <cellStyle name="パーセント" xfId="1" builtinId="5"/>
    <cellStyle name="桁区切り" xfId="2" builtinId="6"/>
    <cellStyle name="桁区切り 2" xfId="3"/>
    <cellStyle name="桁区切り 3" xfId="4"/>
    <cellStyle name="桁区切り 3 2" xfId="8"/>
    <cellStyle name="標準" xfId="0" builtinId="0"/>
    <cellStyle name="標準 2" xfId="5"/>
    <cellStyle name="標準 3" xfId="6"/>
    <cellStyle name="標準 4" xfId="7"/>
  </cellStyles>
  <dxfs count="0"/>
  <tableStyles count="0" defaultTableStyle="TableStyleMedium9" defaultPivotStyle="PivotStyleLight16"/>
  <colors>
    <mruColors>
      <color rgb="FF66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3:G15"/>
  <sheetViews>
    <sheetView view="pageBreakPreview" topLeftCell="A4" zoomScale="60" zoomScaleNormal="100" workbookViewId="0">
      <selection activeCell="N20" sqref="N20"/>
    </sheetView>
  </sheetViews>
  <sheetFormatPr defaultColWidth="11.21875" defaultRowHeight="24.6" customHeight="1" x14ac:dyDescent="0.2"/>
  <cols>
    <col min="1" max="1" width="11" style="249" customWidth="1"/>
    <col min="2" max="16384" width="11.21875" style="249"/>
  </cols>
  <sheetData>
    <row r="13" spans="3:7" ht="24.6" customHeight="1" x14ac:dyDescent="0.2">
      <c r="C13" s="378" t="s">
        <v>721</v>
      </c>
      <c r="D13" s="378"/>
      <c r="E13" s="378"/>
      <c r="F13" s="378"/>
      <c r="G13" s="378"/>
    </row>
    <row r="14" spans="3:7" ht="24.6" customHeight="1" x14ac:dyDescent="0.2">
      <c r="C14" s="250"/>
      <c r="D14" s="250"/>
      <c r="E14" s="250"/>
      <c r="F14" s="250"/>
      <c r="G14" s="250"/>
    </row>
    <row r="15" spans="3:7" ht="24.6" customHeight="1" x14ac:dyDescent="0.2">
      <c r="C15" s="378" t="s">
        <v>715</v>
      </c>
      <c r="D15" s="378"/>
      <c r="E15" s="378"/>
      <c r="F15" s="378"/>
      <c r="G15" s="378"/>
    </row>
  </sheetData>
  <mergeCells count="2">
    <mergeCell ref="C13:G13"/>
    <mergeCell ref="C15:G15"/>
  </mergeCells>
  <phoneticPr fontId="2"/>
  <printOptions horizontalCentered="1"/>
  <pageMargins left="0.70866141732283472" right="0.70866141732283472" top="0.74803149606299213" bottom="0.74803149606299213" header="0.31496062992125984" footer="0.31496062992125984"/>
  <pageSetup paperSize="9" scale="87" orientation="portrait" r:id="rId1"/>
  <colBreaks count="1" manualBreakCount="1">
    <brk id="9" max="2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217"/>
  <sheetViews>
    <sheetView view="pageBreakPreview" zoomScale="85" zoomScaleNormal="100" zoomScaleSheetLayoutView="85" workbookViewId="0">
      <pane ySplit="6" topLeftCell="A7" activePane="bottomLeft" state="frozen"/>
      <selection activeCell="O98" sqref="O98"/>
      <selection pane="bottomLeft" activeCell="J60" sqref="J60"/>
    </sheetView>
  </sheetViews>
  <sheetFormatPr defaultColWidth="9" defaultRowHeight="13.2" x14ac:dyDescent="0.2"/>
  <cols>
    <col min="1" max="1" width="3.6640625" style="63" customWidth="1"/>
    <col min="2" max="2" width="38.21875" style="63" customWidth="1"/>
    <col min="3" max="3" width="7.109375" style="63" customWidth="1"/>
    <col min="4" max="12" width="7.21875" style="63" customWidth="1"/>
    <col min="13" max="16384" width="9" style="63"/>
  </cols>
  <sheetData>
    <row r="1" spans="1:13" ht="7.5" customHeight="1" x14ac:dyDescent="0.2"/>
    <row r="2" spans="1:13" ht="12" customHeight="1" x14ac:dyDescent="0.2">
      <c r="C2" s="175" t="s">
        <v>648</v>
      </c>
      <c r="D2" s="175" t="s">
        <v>649</v>
      </c>
      <c r="E2" s="175" t="s">
        <v>650</v>
      </c>
      <c r="F2" s="175" t="s">
        <v>651</v>
      </c>
      <c r="G2" s="175" t="s">
        <v>652</v>
      </c>
      <c r="H2" s="175" t="s">
        <v>653</v>
      </c>
      <c r="I2" s="175" t="s">
        <v>654</v>
      </c>
      <c r="J2" s="175" t="s">
        <v>655</v>
      </c>
      <c r="K2" s="175" t="s">
        <v>656</v>
      </c>
      <c r="L2" s="175" t="s">
        <v>657</v>
      </c>
    </row>
    <row r="3" spans="1:13" ht="13.8" thickBot="1" x14ac:dyDescent="0.25">
      <c r="L3" s="36" t="s">
        <v>99</v>
      </c>
    </row>
    <row r="4" spans="1:13" s="5" customFormat="1" ht="18.75" customHeight="1" x14ac:dyDescent="0.15">
      <c r="A4" s="382" t="s">
        <v>42</v>
      </c>
      <c r="B4" s="409"/>
      <c r="C4" s="201"/>
      <c r="D4" s="447" t="s">
        <v>119</v>
      </c>
      <c r="E4" s="447"/>
      <c r="F4" s="447"/>
      <c r="G4" s="447"/>
      <c r="H4" s="447"/>
      <c r="I4" s="447"/>
      <c r="J4" s="447"/>
      <c r="K4" s="447"/>
      <c r="L4" s="448"/>
    </row>
    <row r="5" spans="1:13" s="5" customFormat="1" ht="30" customHeight="1" x14ac:dyDescent="0.15">
      <c r="A5" s="384"/>
      <c r="B5" s="413"/>
      <c r="C5" s="199"/>
      <c r="D5" s="436" t="s">
        <v>144</v>
      </c>
      <c r="E5" s="456"/>
      <c r="F5" s="456"/>
      <c r="G5" s="457"/>
      <c r="H5" s="449" t="s">
        <v>145</v>
      </c>
      <c r="I5" s="450"/>
      <c r="J5" s="434" t="s">
        <v>7</v>
      </c>
      <c r="K5" s="451" t="s">
        <v>8</v>
      </c>
      <c r="L5" s="453" t="s">
        <v>3</v>
      </c>
    </row>
    <row r="6" spans="1:13" s="5" customFormat="1" ht="64.5" customHeight="1" thickBot="1" x14ac:dyDescent="0.2">
      <c r="A6" s="386"/>
      <c r="B6" s="410"/>
      <c r="C6" s="200"/>
      <c r="D6" s="158" t="s">
        <v>5</v>
      </c>
      <c r="E6" s="159" t="s">
        <v>81</v>
      </c>
      <c r="F6" s="9" t="s">
        <v>4</v>
      </c>
      <c r="G6" s="159" t="s">
        <v>6</v>
      </c>
      <c r="H6" s="158" t="s">
        <v>28</v>
      </c>
      <c r="I6" s="159" t="s">
        <v>29</v>
      </c>
      <c r="J6" s="435"/>
      <c r="K6" s="452"/>
      <c r="L6" s="454"/>
    </row>
    <row r="7" spans="1:13" s="1" customFormat="1" ht="14.4" customHeight="1" x14ac:dyDescent="0.15">
      <c r="A7" s="99" t="s">
        <v>259</v>
      </c>
      <c r="B7" s="103"/>
      <c r="C7" s="4"/>
      <c r="D7" s="47"/>
      <c r="E7" s="47"/>
      <c r="F7" s="47"/>
      <c r="G7" s="47"/>
      <c r="H7" s="47"/>
      <c r="I7" s="40"/>
      <c r="J7" s="40"/>
      <c r="K7" s="40"/>
      <c r="L7" s="51"/>
      <c r="M7" s="106" t="s">
        <v>143</v>
      </c>
    </row>
    <row r="8" spans="1:13" s="1" customFormat="1" ht="15" hidden="1" customHeight="1" x14ac:dyDescent="0.15">
      <c r="A8" s="390"/>
      <c r="B8" s="118" t="s">
        <v>232</v>
      </c>
      <c r="C8" s="73">
        <v>0</v>
      </c>
      <c r="D8" s="68">
        <v>0</v>
      </c>
      <c r="E8" s="68">
        <v>0</v>
      </c>
      <c r="F8" s="68">
        <v>0</v>
      </c>
      <c r="G8" s="68">
        <v>0</v>
      </c>
      <c r="H8" s="68">
        <v>0</v>
      </c>
      <c r="I8" s="68">
        <v>0</v>
      </c>
      <c r="J8" s="68">
        <v>0</v>
      </c>
      <c r="K8" s="68">
        <v>0</v>
      </c>
      <c r="L8" s="267">
        <v>0</v>
      </c>
      <c r="M8" s="58">
        <f>SUM(C8:L8)</f>
        <v>0</v>
      </c>
    </row>
    <row r="9" spans="1:13" s="1" customFormat="1" ht="15" hidden="1" customHeight="1" x14ac:dyDescent="0.15">
      <c r="A9" s="18"/>
      <c r="B9" s="118" t="s">
        <v>408</v>
      </c>
      <c r="C9" s="73">
        <v>0</v>
      </c>
      <c r="D9" s="68">
        <v>0</v>
      </c>
      <c r="E9" s="68">
        <v>0</v>
      </c>
      <c r="F9" s="68">
        <v>0</v>
      </c>
      <c r="G9" s="68">
        <v>0</v>
      </c>
      <c r="H9" s="68">
        <v>0</v>
      </c>
      <c r="I9" s="68">
        <v>0</v>
      </c>
      <c r="J9" s="68">
        <v>0</v>
      </c>
      <c r="K9" s="68">
        <v>0</v>
      </c>
      <c r="L9" s="267">
        <v>0</v>
      </c>
      <c r="M9" s="58">
        <f t="shared" ref="M9:M64" si="0">SUM(C9:L9)</f>
        <v>0</v>
      </c>
    </row>
    <row r="10" spans="1:13" s="1" customFormat="1" ht="15" hidden="1" customHeight="1" x14ac:dyDescent="0.15">
      <c r="A10" s="18"/>
      <c r="B10" s="118" t="s">
        <v>233</v>
      </c>
      <c r="C10" s="73">
        <v>0</v>
      </c>
      <c r="D10" s="68">
        <v>0</v>
      </c>
      <c r="E10" s="68">
        <v>0</v>
      </c>
      <c r="F10" s="68">
        <v>0</v>
      </c>
      <c r="G10" s="68">
        <v>0</v>
      </c>
      <c r="H10" s="68">
        <v>0</v>
      </c>
      <c r="I10" s="68">
        <v>0</v>
      </c>
      <c r="J10" s="68">
        <v>0</v>
      </c>
      <c r="K10" s="68">
        <v>0</v>
      </c>
      <c r="L10" s="267">
        <v>0</v>
      </c>
      <c r="M10" s="58">
        <f t="shared" si="0"/>
        <v>0</v>
      </c>
    </row>
    <row r="11" spans="1:13" s="1" customFormat="1" ht="15" hidden="1" customHeight="1" x14ac:dyDescent="0.15">
      <c r="A11" s="18"/>
      <c r="B11" s="118" t="s">
        <v>234</v>
      </c>
      <c r="C11" s="73">
        <v>0</v>
      </c>
      <c r="D11" s="68">
        <v>0</v>
      </c>
      <c r="E11" s="68">
        <v>0</v>
      </c>
      <c r="F11" s="68">
        <v>0</v>
      </c>
      <c r="G11" s="68">
        <v>0</v>
      </c>
      <c r="H11" s="68">
        <v>0</v>
      </c>
      <c r="I11" s="68">
        <v>0</v>
      </c>
      <c r="J11" s="68">
        <v>0</v>
      </c>
      <c r="K11" s="68">
        <v>0</v>
      </c>
      <c r="L11" s="267">
        <v>0</v>
      </c>
      <c r="M11" s="58">
        <f t="shared" si="0"/>
        <v>0</v>
      </c>
    </row>
    <row r="12" spans="1:13" s="1" customFormat="1" ht="15" customHeight="1" x14ac:dyDescent="0.15">
      <c r="A12" s="21"/>
      <c r="B12" s="118" t="s">
        <v>235</v>
      </c>
      <c r="C12" s="73">
        <v>4</v>
      </c>
      <c r="D12" s="68">
        <v>3</v>
      </c>
      <c r="E12" s="68">
        <v>0</v>
      </c>
      <c r="F12" s="68">
        <v>0</v>
      </c>
      <c r="G12" s="68">
        <v>0</v>
      </c>
      <c r="H12" s="68">
        <v>0</v>
      </c>
      <c r="I12" s="68">
        <v>0</v>
      </c>
      <c r="J12" s="68">
        <v>0</v>
      </c>
      <c r="K12" s="68">
        <v>0</v>
      </c>
      <c r="L12" s="267">
        <v>1</v>
      </c>
      <c r="M12" s="58">
        <f t="shared" si="0"/>
        <v>8</v>
      </c>
    </row>
    <row r="13" spans="1:13" s="1" customFormat="1" ht="15" hidden="1" customHeight="1" x14ac:dyDescent="0.15">
      <c r="A13" s="21"/>
      <c r="B13" s="118" t="s">
        <v>704</v>
      </c>
      <c r="C13" s="73">
        <v>0</v>
      </c>
      <c r="D13" s="68">
        <v>0</v>
      </c>
      <c r="E13" s="68">
        <v>0</v>
      </c>
      <c r="F13" s="68">
        <v>0</v>
      </c>
      <c r="G13" s="68">
        <v>0</v>
      </c>
      <c r="H13" s="68">
        <v>0</v>
      </c>
      <c r="I13" s="68">
        <v>0</v>
      </c>
      <c r="J13" s="68">
        <v>0</v>
      </c>
      <c r="K13" s="68">
        <v>0</v>
      </c>
      <c r="L13" s="267">
        <v>0</v>
      </c>
      <c r="M13" s="58">
        <f t="shared" si="0"/>
        <v>0</v>
      </c>
    </row>
    <row r="14" spans="1:13" s="1" customFormat="1" ht="15" hidden="1" customHeight="1" x14ac:dyDescent="0.15">
      <c r="A14" s="21"/>
      <c r="B14" s="118" t="s">
        <v>236</v>
      </c>
      <c r="C14" s="73">
        <v>0</v>
      </c>
      <c r="D14" s="68">
        <v>0</v>
      </c>
      <c r="E14" s="68">
        <v>0</v>
      </c>
      <c r="F14" s="68">
        <v>0</v>
      </c>
      <c r="G14" s="68">
        <v>0</v>
      </c>
      <c r="H14" s="68">
        <v>0</v>
      </c>
      <c r="I14" s="68">
        <v>0</v>
      </c>
      <c r="J14" s="68">
        <v>0</v>
      </c>
      <c r="K14" s="68">
        <v>0</v>
      </c>
      <c r="L14" s="267">
        <v>0</v>
      </c>
      <c r="M14" s="58">
        <f t="shared" si="0"/>
        <v>0</v>
      </c>
    </row>
    <row r="15" spans="1:13" s="1" customFormat="1" ht="15" hidden="1" customHeight="1" x14ac:dyDescent="0.15">
      <c r="A15" s="21"/>
      <c r="B15" s="118" t="s">
        <v>237</v>
      </c>
      <c r="C15" s="73">
        <v>0</v>
      </c>
      <c r="D15" s="68">
        <v>0</v>
      </c>
      <c r="E15" s="68">
        <v>0</v>
      </c>
      <c r="F15" s="68">
        <v>0</v>
      </c>
      <c r="G15" s="68">
        <v>0</v>
      </c>
      <c r="H15" s="68">
        <v>0</v>
      </c>
      <c r="I15" s="68">
        <v>0</v>
      </c>
      <c r="J15" s="68">
        <v>0</v>
      </c>
      <c r="K15" s="68">
        <v>0</v>
      </c>
      <c r="L15" s="267">
        <v>0</v>
      </c>
      <c r="M15" s="58">
        <f t="shared" si="0"/>
        <v>0</v>
      </c>
    </row>
    <row r="16" spans="1:13" s="1" customFormat="1" ht="15" hidden="1" customHeight="1" x14ac:dyDescent="0.15">
      <c r="A16" s="21"/>
      <c r="B16" s="118" t="s">
        <v>238</v>
      </c>
      <c r="C16" s="73">
        <v>0</v>
      </c>
      <c r="D16" s="68">
        <v>0</v>
      </c>
      <c r="E16" s="68">
        <v>0</v>
      </c>
      <c r="F16" s="68">
        <v>0</v>
      </c>
      <c r="G16" s="68">
        <v>0</v>
      </c>
      <c r="H16" s="68">
        <v>0</v>
      </c>
      <c r="I16" s="68">
        <v>0</v>
      </c>
      <c r="J16" s="68">
        <v>0</v>
      </c>
      <c r="K16" s="68">
        <v>0</v>
      </c>
      <c r="L16" s="267">
        <v>0</v>
      </c>
      <c r="M16" s="58">
        <f t="shared" si="0"/>
        <v>0</v>
      </c>
    </row>
    <row r="17" spans="1:13" s="1" customFormat="1" ht="15" hidden="1" customHeight="1" x14ac:dyDescent="0.15">
      <c r="A17" s="21"/>
      <c r="B17" s="118" t="s">
        <v>151</v>
      </c>
      <c r="C17" s="73">
        <v>0</v>
      </c>
      <c r="D17" s="68">
        <v>0</v>
      </c>
      <c r="E17" s="68">
        <v>0</v>
      </c>
      <c r="F17" s="68">
        <v>0</v>
      </c>
      <c r="G17" s="68">
        <v>0</v>
      </c>
      <c r="H17" s="68">
        <v>0</v>
      </c>
      <c r="I17" s="68">
        <v>0</v>
      </c>
      <c r="J17" s="68">
        <v>0</v>
      </c>
      <c r="K17" s="68">
        <v>0</v>
      </c>
      <c r="L17" s="267">
        <v>0</v>
      </c>
      <c r="M17" s="58">
        <f t="shared" si="0"/>
        <v>0</v>
      </c>
    </row>
    <row r="18" spans="1:13" s="1" customFormat="1" ht="15" hidden="1" customHeight="1" x14ac:dyDescent="0.15">
      <c r="A18" s="18"/>
      <c r="B18" s="118" t="s">
        <v>239</v>
      </c>
      <c r="C18" s="73">
        <v>0</v>
      </c>
      <c r="D18" s="68">
        <v>0</v>
      </c>
      <c r="E18" s="68">
        <v>0</v>
      </c>
      <c r="F18" s="68">
        <v>0</v>
      </c>
      <c r="G18" s="68">
        <v>0</v>
      </c>
      <c r="H18" s="68">
        <v>0</v>
      </c>
      <c r="I18" s="68">
        <v>0</v>
      </c>
      <c r="J18" s="68">
        <v>0</v>
      </c>
      <c r="K18" s="68">
        <v>0</v>
      </c>
      <c r="L18" s="267">
        <v>0</v>
      </c>
      <c r="M18" s="58">
        <f t="shared" si="0"/>
        <v>0</v>
      </c>
    </row>
    <row r="19" spans="1:13" s="1" customFormat="1" ht="15" hidden="1" customHeight="1" x14ac:dyDescent="0.15">
      <c r="A19" s="18"/>
      <c r="B19" s="118" t="s">
        <v>43</v>
      </c>
      <c r="C19" s="73">
        <v>0</v>
      </c>
      <c r="D19" s="68">
        <v>0</v>
      </c>
      <c r="E19" s="68">
        <v>0</v>
      </c>
      <c r="F19" s="68">
        <v>0</v>
      </c>
      <c r="G19" s="68">
        <v>0</v>
      </c>
      <c r="H19" s="68">
        <v>0</v>
      </c>
      <c r="I19" s="68">
        <v>0</v>
      </c>
      <c r="J19" s="68">
        <v>0</v>
      </c>
      <c r="K19" s="68">
        <v>0</v>
      </c>
      <c r="L19" s="267">
        <v>0</v>
      </c>
      <c r="M19" s="58">
        <f t="shared" si="0"/>
        <v>0</v>
      </c>
    </row>
    <row r="20" spans="1:13" s="1" customFormat="1" ht="15" hidden="1" customHeight="1" x14ac:dyDescent="0.15">
      <c r="A20" s="18"/>
      <c r="B20" s="118" t="s">
        <v>240</v>
      </c>
      <c r="C20" s="73">
        <v>0</v>
      </c>
      <c r="D20" s="68">
        <v>0</v>
      </c>
      <c r="E20" s="68">
        <v>0</v>
      </c>
      <c r="F20" s="68">
        <v>0</v>
      </c>
      <c r="G20" s="68">
        <v>0</v>
      </c>
      <c r="H20" s="68">
        <v>0</v>
      </c>
      <c r="I20" s="68">
        <v>0</v>
      </c>
      <c r="J20" s="68">
        <v>0</v>
      </c>
      <c r="K20" s="68">
        <v>0</v>
      </c>
      <c r="L20" s="267">
        <v>0</v>
      </c>
      <c r="M20" s="58">
        <f t="shared" si="0"/>
        <v>0</v>
      </c>
    </row>
    <row r="21" spans="1:13" s="1" customFormat="1" ht="15" hidden="1" customHeight="1" x14ac:dyDescent="0.15">
      <c r="A21" s="21"/>
      <c r="B21" s="118" t="s">
        <v>44</v>
      </c>
      <c r="C21" s="73">
        <v>0</v>
      </c>
      <c r="D21" s="68">
        <v>0</v>
      </c>
      <c r="E21" s="68">
        <v>0</v>
      </c>
      <c r="F21" s="68">
        <v>0</v>
      </c>
      <c r="G21" s="68">
        <v>0</v>
      </c>
      <c r="H21" s="68">
        <v>0</v>
      </c>
      <c r="I21" s="68">
        <v>0</v>
      </c>
      <c r="J21" s="68">
        <v>0</v>
      </c>
      <c r="K21" s="68">
        <v>0</v>
      </c>
      <c r="L21" s="267">
        <v>0</v>
      </c>
      <c r="M21" s="58">
        <f t="shared" si="0"/>
        <v>0</v>
      </c>
    </row>
    <row r="22" spans="1:13" s="1" customFormat="1" ht="15" hidden="1" customHeight="1" x14ac:dyDescent="0.15">
      <c r="A22" s="21"/>
      <c r="B22" s="118" t="s">
        <v>45</v>
      </c>
      <c r="C22" s="73">
        <v>0</v>
      </c>
      <c r="D22" s="68">
        <v>0</v>
      </c>
      <c r="E22" s="68">
        <v>0</v>
      </c>
      <c r="F22" s="68">
        <v>0</v>
      </c>
      <c r="G22" s="68">
        <v>0</v>
      </c>
      <c r="H22" s="68">
        <v>0</v>
      </c>
      <c r="I22" s="68">
        <v>0</v>
      </c>
      <c r="J22" s="68">
        <v>0</v>
      </c>
      <c r="K22" s="68">
        <v>0</v>
      </c>
      <c r="L22" s="267">
        <v>0</v>
      </c>
      <c r="M22" s="58">
        <f t="shared" si="0"/>
        <v>0</v>
      </c>
    </row>
    <row r="23" spans="1:13" s="1" customFormat="1" ht="14.4" customHeight="1" x14ac:dyDescent="0.15">
      <c r="A23" s="21"/>
      <c r="B23" s="118" t="s">
        <v>243</v>
      </c>
      <c r="C23" s="73">
        <v>1</v>
      </c>
      <c r="D23" s="68">
        <v>0</v>
      </c>
      <c r="E23" s="68">
        <v>1</v>
      </c>
      <c r="F23" s="68">
        <v>0</v>
      </c>
      <c r="G23" s="68">
        <v>0</v>
      </c>
      <c r="H23" s="68">
        <v>0</v>
      </c>
      <c r="I23" s="68">
        <v>0</v>
      </c>
      <c r="J23" s="68">
        <v>0</v>
      </c>
      <c r="K23" s="68">
        <v>0</v>
      </c>
      <c r="L23" s="267">
        <v>0</v>
      </c>
      <c r="M23" s="58">
        <f t="shared" si="0"/>
        <v>2</v>
      </c>
    </row>
    <row r="24" spans="1:13" s="1" customFormat="1" ht="15" customHeight="1" x14ac:dyDescent="0.15">
      <c r="A24" s="21"/>
      <c r="B24" s="118" t="s">
        <v>252</v>
      </c>
      <c r="C24" s="73">
        <v>1</v>
      </c>
      <c r="D24" s="68">
        <v>1</v>
      </c>
      <c r="E24" s="68">
        <v>0</v>
      </c>
      <c r="F24" s="68">
        <v>0</v>
      </c>
      <c r="G24" s="68">
        <v>0</v>
      </c>
      <c r="H24" s="68">
        <v>0</v>
      </c>
      <c r="I24" s="68">
        <v>0</v>
      </c>
      <c r="J24" s="68">
        <v>0</v>
      </c>
      <c r="K24" s="68">
        <v>0</v>
      </c>
      <c r="L24" s="267">
        <v>0</v>
      </c>
      <c r="M24" s="58">
        <f t="shared" si="0"/>
        <v>2</v>
      </c>
    </row>
    <row r="25" spans="1:13" s="1" customFormat="1" ht="15" hidden="1" customHeight="1" x14ac:dyDescent="0.15">
      <c r="A25" s="21"/>
      <c r="B25" s="118" t="s">
        <v>307</v>
      </c>
      <c r="C25" s="73">
        <v>0</v>
      </c>
      <c r="D25" s="68">
        <v>0</v>
      </c>
      <c r="E25" s="68">
        <v>0</v>
      </c>
      <c r="F25" s="68">
        <v>0</v>
      </c>
      <c r="G25" s="68">
        <v>0</v>
      </c>
      <c r="H25" s="68">
        <v>0</v>
      </c>
      <c r="I25" s="68">
        <v>0</v>
      </c>
      <c r="J25" s="68">
        <v>0</v>
      </c>
      <c r="K25" s="68">
        <v>0</v>
      </c>
      <c r="L25" s="267">
        <v>0</v>
      </c>
      <c r="M25" s="58">
        <f t="shared" si="0"/>
        <v>0</v>
      </c>
    </row>
    <row r="26" spans="1:13" s="1" customFormat="1" ht="15" hidden="1" customHeight="1" x14ac:dyDescent="0.15">
      <c r="A26" s="18"/>
      <c r="B26" s="118" t="s">
        <v>46</v>
      </c>
      <c r="C26" s="73">
        <v>0</v>
      </c>
      <c r="D26" s="68">
        <v>0</v>
      </c>
      <c r="E26" s="68">
        <v>0</v>
      </c>
      <c r="F26" s="68">
        <v>0</v>
      </c>
      <c r="G26" s="68">
        <v>0</v>
      </c>
      <c r="H26" s="68">
        <v>0</v>
      </c>
      <c r="I26" s="68">
        <v>0</v>
      </c>
      <c r="J26" s="68">
        <v>0</v>
      </c>
      <c r="K26" s="68">
        <v>0</v>
      </c>
      <c r="L26" s="267">
        <v>0</v>
      </c>
      <c r="M26" s="58">
        <f t="shared" si="0"/>
        <v>0</v>
      </c>
    </row>
    <row r="27" spans="1:13" s="1" customFormat="1" ht="14.4" hidden="1" customHeight="1" x14ac:dyDescent="0.15">
      <c r="A27" s="18"/>
      <c r="B27" s="118" t="s">
        <v>47</v>
      </c>
      <c r="C27" s="73">
        <v>0</v>
      </c>
      <c r="D27" s="68">
        <v>0</v>
      </c>
      <c r="E27" s="68">
        <v>0</v>
      </c>
      <c r="F27" s="68">
        <v>0</v>
      </c>
      <c r="G27" s="68">
        <v>0</v>
      </c>
      <c r="H27" s="68">
        <v>0</v>
      </c>
      <c r="I27" s="68">
        <v>0</v>
      </c>
      <c r="J27" s="68">
        <v>0</v>
      </c>
      <c r="K27" s="68">
        <v>0</v>
      </c>
      <c r="L27" s="267">
        <v>0</v>
      </c>
      <c r="M27" s="58">
        <f t="shared" si="0"/>
        <v>0</v>
      </c>
    </row>
    <row r="28" spans="1:13" s="1" customFormat="1" ht="15" hidden="1" customHeight="1" x14ac:dyDescent="0.15">
      <c r="A28" s="21"/>
      <c r="B28" s="118" t="s">
        <v>48</v>
      </c>
      <c r="C28" s="73">
        <v>0</v>
      </c>
      <c r="D28" s="68">
        <v>0</v>
      </c>
      <c r="E28" s="68">
        <v>0</v>
      </c>
      <c r="F28" s="68">
        <v>0</v>
      </c>
      <c r="G28" s="68">
        <v>0</v>
      </c>
      <c r="H28" s="68">
        <v>0</v>
      </c>
      <c r="I28" s="68">
        <v>0</v>
      </c>
      <c r="J28" s="68">
        <v>0</v>
      </c>
      <c r="K28" s="68">
        <v>0</v>
      </c>
      <c r="L28" s="267">
        <v>0</v>
      </c>
      <c r="M28" s="58">
        <f t="shared" si="0"/>
        <v>0</v>
      </c>
    </row>
    <row r="29" spans="1:13" s="1" customFormat="1" ht="15" hidden="1" customHeight="1" x14ac:dyDescent="0.15">
      <c r="A29" s="21"/>
      <c r="B29" s="118" t="s">
        <v>49</v>
      </c>
      <c r="C29" s="73">
        <v>0</v>
      </c>
      <c r="D29" s="68">
        <v>0</v>
      </c>
      <c r="E29" s="68">
        <v>0</v>
      </c>
      <c r="F29" s="68">
        <v>0</v>
      </c>
      <c r="G29" s="68">
        <v>0</v>
      </c>
      <c r="H29" s="68">
        <v>0</v>
      </c>
      <c r="I29" s="68">
        <v>0</v>
      </c>
      <c r="J29" s="68">
        <v>0</v>
      </c>
      <c r="K29" s="68">
        <v>0</v>
      </c>
      <c r="L29" s="267">
        <v>0</v>
      </c>
      <c r="M29" s="58">
        <f t="shared" si="0"/>
        <v>0</v>
      </c>
    </row>
    <row r="30" spans="1:13" s="1" customFormat="1" ht="15" hidden="1" customHeight="1" x14ac:dyDescent="0.15">
      <c r="A30" s="21"/>
      <c r="B30" s="118" t="s">
        <v>50</v>
      </c>
      <c r="C30" s="73">
        <v>0</v>
      </c>
      <c r="D30" s="68">
        <v>0</v>
      </c>
      <c r="E30" s="68">
        <v>0</v>
      </c>
      <c r="F30" s="68">
        <v>0</v>
      </c>
      <c r="G30" s="68">
        <v>0</v>
      </c>
      <c r="H30" s="68">
        <v>0</v>
      </c>
      <c r="I30" s="68">
        <v>0</v>
      </c>
      <c r="J30" s="68">
        <v>0</v>
      </c>
      <c r="K30" s="68">
        <v>0</v>
      </c>
      <c r="L30" s="267">
        <v>0</v>
      </c>
      <c r="M30" s="58">
        <f t="shared" si="0"/>
        <v>0</v>
      </c>
    </row>
    <row r="31" spans="1:13" s="1" customFormat="1" ht="14.4" hidden="1" customHeight="1" x14ac:dyDescent="0.15">
      <c r="A31" s="21"/>
      <c r="B31" s="118" t="s">
        <v>51</v>
      </c>
      <c r="C31" s="73">
        <v>0</v>
      </c>
      <c r="D31" s="68">
        <v>0</v>
      </c>
      <c r="E31" s="68">
        <v>0</v>
      </c>
      <c r="F31" s="68">
        <v>0</v>
      </c>
      <c r="G31" s="68">
        <v>0</v>
      </c>
      <c r="H31" s="68">
        <v>0</v>
      </c>
      <c r="I31" s="68">
        <v>0</v>
      </c>
      <c r="J31" s="68">
        <v>0</v>
      </c>
      <c r="K31" s="68">
        <v>0</v>
      </c>
      <c r="L31" s="267">
        <v>0</v>
      </c>
      <c r="M31" s="58">
        <f t="shared" si="0"/>
        <v>0</v>
      </c>
    </row>
    <row r="32" spans="1:13" s="1" customFormat="1" ht="15" hidden="1" customHeight="1" x14ac:dyDescent="0.15">
      <c r="A32" s="21"/>
      <c r="B32" s="118" t="s">
        <v>52</v>
      </c>
      <c r="C32" s="73">
        <v>0</v>
      </c>
      <c r="D32" s="68">
        <v>0</v>
      </c>
      <c r="E32" s="68">
        <v>0</v>
      </c>
      <c r="F32" s="68">
        <v>0</v>
      </c>
      <c r="G32" s="68">
        <v>0</v>
      </c>
      <c r="H32" s="68">
        <v>0</v>
      </c>
      <c r="I32" s="68">
        <v>0</v>
      </c>
      <c r="J32" s="68">
        <v>0</v>
      </c>
      <c r="K32" s="68">
        <v>0</v>
      </c>
      <c r="L32" s="267">
        <v>0</v>
      </c>
      <c r="M32" s="58">
        <f t="shared" si="0"/>
        <v>0</v>
      </c>
    </row>
    <row r="33" spans="1:13" s="1" customFormat="1" ht="15" hidden="1" customHeight="1" x14ac:dyDescent="0.15">
      <c r="A33" s="21"/>
      <c r="B33" s="118" t="s">
        <v>53</v>
      </c>
      <c r="C33" s="73">
        <v>0</v>
      </c>
      <c r="D33" s="68">
        <v>0</v>
      </c>
      <c r="E33" s="68">
        <v>0</v>
      </c>
      <c r="F33" s="68">
        <v>0</v>
      </c>
      <c r="G33" s="68">
        <v>0</v>
      </c>
      <c r="H33" s="68">
        <v>0</v>
      </c>
      <c r="I33" s="68">
        <v>0</v>
      </c>
      <c r="J33" s="68">
        <v>0</v>
      </c>
      <c r="K33" s="68">
        <v>0</v>
      </c>
      <c r="L33" s="267">
        <v>0</v>
      </c>
      <c r="M33" s="58">
        <f t="shared" si="0"/>
        <v>0</v>
      </c>
    </row>
    <row r="34" spans="1:13" s="1" customFormat="1" ht="15" hidden="1" customHeight="1" x14ac:dyDescent="0.15">
      <c r="A34" s="21"/>
      <c r="B34" s="118" t="s">
        <v>279</v>
      </c>
      <c r="C34" s="73">
        <v>0</v>
      </c>
      <c r="D34" s="68">
        <v>0</v>
      </c>
      <c r="E34" s="68">
        <v>0</v>
      </c>
      <c r="F34" s="68">
        <v>0</v>
      </c>
      <c r="G34" s="68">
        <v>0</v>
      </c>
      <c r="H34" s="68">
        <v>0</v>
      </c>
      <c r="I34" s="68">
        <v>0</v>
      </c>
      <c r="J34" s="68">
        <v>0</v>
      </c>
      <c r="K34" s="68">
        <v>0</v>
      </c>
      <c r="L34" s="267">
        <v>0</v>
      </c>
      <c r="M34" s="58">
        <f t="shared" si="0"/>
        <v>0</v>
      </c>
    </row>
    <row r="35" spans="1:13" s="1" customFormat="1" ht="15" customHeight="1" x14ac:dyDescent="0.15">
      <c r="A35" s="18"/>
      <c r="B35" s="118" t="s">
        <v>280</v>
      </c>
      <c r="C35" s="73">
        <v>1</v>
      </c>
      <c r="D35" s="68">
        <v>0</v>
      </c>
      <c r="E35" s="68">
        <v>0</v>
      </c>
      <c r="F35" s="68">
        <v>0</v>
      </c>
      <c r="G35" s="68">
        <v>0</v>
      </c>
      <c r="H35" s="68">
        <v>0</v>
      </c>
      <c r="I35" s="68">
        <v>0</v>
      </c>
      <c r="J35" s="68">
        <v>0</v>
      </c>
      <c r="K35" s="68">
        <v>0</v>
      </c>
      <c r="L35" s="267">
        <v>1</v>
      </c>
      <c r="M35" s="58">
        <f t="shared" si="0"/>
        <v>2</v>
      </c>
    </row>
    <row r="36" spans="1:13" s="1" customFormat="1" ht="15" hidden="1" customHeight="1" x14ac:dyDescent="0.15">
      <c r="A36" s="18"/>
      <c r="B36" s="118" t="s">
        <v>281</v>
      </c>
      <c r="C36" s="73">
        <v>0</v>
      </c>
      <c r="D36" s="68">
        <v>0</v>
      </c>
      <c r="E36" s="68">
        <v>0</v>
      </c>
      <c r="F36" s="68">
        <v>0</v>
      </c>
      <c r="G36" s="68">
        <v>0</v>
      </c>
      <c r="H36" s="68">
        <v>0</v>
      </c>
      <c r="I36" s="68">
        <v>0</v>
      </c>
      <c r="J36" s="68">
        <v>0</v>
      </c>
      <c r="K36" s="68">
        <v>0</v>
      </c>
      <c r="L36" s="267">
        <v>0</v>
      </c>
      <c r="M36" s="58">
        <f t="shared" si="0"/>
        <v>0</v>
      </c>
    </row>
    <row r="37" spans="1:13" s="1" customFormat="1" ht="15" hidden="1" customHeight="1" x14ac:dyDescent="0.15">
      <c r="A37" s="18"/>
      <c r="B37" s="118" t="s">
        <v>265</v>
      </c>
      <c r="C37" s="73">
        <v>0</v>
      </c>
      <c r="D37" s="68">
        <v>0</v>
      </c>
      <c r="E37" s="68">
        <v>0</v>
      </c>
      <c r="F37" s="68">
        <v>0</v>
      </c>
      <c r="G37" s="68">
        <v>0</v>
      </c>
      <c r="H37" s="68">
        <v>0</v>
      </c>
      <c r="I37" s="68">
        <v>0</v>
      </c>
      <c r="J37" s="68">
        <v>0</v>
      </c>
      <c r="K37" s="68">
        <v>0</v>
      </c>
      <c r="L37" s="267">
        <v>0</v>
      </c>
      <c r="M37" s="58">
        <f t="shared" si="0"/>
        <v>0</v>
      </c>
    </row>
    <row r="38" spans="1:13" s="1" customFormat="1" ht="15" hidden="1" customHeight="1" x14ac:dyDescent="0.15">
      <c r="A38" s="21"/>
      <c r="B38" s="118" t="s">
        <v>288</v>
      </c>
      <c r="C38" s="73">
        <v>0</v>
      </c>
      <c r="D38" s="68">
        <v>0</v>
      </c>
      <c r="E38" s="68">
        <v>0</v>
      </c>
      <c r="F38" s="68">
        <v>0</v>
      </c>
      <c r="G38" s="68">
        <v>0</v>
      </c>
      <c r="H38" s="68">
        <v>0</v>
      </c>
      <c r="I38" s="68">
        <v>0</v>
      </c>
      <c r="J38" s="68">
        <v>0</v>
      </c>
      <c r="K38" s="68">
        <v>0</v>
      </c>
      <c r="L38" s="267">
        <v>0</v>
      </c>
      <c r="M38" s="58">
        <f t="shared" si="0"/>
        <v>0</v>
      </c>
    </row>
    <row r="39" spans="1:13" s="1" customFormat="1" ht="15" hidden="1" customHeight="1" x14ac:dyDescent="0.15">
      <c r="A39" s="21"/>
      <c r="B39" s="118" t="s">
        <v>264</v>
      </c>
      <c r="C39" s="73">
        <v>0</v>
      </c>
      <c r="D39" s="68">
        <v>0</v>
      </c>
      <c r="E39" s="68">
        <v>0</v>
      </c>
      <c r="F39" s="68">
        <v>0</v>
      </c>
      <c r="G39" s="68">
        <v>0</v>
      </c>
      <c r="H39" s="68">
        <v>0</v>
      </c>
      <c r="I39" s="68">
        <v>0</v>
      </c>
      <c r="J39" s="68">
        <v>0</v>
      </c>
      <c r="K39" s="68">
        <v>0</v>
      </c>
      <c r="L39" s="267">
        <v>0</v>
      </c>
      <c r="M39" s="58">
        <f t="shared" si="0"/>
        <v>0</v>
      </c>
    </row>
    <row r="40" spans="1:13" s="1" customFormat="1" ht="15" hidden="1" customHeight="1" x14ac:dyDescent="0.15">
      <c r="A40" s="21"/>
      <c r="B40" s="118" t="s">
        <v>266</v>
      </c>
      <c r="C40" s="73">
        <v>0</v>
      </c>
      <c r="D40" s="68">
        <v>0</v>
      </c>
      <c r="E40" s="68">
        <v>0</v>
      </c>
      <c r="F40" s="68">
        <v>0</v>
      </c>
      <c r="G40" s="68">
        <v>0</v>
      </c>
      <c r="H40" s="68">
        <v>0</v>
      </c>
      <c r="I40" s="68">
        <v>0</v>
      </c>
      <c r="J40" s="68">
        <v>0</v>
      </c>
      <c r="K40" s="68">
        <v>0</v>
      </c>
      <c r="L40" s="267">
        <v>0</v>
      </c>
      <c r="M40" s="58">
        <f t="shared" si="0"/>
        <v>0</v>
      </c>
    </row>
    <row r="41" spans="1:13" s="1" customFormat="1" ht="14.4" hidden="1" customHeight="1" x14ac:dyDescent="0.15">
      <c r="A41" s="21"/>
      <c r="B41" s="118" t="s">
        <v>267</v>
      </c>
      <c r="C41" s="73">
        <v>0</v>
      </c>
      <c r="D41" s="68">
        <v>0</v>
      </c>
      <c r="E41" s="68">
        <v>0</v>
      </c>
      <c r="F41" s="68">
        <v>0</v>
      </c>
      <c r="G41" s="68">
        <v>0</v>
      </c>
      <c r="H41" s="68">
        <v>0</v>
      </c>
      <c r="I41" s="68">
        <v>0</v>
      </c>
      <c r="J41" s="68">
        <v>0</v>
      </c>
      <c r="K41" s="68">
        <v>0</v>
      </c>
      <c r="L41" s="267">
        <v>0</v>
      </c>
      <c r="M41" s="58">
        <f t="shared" si="0"/>
        <v>0</v>
      </c>
    </row>
    <row r="42" spans="1:13" s="1" customFormat="1" ht="15" hidden="1" customHeight="1" x14ac:dyDescent="0.15">
      <c r="A42" s="21"/>
      <c r="B42" s="118" t="s">
        <v>268</v>
      </c>
      <c r="C42" s="73">
        <v>0</v>
      </c>
      <c r="D42" s="68">
        <v>0</v>
      </c>
      <c r="E42" s="68">
        <v>0</v>
      </c>
      <c r="F42" s="68">
        <v>0</v>
      </c>
      <c r="G42" s="68">
        <v>0</v>
      </c>
      <c r="H42" s="68">
        <v>0</v>
      </c>
      <c r="I42" s="68">
        <v>0</v>
      </c>
      <c r="J42" s="68">
        <v>0</v>
      </c>
      <c r="K42" s="68">
        <v>0</v>
      </c>
      <c r="L42" s="267">
        <v>0</v>
      </c>
      <c r="M42" s="58">
        <f t="shared" si="0"/>
        <v>0</v>
      </c>
    </row>
    <row r="43" spans="1:13" s="1" customFormat="1" ht="15" customHeight="1" x14ac:dyDescent="0.15">
      <c r="A43" s="21"/>
      <c r="B43" s="118" t="s">
        <v>289</v>
      </c>
      <c r="C43" s="73">
        <v>1</v>
      </c>
      <c r="D43" s="68">
        <v>0</v>
      </c>
      <c r="E43" s="68">
        <v>0</v>
      </c>
      <c r="F43" s="68">
        <v>0</v>
      </c>
      <c r="G43" s="68">
        <v>0</v>
      </c>
      <c r="H43" s="68">
        <v>0</v>
      </c>
      <c r="I43" s="68">
        <v>1</v>
      </c>
      <c r="J43" s="68">
        <v>0</v>
      </c>
      <c r="K43" s="68">
        <v>0</v>
      </c>
      <c r="L43" s="267">
        <v>0</v>
      </c>
      <c r="M43" s="58">
        <f t="shared" si="0"/>
        <v>2</v>
      </c>
    </row>
    <row r="44" spans="1:13" s="1" customFormat="1" ht="15" hidden="1" customHeight="1" x14ac:dyDescent="0.15">
      <c r="A44" s="21"/>
      <c r="B44" s="118" t="s">
        <v>269</v>
      </c>
      <c r="C44" s="73">
        <v>0</v>
      </c>
      <c r="D44" s="68">
        <v>0</v>
      </c>
      <c r="E44" s="68">
        <v>0</v>
      </c>
      <c r="F44" s="68">
        <v>0</v>
      </c>
      <c r="G44" s="68">
        <v>0</v>
      </c>
      <c r="H44" s="68">
        <v>0</v>
      </c>
      <c r="I44" s="68">
        <v>0</v>
      </c>
      <c r="J44" s="68">
        <v>0</v>
      </c>
      <c r="K44" s="68">
        <v>0</v>
      </c>
      <c r="L44" s="267">
        <v>0</v>
      </c>
      <c r="M44" s="58">
        <f t="shared" si="0"/>
        <v>0</v>
      </c>
    </row>
    <row r="45" spans="1:13" s="1" customFormat="1" ht="15" hidden="1" customHeight="1" x14ac:dyDescent="0.15">
      <c r="A45" s="18"/>
      <c r="B45" s="118" t="s">
        <v>270</v>
      </c>
      <c r="C45" s="73">
        <v>0</v>
      </c>
      <c r="D45" s="68">
        <v>0</v>
      </c>
      <c r="E45" s="68">
        <v>0</v>
      </c>
      <c r="F45" s="68">
        <v>0</v>
      </c>
      <c r="G45" s="68">
        <v>0</v>
      </c>
      <c r="H45" s="68">
        <v>0</v>
      </c>
      <c r="I45" s="68">
        <v>0</v>
      </c>
      <c r="J45" s="68">
        <v>0</v>
      </c>
      <c r="K45" s="68">
        <v>0</v>
      </c>
      <c r="L45" s="267">
        <v>0</v>
      </c>
      <c r="M45" s="58">
        <f t="shared" si="0"/>
        <v>0</v>
      </c>
    </row>
    <row r="46" spans="1:13" s="1" customFormat="1" ht="15" hidden="1" customHeight="1" x14ac:dyDescent="0.15">
      <c r="A46" s="18"/>
      <c r="B46" s="118" t="s">
        <v>271</v>
      </c>
      <c r="C46" s="73">
        <v>0</v>
      </c>
      <c r="D46" s="68">
        <v>0</v>
      </c>
      <c r="E46" s="68">
        <v>0</v>
      </c>
      <c r="F46" s="68">
        <v>0</v>
      </c>
      <c r="G46" s="68">
        <v>0</v>
      </c>
      <c r="H46" s="68">
        <v>0</v>
      </c>
      <c r="I46" s="68">
        <v>0</v>
      </c>
      <c r="J46" s="68">
        <v>0</v>
      </c>
      <c r="K46" s="68">
        <v>0</v>
      </c>
      <c r="L46" s="267">
        <v>0</v>
      </c>
      <c r="M46" s="58">
        <f t="shared" si="0"/>
        <v>0</v>
      </c>
    </row>
    <row r="47" spans="1:13" s="1" customFormat="1" ht="14.4" customHeight="1" x14ac:dyDescent="0.15">
      <c r="A47" s="18"/>
      <c r="B47" s="118" t="s">
        <v>272</v>
      </c>
      <c r="C47" s="73">
        <v>1</v>
      </c>
      <c r="D47" s="68">
        <v>1</v>
      </c>
      <c r="E47" s="68">
        <v>0</v>
      </c>
      <c r="F47" s="68">
        <v>0</v>
      </c>
      <c r="G47" s="68">
        <v>0</v>
      </c>
      <c r="H47" s="68">
        <v>0</v>
      </c>
      <c r="I47" s="68">
        <v>0</v>
      </c>
      <c r="J47" s="68">
        <v>0</v>
      </c>
      <c r="K47" s="68">
        <v>0</v>
      </c>
      <c r="L47" s="267">
        <v>0</v>
      </c>
      <c r="M47" s="58">
        <f t="shared" si="0"/>
        <v>2</v>
      </c>
    </row>
    <row r="48" spans="1:13" s="1" customFormat="1" ht="15" hidden="1" customHeight="1" x14ac:dyDescent="0.15">
      <c r="A48" s="21"/>
      <c r="B48" s="118" t="s">
        <v>273</v>
      </c>
      <c r="C48" s="73">
        <v>0</v>
      </c>
      <c r="D48" s="68">
        <v>0</v>
      </c>
      <c r="E48" s="68">
        <v>0</v>
      </c>
      <c r="F48" s="68">
        <v>0</v>
      </c>
      <c r="G48" s="68">
        <v>0</v>
      </c>
      <c r="H48" s="68">
        <v>0</v>
      </c>
      <c r="I48" s="68">
        <v>0</v>
      </c>
      <c r="J48" s="68">
        <v>0</v>
      </c>
      <c r="K48" s="68">
        <v>0</v>
      </c>
      <c r="L48" s="267">
        <v>0</v>
      </c>
      <c r="M48" s="58">
        <f t="shared" si="0"/>
        <v>0</v>
      </c>
    </row>
    <row r="49" spans="1:13" s="1" customFormat="1" ht="14.4" hidden="1" customHeight="1" x14ac:dyDescent="0.15">
      <c r="A49" s="21"/>
      <c r="B49" s="119" t="s">
        <v>274</v>
      </c>
      <c r="C49" s="73">
        <v>0</v>
      </c>
      <c r="D49" s="68">
        <v>0</v>
      </c>
      <c r="E49" s="68">
        <v>0</v>
      </c>
      <c r="F49" s="68">
        <v>0</v>
      </c>
      <c r="G49" s="68">
        <v>0</v>
      </c>
      <c r="H49" s="68">
        <v>0</v>
      </c>
      <c r="I49" s="68">
        <v>0</v>
      </c>
      <c r="J49" s="68">
        <v>0</v>
      </c>
      <c r="K49" s="68">
        <v>0</v>
      </c>
      <c r="L49" s="267">
        <v>0</v>
      </c>
      <c r="M49" s="58">
        <f t="shared" si="0"/>
        <v>0</v>
      </c>
    </row>
    <row r="50" spans="1:13" s="1" customFormat="1" ht="15" hidden="1" customHeight="1" x14ac:dyDescent="0.15">
      <c r="A50" s="21"/>
      <c r="B50" s="118" t="s">
        <v>706</v>
      </c>
      <c r="C50" s="73">
        <v>0</v>
      </c>
      <c r="D50" s="68">
        <v>0</v>
      </c>
      <c r="E50" s="68">
        <v>0</v>
      </c>
      <c r="F50" s="68">
        <v>0</v>
      </c>
      <c r="G50" s="68">
        <v>0</v>
      </c>
      <c r="H50" s="68">
        <v>0</v>
      </c>
      <c r="I50" s="68">
        <v>0</v>
      </c>
      <c r="J50" s="68">
        <v>0</v>
      </c>
      <c r="K50" s="68">
        <v>0</v>
      </c>
      <c r="L50" s="267">
        <v>0</v>
      </c>
      <c r="M50" s="58">
        <f t="shared" si="0"/>
        <v>0</v>
      </c>
    </row>
    <row r="51" spans="1:13" s="1" customFormat="1" ht="15" hidden="1" customHeight="1" x14ac:dyDescent="0.15">
      <c r="A51" s="21"/>
      <c r="B51" s="118" t="s">
        <v>275</v>
      </c>
      <c r="C51" s="73">
        <v>0</v>
      </c>
      <c r="D51" s="68">
        <v>0</v>
      </c>
      <c r="E51" s="68">
        <v>0</v>
      </c>
      <c r="F51" s="68">
        <v>0</v>
      </c>
      <c r="G51" s="68">
        <v>0</v>
      </c>
      <c r="H51" s="68">
        <v>0</v>
      </c>
      <c r="I51" s="68">
        <v>0</v>
      </c>
      <c r="J51" s="68">
        <v>0</v>
      </c>
      <c r="K51" s="68">
        <v>0</v>
      </c>
      <c r="L51" s="267">
        <v>0</v>
      </c>
      <c r="M51" s="58">
        <f t="shared" si="0"/>
        <v>0</v>
      </c>
    </row>
    <row r="52" spans="1:13" s="1" customFormat="1" ht="14.4" hidden="1" customHeight="1" x14ac:dyDescent="0.15">
      <c r="A52" s="21"/>
      <c r="B52" s="118" t="s">
        <v>141</v>
      </c>
      <c r="C52" s="73">
        <v>0</v>
      </c>
      <c r="D52" s="68">
        <v>0</v>
      </c>
      <c r="E52" s="68">
        <v>0</v>
      </c>
      <c r="F52" s="68">
        <v>0</v>
      </c>
      <c r="G52" s="68">
        <v>0</v>
      </c>
      <c r="H52" s="68">
        <v>0</v>
      </c>
      <c r="I52" s="68">
        <v>0</v>
      </c>
      <c r="J52" s="68">
        <v>0</v>
      </c>
      <c r="K52" s="68">
        <v>0</v>
      </c>
      <c r="L52" s="267">
        <v>0</v>
      </c>
      <c r="M52" s="58">
        <f t="shared" si="0"/>
        <v>0</v>
      </c>
    </row>
    <row r="53" spans="1:13" s="1" customFormat="1" ht="15" hidden="1" customHeight="1" x14ac:dyDescent="0.15">
      <c r="A53" s="21"/>
      <c r="B53" s="118" t="s">
        <v>54</v>
      </c>
      <c r="C53" s="73">
        <v>0</v>
      </c>
      <c r="D53" s="68">
        <v>0</v>
      </c>
      <c r="E53" s="68">
        <v>0</v>
      </c>
      <c r="F53" s="68">
        <v>0</v>
      </c>
      <c r="G53" s="68">
        <v>0</v>
      </c>
      <c r="H53" s="68">
        <v>0</v>
      </c>
      <c r="I53" s="68">
        <v>0</v>
      </c>
      <c r="J53" s="68">
        <v>0</v>
      </c>
      <c r="K53" s="68">
        <v>0</v>
      </c>
      <c r="L53" s="267">
        <v>0</v>
      </c>
      <c r="M53" s="58">
        <f t="shared" si="0"/>
        <v>0</v>
      </c>
    </row>
    <row r="54" spans="1:13" s="1" customFormat="1" ht="15" hidden="1" customHeight="1" x14ac:dyDescent="0.15">
      <c r="A54" s="18"/>
      <c r="B54" s="118" t="s">
        <v>244</v>
      </c>
      <c r="C54" s="73">
        <v>0</v>
      </c>
      <c r="D54" s="68">
        <v>0</v>
      </c>
      <c r="E54" s="68">
        <v>0</v>
      </c>
      <c r="F54" s="68">
        <v>0</v>
      </c>
      <c r="G54" s="68">
        <v>0</v>
      </c>
      <c r="H54" s="68">
        <v>0</v>
      </c>
      <c r="I54" s="68">
        <v>0</v>
      </c>
      <c r="J54" s="68">
        <v>0</v>
      </c>
      <c r="K54" s="68">
        <v>0</v>
      </c>
      <c r="L54" s="267">
        <v>0</v>
      </c>
      <c r="M54" s="58">
        <f t="shared" si="0"/>
        <v>0</v>
      </c>
    </row>
    <row r="55" spans="1:13" s="1" customFormat="1" ht="14.4" customHeight="1" x14ac:dyDescent="0.15">
      <c r="A55" s="18"/>
      <c r="B55" s="118" t="s">
        <v>245</v>
      </c>
      <c r="C55" s="73">
        <v>1</v>
      </c>
      <c r="D55" s="68">
        <v>1</v>
      </c>
      <c r="E55" s="68">
        <v>0</v>
      </c>
      <c r="F55" s="68">
        <v>0</v>
      </c>
      <c r="G55" s="68">
        <v>0</v>
      </c>
      <c r="H55" s="68">
        <v>0</v>
      </c>
      <c r="I55" s="68">
        <v>0</v>
      </c>
      <c r="J55" s="68">
        <v>0</v>
      </c>
      <c r="K55" s="68">
        <v>0</v>
      </c>
      <c r="L55" s="267">
        <v>0</v>
      </c>
      <c r="M55" s="58">
        <f t="shared" si="0"/>
        <v>2</v>
      </c>
    </row>
    <row r="56" spans="1:13" s="1" customFormat="1" ht="15" hidden="1" customHeight="1" x14ac:dyDescent="0.15">
      <c r="A56" s="18"/>
      <c r="B56" s="118" t="s">
        <v>55</v>
      </c>
      <c r="C56" s="73">
        <v>0</v>
      </c>
      <c r="D56" s="68">
        <v>0</v>
      </c>
      <c r="E56" s="68">
        <v>0</v>
      </c>
      <c r="F56" s="68">
        <v>0</v>
      </c>
      <c r="G56" s="68">
        <v>0</v>
      </c>
      <c r="H56" s="68">
        <v>0</v>
      </c>
      <c r="I56" s="68">
        <v>0</v>
      </c>
      <c r="J56" s="68">
        <v>0</v>
      </c>
      <c r="K56" s="68">
        <v>0</v>
      </c>
      <c r="L56" s="267">
        <v>0</v>
      </c>
      <c r="M56" s="58">
        <f t="shared" si="0"/>
        <v>0</v>
      </c>
    </row>
    <row r="57" spans="1:13" s="1" customFormat="1" ht="15" hidden="1" customHeight="1" x14ac:dyDescent="0.15">
      <c r="A57" s="21"/>
      <c r="B57" s="118" t="s">
        <v>56</v>
      </c>
      <c r="C57" s="73">
        <v>0</v>
      </c>
      <c r="D57" s="68">
        <v>0</v>
      </c>
      <c r="E57" s="68">
        <v>0</v>
      </c>
      <c r="F57" s="68">
        <v>0</v>
      </c>
      <c r="G57" s="68">
        <v>0</v>
      </c>
      <c r="H57" s="68">
        <v>0</v>
      </c>
      <c r="I57" s="68">
        <v>0</v>
      </c>
      <c r="J57" s="68">
        <v>0</v>
      </c>
      <c r="K57" s="68">
        <v>0</v>
      </c>
      <c r="L57" s="267">
        <v>0</v>
      </c>
      <c r="M57" s="58">
        <f t="shared" si="0"/>
        <v>0</v>
      </c>
    </row>
    <row r="58" spans="1:13" s="1" customFormat="1" ht="15" hidden="1" customHeight="1" x14ac:dyDescent="0.15">
      <c r="A58" s="21"/>
      <c r="B58" s="118" t="s">
        <v>707</v>
      </c>
      <c r="C58" s="73">
        <v>0</v>
      </c>
      <c r="D58" s="68">
        <v>0</v>
      </c>
      <c r="E58" s="68">
        <v>0</v>
      </c>
      <c r="F58" s="68">
        <v>0</v>
      </c>
      <c r="G58" s="68">
        <v>0</v>
      </c>
      <c r="H58" s="68">
        <v>0</v>
      </c>
      <c r="I58" s="68">
        <v>0</v>
      </c>
      <c r="J58" s="68">
        <v>0</v>
      </c>
      <c r="K58" s="68">
        <v>0</v>
      </c>
      <c r="L58" s="267">
        <v>0</v>
      </c>
      <c r="M58" s="58">
        <f t="shared" si="0"/>
        <v>0</v>
      </c>
    </row>
    <row r="59" spans="1:13" s="1" customFormat="1" ht="15" customHeight="1" x14ac:dyDescent="0.15">
      <c r="A59" s="21"/>
      <c r="B59" s="118" t="s">
        <v>246</v>
      </c>
      <c r="C59" s="73">
        <v>1</v>
      </c>
      <c r="D59" s="68">
        <v>1</v>
      </c>
      <c r="E59" s="68">
        <v>0</v>
      </c>
      <c r="F59" s="68">
        <v>0</v>
      </c>
      <c r="G59" s="68">
        <v>0</v>
      </c>
      <c r="H59" s="68">
        <v>0</v>
      </c>
      <c r="I59" s="68">
        <v>0</v>
      </c>
      <c r="J59" s="68">
        <v>0</v>
      </c>
      <c r="K59" s="68">
        <v>0</v>
      </c>
      <c r="L59" s="267">
        <v>0</v>
      </c>
      <c r="M59" s="58">
        <f t="shared" si="0"/>
        <v>2</v>
      </c>
    </row>
    <row r="60" spans="1:13" s="1" customFormat="1" ht="15" customHeight="1" x14ac:dyDescent="0.15">
      <c r="A60" s="21"/>
      <c r="B60" s="118" t="s">
        <v>57</v>
      </c>
      <c r="C60" s="73">
        <v>1</v>
      </c>
      <c r="D60" s="68">
        <v>0</v>
      </c>
      <c r="E60" s="68">
        <v>0</v>
      </c>
      <c r="F60" s="68">
        <v>0</v>
      </c>
      <c r="G60" s="68">
        <v>0</v>
      </c>
      <c r="H60" s="68">
        <v>0</v>
      </c>
      <c r="I60" s="68">
        <v>1</v>
      </c>
      <c r="J60" s="68">
        <v>0</v>
      </c>
      <c r="K60" s="68">
        <v>0</v>
      </c>
      <c r="L60" s="267">
        <v>0</v>
      </c>
      <c r="M60" s="58">
        <f t="shared" si="0"/>
        <v>2</v>
      </c>
    </row>
    <row r="61" spans="1:13" s="1" customFormat="1" ht="15" hidden="1" customHeight="1" x14ac:dyDescent="0.15">
      <c r="A61" s="21"/>
      <c r="B61" s="118" t="s">
        <v>247</v>
      </c>
      <c r="C61" s="73">
        <v>0</v>
      </c>
      <c r="D61" s="68">
        <v>0</v>
      </c>
      <c r="E61" s="68">
        <v>0</v>
      </c>
      <c r="F61" s="68">
        <v>0</v>
      </c>
      <c r="G61" s="68">
        <v>0</v>
      </c>
      <c r="H61" s="68">
        <v>0</v>
      </c>
      <c r="I61" s="68">
        <v>0</v>
      </c>
      <c r="J61" s="68">
        <v>0</v>
      </c>
      <c r="K61" s="68">
        <v>0</v>
      </c>
      <c r="L61" s="267">
        <v>0</v>
      </c>
      <c r="M61" s="58">
        <f t="shared" si="0"/>
        <v>0</v>
      </c>
    </row>
    <row r="62" spans="1:13" s="1" customFormat="1" ht="14.4" hidden="1" customHeight="1" x14ac:dyDescent="0.15">
      <c r="A62" s="21"/>
      <c r="B62" s="118" t="s">
        <v>708</v>
      </c>
      <c r="C62" s="73">
        <v>0</v>
      </c>
      <c r="D62" s="68">
        <v>0</v>
      </c>
      <c r="E62" s="68">
        <v>0</v>
      </c>
      <c r="F62" s="68">
        <v>0</v>
      </c>
      <c r="G62" s="68">
        <v>0</v>
      </c>
      <c r="H62" s="68">
        <v>0</v>
      </c>
      <c r="I62" s="68">
        <v>0</v>
      </c>
      <c r="J62" s="68">
        <v>0</v>
      </c>
      <c r="K62" s="68">
        <v>0</v>
      </c>
      <c r="L62" s="267">
        <v>0</v>
      </c>
      <c r="M62" s="58">
        <f t="shared" si="0"/>
        <v>0</v>
      </c>
    </row>
    <row r="63" spans="1:13" s="1" customFormat="1" ht="15" hidden="1" customHeight="1" x14ac:dyDescent="0.15">
      <c r="A63" s="21"/>
      <c r="B63" s="118" t="s">
        <v>712</v>
      </c>
      <c r="C63" s="73">
        <v>0</v>
      </c>
      <c r="D63" s="68">
        <v>0</v>
      </c>
      <c r="E63" s="68">
        <v>0</v>
      </c>
      <c r="F63" s="68">
        <v>0</v>
      </c>
      <c r="G63" s="68">
        <v>0</v>
      </c>
      <c r="H63" s="68">
        <v>0</v>
      </c>
      <c r="I63" s="68">
        <v>0</v>
      </c>
      <c r="J63" s="68">
        <v>0</v>
      </c>
      <c r="K63" s="68">
        <v>0</v>
      </c>
      <c r="L63" s="267">
        <v>0</v>
      </c>
      <c r="M63" s="58">
        <f t="shared" si="0"/>
        <v>0</v>
      </c>
    </row>
    <row r="64" spans="1:13" s="1" customFormat="1" ht="15" hidden="1" customHeight="1" x14ac:dyDescent="0.15">
      <c r="A64" s="21"/>
      <c r="B64" s="118" t="s">
        <v>401</v>
      </c>
      <c r="C64" s="73">
        <v>0</v>
      </c>
      <c r="D64" s="68">
        <v>0</v>
      </c>
      <c r="E64" s="68">
        <v>0</v>
      </c>
      <c r="F64" s="68">
        <v>0</v>
      </c>
      <c r="G64" s="68">
        <v>0</v>
      </c>
      <c r="H64" s="68">
        <v>0</v>
      </c>
      <c r="I64" s="68">
        <v>0</v>
      </c>
      <c r="J64" s="68">
        <v>0</v>
      </c>
      <c r="K64" s="68">
        <v>0</v>
      </c>
      <c r="L64" s="267">
        <v>0</v>
      </c>
      <c r="M64" s="58">
        <f t="shared" si="0"/>
        <v>0</v>
      </c>
    </row>
    <row r="65" spans="1:13" s="1" customFormat="1" ht="15" hidden="1" customHeight="1" x14ac:dyDescent="0.15">
      <c r="A65" s="18"/>
      <c r="B65" s="118" t="s">
        <v>248</v>
      </c>
      <c r="C65" s="73">
        <v>0</v>
      </c>
      <c r="D65" s="68">
        <v>0</v>
      </c>
      <c r="E65" s="68">
        <v>0</v>
      </c>
      <c r="F65" s="68">
        <v>0</v>
      </c>
      <c r="G65" s="68">
        <v>0</v>
      </c>
      <c r="H65" s="68">
        <v>0</v>
      </c>
      <c r="I65" s="68">
        <v>0</v>
      </c>
      <c r="J65" s="68">
        <v>0</v>
      </c>
      <c r="K65" s="68">
        <v>0</v>
      </c>
      <c r="L65" s="267">
        <v>0</v>
      </c>
      <c r="M65" s="58">
        <f t="shared" ref="M65:M126" si="1">SUM(C65:L65)</f>
        <v>0</v>
      </c>
    </row>
    <row r="66" spans="1:13" s="1" customFormat="1" ht="15" hidden="1" customHeight="1" x14ac:dyDescent="0.15">
      <c r="A66" s="18"/>
      <c r="B66" s="118" t="s">
        <v>253</v>
      </c>
      <c r="C66" s="73">
        <v>0</v>
      </c>
      <c r="D66" s="68">
        <v>0</v>
      </c>
      <c r="E66" s="68">
        <v>0</v>
      </c>
      <c r="F66" s="68">
        <v>0</v>
      </c>
      <c r="G66" s="68">
        <v>0</v>
      </c>
      <c r="H66" s="68">
        <v>0</v>
      </c>
      <c r="I66" s="68">
        <v>0</v>
      </c>
      <c r="J66" s="68">
        <v>0</v>
      </c>
      <c r="K66" s="68">
        <v>0</v>
      </c>
      <c r="L66" s="267">
        <v>0</v>
      </c>
      <c r="M66" s="58">
        <f t="shared" si="1"/>
        <v>0</v>
      </c>
    </row>
    <row r="67" spans="1:13" s="1" customFormat="1" ht="14.4" customHeight="1" x14ac:dyDescent="0.15">
      <c r="A67" s="18"/>
      <c r="B67" s="118" t="s">
        <v>58</v>
      </c>
      <c r="C67" s="73">
        <v>4</v>
      </c>
      <c r="D67" s="68">
        <v>1</v>
      </c>
      <c r="E67" s="68">
        <v>0</v>
      </c>
      <c r="F67" s="68">
        <v>0</v>
      </c>
      <c r="G67" s="68">
        <v>0</v>
      </c>
      <c r="H67" s="68">
        <v>0</v>
      </c>
      <c r="I67" s="68">
        <v>0</v>
      </c>
      <c r="J67" s="68">
        <v>0</v>
      </c>
      <c r="K67" s="68">
        <v>0</v>
      </c>
      <c r="L67" s="267">
        <v>3</v>
      </c>
      <c r="M67" s="58">
        <f t="shared" si="1"/>
        <v>8</v>
      </c>
    </row>
    <row r="68" spans="1:13" s="1" customFormat="1" ht="15" hidden="1" customHeight="1" x14ac:dyDescent="0.15">
      <c r="A68" s="21"/>
      <c r="B68" s="118" t="s">
        <v>59</v>
      </c>
      <c r="C68" s="73">
        <v>0</v>
      </c>
      <c r="D68" s="68">
        <v>0</v>
      </c>
      <c r="E68" s="68">
        <v>0</v>
      </c>
      <c r="F68" s="68">
        <v>0</v>
      </c>
      <c r="G68" s="68">
        <v>0</v>
      </c>
      <c r="H68" s="68">
        <v>0</v>
      </c>
      <c r="I68" s="68">
        <v>0</v>
      </c>
      <c r="J68" s="68">
        <v>0</v>
      </c>
      <c r="K68" s="68">
        <v>0</v>
      </c>
      <c r="L68" s="267">
        <v>0</v>
      </c>
      <c r="M68" s="58">
        <f t="shared" si="1"/>
        <v>0</v>
      </c>
    </row>
    <row r="69" spans="1:13" s="1" customFormat="1" ht="14.4" customHeight="1" x14ac:dyDescent="0.15">
      <c r="A69" s="21"/>
      <c r="B69" s="118" t="s">
        <v>60</v>
      </c>
      <c r="C69" s="73">
        <v>8</v>
      </c>
      <c r="D69" s="68">
        <v>5</v>
      </c>
      <c r="E69" s="68">
        <v>3</v>
      </c>
      <c r="F69" s="68">
        <v>0</v>
      </c>
      <c r="G69" s="68">
        <v>0</v>
      </c>
      <c r="H69" s="68">
        <v>0</v>
      </c>
      <c r="I69" s="68">
        <v>0</v>
      </c>
      <c r="J69" s="68">
        <v>0</v>
      </c>
      <c r="K69" s="68">
        <v>0</v>
      </c>
      <c r="L69" s="267">
        <v>0</v>
      </c>
      <c r="M69" s="58">
        <f t="shared" si="1"/>
        <v>16</v>
      </c>
    </row>
    <row r="70" spans="1:13" s="1" customFormat="1" ht="15" customHeight="1" x14ac:dyDescent="0.15">
      <c r="A70" s="21"/>
      <c r="B70" s="118" t="s">
        <v>61</v>
      </c>
      <c r="C70" s="73">
        <v>2</v>
      </c>
      <c r="D70" s="68">
        <v>2</v>
      </c>
      <c r="E70" s="68">
        <v>0</v>
      </c>
      <c r="F70" s="68">
        <v>0</v>
      </c>
      <c r="G70" s="68">
        <v>0</v>
      </c>
      <c r="H70" s="68">
        <v>0</v>
      </c>
      <c r="I70" s="68">
        <v>2</v>
      </c>
      <c r="J70" s="68">
        <v>0</v>
      </c>
      <c r="K70" s="68">
        <v>0</v>
      </c>
      <c r="L70" s="267">
        <v>0</v>
      </c>
      <c r="M70" s="58">
        <f t="shared" si="1"/>
        <v>6</v>
      </c>
    </row>
    <row r="71" spans="1:13" s="1" customFormat="1" ht="15" hidden="1" customHeight="1" x14ac:dyDescent="0.15">
      <c r="A71" s="21"/>
      <c r="B71" s="118" t="s">
        <v>406</v>
      </c>
      <c r="C71" s="73">
        <v>0</v>
      </c>
      <c r="D71" s="68">
        <v>0</v>
      </c>
      <c r="E71" s="68">
        <v>0</v>
      </c>
      <c r="F71" s="68">
        <v>0</v>
      </c>
      <c r="G71" s="68">
        <v>0</v>
      </c>
      <c r="H71" s="68">
        <v>0</v>
      </c>
      <c r="I71" s="68">
        <v>0</v>
      </c>
      <c r="J71" s="68">
        <v>0</v>
      </c>
      <c r="K71" s="68">
        <v>0</v>
      </c>
      <c r="L71" s="267">
        <v>0</v>
      </c>
      <c r="M71" s="58">
        <f>SUM(C71:L71)</f>
        <v>0</v>
      </c>
    </row>
    <row r="72" spans="1:13" s="1" customFormat="1" ht="15" hidden="1" customHeight="1" x14ac:dyDescent="0.15">
      <c r="A72" s="21"/>
      <c r="B72" s="118" t="s">
        <v>62</v>
      </c>
      <c r="C72" s="73">
        <v>0</v>
      </c>
      <c r="D72" s="68">
        <v>0</v>
      </c>
      <c r="E72" s="68">
        <v>0</v>
      </c>
      <c r="F72" s="68">
        <v>0</v>
      </c>
      <c r="G72" s="68">
        <v>0</v>
      </c>
      <c r="H72" s="68">
        <v>0</v>
      </c>
      <c r="I72" s="68">
        <v>0</v>
      </c>
      <c r="J72" s="68">
        <v>0</v>
      </c>
      <c r="K72" s="68">
        <v>0</v>
      </c>
      <c r="L72" s="267">
        <v>0</v>
      </c>
      <c r="M72" s="58">
        <f t="shared" si="1"/>
        <v>0</v>
      </c>
    </row>
    <row r="73" spans="1:13" s="1" customFormat="1" ht="15" hidden="1" customHeight="1" x14ac:dyDescent="0.15">
      <c r="A73" s="21"/>
      <c r="B73" s="118" t="s">
        <v>146</v>
      </c>
      <c r="C73" s="73">
        <v>0</v>
      </c>
      <c r="D73" s="68">
        <v>0</v>
      </c>
      <c r="E73" s="68">
        <v>0</v>
      </c>
      <c r="F73" s="68">
        <v>0</v>
      </c>
      <c r="G73" s="68">
        <v>0</v>
      </c>
      <c r="H73" s="68">
        <v>0</v>
      </c>
      <c r="I73" s="68">
        <v>0</v>
      </c>
      <c r="J73" s="68">
        <v>0</v>
      </c>
      <c r="K73" s="68">
        <v>0</v>
      </c>
      <c r="L73" s="267">
        <v>0</v>
      </c>
      <c r="M73" s="58">
        <f t="shared" si="1"/>
        <v>0</v>
      </c>
    </row>
    <row r="74" spans="1:13" s="1" customFormat="1" ht="15" hidden="1" customHeight="1" x14ac:dyDescent="0.15">
      <c r="A74" s="21"/>
      <c r="B74" s="118" t="s">
        <v>241</v>
      </c>
      <c r="C74" s="73">
        <v>0</v>
      </c>
      <c r="D74" s="68">
        <v>0</v>
      </c>
      <c r="E74" s="68">
        <v>0</v>
      </c>
      <c r="F74" s="68">
        <v>0</v>
      </c>
      <c r="G74" s="68">
        <v>0</v>
      </c>
      <c r="H74" s="68">
        <v>0</v>
      </c>
      <c r="I74" s="68">
        <v>0</v>
      </c>
      <c r="J74" s="68">
        <v>0</v>
      </c>
      <c r="K74" s="68">
        <v>0</v>
      </c>
      <c r="L74" s="267">
        <v>0</v>
      </c>
      <c r="M74" s="58">
        <f t="shared" si="1"/>
        <v>0</v>
      </c>
    </row>
    <row r="75" spans="1:13" s="1" customFormat="1" ht="14.4" customHeight="1" x14ac:dyDescent="0.15">
      <c r="A75" s="21"/>
      <c r="B75" s="118" t="s">
        <v>63</v>
      </c>
      <c r="C75" s="73">
        <v>1</v>
      </c>
      <c r="D75" s="68">
        <v>1</v>
      </c>
      <c r="E75" s="68">
        <v>0</v>
      </c>
      <c r="F75" s="68">
        <v>0</v>
      </c>
      <c r="G75" s="68">
        <v>0</v>
      </c>
      <c r="H75" s="68">
        <v>0</v>
      </c>
      <c r="I75" s="68">
        <v>0</v>
      </c>
      <c r="J75" s="68">
        <v>0</v>
      </c>
      <c r="K75" s="68">
        <v>0</v>
      </c>
      <c r="L75" s="267">
        <v>0</v>
      </c>
      <c r="M75" s="58">
        <f t="shared" si="1"/>
        <v>2</v>
      </c>
    </row>
    <row r="76" spans="1:13" s="1" customFormat="1" ht="15" hidden="1" customHeight="1" x14ac:dyDescent="0.15">
      <c r="A76" s="18"/>
      <c r="B76" s="118" t="s">
        <v>64</v>
      </c>
      <c r="C76" s="73">
        <v>0</v>
      </c>
      <c r="D76" s="68">
        <v>0</v>
      </c>
      <c r="E76" s="68">
        <v>0</v>
      </c>
      <c r="F76" s="68">
        <v>0</v>
      </c>
      <c r="G76" s="68">
        <v>0</v>
      </c>
      <c r="H76" s="68">
        <v>0</v>
      </c>
      <c r="I76" s="68">
        <v>0</v>
      </c>
      <c r="J76" s="68">
        <v>0</v>
      </c>
      <c r="K76" s="68">
        <v>0</v>
      </c>
      <c r="L76" s="267">
        <v>0</v>
      </c>
      <c r="M76" s="58">
        <f t="shared" si="1"/>
        <v>0</v>
      </c>
    </row>
    <row r="77" spans="1:13" s="1" customFormat="1" ht="14.4" customHeight="1" x14ac:dyDescent="0.15">
      <c r="A77" s="18"/>
      <c r="B77" s="118" t="s">
        <v>65</v>
      </c>
      <c r="C77" s="73">
        <v>2</v>
      </c>
      <c r="D77" s="68">
        <v>1</v>
      </c>
      <c r="E77" s="68">
        <v>0</v>
      </c>
      <c r="F77" s="68">
        <v>0</v>
      </c>
      <c r="G77" s="68">
        <v>0</v>
      </c>
      <c r="H77" s="68">
        <v>0</v>
      </c>
      <c r="I77" s="68">
        <v>0</v>
      </c>
      <c r="J77" s="68">
        <v>1</v>
      </c>
      <c r="K77" s="68">
        <v>0</v>
      </c>
      <c r="L77" s="267">
        <v>0</v>
      </c>
      <c r="M77" s="58">
        <f t="shared" si="1"/>
        <v>4</v>
      </c>
    </row>
    <row r="78" spans="1:13" s="1" customFormat="1" ht="15" hidden="1" customHeight="1" x14ac:dyDescent="0.15">
      <c r="A78" s="21"/>
      <c r="B78" s="118" t="s">
        <v>147</v>
      </c>
      <c r="C78" s="73">
        <v>0</v>
      </c>
      <c r="D78" s="68">
        <v>0</v>
      </c>
      <c r="E78" s="68">
        <v>0</v>
      </c>
      <c r="F78" s="68">
        <v>0</v>
      </c>
      <c r="G78" s="68">
        <v>0</v>
      </c>
      <c r="H78" s="68">
        <v>0</v>
      </c>
      <c r="I78" s="68">
        <v>0</v>
      </c>
      <c r="J78" s="68">
        <v>0</v>
      </c>
      <c r="K78" s="68">
        <v>0</v>
      </c>
      <c r="L78" s="267">
        <v>0</v>
      </c>
      <c r="M78" s="58">
        <f t="shared" si="1"/>
        <v>0</v>
      </c>
    </row>
    <row r="79" spans="1:13" s="1" customFormat="1" ht="15" hidden="1" customHeight="1" x14ac:dyDescent="0.15">
      <c r="A79" s="21"/>
      <c r="B79" s="118" t="s">
        <v>66</v>
      </c>
      <c r="C79" s="73">
        <v>0</v>
      </c>
      <c r="D79" s="68">
        <v>0</v>
      </c>
      <c r="E79" s="68">
        <v>0</v>
      </c>
      <c r="F79" s="68">
        <v>0</v>
      </c>
      <c r="G79" s="68">
        <v>0</v>
      </c>
      <c r="H79" s="68">
        <v>0</v>
      </c>
      <c r="I79" s="68">
        <v>0</v>
      </c>
      <c r="J79" s="68">
        <v>0</v>
      </c>
      <c r="K79" s="68">
        <v>0</v>
      </c>
      <c r="L79" s="267">
        <v>0</v>
      </c>
      <c r="M79" s="58">
        <f t="shared" si="1"/>
        <v>0</v>
      </c>
    </row>
    <row r="80" spans="1:13" s="1" customFormat="1" ht="15" hidden="1" customHeight="1" x14ac:dyDescent="0.15">
      <c r="A80" s="21"/>
      <c r="B80" s="118" t="s">
        <v>254</v>
      </c>
      <c r="C80" s="73">
        <v>0</v>
      </c>
      <c r="D80" s="68">
        <v>0</v>
      </c>
      <c r="E80" s="68">
        <v>0</v>
      </c>
      <c r="F80" s="68">
        <v>0</v>
      </c>
      <c r="G80" s="68">
        <v>0</v>
      </c>
      <c r="H80" s="68">
        <v>0</v>
      </c>
      <c r="I80" s="68">
        <v>0</v>
      </c>
      <c r="J80" s="68">
        <v>0</v>
      </c>
      <c r="K80" s="68">
        <v>0</v>
      </c>
      <c r="L80" s="267">
        <v>0</v>
      </c>
      <c r="M80" s="58">
        <f t="shared" si="1"/>
        <v>0</v>
      </c>
    </row>
    <row r="81" spans="1:13" s="1" customFormat="1" ht="15" hidden="1" customHeight="1" x14ac:dyDescent="0.15">
      <c r="A81" s="21"/>
      <c r="B81" s="118" t="s">
        <v>67</v>
      </c>
      <c r="C81" s="73">
        <v>0</v>
      </c>
      <c r="D81" s="68">
        <v>0</v>
      </c>
      <c r="E81" s="68">
        <v>0</v>
      </c>
      <c r="F81" s="68">
        <v>0</v>
      </c>
      <c r="G81" s="68">
        <v>0</v>
      </c>
      <c r="H81" s="68">
        <v>0</v>
      </c>
      <c r="I81" s="68">
        <v>0</v>
      </c>
      <c r="J81" s="68">
        <v>0</v>
      </c>
      <c r="K81" s="68">
        <v>0</v>
      </c>
      <c r="L81" s="267">
        <v>0</v>
      </c>
      <c r="M81" s="58">
        <f t="shared" si="1"/>
        <v>0</v>
      </c>
    </row>
    <row r="82" spans="1:13" s="1" customFormat="1" ht="15" hidden="1" customHeight="1" x14ac:dyDescent="0.15">
      <c r="A82" s="21"/>
      <c r="B82" s="118" t="s">
        <v>231</v>
      </c>
      <c r="C82" s="73">
        <v>0</v>
      </c>
      <c r="D82" s="68">
        <v>0</v>
      </c>
      <c r="E82" s="68">
        <v>0</v>
      </c>
      <c r="F82" s="68">
        <v>0</v>
      </c>
      <c r="G82" s="68">
        <v>0</v>
      </c>
      <c r="H82" s="68">
        <v>0</v>
      </c>
      <c r="I82" s="68">
        <v>0</v>
      </c>
      <c r="J82" s="68">
        <v>0</v>
      </c>
      <c r="K82" s="68">
        <v>0</v>
      </c>
      <c r="L82" s="267">
        <v>0</v>
      </c>
      <c r="M82" s="58">
        <f t="shared" si="1"/>
        <v>0</v>
      </c>
    </row>
    <row r="83" spans="1:13" s="1" customFormat="1" ht="15" hidden="1" customHeight="1" x14ac:dyDescent="0.15">
      <c r="A83" s="21"/>
      <c r="B83" s="120" t="s">
        <v>249</v>
      </c>
      <c r="C83" s="73">
        <v>0</v>
      </c>
      <c r="D83" s="68">
        <v>0</v>
      </c>
      <c r="E83" s="68">
        <v>0</v>
      </c>
      <c r="F83" s="68">
        <v>0</v>
      </c>
      <c r="G83" s="68">
        <v>0</v>
      </c>
      <c r="H83" s="68">
        <v>0</v>
      </c>
      <c r="I83" s="68">
        <v>0</v>
      </c>
      <c r="J83" s="68">
        <v>0</v>
      </c>
      <c r="K83" s="68">
        <v>0</v>
      </c>
      <c r="L83" s="267">
        <v>0</v>
      </c>
      <c r="M83" s="58">
        <f t="shared" si="1"/>
        <v>0</v>
      </c>
    </row>
    <row r="84" spans="1:13" s="1" customFormat="1" ht="15" hidden="1" customHeight="1" x14ac:dyDescent="0.15">
      <c r="A84" s="21"/>
      <c r="B84" s="118" t="s">
        <v>68</v>
      </c>
      <c r="C84" s="73">
        <v>0</v>
      </c>
      <c r="D84" s="68">
        <v>0</v>
      </c>
      <c r="E84" s="68">
        <v>0</v>
      </c>
      <c r="F84" s="68">
        <v>0</v>
      </c>
      <c r="G84" s="68">
        <v>0</v>
      </c>
      <c r="H84" s="68">
        <v>0</v>
      </c>
      <c r="I84" s="68">
        <v>0</v>
      </c>
      <c r="J84" s="68">
        <v>0</v>
      </c>
      <c r="K84" s="68">
        <v>0</v>
      </c>
      <c r="L84" s="267">
        <v>0</v>
      </c>
      <c r="M84" s="58">
        <f t="shared" si="1"/>
        <v>0</v>
      </c>
    </row>
    <row r="85" spans="1:13" s="1" customFormat="1" ht="14.4" hidden="1" customHeight="1" x14ac:dyDescent="0.15">
      <c r="A85" s="21"/>
      <c r="B85" s="118" t="s">
        <v>242</v>
      </c>
      <c r="C85" s="73">
        <v>0</v>
      </c>
      <c r="D85" s="68">
        <v>0</v>
      </c>
      <c r="E85" s="68">
        <v>0</v>
      </c>
      <c r="F85" s="68">
        <v>0</v>
      </c>
      <c r="G85" s="68">
        <v>0</v>
      </c>
      <c r="H85" s="68">
        <v>0</v>
      </c>
      <c r="I85" s="68">
        <v>0</v>
      </c>
      <c r="J85" s="68">
        <v>0</v>
      </c>
      <c r="K85" s="68">
        <v>0</v>
      </c>
      <c r="L85" s="267">
        <v>0</v>
      </c>
      <c r="M85" s="58">
        <f t="shared" si="1"/>
        <v>0</v>
      </c>
    </row>
    <row r="86" spans="1:13" s="1" customFormat="1" ht="15" hidden="1" customHeight="1" x14ac:dyDescent="0.15">
      <c r="A86" s="21"/>
      <c r="B86" s="118" t="s">
        <v>69</v>
      </c>
      <c r="C86" s="73">
        <v>0</v>
      </c>
      <c r="D86" s="68">
        <v>0</v>
      </c>
      <c r="E86" s="68">
        <v>0</v>
      </c>
      <c r="F86" s="68">
        <v>0</v>
      </c>
      <c r="G86" s="68">
        <v>0</v>
      </c>
      <c r="H86" s="68">
        <v>0</v>
      </c>
      <c r="I86" s="68">
        <v>0</v>
      </c>
      <c r="J86" s="68">
        <v>0</v>
      </c>
      <c r="K86" s="68">
        <v>0</v>
      </c>
      <c r="L86" s="267">
        <v>0</v>
      </c>
      <c r="M86" s="58">
        <f t="shared" si="1"/>
        <v>0</v>
      </c>
    </row>
    <row r="87" spans="1:13" s="1" customFormat="1" ht="15" hidden="1" customHeight="1" x14ac:dyDescent="0.15">
      <c r="A87" s="21"/>
      <c r="B87" s="118" t="s">
        <v>70</v>
      </c>
      <c r="C87" s="73">
        <v>0</v>
      </c>
      <c r="D87" s="68">
        <v>0</v>
      </c>
      <c r="E87" s="68">
        <v>0</v>
      </c>
      <c r="F87" s="68">
        <v>0</v>
      </c>
      <c r="G87" s="68">
        <v>0</v>
      </c>
      <c r="H87" s="68">
        <v>0</v>
      </c>
      <c r="I87" s="68">
        <v>0</v>
      </c>
      <c r="J87" s="68">
        <v>0</v>
      </c>
      <c r="K87" s="68">
        <v>0</v>
      </c>
      <c r="L87" s="267">
        <v>0</v>
      </c>
      <c r="M87" s="58">
        <f t="shared" si="1"/>
        <v>0</v>
      </c>
    </row>
    <row r="88" spans="1:13" s="1" customFormat="1" ht="15" hidden="1" customHeight="1" x14ac:dyDescent="0.15">
      <c r="A88" s="21"/>
      <c r="B88" s="118" t="s">
        <v>250</v>
      </c>
      <c r="C88" s="73">
        <v>0</v>
      </c>
      <c r="D88" s="68">
        <v>0</v>
      </c>
      <c r="E88" s="68">
        <v>0</v>
      </c>
      <c r="F88" s="68">
        <v>0</v>
      </c>
      <c r="G88" s="68">
        <v>0</v>
      </c>
      <c r="H88" s="68">
        <v>0</v>
      </c>
      <c r="I88" s="68">
        <v>0</v>
      </c>
      <c r="J88" s="68">
        <v>0</v>
      </c>
      <c r="K88" s="68">
        <v>0</v>
      </c>
      <c r="L88" s="267">
        <v>0</v>
      </c>
      <c r="M88" s="58">
        <f t="shared" si="1"/>
        <v>0</v>
      </c>
    </row>
    <row r="89" spans="1:13" s="1" customFormat="1" ht="15" hidden="1" customHeight="1" x14ac:dyDescent="0.15">
      <c r="A89" s="21"/>
      <c r="B89" s="118" t="s">
        <v>71</v>
      </c>
      <c r="C89" s="73">
        <v>0</v>
      </c>
      <c r="D89" s="68">
        <v>0</v>
      </c>
      <c r="E89" s="68">
        <v>0</v>
      </c>
      <c r="F89" s="68">
        <v>0</v>
      </c>
      <c r="G89" s="68">
        <v>0</v>
      </c>
      <c r="H89" s="68">
        <v>0</v>
      </c>
      <c r="I89" s="68">
        <v>0</v>
      </c>
      <c r="J89" s="68">
        <v>0</v>
      </c>
      <c r="K89" s="68">
        <v>0</v>
      </c>
      <c r="L89" s="267">
        <v>0</v>
      </c>
      <c r="M89" s="58">
        <f t="shared" si="1"/>
        <v>0</v>
      </c>
    </row>
    <row r="90" spans="1:13" s="1" customFormat="1" ht="15" hidden="1" customHeight="1" x14ac:dyDescent="0.15">
      <c r="A90" s="21"/>
      <c r="B90" s="118" t="s">
        <v>72</v>
      </c>
      <c r="C90" s="73">
        <v>0</v>
      </c>
      <c r="D90" s="68">
        <v>0</v>
      </c>
      <c r="E90" s="68">
        <v>0</v>
      </c>
      <c r="F90" s="68">
        <v>0</v>
      </c>
      <c r="G90" s="68">
        <v>0</v>
      </c>
      <c r="H90" s="68">
        <v>0</v>
      </c>
      <c r="I90" s="68">
        <v>0</v>
      </c>
      <c r="J90" s="68">
        <v>0</v>
      </c>
      <c r="K90" s="68">
        <v>0</v>
      </c>
      <c r="L90" s="267">
        <v>0</v>
      </c>
      <c r="M90" s="58">
        <f t="shared" si="1"/>
        <v>0</v>
      </c>
    </row>
    <row r="91" spans="1:13" s="1" customFormat="1" ht="15" hidden="1" customHeight="1" x14ac:dyDescent="0.15">
      <c r="A91" s="21"/>
      <c r="B91" s="118" t="s">
        <v>153</v>
      </c>
      <c r="C91" s="73">
        <v>0</v>
      </c>
      <c r="D91" s="68">
        <v>0</v>
      </c>
      <c r="E91" s="68">
        <v>0</v>
      </c>
      <c r="F91" s="68">
        <v>0</v>
      </c>
      <c r="G91" s="68">
        <v>0</v>
      </c>
      <c r="H91" s="68">
        <v>0</v>
      </c>
      <c r="I91" s="68">
        <v>0</v>
      </c>
      <c r="J91" s="68">
        <v>0</v>
      </c>
      <c r="K91" s="68">
        <v>0</v>
      </c>
      <c r="L91" s="267">
        <v>0</v>
      </c>
      <c r="M91" s="58">
        <f t="shared" si="1"/>
        <v>0</v>
      </c>
    </row>
    <row r="92" spans="1:13" s="1" customFormat="1" ht="15" customHeight="1" x14ac:dyDescent="0.15">
      <c r="A92" s="21"/>
      <c r="B92" s="118" t="s">
        <v>251</v>
      </c>
      <c r="C92" s="73">
        <v>1</v>
      </c>
      <c r="D92" s="68">
        <v>0</v>
      </c>
      <c r="E92" s="68">
        <v>1</v>
      </c>
      <c r="F92" s="68">
        <v>0</v>
      </c>
      <c r="G92" s="68">
        <v>0</v>
      </c>
      <c r="H92" s="68">
        <v>0</v>
      </c>
      <c r="I92" s="68">
        <v>0</v>
      </c>
      <c r="J92" s="68">
        <v>0</v>
      </c>
      <c r="K92" s="68">
        <v>0</v>
      </c>
      <c r="L92" s="267">
        <v>0</v>
      </c>
      <c r="M92" s="58">
        <f t="shared" si="1"/>
        <v>2</v>
      </c>
    </row>
    <row r="93" spans="1:13" s="1" customFormat="1" ht="15" customHeight="1" x14ac:dyDescent="0.15">
      <c r="A93" s="21"/>
      <c r="B93" s="118" t="s">
        <v>709</v>
      </c>
      <c r="C93" s="73">
        <v>1</v>
      </c>
      <c r="D93" s="68">
        <v>0</v>
      </c>
      <c r="E93" s="68">
        <v>1</v>
      </c>
      <c r="F93" s="68">
        <v>0</v>
      </c>
      <c r="G93" s="68">
        <v>0</v>
      </c>
      <c r="H93" s="68">
        <v>0</v>
      </c>
      <c r="I93" s="68">
        <v>0</v>
      </c>
      <c r="J93" s="68">
        <v>0</v>
      </c>
      <c r="K93" s="68">
        <v>0</v>
      </c>
      <c r="L93" s="267">
        <v>0</v>
      </c>
      <c r="M93" s="58">
        <f t="shared" si="1"/>
        <v>2</v>
      </c>
    </row>
    <row r="94" spans="1:13" s="1" customFormat="1" ht="15" hidden="1" customHeight="1" x14ac:dyDescent="0.15">
      <c r="A94" s="21"/>
      <c r="B94" s="118" t="s">
        <v>710</v>
      </c>
      <c r="C94" s="73">
        <v>0</v>
      </c>
      <c r="D94" s="68">
        <v>0</v>
      </c>
      <c r="E94" s="68">
        <v>0</v>
      </c>
      <c r="F94" s="68">
        <v>0</v>
      </c>
      <c r="G94" s="68">
        <v>0</v>
      </c>
      <c r="H94" s="68">
        <v>0</v>
      </c>
      <c r="I94" s="68">
        <v>0</v>
      </c>
      <c r="J94" s="68">
        <v>0</v>
      </c>
      <c r="K94" s="68">
        <v>0</v>
      </c>
      <c r="L94" s="267">
        <v>0</v>
      </c>
      <c r="M94" s="58">
        <f t="shared" si="1"/>
        <v>0</v>
      </c>
    </row>
    <row r="95" spans="1:13" s="1" customFormat="1" ht="15" hidden="1" customHeight="1" x14ac:dyDescent="0.15">
      <c r="A95" s="21"/>
      <c r="B95" s="120" t="s">
        <v>350</v>
      </c>
      <c r="C95" s="73">
        <v>0</v>
      </c>
      <c r="D95" s="68">
        <v>0</v>
      </c>
      <c r="E95" s="68">
        <v>0</v>
      </c>
      <c r="F95" s="68">
        <v>0</v>
      </c>
      <c r="G95" s="68">
        <v>0</v>
      </c>
      <c r="H95" s="68">
        <v>0</v>
      </c>
      <c r="I95" s="68">
        <v>0</v>
      </c>
      <c r="J95" s="68">
        <v>0</v>
      </c>
      <c r="K95" s="68">
        <v>0</v>
      </c>
      <c r="L95" s="267">
        <v>0</v>
      </c>
      <c r="M95" s="58">
        <f t="shared" si="1"/>
        <v>0</v>
      </c>
    </row>
    <row r="96" spans="1:13" s="1" customFormat="1" ht="14.4" customHeight="1" x14ac:dyDescent="0.15">
      <c r="A96" s="61" t="s">
        <v>142</v>
      </c>
      <c r="B96" s="104"/>
      <c r="C96" s="221"/>
      <c r="D96" s="242"/>
      <c r="E96" s="242"/>
      <c r="F96" s="242"/>
      <c r="G96" s="242"/>
      <c r="H96" s="242"/>
      <c r="I96" s="242"/>
      <c r="J96" s="242"/>
      <c r="K96" s="242"/>
      <c r="L96" s="104"/>
      <c r="M96" s="58"/>
    </row>
    <row r="97" spans="1:13" s="1" customFormat="1" ht="15" hidden="1" customHeight="1" x14ac:dyDescent="0.15">
      <c r="A97" s="59"/>
      <c r="B97" s="118" t="s">
        <v>309</v>
      </c>
      <c r="C97" s="73">
        <v>0</v>
      </c>
      <c r="D97" s="68">
        <v>0</v>
      </c>
      <c r="E97" s="68">
        <v>0</v>
      </c>
      <c r="F97" s="68">
        <v>0</v>
      </c>
      <c r="G97" s="68">
        <v>0</v>
      </c>
      <c r="H97" s="68">
        <v>0</v>
      </c>
      <c r="I97" s="68">
        <v>0</v>
      </c>
      <c r="J97" s="68">
        <v>0</v>
      </c>
      <c r="K97" s="68">
        <v>0</v>
      </c>
      <c r="L97" s="267">
        <v>0</v>
      </c>
      <c r="M97" s="58">
        <f t="shared" si="1"/>
        <v>0</v>
      </c>
    </row>
    <row r="98" spans="1:13" s="1" customFormat="1" ht="15" hidden="1" customHeight="1" x14ac:dyDescent="0.15">
      <c r="A98" s="157"/>
      <c r="B98" s="118" t="s">
        <v>282</v>
      </c>
      <c r="C98" s="73">
        <v>0</v>
      </c>
      <c r="D98" s="68">
        <v>0</v>
      </c>
      <c r="E98" s="68">
        <v>0</v>
      </c>
      <c r="F98" s="68">
        <v>0</v>
      </c>
      <c r="G98" s="68">
        <v>0</v>
      </c>
      <c r="H98" s="68">
        <v>0</v>
      </c>
      <c r="I98" s="68">
        <v>0</v>
      </c>
      <c r="J98" s="68">
        <v>0</v>
      </c>
      <c r="K98" s="68">
        <v>0</v>
      </c>
      <c r="L98" s="267">
        <v>0</v>
      </c>
      <c r="M98" s="58">
        <f t="shared" si="1"/>
        <v>0</v>
      </c>
    </row>
    <row r="99" spans="1:13" s="1" customFormat="1" ht="15" hidden="1" customHeight="1" x14ac:dyDescent="0.15">
      <c r="A99" s="157"/>
      <c r="B99" s="118" t="s">
        <v>372</v>
      </c>
      <c r="C99" s="73">
        <v>0</v>
      </c>
      <c r="D99" s="68">
        <v>0</v>
      </c>
      <c r="E99" s="68">
        <v>0</v>
      </c>
      <c r="F99" s="68">
        <v>0</v>
      </c>
      <c r="G99" s="68">
        <v>0</v>
      </c>
      <c r="H99" s="68">
        <v>0</v>
      </c>
      <c r="I99" s="68">
        <v>0</v>
      </c>
      <c r="J99" s="68">
        <v>0</v>
      </c>
      <c r="K99" s="68">
        <v>0</v>
      </c>
      <c r="L99" s="267">
        <v>0</v>
      </c>
      <c r="M99" s="58">
        <f t="shared" si="1"/>
        <v>0</v>
      </c>
    </row>
    <row r="100" spans="1:13" s="1" customFormat="1" ht="15" customHeight="1" x14ac:dyDescent="0.15">
      <c r="A100" s="157"/>
      <c r="B100" s="118" t="s">
        <v>283</v>
      </c>
      <c r="C100" s="73">
        <v>1</v>
      </c>
      <c r="D100" s="68">
        <v>1</v>
      </c>
      <c r="E100" s="68">
        <v>0</v>
      </c>
      <c r="F100" s="68">
        <v>0</v>
      </c>
      <c r="G100" s="68">
        <v>0</v>
      </c>
      <c r="H100" s="68">
        <v>0</v>
      </c>
      <c r="I100" s="68">
        <v>0</v>
      </c>
      <c r="J100" s="68">
        <v>0</v>
      </c>
      <c r="K100" s="68">
        <v>0</v>
      </c>
      <c r="L100" s="267">
        <v>0</v>
      </c>
      <c r="M100" s="58">
        <f t="shared" si="1"/>
        <v>2</v>
      </c>
    </row>
    <row r="101" spans="1:13" s="1" customFormat="1" ht="15" customHeight="1" x14ac:dyDescent="0.15">
      <c r="A101" s="157"/>
      <c r="B101" s="118" t="s">
        <v>371</v>
      </c>
      <c r="C101" s="73">
        <v>1</v>
      </c>
      <c r="D101" s="68">
        <v>0</v>
      </c>
      <c r="E101" s="68">
        <v>1</v>
      </c>
      <c r="F101" s="68">
        <v>0</v>
      </c>
      <c r="G101" s="68">
        <v>0</v>
      </c>
      <c r="H101" s="68">
        <v>0</v>
      </c>
      <c r="I101" s="68">
        <v>0</v>
      </c>
      <c r="J101" s="68">
        <v>0</v>
      </c>
      <c r="K101" s="68">
        <v>0</v>
      </c>
      <c r="L101" s="267">
        <v>0</v>
      </c>
      <c r="M101" s="58">
        <f t="shared" si="1"/>
        <v>2</v>
      </c>
    </row>
    <row r="102" spans="1:13" s="1" customFormat="1" ht="14.4" customHeight="1" x14ac:dyDescent="0.15">
      <c r="A102" s="157"/>
      <c r="B102" s="118" t="s">
        <v>262</v>
      </c>
      <c r="C102" s="73">
        <v>3</v>
      </c>
      <c r="D102" s="68">
        <v>2</v>
      </c>
      <c r="E102" s="68">
        <v>0</v>
      </c>
      <c r="F102" s="68">
        <v>0</v>
      </c>
      <c r="G102" s="68">
        <v>0</v>
      </c>
      <c r="H102" s="68">
        <v>0</v>
      </c>
      <c r="I102" s="68">
        <v>1</v>
      </c>
      <c r="J102" s="68">
        <v>0</v>
      </c>
      <c r="K102" s="68">
        <v>0</v>
      </c>
      <c r="L102" s="267">
        <v>0</v>
      </c>
      <c r="M102" s="58">
        <f t="shared" si="1"/>
        <v>6</v>
      </c>
    </row>
    <row r="103" spans="1:13" s="1" customFormat="1" ht="15" hidden="1" customHeight="1" x14ac:dyDescent="0.15">
      <c r="A103" s="157"/>
      <c r="B103" s="118" t="s">
        <v>285</v>
      </c>
      <c r="C103" s="73">
        <v>0</v>
      </c>
      <c r="D103" s="68">
        <v>0</v>
      </c>
      <c r="E103" s="68">
        <v>0</v>
      </c>
      <c r="F103" s="68">
        <v>0</v>
      </c>
      <c r="G103" s="68">
        <v>0</v>
      </c>
      <c r="H103" s="68">
        <v>0</v>
      </c>
      <c r="I103" s="68">
        <v>0</v>
      </c>
      <c r="J103" s="68">
        <v>0</v>
      </c>
      <c r="K103" s="68">
        <v>0</v>
      </c>
      <c r="L103" s="267">
        <v>0</v>
      </c>
      <c r="M103" s="58">
        <f t="shared" si="1"/>
        <v>0</v>
      </c>
    </row>
    <row r="104" spans="1:13" s="1" customFormat="1" ht="14.4" customHeight="1" x14ac:dyDescent="0.15">
      <c r="A104" s="157"/>
      <c r="B104" s="118" t="s">
        <v>284</v>
      </c>
      <c r="C104" s="73">
        <v>5</v>
      </c>
      <c r="D104" s="68">
        <v>2</v>
      </c>
      <c r="E104" s="68">
        <v>1</v>
      </c>
      <c r="F104" s="68">
        <v>2</v>
      </c>
      <c r="G104" s="68">
        <v>0</v>
      </c>
      <c r="H104" s="68">
        <v>0</v>
      </c>
      <c r="I104" s="68">
        <v>5</v>
      </c>
      <c r="J104" s="68">
        <v>0</v>
      </c>
      <c r="K104" s="68">
        <v>0</v>
      </c>
      <c r="L104" s="267">
        <v>0</v>
      </c>
      <c r="M104" s="58">
        <f t="shared" si="1"/>
        <v>15</v>
      </c>
    </row>
    <row r="105" spans="1:13" s="1" customFormat="1" ht="15" customHeight="1" x14ac:dyDescent="0.15">
      <c r="A105" s="157"/>
      <c r="B105" s="118" t="s">
        <v>286</v>
      </c>
      <c r="C105" s="73">
        <v>2</v>
      </c>
      <c r="D105" s="68">
        <v>2</v>
      </c>
      <c r="E105" s="68">
        <v>0</v>
      </c>
      <c r="F105" s="68">
        <v>0</v>
      </c>
      <c r="G105" s="68">
        <v>0</v>
      </c>
      <c r="H105" s="68">
        <v>0</v>
      </c>
      <c r="I105" s="68">
        <v>0</v>
      </c>
      <c r="J105" s="68">
        <v>0</v>
      </c>
      <c r="K105" s="68">
        <v>0</v>
      </c>
      <c r="L105" s="267">
        <v>0</v>
      </c>
      <c r="M105" s="58">
        <f t="shared" si="1"/>
        <v>4</v>
      </c>
    </row>
    <row r="106" spans="1:13" s="1" customFormat="1" ht="14.4" customHeight="1" x14ac:dyDescent="0.15">
      <c r="A106" s="100" t="s">
        <v>84</v>
      </c>
      <c r="B106" s="101"/>
      <c r="C106" s="221"/>
      <c r="D106" s="242"/>
      <c r="E106" s="242"/>
      <c r="F106" s="242"/>
      <c r="G106" s="242"/>
      <c r="H106" s="242"/>
      <c r="I106" s="242"/>
      <c r="J106" s="242"/>
      <c r="K106" s="242"/>
      <c r="L106" s="104"/>
      <c r="M106" s="58"/>
    </row>
    <row r="107" spans="1:13" s="1" customFormat="1" ht="14.4" hidden="1" customHeight="1" x14ac:dyDescent="0.15">
      <c r="A107" s="18"/>
      <c r="B107" s="239" t="s">
        <v>713</v>
      </c>
      <c r="C107" s="73">
        <v>0</v>
      </c>
      <c r="D107" s="68">
        <v>0</v>
      </c>
      <c r="E107" s="68">
        <v>0</v>
      </c>
      <c r="F107" s="68">
        <v>0</v>
      </c>
      <c r="G107" s="68">
        <v>0</v>
      </c>
      <c r="H107" s="68">
        <v>0</v>
      </c>
      <c r="I107" s="68">
        <v>0</v>
      </c>
      <c r="J107" s="68">
        <v>0</v>
      </c>
      <c r="K107" s="68">
        <v>0</v>
      </c>
      <c r="L107" s="267">
        <v>0</v>
      </c>
      <c r="M107" s="58">
        <f>SUM(C107:L107)</f>
        <v>0</v>
      </c>
    </row>
    <row r="108" spans="1:13" s="1" customFormat="1" ht="15" customHeight="1" x14ac:dyDescent="0.15">
      <c r="A108" s="59"/>
      <c r="B108" s="118" t="s">
        <v>398</v>
      </c>
      <c r="C108" s="73">
        <v>1</v>
      </c>
      <c r="D108" s="68">
        <v>1</v>
      </c>
      <c r="E108" s="68">
        <v>0</v>
      </c>
      <c r="F108" s="68">
        <v>0</v>
      </c>
      <c r="G108" s="68">
        <v>0</v>
      </c>
      <c r="H108" s="68">
        <v>0</v>
      </c>
      <c r="I108" s="68">
        <v>1</v>
      </c>
      <c r="J108" s="68">
        <v>0</v>
      </c>
      <c r="K108" s="68">
        <v>0</v>
      </c>
      <c r="L108" s="267">
        <v>1</v>
      </c>
      <c r="M108" s="58">
        <f t="shared" si="1"/>
        <v>4</v>
      </c>
    </row>
    <row r="109" spans="1:13" s="1" customFormat="1" ht="15" hidden="1" customHeight="1" x14ac:dyDescent="0.15">
      <c r="A109" s="157"/>
      <c r="B109" s="118" t="s">
        <v>276</v>
      </c>
      <c r="C109" s="73">
        <v>0</v>
      </c>
      <c r="D109" s="68">
        <v>0</v>
      </c>
      <c r="E109" s="68">
        <v>0</v>
      </c>
      <c r="F109" s="68">
        <v>0</v>
      </c>
      <c r="G109" s="68">
        <v>0</v>
      </c>
      <c r="H109" s="68">
        <v>0</v>
      </c>
      <c r="I109" s="68">
        <v>0</v>
      </c>
      <c r="J109" s="68">
        <v>0</v>
      </c>
      <c r="K109" s="68">
        <v>0</v>
      </c>
      <c r="L109" s="267">
        <v>0</v>
      </c>
      <c r="M109" s="58">
        <f t="shared" si="1"/>
        <v>0</v>
      </c>
    </row>
    <row r="110" spans="1:13" s="1" customFormat="1" ht="15" hidden="1" customHeight="1" x14ac:dyDescent="0.15">
      <c r="A110" s="157"/>
      <c r="B110" s="118" t="s">
        <v>277</v>
      </c>
      <c r="C110" s="73">
        <v>0</v>
      </c>
      <c r="D110" s="68">
        <v>0</v>
      </c>
      <c r="E110" s="68">
        <v>0</v>
      </c>
      <c r="F110" s="68">
        <v>0</v>
      </c>
      <c r="G110" s="68">
        <v>0</v>
      </c>
      <c r="H110" s="68">
        <v>0</v>
      </c>
      <c r="I110" s="68">
        <v>0</v>
      </c>
      <c r="J110" s="68">
        <v>0</v>
      </c>
      <c r="K110" s="68">
        <v>0</v>
      </c>
      <c r="L110" s="267">
        <v>0</v>
      </c>
      <c r="M110" s="58">
        <f t="shared" si="1"/>
        <v>0</v>
      </c>
    </row>
    <row r="111" spans="1:13" s="1" customFormat="1" ht="14.4" customHeight="1" x14ac:dyDescent="0.15">
      <c r="A111" s="157"/>
      <c r="B111" s="118" t="s">
        <v>278</v>
      </c>
      <c r="C111" s="73">
        <v>2</v>
      </c>
      <c r="D111" s="68">
        <v>0</v>
      </c>
      <c r="E111" s="68">
        <v>1</v>
      </c>
      <c r="F111" s="68">
        <v>0</v>
      </c>
      <c r="G111" s="68">
        <v>0</v>
      </c>
      <c r="H111" s="68">
        <v>0</v>
      </c>
      <c r="I111" s="68">
        <v>0</v>
      </c>
      <c r="J111" s="68">
        <v>0</v>
      </c>
      <c r="K111" s="68">
        <v>1</v>
      </c>
      <c r="L111" s="267">
        <v>0</v>
      </c>
      <c r="M111" s="58">
        <f t="shared" si="1"/>
        <v>4</v>
      </c>
    </row>
    <row r="112" spans="1:13" s="1" customFormat="1" ht="14.4" customHeight="1" x14ac:dyDescent="0.15">
      <c r="A112" s="61" t="s">
        <v>260</v>
      </c>
      <c r="B112" s="102"/>
      <c r="C112" s="221"/>
      <c r="D112" s="242"/>
      <c r="E112" s="242"/>
      <c r="F112" s="242"/>
      <c r="G112" s="242"/>
      <c r="H112" s="242"/>
      <c r="I112" s="242"/>
      <c r="J112" s="242"/>
      <c r="K112" s="242"/>
      <c r="L112" s="104"/>
      <c r="M112" s="58"/>
    </row>
    <row r="113" spans="1:13" s="1" customFormat="1" ht="14.4" hidden="1" customHeight="1" x14ac:dyDescent="0.15">
      <c r="A113" s="57"/>
      <c r="B113" s="118" t="s">
        <v>171</v>
      </c>
      <c r="C113" s="73">
        <v>0</v>
      </c>
      <c r="D113" s="68">
        <v>0</v>
      </c>
      <c r="E113" s="68">
        <v>0</v>
      </c>
      <c r="F113" s="68">
        <v>0</v>
      </c>
      <c r="G113" s="68">
        <v>0</v>
      </c>
      <c r="H113" s="68">
        <v>0</v>
      </c>
      <c r="I113" s="68">
        <v>0</v>
      </c>
      <c r="J113" s="68">
        <v>0</v>
      </c>
      <c r="K113" s="68">
        <v>0</v>
      </c>
      <c r="L113" s="267">
        <v>0</v>
      </c>
      <c r="M113" s="58">
        <f t="shared" si="1"/>
        <v>0</v>
      </c>
    </row>
    <row r="114" spans="1:13" s="1" customFormat="1" ht="15" customHeight="1" x14ac:dyDescent="0.15">
      <c r="A114" s="77"/>
      <c r="B114" s="118" t="s">
        <v>172</v>
      </c>
      <c r="C114" s="73">
        <v>1</v>
      </c>
      <c r="D114" s="68">
        <v>1</v>
      </c>
      <c r="E114" s="68">
        <v>1</v>
      </c>
      <c r="F114" s="68">
        <v>0</v>
      </c>
      <c r="G114" s="68">
        <v>0</v>
      </c>
      <c r="H114" s="68">
        <v>0</v>
      </c>
      <c r="I114" s="68">
        <v>0</v>
      </c>
      <c r="J114" s="68">
        <v>0</v>
      </c>
      <c r="K114" s="68">
        <v>0</v>
      </c>
      <c r="L114" s="267">
        <v>0</v>
      </c>
      <c r="M114" s="58">
        <f t="shared" si="1"/>
        <v>3</v>
      </c>
    </row>
    <row r="115" spans="1:13" s="1" customFormat="1" ht="14.4" hidden="1" customHeight="1" x14ac:dyDescent="0.15">
      <c r="A115" s="21"/>
      <c r="B115" s="118" t="s">
        <v>73</v>
      </c>
      <c r="C115" s="73">
        <v>0</v>
      </c>
      <c r="D115" s="68">
        <v>0</v>
      </c>
      <c r="E115" s="68">
        <v>0</v>
      </c>
      <c r="F115" s="68">
        <v>0</v>
      </c>
      <c r="G115" s="68">
        <v>0</v>
      </c>
      <c r="H115" s="68">
        <v>0</v>
      </c>
      <c r="I115" s="68">
        <v>0</v>
      </c>
      <c r="J115" s="68">
        <v>0</v>
      </c>
      <c r="K115" s="68">
        <v>0</v>
      </c>
      <c r="L115" s="267">
        <v>0</v>
      </c>
      <c r="M115" s="58">
        <f t="shared" si="1"/>
        <v>0</v>
      </c>
    </row>
    <row r="116" spans="1:13" s="1" customFormat="1" ht="15" hidden="1" customHeight="1" x14ac:dyDescent="0.15">
      <c r="A116" s="21"/>
      <c r="B116" s="118" t="s">
        <v>173</v>
      </c>
      <c r="C116" s="73">
        <v>0</v>
      </c>
      <c r="D116" s="68">
        <v>0</v>
      </c>
      <c r="E116" s="68">
        <v>0</v>
      </c>
      <c r="F116" s="68">
        <v>0</v>
      </c>
      <c r="G116" s="68">
        <v>0</v>
      </c>
      <c r="H116" s="68">
        <v>0</v>
      </c>
      <c r="I116" s="68">
        <v>0</v>
      </c>
      <c r="J116" s="68">
        <v>0</v>
      </c>
      <c r="K116" s="68">
        <v>0</v>
      </c>
      <c r="L116" s="267">
        <v>0</v>
      </c>
      <c r="M116" s="58">
        <f t="shared" si="1"/>
        <v>0</v>
      </c>
    </row>
    <row r="117" spans="1:13" s="1" customFormat="1" ht="15" hidden="1" customHeight="1" x14ac:dyDescent="0.15">
      <c r="A117" s="21"/>
      <c r="B117" s="118" t="s">
        <v>174</v>
      </c>
      <c r="C117" s="73">
        <v>0</v>
      </c>
      <c r="D117" s="68">
        <v>0</v>
      </c>
      <c r="E117" s="68">
        <v>0</v>
      </c>
      <c r="F117" s="68">
        <v>0</v>
      </c>
      <c r="G117" s="68">
        <v>0</v>
      </c>
      <c r="H117" s="68">
        <v>0</v>
      </c>
      <c r="I117" s="68">
        <v>0</v>
      </c>
      <c r="J117" s="68">
        <v>0</v>
      </c>
      <c r="K117" s="68">
        <v>0</v>
      </c>
      <c r="L117" s="267">
        <v>0</v>
      </c>
      <c r="M117" s="58">
        <f t="shared" si="1"/>
        <v>0</v>
      </c>
    </row>
    <row r="118" spans="1:13" s="1" customFormat="1" ht="14.4" hidden="1" customHeight="1" x14ac:dyDescent="0.15">
      <c r="A118" s="21"/>
      <c r="B118" s="118" t="s">
        <v>230</v>
      </c>
      <c r="C118" s="73">
        <v>0</v>
      </c>
      <c r="D118" s="68">
        <v>0</v>
      </c>
      <c r="E118" s="68">
        <v>0</v>
      </c>
      <c r="F118" s="68">
        <v>0</v>
      </c>
      <c r="G118" s="68">
        <v>0</v>
      </c>
      <c r="H118" s="68">
        <v>0</v>
      </c>
      <c r="I118" s="68">
        <v>0</v>
      </c>
      <c r="J118" s="68">
        <v>0</v>
      </c>
      <c r="K118" s="68">
        <v>0</v>
      </c>
      <c r="L118" s="267">
        <v>0</v>
      </c>
      <c r="M118" s="58">
        <f t="shared" si="1"/>
        <v>0</v>
      </c>
    </row>
    <row r="119" spans="1:13" s="1" customFormat="1" ht="15" hidden="1" customHeight="1" x14ac:dyDescent="0.15">
      <c r="A119" s="21"/>
      <c r="B119" s="118" t="s">
        <v>74</v>
      </c>
      <c r="C119" s="73">
        <v>0</v>
      </c>
      <c r="D119" s="68">
        <v>0</v>
      </c>
      <c r="E119" s="68">
        <v>0</v>
      </c>
      <c r="F119" s="68">
        <v>0</v>
      </c>
      <c r="G119" s="68">
        <v>0</v>
      </c>
      <c r="H119" s="68">
        <v>0</v>
      </c>
      <c r="I119" s="68">
        <v>0</v>
      </c>
      <c r="J119" s="68">
        <v>0</v>
      </c>
      <c r="K119" s="68">
        <v>0</v>
      </c>
      <c r="L119" s="267">
        <v>0</v>
      </c>
      <c r="M119" s="58">
        <f t="shared" si="1"/>
        <v>0</v>
      </c>
    </row>
    <row r="120" spans="1:13" s="1" customFormat="1" ht="15" hidden="1" customHeight="1" x14ac:dyDescent="0.15">
      <c r="A120" s="21"/>
      <c r="B120" s="118" t="s">
        <v>175</v>
      </c>
      <c r="C120" s="73">
        <v>0</v>
      </c>
      <c r="D120" s="68">
        <v>0</v>
      </c>
      <c r="E120" s="68">
        <v>0</v>
      </c>
      <c r="F120" s="68">
        <v>0</v>
      </c>
      <c r="G120" s="68">
        <v>0</v>
      </c>
      <c r="H120" s="68">
        <v>0</v>
      </c>
      <c r="I120" s="68">
        <v>0</v>
      </c>
      <c r="J120" s="68">
        <v>0</v>
      </c>
      <c r="K120" s="68">
        <v>0</v>
      </c>
      <c r="L120" s="267">
        <v>0</v>
      </c>
      <c r="M120" s="58">
        <f t="shared" si="1"/>
        <v>0</v>
      </c>
    </row>
    <row r="121" spans="1:13" s="1" customFormat="1" ht="15" hidden="1" customHeight="1" x14ac:dyDescent="0.15">
      <c r="A121" s="77"/>
      <c r="B121" s="118" t="s">
        <v>161</v>
      </c>
      <c r="C121" s="73">
        <v>0</v>
      </c>
      <c r="D121" s="68">
        <v>0</v>
      </c>
      <c r="E121" s="68">
        <v>0</v>
      </c>
      <c r="F121" s="68">
        <v>0</v>
      </c>
      <c r="G121" s="68">
        <v>0</v>
      </c>
      <c r="H121" s="68">
        <v>0</v>
      </c>
      <c r="I121" s="68">
        <v>0</v>
      </c>
      <c r="J121" s="68">
        <v>0</v>
      </c>
      <c r="K121" s="68">
        <v>0</v>
      </c>
      <c r="L121" s="267">
        <v>0</v>
      </c>
      <c r="M121" s="58">
        <f t="shared" si="1"/>
        <v>0</v>
      </c>
    </row>
    <row r="122" spans="1:13" s="1" customFormat="1" ht="14.4" customHeight="1" x14ac:dyDescent="0.15">
      <c r="A122" s="21"/>
      <c r="B122" s="118" t="s">
        <v>176</v>
      </c>
      <c r="C122" s="73">
        <v>1</v>
      </c>
      <c r="D122" s="68">
        <v>0</v>
      </c>
      <c r="E122" s="68">
        <v>1</v>
      </c>
      <c r="F122" s="68">
        <v>0</v>
      </c>
      <c r="G122" s="68">
        <v>0</v>
      </c>
      <c r="H122" s="68">
        <v>0</v>
      </c>
      <c r="I122" s="68">
        <v>1</v>
      </c>
      <c r="J122" s="68">
        <v>0</v>
      </c>
      <c r="K122" s="68">
        <v>0</v>
      </c>
      <c r="L122" s="267">
        <v>0</v>
      </c>
      <c r="M122" s="58">
        <f t="shared" si="1"/>
        <v>3</v>
      </c>
    </row>
    <row r="123" spans="1:13" s="1" customFormat="1" ht="14.4" hidden="1" customHeight="1" x14ac:dyDescent="0.15">
      <c r="A123" s="21"/>
      <c r="B123" s="118" t="s">
        <v>163</v>
      </c>
      <c r="C123" s="73">
        <v>0</v>
      </c>
      <c r="D123" s="68">
        <v>0</v>
      </c>
      <c r="E123" s="68">
        <v>0</v>
      </c>
      <c r="F123" s="68">
        <v>0</v>
      </c>
      <c r="G123" s="68">
        <v>0</v>
      </c>
      <c r="H123" s="68">
        <v>0</v>
      </c>
      <c r="I123" s="68">
        <v>0</v>
      </c>
      <c r="J123" s="68">
        <v>0</v>
      </c>
      <c r="K123" s="68">
        <v>0</v>
      </c>
      <c r="L123" s="267">
        <v>0</v>
      </c>
      <c r="M123" s="58">
        <f t="shared" si="1"/>
        <v>0</v>
      </c>
    </row>
    <row r="124" spans="1:13" s="1" customFormat="1" ht="14.4" hidden="1" customHeight="1" x14ac:dyDescent="0.15">
      <c r="A124" s="21"/>
      <c r="B124" s="118" t="s">
        <v>177</v>
      </c>
      <c r="C124" s="73">
        <v>0</v>
      </c>
      <c r="D124" s="68">
        <v>0</v>
      </c>
      <c r="E124" s="68">
        <v>0</v>
      </c>
      <c r="F124" s="68">
        <v>0</v>
      </c>
      <c r="G124" s="68">
        <v>0</v>
      </c>
      <c r="H124" s="68">
        <v>0</v>
      </c>
      <c r="I124" s="68">
        <v>0</v>
      </c>
      <c r="J124" s="68">
        <v>0</v>
      </c>
      <c r="K124" s="68">
        <v>0</v>
      </c>
      <c r="L124" s="267">
        <v>0</v>
      </c>
      <c r="M124" s="58">
        <f t="shared" si="1"/>
        <v>0</v>
      </c>
    </row>
    <row r="125" spans="1:13" s="1" customFormat="1" ht="15" hidden="1" customHeight="1" x14ac:dyDescent="0.15">
      <c r="A125" s="21"/>
      <c r="B125" s="118" t="s">
        <v>178</v>
      </c>
      <c r="C125" s="73">
        <v>0</v>
      </c>
      <c r="D125" s="68">
        <v>0</v>
      </c>
      <c r="E125" s="68">
        <v>0</v>
      </c>
      <c r="F125" s="68">
        <v>0</v>
      </c>
      <c r="G125" s="68">
        <v>0</v>
      </c>
      <c r="H125" s="68">
        <v>0</v>
      </c>
      <c r="I125" s="68">
        <v>0</v>
      </c>
      <c r="J125" s="68">
        <v>0</v>
      </c>
      <c r="K125" s="68">
        <v>0</v>
      </c>
      <c r="L125" s="267">
        <v>0</v>
      </c>
      <c r="M125" s="58">
        <f t="shared" si="1"/>
        <v>0</v>
      </c>
    </row>
    <row r="126" spans="1:13" s="1" customFormat="1" ht="15" hidden="1" customHeight="1" x14ac:dyDescent="0.15">
      <c r="A126" s="21"/>
      <c r="B126" s="118" t="s">
        <v>179</v>
      </c>
      <c r="C126" s="73">
        <v>0</v>
      </c>
      <c r="D126" s="68">
        <v>0</v>
      </c>
      <c r="E126" s="68">
        <v>0</v>
      </c>
      <c r="F126" s="68">
        <v>0</v>
      </c>
      <c r="G126" s="68">
        <v>0</v>
      </c>
      <c r="H126" s="68">
        <v>0</v>
      </c>
      <c r="I126" s="68">
        <v>0</v>
      </c>
      <c r="J126" s="68">
        <v>0</v>
      </c>
      <c r="K126" s="68">
        <v>0</v>
      </c>
      <c r="L126" s="267">
        <v>0</v>
      </c>
      <c r="M126" s="58">
        <f t="shared" si="1"/>
        <v>0</v>
      </c>
    </row>
    <row r="127" spans="1:13" s="1" customFormat="1" ht="15" hidden="1" customHeight="1" x14ac:dyDescent="0.15">
      <c r="A127" s="21"/>
      <c r="B127" s="118" t="s">
        <v>180</v>
      </c>
      <c r="C127" s="73">
        <v>0</v>
      </c>
      <c r="D127" s="68">
        <v>0</v>
      </c>
      <c r="E127" s="68">
        <v>0</v>
      </c>
      <c r="F127" s="68">
        <v>0</v>
      </c>
      <c r="G127" s="68">
        <v>0</v>
      </c>
      <c r="H127" s="68">
        <v>0</v>
      </c>
      <c r="I127" s="68">
        <v>0</v>
      </c>
      <c r="J127" s="68">
        <v>0</v>
      </c>
      <c r="K127" s="68">
        <v>0</v>
      </c>
      <c r="L127" s="267">
        <v>0</v>
      </c>
      <c r="M127" s="58">
        <f t="shared" ref="M127:M165" si="2">SUM(C127:L127)</f>
        <v>0</v>
      </c>
    </row>
    <row r="128" spans="1:13" s="1" customFormat="1" ht="14.4" customHeight="1" x14ac:dyDescent="0.15">
      <c r="A128" s="77"/>
      <c r="B128" s="118" t="s">
        <v>181</v>
      </c>
      <c r="C128" s="73">
        <v>9</v>
      </c>
      <c r="D128" s="68">
        <v>4</v>
      </c>
      <c r="E128" s="68">
        <v>3</v>
      </c>
      <c r="F128" s="68">
        <v>1</v>
      </c>
      <c r="G128" s="68">
        <v>0</v>
      </c>
      <c r="H128" s="68">
        <v>0</v>
      </c>
      <c r="I128" s="68">
        <v>1</v>
      </c>
      <c r="J128" s="68">
        <v>0</v>
      </c>
      <c r="K128" s="68">
        <v>0</v>
      </c>
      <c r="L128" s="267">
        <v>0</v>
      </c>
      <c r="M128" s="58">
        <f t="shared" si="2"/>
        <v>18</v>
      </c>
    </row>
    <row r="129" spans="1:13" s="1" customFormat="1" ht="15" hidden="1" customHeight="1" x14ac:dyDescent="0.15">
      <c r="A129" s="21"/>
      <c r="B129" s="118" t="s">
        <v>182</v>
      </c>
      <c r="C129" s="73">
        <v>0</v>
      </c>
      <c r="D129" s="68">
        <v>0</v>
      </c>
      <c r="E129" s="68">
        <v>0</v>
      </c>
      <c r="F129" s="68">
        <v>0</v>
      </c>
      <c r="G129" s="68">
        <v>0</v>
      </c>
      <c r="H129" s="68">
        <v>0</v>
      </c>
      <c r="I129" s="68">
        <v>0</v>
      </c>
      <c r="J129" s="68">
        <v>0</v>
      </c>
      <c r="K129" s="68">
        <v>0</v>
      </c>
      <c r="L129" s="267">
        <v>0</v>
      </c>
      <c r="M129" s="58">
        <f t="shared" si="2"/>
        <v>0</v>
      </c>
    </row>
    <row r="130" spans="1:13" s="1" customFormat="1" ht="15" hidden="1" customHeight="1" x14ac:dyDescent="0.15">
      <c r="A130" s="21"/>
      <c r="B130" s="118" t="s">
        <v>158</v>
      </c>
      <c r="C130" s="73">
        <v>0</v>
      </c>
      <c r="D130" s="68">
        <v>0</v>
      </c>
      <c r="E130" s="68">
        <v>0</v>
      </c>
      <c r="F130" s="68">
        <v>0</v>
      </c>
      <c r="G130" s="68">
        <v>0</v>
      </c>
      <c r="H130" s="68">
        <v>0</v>
      </c>
      <c r="I130" s="68">
        <v>0</v>
      </c>
      <c r="J130" s="68">
        <v>0</v>
      </c>
      <c r="K130" s="68">
        <v>0</v>
      </c>
      <c r="L130" s="267">
        <v>0</v>
      </c>
      <c r="M130" s="58">
        <f t="shared" si="2"/>
        <v>0</v>
      </c>
    </row>
    <row r="131" spans="1:13" s="1" customFormat="1" ht="14.4" hidden="1" customHeight="1" x14ac:dyDescent="0.15">
      <c r="A131" s="21"/>
      <c r="B131" s="118" t="s">
        <v>170</v>
      </c>
      <c r="C131" s="73">
        <v>0</v>
      </c>
      <c r="D131" s="68">
        <v>0</v>
      </c>
      <c r="E131" s="68">
        <v>0</v>
      </c>
      <c r="F131" s="68">
        <v>0</v>
      </c>
      <c r="G131" s="68">
        <v>0</v>
      </c>
      <c r="H131" s="68">
        <v>0</v>
      </c>
      <c r="I131" s="68">
        <v>0</v>
      </c>
      <c r="J131" s="68">
        <v>0</v>
      </c>
      <c r="K131" s="68">
        <v>0</v>
      </c>
      <c r="L131" s="267">
        <v>0</v>
      </c>
      <c r="M131" s="58">
        <f t="shared" si="2"/>
        <v>0</v>
      </c>
    </row>
    <row r="132" spans="1:13" s="1" customFormat="1" ht="15" hidden="1" customHeight="1" x14ac:dyDescent="0.15">
      <c r="A132" s="21"/>
      <c r="B132" s="118" t="s">
        <v>183</v>
      </c>
      <c r="C132" s="73">
        <v>0</v>
      </c>
      <c r="D132" s="68">
        <v>0</v>
      </c>
      <c r="E132" s="68">
        <v>0</v>
      </c>
      <c r="F132" s="68">
        <v>0</v>
      </c>
      <c r="G132" s="68">
        <v>0</v>
      </c>
      <c r="H132" s="68">
        <v>0</v>
      </c>
      <c r="I132" s="68">
        <v>0</v>
      </c>
      <c r="J132" s="68">
        <v>0</v>
      </c>
      <c r="K132" s="68">
        <v>0</v>
      </c>
      <c r="L132" s="267">
        <v>0</v>
      </c>
      <c r="M132" s="58">
        <f t="shared" si="2"/>
        <v>0</v>
      </c>
    </row>
    <row r="133" spans="1:13" s="1" customFormat="1" ht="14.4" hidden="1" customHeight="1" x14ac:dyDescent="0.15">
      <c r="A133" s="21"/>
      <c r="B133" s="118" t="s">
        <v>184</v>
      </c>
      <c r="C133" s="73">
        <v>0</v>
      </c>
      <c r="D133" s="68">
        <v>0</v>
      </c>
      <c r="E133" s="68">
        <v>0</v>
      </c>
      <c r="F133" s="68">
        <v>0</v>
      </c>
      <c r="G133" s="68">
        <v>0</v>
      </c>
      <c r="H133" s="68">
        <v>0</v>
      </c>
      <c r="I133" s="68">
        <v>0</v>
      </c>
      <c r="J133" s="68">
        <v>0</v>
      </c>
      <c r="K133" s="68">
        <v>0</v>
      </c>
      <c r="L133" s="267">
        <v>0</v>
      </c>
      <c r="M133" s="58">
        <f t="shared" si="2"/>
        <v>0</v>
      </c>
    </row>
    <row r="134" spans="1:13" s="1" customFormat="1" ht="14.4" customHeight="1" x14ac:dyDescent="0.15">
      <c r="A134" s="21"/>
      <c r="B134" s="118" t="s">
        <v>185</v>
      </c>
      <c r="C134" s="73">
        <v>2</v>
      </c>
      <c r="D134" s="68">
        <v>0</v>
      </c>
      <c r="E134" s="68">
        <v>2</v>
      </c>
      <c r="F134" s="68">
        <v>0</v>
      </c>
      <c r="G134" s="68">
        <v>0</v>
      </c>
      <c r="H134" s="68">
        <v>0</v>
      </c>
      <c r="I134" s="68">
        <v>0</v>
      </c>
      <c r="J134" s="68">
        <v>0</v>
      </c>
      <c r="K134" s="68">
        <v>0</v>
      </c>
      <c r="L134" s="267">
        <v>0</v>
      </c>
      <c r="M134" s="58">
        <f t="shared" si="2"/>
        <v>4</v>
      </c>
    </row>
    <row r="135" spans="1:13" s="1" customFormat="1" ht="15" hidden="1" customHeight="1" x14ac:dyDescent="0.15">
      <c r="A135" s="77"/>
      <c r="B135" s="118" t="s">
        <v>186</v>
      </c>
      <c r="C135" s="73">
        <v>0</v>
      </c>
      <c r="D135" s="68">
        <v>0</v>
      </c>
      <c r="E135" s="68">
        <v>0</v>
      </c>
      <c r="F135" s="68">
        <v>0</v>
      </c>
      <c r="G135" s="68">
        <v>0</v>
      </c>
      <c r="H135" s="68">
        <v>0</v>
      </c>
      <c r="I135" s="68">
        <v>0</v>
      </c>
      <c r="J135" s="68">
        <v>0</v>
      </c>
      <c r="K135" s="68">
        <v>0</v>
      </c>
      <c r="L135" s="267">
        <v>0</v>
      </c>
      <c r="M135" s="58">
        <f t="shared" si="2"/>
        <v>0</v>
      </c>
    </row>
    <row r="136" spans="1:13" s="1" customFormat="1" ht="15" hidden="1" customHeight="1" x14ac:dyDescent="0.15">
      <c r="A136" s="21"/>
      <c r="B136" s="118" t="s">
        <v>75</v>
      </c>
      <c r="C136" s="73">
        <v>0</v>
      </c>
      <c r="D136" s="68">
        <v>0</v>
      </c>
      <c r="E136" s="68">
        <v>0</v>
      </c>
      <c r="F136" s="68">
        <v>0</v>
      </c>
      <c r="G136" s="68">
        <v>0</v>
      </c>
      <c r="H136" s="68">
        <v>0</v>
      </c>
      <c r="I136" s="68">
        <v>0</v>
      </c>
      <c r="J136" s="68">
        <v>0</v>
      </c>
      <c r="K136" s="68">
        <v>0</v>
      </c>
      <c r="L136" s="267">
        <v>0</v>
      </c>
      <c r="M136" s="58">
        <f t="shared" si="2"/>
        <v>0</v>
      </c>
    </row>
    <row r="137" spans="1:13" s="1" customFormat="1" ht="15" customHeight="1" x14ac:dyDescent="0.15">
      <c r="A137" s="21"/>
      <c r="B137" s="118" t="s">
        <v>187</v>
      </c>
      <c r="C137" s="73">
        <v>5</v>
      </c>
      <c r="D137" s="68">
        <v>0</v>
      </c>
      <c r="E137" s="68">
        <v>4</v>
      </c>
      <c r="F137" s="68">
        <v>0</v>
      </c>
      <c r="G137" s="68">
        <v>0</v>
      </c>
      <c r="H137" s="68">
        <v>0</v>
      </c>
      <c r="I137" s="68">
        <v>0</v>
      </c>
      <c r="J137" s="68">
        <v>0</v>
      </c>
      <c r="K137" s="68">
        <v>0</v>
      </c>
      <c r="L137" s="267">
        <v>1</v>
      </c>
      <c r="M137" s="58">
        <f t="shared" si="2"/>
        <v>10</v>
      </c>
    </row>
    <row r="138" spans="1:13" s="1" customFormat="1" ht="15" hidden="1" customHeight="1" x14ac:dyDescent="0.15">
      <c r="A138" s="21"/>
      <c r="B138" s="118" t="s">
        <v>188</v>
      </c>
      <c r="C138" s="73">
        <v>0</v>
      </c>
      <c r="D138" s="68">
        <v>0</v>
      </c>
      <c r="E138" s="68">
        <v>0</v>
      </c>
      <c r="F138" s="68">
        <v>0</v>
      </c>
      <c r="G138" s="68">
        <v>0</v>
      </c>
      <c r="H138" s="68">
        <v>0</v>
      </c>
      <c r="I138" s="68">
        <v>0</v>
      </c>
      <c r="J138" s="68">
        <v>0</v>
      </c>
      <c r="K138" s="68">
        <v>0</v>
      </c>
      <c r="L138" s="267">
        <v>0</v>
      </c>
      <c r="M138" s="58">
        <f t="shared" si="2"/>
        <v>0</v>
      </c>
    </row>
    <row r="139" spans="1:13" s="1" customFormat="1" ht="14.4" hidden="1" customHeight="1" x14ac:dyDescent="0.15">
      <c r="A139" s="21"/>
      <c r="B139" s="118" t="s">
        <v>189</v>
      </c>
      <c r="C139" s="73">
        <v>0</v>
      </c>
      <c r="D139" s="68">
        <v>0</v>
      </c>
      <c r="E139" s="68">
        <v>0</v>
      </c>
      <c r="F139" s="68">
        <v>0</v>
      </c>
      <c r="G139" s="68">
        <v>0</v>
      </c>
      <c r="H139" s="68">
        <v>0</v>
      </c>
      <c r="I139" s="68">
        <v>0</v>
      </c>
      <c r="J139" s="68">
        <v>0</v>
      </c>
      <c r="K139" s="68">
        <v>0</v>
      </c>
      <c r="L139" s="267">
        <v>0</v>
      </c>
      <c r="M139" s="58">
        <f t="shared" si="2"/>
        <v>0</v>
      </c>
    </row>
    <row r="140" spans="1:13" s="1" customFormat="1" ht="15" hidden="1" customHeight="1" x14ac:dyDescent="0.15">
      <c r="A140" s="21"/>
      <c r="B140" s="118" t="s">
        <v>190</v>
      </c>
      <c r="C140" s="73">
        <v>0</v>
      </c>
      <c r="D140" s="68">
        <v>0</v>
      </c>
      <c r="E140" s="68">
        <v>0</v>
      </c>
      <c r="F140" s="68">
        <v>0</v>
      </c>
      <c r="G140" s="68">
        <v>0</v>
      </c>
      <c r="H140" s="68">
        <v>0</v>
      </c>
      <c r="I140" s="68">
        <v>0</v>
      </c>
      <c r="J140" s="68">
        <v>0</v>
      </c>
      <c r="K140" s="68">
        <v>0</v>
      </c>
      <c r="L140" s="267">
        <v>0</v>
      </c>
      <c r="M140" s="58">
        <f t="shared" si="2"/>
        <v>0</v>
      </c>
    </row>
    <row r="141" spans="1:13" s="1" customFormat="1" ht="14.4" hidden="1" customHeight="1" x14ac:dyDescent="0.15">
      <c r="A141" s="21"/>
      <c r="B141" s="118" t="s">
        <v>76</v>
      </c>
      <c r="C141" s="73">
        <v>0</v>
      </c>
      <c r="D141" s="68">
        <v>0</v>
      </c>
      <c r="E141" s="68">
        <v>0</v>
      </c>
      <c r="F141" s="68">
        <v>0</v>
      </c>
      <c r="G141" s="68">
        <v>0</v>
      </c>
      <c r="H141" s="68">
        <v>0</v>
      </c>
      <c r="I141" s="68">
        <v>0</v>
      </c>
      <c r="J141" s="68">
        <v>0</v>
      </c>
      <c r="K141" s="68">
        <v>0</v>
      </c>
      <c r="L141" s="267">
        <v>0</v>
      </c>
      <c r="M141" s="58">
        <f t="shared" si="2"/>
        <v>0</v>
      </c>
    </row>
    <row r="142" spans="1:13" s="1" customFormat="1" ht="15" hidden="1" customHeight="1" x14ac:dyDescent="0.15">
      <c r="A142" s="77"/>
      <c r="B142" s="118" t="s">
        <v>154</v>
      </c>
      <c r="C142" s="73">
        <v>0</v>
      </c>
      <c r="D142" s="68">
        <v>0</v>
      </c>
      <c r="E142" s="68">
        <v>0</v>
      </c>
      <c r="F142" s="68">
        <v>0</v>
      </c>
      <c r="G142" s="68">
        <v>0</v>
      </c>
      <c r="H142" s="68">
        <v>0</v>
      </c>
      <c r="I142" s="68">
        <v>0</v>
      </c>
      <c r="J142" s="68">
        <v>0</v>
      </c>
      <c r="K142" s="68">
        <v>0</v>
      </c>
      <c r="L142" s="267">
        <v>0</v>
      </c>
      <c r="M142" s="58">
        <f t="shared" si="2"/>
        <v>0</v>
      </c>
    </row>
    <row r="143" spans="1:13" s="1" customFormat="1" ht="14.4" hidden="1" customHeight="1" x14ac:dyDescent="0.15">
      <c r="A143" s="21"/>
      <c r="B143" s="118" t="s">
        <v>191</v>
      </c>
      <c r="C143" s="73">
        <v>0</v>
      </c>
      <c r="D143" s="68">
        <v>0</v>
      </c>
      <c r="E143" s="68">
        <v>0</v>
      </c>
      <c r="F143" s="68">
        <v>0</v>
      </c>
      <c r="G143" s="68">
        <v>0</v>
      </c>
      <c r="H143" s="68">
        <v>0</v>
      </c>
      <c r="I143" s="68">
        <v>0</v>
      </c>
      <c r="J143" s="68">
        <v>0</v>
      </c>
      <c r="K143" s="68">
        <v>0</v>
      </c>
      <c r="L143" s="267">
        <v>0</v>
      </c>
      <c r="M143" s="58">
        <f t="shared" si="2"/>
        <v>0</v>
      </c>
    </row>
    <row r="144" spans="1:13" s="1" customFormat="1" ht="15" hidden="1" customHeight="1" x14ac:dyDescent="0.15">
      <c r="A144" s="21"/>
      <c r="B144" s="118" t="s">
        <v>156</v>
      </c>
      <c r="C144" s="73">
        <v>0</v>
      </c>
      <c r="D144" s="68">
        <v>0</v>
      </c>
      <c r="E144" s="68">
        <v>0</v>
      </c>
      <c r="F144" s="68">
        <v>0</v>
      </c>
      <c r="G144" s="68">
        <v>0</v>
      </c>
      <c r="H144" s="68">
        <v>0</v>
      </c>
      <c r="I144" s="68">
        <v>0</v>
      </c>
      <c r="J144" s="68">
        <v>0</v>
      </c>
      <c r="K144" s="68">
        <v>0</v>
      </c>
      <c r="L144" s="267">
        <v>0</v>
      </c>
      <c r="M144" s="58">
        <f t="shared" si="2"/>
        <v>0</v>
      </c>
    </row>
    <row r="145" spans="1:13" s="1" customFormat="1" ht="14.4" hidden="1" customHeight="1" x14ac:dyDescent="0.15">
      <c r="A145" s="21"/>
      <c r="B145" s="118" t="s">
        <v>157</v>
      </c>
      <c r="C145" s="73">
        <v>0</v>
      </c>
      <c r="D145" s="68">
        <v>0</v>
      </c>
      <c r="E145" s="68">
        <v>0</v>
      </c>
      <c r="F145" s="68">
        <v>0</v>
      </c>
      <c r="G145" s="68">
        <v>0</v>
      </c>
      <c r="H145" s="68">
        <v>0</v>
      </c>
      <c r="I145" s="68">
        <v>0</v>
      </c>
      <c r="J145" s="68">
        <v>0</v>
      </c>
      <c r="K145" s="68">
        <v>0</v>
      </c>
      <c r="L145" s="267">
        <v>0</v>
      </c>
      <c r="M145" s="58">
        <f t="shared" si="2"/>
        <v>0</v>
      </c>
    </row>
    <row r="146" spans="1:13" s="1" customFormat="1" ht="14.4" hidden="1" customHeight="1" x14ac:dyDescent="0.15">
      <c r="A146" s="21"/>
      <c r="B146" s="118" t="s">
        <v>192</v>
      </c>
      <c r="C146" s="73">
        <v>0</v>
      </c>
      <c r="D146" s="68">
        <v>0</v>
      </c>
      <c r="E146" s="68">
        <v>0</v>
      </c>
      <c r="F146" s="68">
        <v>0</v>
      </c>
      <c r="G146" s="68">
        <v>0</v>
      </c>
      <c r="H146" s="68">
        <v>0</v>
      </c>
      <c r="I146" s="68">
        <v>0</v>
      </c>
      <c r="J146" s="68">
        <v>0</v>
      </c>
      <c r="K146" s="68">
        <v>0</v>
      </c>
      <c r="L146" s="267">
        <v>0</v>
      </c>
      <c r="M146" s="58">
        <f t="shared" si="2"/>
        <v>0</v>
      </c>
    </row>
    <row r="147" spans="1:13" s="1" customFormat="1" ht="15" hidden="1" customHeight="1" x14ac:dyDescent="0.15">
      <c r="A147" s="21"/>
      <c r="B147" s="118" t="s">
        <v>193</v>
      </c>
      <c r="C147" s="73">
        <v>0</v>
      </c>
      <c r="D147" s="68">
        <v>0</v>
      </c>
      <c r="E147" s="68">
        <v>0</v>
      </c>
      <c r="F147" s="68">
        <v>0</v>
      </c>
      <c r="G147" s="68">
        <v>0</v>
      </c>
      <c r="H147" s="68">
        <v>0</v>
      </c>
      <c r="I147" s="68">
        <v>0</v>
      </c>
      <c r="J147" s="68">
        <v>0</v>
      </c>
      <c r="K147" s="68">
        <v>0</v>
      </c>
      <c r="L147" s="267">
        <v>0</v>
      </c>
      <c r="M147" s="58">
        <f t="shared" si="2"/>
        <v>0</v>
      </c>
    </row>
    <row r="148" spans="1:13" s="1" customFormat="1" ht="15" hidden="1" customHeight="1" x14ac:dyDescent="0.15">
      <c r="A148" s="21"/>
      <c r="B148" s="118" t="s">
        <v>194</v>
      </c>
      <c r="C148" s="73">
        <v>0</v>
      </c>
      <c r="D148" s="68">
        <v>0</v>
      </c>
      <c r="E148" s="68">
        <v>0</v>
      </c>
      <c r="F148" s="68">
        <v>0</v>
      </c>
      <c r="G148" s="68">
        <v>0</v>
      </c>
      <c r="H148" s="68">
        <v>0</v>
      </c>
      <c r="I148" s="68">
        <v>0</v>
      </c>
      <c r="J148" s="68">
        <v>0</v>
      </c>
      <c r="K148" s="68">
        <v>0</v>
      </c>
      <c r="L148" s="267">
        <v>0</v>
      </c>
      <c r="M148" s="58">
        <f t="shared" si="2"/>
        <v>0</v>
      </c>
    </row>
    <row r="149" spans="1:13" s="1" customFormat="1" ht="14.4" hidden="1" customHeight="1" x14ac:dyDescent="0.15">
      <c r="A149" s="77"/>
      <c r="B149" s="118" t="s">
        <v>195</v>
      </c>
      <c r="C149" s="73">
        <v>0</v>
      </c>
      <c r="D149" s="68">
        <v>0</v>
      </c>
      <c r="E149" s="68">
        <v>0</v>
      </c>
      <c r="F149" s="68">
        <v>0</v>
      </c>
      <c r="G149" s="68">
        <v>0</v>
      </c>
      <c r="H149" s="68">
        <v>0</v>
      </c>
      <c r="I149" s="68">
        <v>0</v>
      </c>
      <c r="J149" s="68">
        <v>0</v>
      </c>
      <c r="K149" s="68">
        <v>0</v>
      </c>
      <c r="L149" s="267">
        <v>0</v>
      </c>
      <c r="M149" s="58">
        <f t="shared" si="2"/>
        <v>0</v>
      </c>
    </row>
    <row r="150" spans="1:13" s="1" customFormat="1" ht="14.4" hidden="1" customHeight="1" x14ac:dyDescent="0.15">
      <c r="A150" s="21"/>
      <c r="B150" s="118" t="s">
        <v>167</v>
      </c>
      <c r="C150" s="73">
        <v>0</v>
      </c>
      <c r="D150" s="68">
        <v>0</v>
      </c>
      <c r="E150" s="68">
        <v>0</v>
      </c>
      <c r="F150" s="68">
        <v>0</v>
      </c>
      <c r="G150" s="68">
        <v>0</v>
      </c>
      <c r="H150" s="68">
        <v>0</v>
      </c>
      <c r="I150" s="68">
        <v>0</v>
      </c>
      <c r="J150" s="68">
        <v>0</v>
      </c>
      <c r="K150" s="68">
        <v>0</v>
      </c>
      <c r="L150" s="267">
        <v>0</v>
      </c>
      <c r="M150" s="58">
        <f t="shared" si="2"/>
        <v>0</v>
      </c>
    </row>
    <row r="151" spans="1:13" s="1" customFormat="1" ht="15" hidden="1" customHeight="1" x14ac:dyDescent="0.15">
      <c r="A151" s="21"/>
      <c r="B151" s="118" t="s">
        <v>196</v>
      </c>
      <c r="C151" s="73">
        <v>0</v>
      </c>
      <c r="D151" s="68">
        <v>0</v>
      </c>
      <c r="E151" s="68">
        <v>0</v>
      </c>
      <c r="F151" s="68">
        <v>0</v>
      </c>
      <c r="G151" s="68">
        <v>0</v>
      </c>
      <c r="H151" s="68">
        <v>0</v>
      </c>
      <c r="I151" s="68">
        <v>0</v>
      </c>
      <c r="J151" s="68">
        <v>0</v>
      </c>
      <c r="K151" s="68">
        <v>0</v>
      </c>
      <c r="L151" s="267">
        <v>0</v>
      </c>
      <c r="M151" s="58">
        <f t="shared" si="2"/>
        <v>0</v>
      </c>
    </row>
    <row r="152" spans="1:13" s="1" customFormat="1" ht="15" customHeight="1" x14ac:dyDescent="0.15">
      <c r="A152" s="21"/>
      <c r="B152" s="118" t="s">
        <v>197</v>
      </c>
      <c r="C152" s="73">
        <v>1</v>
      </c>
      <c r="D152" s="68">
        <v>0</v>
      </c>
      <c r="E152" s="68">
        <v>1</v>
      </c>
      <c r="F152" s="68">
        <v>0</v>
      </c>
      <c r="G152" s="68">
        <v>0</v>
      </c>
      <c r="H152" s="68">
        <v>0</v>
      </c>
      <c r="I152" s="68">
        <v>0</v>
      </c>
      <c r="J152" s="68">
        <v>0</v>
      </c>
      <c r="K152" s="68">
        <v>0</v>
      </c>
      <c r="L152" s="267">
        <v>0</v>
      </c>
      <c r="M152" s="58">
        <f t="shared" si="2"/>
        <v>2</v>
      </c>
    </row>
    <row r="153" spans="1:13" s="1" customFormat="1" ht="15" customHeight="1" x14ac:dyDescent="0.15">
      <c r="A153" s="21"/>
      <c r="B153" s="118" t="s">
        <v>198</v>
      </c>
      <c r="C153" s="73">
        <v>1</v>
      </c>
      <c r="D153" s="68">
        <v>1</v>
      </c>
      <c r="E153" s="68">
        <v>0</v>
      </c>
      <c r="F153" s="68">
        <v>0</v>
      </c>
      <c r="G153" s="68">
        <v>0</v>
      </c>
      <c r="H153" s="68">
        <v>0</v>
      </c>
      <c r="I153" s="68">
        <v>0</v>
      </c>
      <c r="J153" s="68">
        <v>0</v>
      </c>
      <c r="K153" s="68">
        <v>0</v>
      </c>
      <c r="L153" s="267">
        <v>0</v>
      </c>
      <c r="M153" s="58">
        <f t="shared" si="2"/>
        <v>2</v>
      </c>
    </row>
    <row r="154" spans="1:13" s="1" customFormat="1" ht="15" hidden="1" customHeight="1" x14ac:dyDescent="0.15">
      <c r="A154" s="21"/>
      <c r="B154" s="118" t="s">
        <v>199</v>
      </c>
      <c r="C154" s="73">
        <v>0</v>
      </c>
      <c r="D154" s="68">
        <v>0</v>
      </c>
      <c r="E154" s="68">
        <v>0</v>
      </c>
      <c r="F154" s="68">
        <v>0</v>
      </c>
      <c r="G154" s="68">
        <v>0</v>
      </c>
      <c r="H154" s="68">
        <v>0</v>
      </c>
      <c r="I154" s="68">
        <v>0</v>
      </c>
      <c r="J154" s="68">
        <v>0</v>
      </c>
      <c r="K154" s="68">
        <v>0</v>
      </c>
      <c r="L154" s="267">
        <v>0</v>
      </c>
      <c r="M154" s="58">
        <f t="shared" si="2"/>
        <v>0</v>
      </c>
    </row>
    <row r="155" spans="1:13" s="1" customFormat="1" ht="14.4" hidden="1" customHeight="1" x14ac:dyDescent="0.15">
      <c r="A155" s="21"/>
      <c r="B155" s="118" t="s">
        <v>200</v>
      </c>
      <c r="C155" s="73">
        <v>0</v>
      </c>
      <c r="D155" s="68">
        <v>0</v>
      </c>
      <c r="E155" s="68">
        <v>0</v>
      </c>
      <c r="F155" s="68">
        <v>0</v>
      </c>
      <c r="G155" s="68">
        <v>0</v>
      </c>
      <c r="H155" s="68">
        <v>0</v>
      </c>
      <c r="I155" s="68">
        <v>0</v>
      </c>
      <c r="J155" s="68">
        <v>0</v>
      </c>
      <c r="K155" s="68">
        <v>0</v>
      </c>
      <c r="L155" s="267">
        <v>0</v>
      </c>
      <c r="M155" s="58">
        <f t="shared" si="2"/>
        <v>0</v>
      </c>
    </row>
    <row r="156" spans="1:13" s="1" customFormat="1" ht="15" customHeight="1" x14ac:dyDescent="0.15">
      <c r="A156" s="77"/>
      <c r="B156" s="118" t="s">
        <v>201</v>
      </c>
      <c r="C156" s="73">
        <v>2</v>
      </c>
      <c r="D156" s="68">
        <v>0</v>
      </c>
      <c r="E156" s="68">
        <v>0</v>
      </c>
      <c r="F156" s="68">
        <v>2</v>
      </c>
      <c r="G156" s="68">
        <v>0</v>
      </c>
      <c r="H156" s="68">
        <v>0</v>
      </c>
      <c r="I156" s="68">
        <v>0</v>
      </c>
      <c r="J156" s="68">
        <v>0</v>
      </c>
      <c r="K156" s="68">
        <v>0</v>
      </c>
      <c r="L156" s="267">
        <v>0</v>
      </c>
      <c r="M156" s="58">
        <f t="shared" si="2"/>
        <v>4</v>
      </c>
    </row>
    <row r="157" spans="1:13" s="1" customFormat="1" ht="14.4" customHeight="1" x14ac:dyDescent="0.15">
      <c r="A157" s="21"/>
      <c r="B157" s="118" t="s">
        <v>202</v>
      </c>
      <c r="C157" s="73">
        <v>1</v>
      </c>
      <c r="D157" s="68">
        <v>1</v>
      </c>
      <c r="E157" s="68">
        <v>0</v>
      </c>
      <c r="F157" s="68">
        <v>0</v>
      </c>
      <c r="G157" s="68">
        <v>0</v>
      </c>
      <c r="H157" s="68">
        <v>0</v>
      </c>
      <c r="I157" s="68">
        <v>0</v>
      </c>
      <c r="J157" s="68">
        <v>0</v>
      </c>
      <c r="K157" s="68">
        <v>0</v>
      </c>
      <c r="L157" s="267">
        <v>0</v>
      </c>
      <c r="M157" s="58">
        <f t="shared" si="2"/>
        <v>2</v>
      </c>
    </row>
    <row r="158" spans="1:13" s="1" customFormat="1" ht="15" hidden="1" customHeight="1" x14ac:dyDescent="0.15">
      <c r="A158" s="21"/>
      <c r="B158" s="118" t="s">
        <v>155</v>
      </c>
      <c r="C158" s="73">
        <v>0</v>
      </c>
      <c r="D158" s="68">
        <v>0</v>
      </c>
      <c r="E158" s="68">
        <v>0</v>
      </c>
      <c r="F158" s="68">
        <v>0</v>
      </c>
      <c r="G158" s="68">
        <v>0</v>
      </c>
      <c r="H158" s="68">
        <v>0</v>
      </c>
      <c r="I158" s="68">
        <v>0</v>
      </c>
      <c r="J158" s="68">
        <v>0</v>
      </c>
      <c r="K158" s="68">
        <v>0</v>
      </c>
      <c r="L158" s="267">
        <v>0</v>
      </c>
      <c r="M158" s="58">
        <f t="shared" si="2"/>
        <v>0</v>
      </c>
    </row>
    <row r="159" spans="1:13" s="1" customFormat="1" ht="15" hidden="1" customHeight="1" x14ac:dyDescent="0.15">
      <c r="A159" s="21"/>
      <c r="B159" s="118" t="s">
        <v>203</v>
      </c>
      <c r="C159" s="73">
        <v>0</v>
      </c>
      <c r="D159" s="68">
        <v>0</v>
      </c>
      <c r="E159" s="68">
        <v>0</v>
      </c>
      <c r="F159" s="68">
        <v>0</v>
      </c>
      <c r="G159" s="68">
        <v>0</v>
      </c>
      <c r="H159" s="68">
        <v>0</v>
      </c>
      <c r="I159" s="68">
        <v>0</v>
      </c>
      <c r="J159" s="68">
        <v>0</v>
      </c>
      <c r="K159" s="68">
        <v>0</v>
      </c>
      <c r="L159" s="267">
        <v>0</v>
      </c>
      <c r="M159" s="58">
        <f t="shared" si="2"/>
        <v>0</v>
      </c>
    </row>
    <row r="160" spans="1:13" s="1" customFormat="1" ht="15" hidden="1" customHeight="1" x14ac:dyDescent="0.15">
      <c r="A160" s="21"/>
      <c r="B160" s="118" t="s">
        <v>204</v>
      </c>
      <c r="C160" s="73">
        <v>0</v>
      </c>
      <c r="D160" s="68">
        <v>0</v>
      </c>
      <c r="E160" s="68">
        <v>0</v>
      </c>
      <c r="F160" s="68">
        <v>0</v>
      </c>
      <c r="G160" s="68">
        <v>0</v>
      </c>
      <c r="H160" s="68">
        <v>0</v>
      </c>
      <c r="I160" s="68">
        <v>0</v>
      </c>
      <c r="J160" s="68">
        <v>0</v>
      </c>
      <c r="K160" s="68">
        <v>0</v>
      </c>
      <c r="L160" s="267">
        <v>0</v>
      </c>
      <c r="M160" s="58">
        <f t="shared" si="2"/>
        <v>0</v>
      </c>
    </row>
    <row r="161" spans="1:13" s="1" customFormat="1" ht="15" hidden="1" customHeight="1" x14ac:dyDescent="0.15">
      <c r="A161" s="21"/>
      <c r="B161" s="118" t="s">
        <v>205</v>
      </c>
      <c r="C161" s="73">
        <v>0</v>
      </c>
      <c r="D161" s="68">
        <v>0</v>
      </c>
      <c r="E161" s="68">
        <v>0</v>
      </c>
      <c r="F161" s="68">
        <v>0</v>
      </c>
      <c r="G161" s="68">
        <v>0</v>
      </c>
      <c r="H161" s="68">
        <v>0</v>
      </c>
      <c r="I161" s="68">
        <v>0</v>
      </c>
      <c r="J161" s="68">
        <v>0</v>
      </c>
      <c r="K161" s="68">
        <v>0</v>
      </c>
      <c r="L161" s="267">
        <v>0</v>
      </c>
      <c r="M161" s="58">
        <f t="shared" si="2"/>
        <v>0</v>
      </c>
    </row>
    <row r="162" spans="1:13" s="1" customFormat="1" ht="15" hidden="1" customHeight="1" x14ac:dyDescent="0.15">
      <c r="A162" s="21"/>
      <c r="B162" s="118" t="s">
        <v>206</v>
      </c>
      <c r="C162" s="73">
        <v>0</v>
      </c>
      <c r="D162" s="68">
        <v>0</v>
      </c>
      <c r="E162" s="68">
        <v>0</v>
      </c>
      <c r="F162" s="68">
        <v>0</v>
      </c>
      <c r="G162" s="68">
        <v>0</v>
      </c>
      <c r="H162" s="68">
        <v>0</v>
      </c>
      <c r="I162" s="68">
        <v>0</v>
      </c>
      <c r="J162" s="68">
        <v>0</v>
      </c>
      <c r="K162" s="68">
        <v>0</v>
      </c>
      <c r="L162" s="267">
        <v>0</v>
      </c>
      <c r="M162" s="58">
        <f t="shared" si="2"/>
        <v>0</v>
      </c>
    </row>
    <row r="163" spans="1:13" s="1" customFormat="1" ht="15" hidden="1" customHeight="1" x14ac:dyDescent="0.15">
      <c r="A163" s="77"/>
      <c r="B163" s="118" t="s">
        <v>207</v>
      </c>
      <c r="C163" s="73">
        <v>0</v>
      </c>
      <c r="D163" s="68">
        <v>0</v>
      </c>
      <c r="E163" s="68">
        <v>0</v>
      </c>
      <c r="F163" s="68">
        <v>0</v>
      </c>
      <c r="G163" s="68">
        <v>0</v>
      </c>
      <c r="H163" s="68">
        <v>0</v>
      </c>
      <c r="I163" s="68">
        <v>0</v>
      </c>
      <c r="J163" s="68">
        <v>0</v>
      </c>
      <c r="K163" s="68">
        <v>0</v>
      </c>
      <c r="L163" s="267">
        <v>0</v>
      </c>
      <c r="M163" s="58">
        <f t="shared" si="2"/>
        <v>0</v>
      </c>
    </row>
    <row r="164" spans="1:13" s="1" customFormat="1" ht="14.4" customHeight="1" x14ac:dyDescent="0.15">
      <c r="A164" s="21"/>
      <c r="B164" s="118" t="s">
        <v>166</v>
      </c>
      <c r="C164" s="73">
        <v>1</v>
      </c>
      <c r="D164" s="68">
        <v>0</v>
      </c>
      <c r="E164" s="68">
        <v>1</v>
      </c>
      <c r="F164" s="68">
        <v>0</v>
      </c>
      <c r="G164" s="68">
        <v>0</v>
      </c>
      <c r="H164" s="68">
        <v>0</v>
      </c>
      <c r="I164" s="68">
        <v>0</v>
      </c>
      <c r="J164" s="68">
        <v>0</v>
      </c>
      <c r="K164" s="68">
        <v>0</v>
      </c>
      <c r="L164" s="267">
        <v>0</v>
      </c>
      <c r="M164" s="58">
        <f t="shared" si="2"/>
        <v>2</v>
      </c>
    </row>
    <row r="165" spans="1:13" s="1" customFormat="1" ht="15" hidden="1" customHeight="1" x14ac:dyDescent="0.15">
      <c r="A165" s="21"/>
      <c r="B165" s="118" t="s">
        <v>164</v>
      </c>
      <c r="C165" s="73">
        <v>0</v>
      </c>
      <c r="D165" s="68">
        <v>0</v>
      </c>
      <c r="E165" s="68">
        <v>0</v>
      </c>
      <c r="F165" s="68">
        <v>0</v>
      </c>
      <c r="G165" s="68">
        <v>0</v>
      </c>
      <c r="H165" s="68">
        <v>0</v>
      </c>
      <c r="I165" s="68">
        <v>0</v>
      </c>
      <c r="J165" s="68">
        <v>0</v>
      </c>
      <c r="K165" s="68">
        <v>0</v>
      </c>
      <c r="L165" s="267">
        <v>0</v>
      </c>
      <c r="M165" s="58">
        <f t="shared" si="2"/>
        <v>0</v>
      </c>
    </row>
    <row r="166" spans="1:13" s="1" customFormat="1" ht="14.4" hidden="1" customHeight="1" x14ac:dyDescent="0.15">
      <c r="A166" s="21"/>
      <c r="B166" s="118" t="s">
        <v>165</v>
      </c>
      <c r="C166" s="73">
        <v>0</v>
      </c>
      <c r="D166" s="68">
        <v>0</v>
      </c>
      <c r="E166" s="68">
        <v>0</v>
      </c>
      <c r="F166" s="68">
        <v>0</v>
      </c>
      <c r="G166" s="68">
        <v>0</v>
      </c>
      <c r="H166" s="68">
        <v>0</v>
      </c>
      <c r="I166" s="68">
        <v>0</v>
      </c>
      <c r="J166" s="68">
        <v>0</v>
      </c>
      <c r="K166" s="68">
        <v>0</v>
      </c>
      <c r="L166" s="267">
        <v>0</v>
      </c>
      <c r="M166" s="58">
        <f>SUM(C166:L166)</f>
        <v>0</v>
      </c>
    </row>
    <row r="167" spans="1:13" s="1" customFormat="1" ht="14.4" customHeight="1" x14ac:dyDescent="0.15">
      <c r="A167" s="21"/>
      <c r="B167" s="118" t="s">
        <v>208</v>
      </c>
      <c r="C167" s="73">
        <v>2</v>
      </c>
      <c r="D167" s="68">
        <v>1</v>
      </c>
      <c r="E167" s="68">
        <v>1</v>
      </c>
      <c r="F167" s="68">
        <v>0</v>
      </c>
      <c r="G167" s="68">
        <v>0</v>
      </c>
      <c r="H167" s="68">
        <v>0</v>
      </c>
      <c r="I167" s="68">
        <v>0</v>
      </c>
      <c r="J167" s="68">
        <v>0</v>
      </c>
      <c r="K167" s="68">
        <v>0</v>
      </c>
      <c r="L167" s="267">
        <v>0</v>
      </c>
      <c r="M167" s="58">
        <f t="shared" ref="M167:M205" si="3">SUM(C167:L167)</f>
        <v>4</v>
      </c>
    </row>
    <row r="168" spans="1:13" s="1" customFormat="1" ht="15" hidden="1" customHeight="1" x14ac:dyDescent="0.15">
      <c r="A168" s="21"/>
      <c r="B168" s="118" t="s">
        <v>77</v>
      </c>
      <c r="C168" s="73">
        <v>0</v>
      </c>
      <c r="D168" s="68">
        <v>0</v>
      </c>
      <c r="E168" s="68">
        <v>0</v>
      </c>
      <c r="F168" s="68">
        <v>0</v>
      </c>
      <c r="G168" s="68">
        <v>0</v>
      </c>
      <c r="H168" s="68">
        <v>0</v>
      </c>
      <c r="I168" s="68">
        <v>0</v>
      </c>
      <c r="J168" s="68">
        <v>0</v>
      </c>
      <c r="K168" s="68">
        <v>0</v>
      </c>
      <c r="L168" s="267">
        <v>0</v>
      </c>
      <c r="M168" s="58">
        <f t="shared" si="3"/>
        <v>0</v>
      </c>
    </row>
    <row r="169" spans="1:13" s="1" customFormat="1" ht="15" hidden="1" customHeight="1" x14ac:dyDescent="0.15">
      <c r="A169" s="21"/>
      <c r="B169" s="118" t="s">
        <v>209</v>
      </c>
      <c r="C169" s="73">
        <v>0</v>
      </c>
      <c r="D169" s="68">
        <v>0</v>
      </c>
      <c r="E169" s="68">
        <v>0</v>
      </c>
      <c r="F169" s="68">
        <v>0</v>
      </c>
      <c r="G169" s="68">
        <v>0</v>
      </c>
      <c r="H169" s="68">
        <v>0</v>
      </c>
      <c r="I169" s="68">
        <v>0</v>
      </c>
      <c r="J169" s="68">
        <v>0</v>
      </c>
      <c r="K169" s="68">
        <v>0</v>
      </c>
      <c r="L169" s="267">
        <v>0</v>
      </c>
      <c r="M169" s="58">
        <f t="shared" si="3"/>
        <v>0</v>
      </c>
    </row>
    <row r="170" spans="1:13" s="1" customFormat="1" ht="15" hidden="1" customHeight="1" x14ac:dyDescent="0.15">
      <c r="A170" s="77"/>
      <c r="B170" s="118" t="s">
        <v>78</v>
      </c>
      <c r="C170" s="73">
        <v>0</v>
      </c>
      <c r="D170" s="68">
        <v>0</v>
      </c>
      <c r="E170" s="68">
        <v>0</v>
      </c>
      <c r="F170" s="68">
        <v>0</v>
      </c>
      <c r="G170" s="68">
        <v>0</v>
      </c>
      <c r="H170" s="68">
        <v>0</v>
      </c>
      <c r="I170" s="68">
        <v>0</v>
      </c>
      <c r="J170" s="68">
        <v>0</v>
      </c>
      <c r="K170" s="68">
        <v>0</v>
      </c>
      <c r="L170" s="267">
        <v>0</v>
      </c>
      <c r="M170" s="58">
        <f t="shared" si="3"/>
        <v>0</v>
      </c>
    </row>
    <row r="171" spans="1:13" s="1" customFormat="1" ht="15" hidden="1" customHeight="1" x14ac:dyDescent="0.15">
      <c r="A171" s="21"/>
      <c r="B171" s="118" t="s">
        <v>210</v>
      </c>
      <c r="C171" s="73">
        <v>0</v>
      </c>
      <c r="D171" s="68">
        <v>0</v>
      </c>
      <c r="E171" s="68">
        <v>0</v>
      </c>
      <c r="F171" s="68">
        <v>0</v>
      </c>
      <c r="G171" s="68">
        <v>0</v>
      </c>
      <c r="H171" s="68">
        <v>0</v>
      </c>
      <c r="I171" s="68">
        <v>0</v>
      </c>
      <c r="J171" s="68">
        <v>0</v>
      </c>
      <c r="K171" s="68">
        <v>0</v>
      </c>
      <c r="L171" s="267">
        <v>0</v>
      </c>
      <c r="M171" s="58">
        <f t="shared" si="3"/>
        <v>0</v>
      </c>
    </row>
    <row r="172" spans="1:13" s="1" customFormat="1" ht="14.4" hidden="1" customHeight="1" x14ac:dyDescent="0.15">
      <c r="A172" s="21"/>
      <c r="B172" s="118" t="s">
        <v>211</v>
      </c>
      <c r="C172" s="73">
        <v>0</v>
      </c>
      <c r="D172" s="68">
        <v>0</v>
      </c>
      <c r="E172" s="68">
        <v>0</v>
      </c>
      <c r="F172" s="68">
        <v>0</v>
      </c>
      <c r="G172" s="68">
        <v>0</v>
      </c>
      <c r="H172" s="68">
        <v>0</v>
      </c>
      <c r="I172" s="68">
        <v>0</v>
      </c>
      <c r="J172" s="68">
        <v>0</v>
      </c>
      <c r="K172" s="68">
        <v>0</v>
      </c>
      <c r="L172" s="267">
        <v>0</v>
      </c>
      <c r="M172" s="58">
        <f t="shared" si="3"/>
        <v>0</v>
      </c>
    </row>
    <row r="173" spans="1:13" s="1" customFormat="1" ht="15" hidden="1" customHeight="1" x14ac:dyDescent="0.15">
      <c r="A173" s="21"/>
      <c r="B173" s="118" t="s">
        <v>212</v>
      </c>
      <c r="C173" s="73">
        <v>0</v>
      </c>
      <c r="D173" s="68">
        <v>0</v>
      </c>
      <c r="E173" s="68">
        <v>0</v>
      </c>
      <c r="F173" s="68">
        <v>0</v>
      </c>
      <c r="G173" s="68">
        <v>0</v>
      </c>
      <c r="H173" s="68">
        <v>0</v>
      </c>
      <c r="I173" s="68">
        <v>0</v>
      </c>
      <c r="J173" s="68">
        <v>0</v>
      </c>
      <c r="K173" s="68">
        <v>0</v>
      </c>
      <c r="L173" s="267">
        <v>0</v>
      </c>
      <c r="M173" s="58">
        <f t="shared" si="3"/>
        <v>0</v>
      </c>
    </row>
    <row r="174" spans="1:13" s="1" customFormat="1" ht="14.4" hidden="1" customHeight="1" x14ac:dyDescent="0.15">
      <c r="A174" s="21"/>
      <c r="B174" s="118" t="s">
        <v>213</v>
      </c>
      <c r="C174" s="73">
        <v>0</v>
      </c>
      <c r="D174" s="68">
        <v>0</v>
      </c>
      <c r="E174" s="68">
        <v>0</v>
      </c>
      <c r="F174" s="68">
        <v>0</v>
      </c>
      <c r="G174" s="68">
        <v>0</v>
      </c>
      <c r="H174" s="68">
        <v>0</v>
      </c>
      <c r="I174" s="68">
        <v>0</v>
      </c>
      <c r="J174" s="68">
        <v>0</v>
      </c>
      <c r="K174" s="68">
        <v>0</v>
      </c>
      <c r="L174" s="267">
        <v>0</v>
      </c>
      <c r="M174" s="58">
        <f t="shared" si="3"/>
        <v>0</v>
      </c>
    </row>
    <row r="175" spans="1:13" s="1" customFormat="1" ht="15" hidden="1" customHeight="1" x14ac:dyDescent="0.15">
      <c r="A175" s="21"/>
      <c r="B175" s="118" t="s">
        <v>214</v>
      </c>
      <c r="C175" s="73">
        <v>0</v>
      </c>
      <c r="D175" s="68">
        <v>0</v>
      </c>
      <c r="E175" s="68">
        <v>0</v>
      </c>
      <c r="F175" s="68">
        <v>0</v>
      </c>
      <c r="G175" s="68">
        <v>0</v>
      </c>
      <c r="H175" s="68">
        <v>0</v>
      </c>
      <c r="I175" s="68">
        <v>0</v>
      </c>
      <c r="J175" s="68">
        <v>0</v>
      </c>
      <c r="K175" s="68">
        <v>0</v>
      </c>
      <c r="L175" s="267">
        <v>0</v>
      </c>
      <c r="M175" s="58">
        <f t="shared" si="3"/>
        <v>0</v>
      </c>
    </row>
    <row r="176" spans="1:13" s="1" customFormat="1" ht="15" hidden="1" customHeight="1" x14ac:dyDescent="0.15">
      <c r="A176" s="21"/>
      <c r="B176" s="118" t="s">
        <v>159</v>
      </c>
      <c r="C176" s="73">
        <v>0</v>
      </c>
      <c r="D176" s="68">
        <v>0</v>
      </c>
      <c r="E176" s="68">
        <v>0</v>
      </c>
      <c r="F176" s="68">
        <v>0</v>
      </c>
      <c r="G176" s="68">
        <v>0</v>
      </c>
      <c r="H176" s="68">
        <v>0</v>
      </c>
      <c r="I176" s="68">
        <v>0</v>
      </c>
      <c r="J176" s="68">
        <v>0</v>
      </c>
      <c r="K176" s="68">
        <v>0</v>
      </c>
      <c r="L176" s="267">
        <v>0</v>
      </c>
      <c r="M176" s="58">
        <f t="shared" si="3"/>
        <v>0</v>
      </c>
    </row>
    <row r="177" spans="1:13" s="1" customFormat="1" ht="15" customHeight="1" x14ac:dyDescent="0.15">
      <c r="A177" s="77"/>
      <c r="B177" s="118" t="s">
        <v>79</v>
      </c>
      <c r="C177" s="73">
        <v>14</v>
      </c>
      <c r="D177" s="68">
        <v>12</v>
      </c>
      <c r="E177" s="68">
        <v>1</v>
      </c>
      <c r="F177" s="68">
        <v>1</v>
      </c>
      <c r="G177" s="68">
        <v>0</v>
      </c>
      <c r="H177" s="68">
        <v>0</v>
      </c>
      <c r="I177" s="68">
        <v>0</v>
      </c>
      <c r="J177" s="68">
        <v>0</v>
      </c>
      <c r="K177" s="68">
        <v>0</v>
      </c>
      <c r="L177" s="267">
        <v>0</v>
      </c>
      <c r="M177" s="58">
        <f t="shared" si="3"/>
        <v>28</v>
      </c>
    </row>
    <row r="178" spans="1:13" s="1" customFormat="1" ht="15" hidden="1" customHeight="1" x14ac:dyDescent="0.15">
      <c r="A178" s="21"/>
      <c r="B178" s="118" t="s">
        <v>215</v>
      </c>
      <c r="C178" s="73">
        <v>0</v>
      </c>
      <c r="D178" s="68">
        <v>0</v>
      </c>
      <c r="E178" s="68">
        <v>0</v>
      </c>
      <c r="F178" s="68">
        <v>0</v>
      </c>
      <c r="G178" s="68">
        <v>0</v>
      </c>
      <c r="H178" s="68">
        <v>0</v>
      </c>
      <c r="I178" s="68">
        <v>0</v>
      </c>
      <c r="J178" s="68">
        <v>0</v>
      </c>
      <c r="K178" s="68">
        <v>0</v>
      </c>
      <c r="L178" s="267">
        <v>0</v>
      </c>
      <c r="M178" s="58">
        <f t="shared" si="3"/>
        <v>0</v>
      </c>
    </row>
    <row r="179" spans="1:13" s="1" customFormat="1" ht="15" hidden="1" customHeight="1" x14ac:dyDescent="0.15">
      <c r="A179" s="21"/>
      <c r="B179" s="118" t="s">
        <v>216</v>
      </c>
      <c r="C179" s="73">
        <v>0</v>
      </c>
      <c r="D179" s="68">
        <v>0</v>
      </c>
      <c r="E179" s="68">
        <v>0</v>
      </c>
      <c r="F179" s="68">
        <v>0</v>
      </c>
      <c r="G179" s="68">
        <v>0</v>
      </c>
      <c r="H179" s="68">
        <v>0</v>
      </c>
      <c r="I179" s="68">
        <v>0</v>
      </c>
      <c r="J179" s="68">
        <v>0</v>
      </c>
      <c r="K179" s="68">
        <v>0</v>
      </c>
      <c r="L179" s="267">
        <v>0</v>
      </c>
      <c r="M179" s="58">
        <f t="shared" si="3"/>
        <v>0</v>
      </c>
    </row>
    <row r="180" spans="1:13" s="1" customFormat="1" ht="15" hidden="1" customHeight="1" x14ac:dyDescent="0.15">
      <c r="A180" s="21"/>
      <c r="B180" s="118" t="s">
        <v>217</v>
      </c>
      <c r="C180" s="73">
        <v>0</v>
      </c>
      <c r="D180" s="68">
        <v>0</v>
      </c>
      <c r="E180" s="68">
        <v>0</v>
      </c>
      <c r="F180" s="68">
        <v>0</v>
      </c>
      <c r="G180" s="68">
        <v>0</v>
      </c>
      <c r="H180" s="68">
        <v>0</v>
      </c>
      <c r="I180" s="68">
        <v>0</v>
      </c>
      <c r="J180" s="68">
        <v>0</v>
      </c>
      <c r="K180" s="68">
        <v>0</v>
      </c>
      <c r="L180" s="267">
        <v>0</v>
      </c>
      <c r="M180" s="58">
        <f t="shared" si="3"/>
        <v>0</v>
      </c>
    </row>
    <row r="181" spans="1:13" s="1" customFormat="1" ht="15" hidden="1" customHeight="1" x14ac:dyDescent="0.15">
      <c r="A181" s="21"/>
      <c r="B181" s="118" t="s">
        <v>218</v>
      </c>
      <c r="C181" s="73">
        <v>0</v>
      </c>
      <c r="D181" s="68">
        <v>0</v>
      </c>
      <c r="E181" s="68">
        <v>0</v>
      </c>
      <c r="F181" s="68">
        <v>0</v>
      </c>
      <c r="G181" s="68">
        <v>0</v>
      </c>
      <c r="H181" s="68">
        <v>0</v>
      </c>
      <c r="I181" s="68">
        <v>0</v>
      </c>
      <c r="J181" s="68">
        <v>0</v>
      </c>
      <c r="K181" s="68">
        <v>0</v>
      </c>
      <c r="L181" s="267">
        <v>0</v>
      </c>
      <c r="M181" s="58">
        <f t="shared" si="3"/>
        <v>0</v>
      </c>
    </row>
    <row r="182" spans="1:13" s="1" customFormat="1" ht="15" hidden="1" customHeight="1" x14ac:dyDescent="0.15">
      <c r="A182" s="21"/>
      <c r="B182" s="118" t="s">
        <v>160</v>
      </c>
      <c r="C182" s="73">
        <v>0</v>
      </c>
      <c r="D182" s="68">
        <v>0</v>
      </c>
      <c r="E182" s="68">
        <v>0</v>
      </c>
      <c r="F182" s="68">
        <v>0</v>
      </c>
      <c r="G182" s="68">
        <v>0</v>
      </c>
      <c r="H182" s="68">
        <v>0</v>
      </c>
      <c r="I182" s="68">
        <v>0</v>
      </c>
      <c r="J182" s="68">
        <v>0</v>
      </c>
      <c r="K182" s="68">
        <v>0</v>
      </c>
      <c r="L182" s="267">
        <v>0</v>
      </c>
      <c r="M182" s="58">
        <f t="shared" si="3"/>
        <v>0</v>
      </c>
    </row>
    <row r="183" spans="1:13" s="1" customFormat="1" ht="14.4" hidden="1" customHeight="1" x14ac:dyDescent="0.15">
      <c r="A183" s="21"/>
      <c r="B183" s="118" t="s">
        <v>219</v>
      </c>
      <c r="C183" s="73">
        <v>0</v>
      </c>
      <c r="D183" s="68">
        <v>0</v>
      </c>
      <c r="E183" s="68">
        <v>0</v>
      </c>
      <c r="F183" s="68">
        <v>0</v>
      </c>
      <c r="G183" s="68">
        <v>0</v>
      </c>
      <c r="H183" s="68">
        <v>0</v>
      </c>
      <c r="I183" s="68">
        <v>0</v>
      </c>
      <c r="J183" s="68">
        <v>0</v>
      </c>
      <c r="K183" s="68">
        <v>0</v>
      </c>
      <c r="L183" s="267">
        <v>0</v>
      </c>
      <c r="M183" s="58">
        <f t="shared" si="3"/>
        <v>0</v>
      </c>
    </row>
    <row r="184" spans="1:13" s="1" customFormat="1" ht="15" customHeight="1" x14ac:dyDescent="0.15">
      <c r="A184" s="21"/>
      <c r="B184" s="118" t="s">
        <v>220</v>
      </c>
      <c r="C184" s="73">
        <v>1</v>
      </c>
      <c r="D184" s="68">
        <v>1</v>
      </c>
      <c r="E184" s="68">
        <v>0</v>
      </c>
      <c r="F184" s="68">
        <v>0</v>
      </c>
      <c r="G184" s="68">
        <v>0</v>
      </c>
      <c r="H184" s="68">
        <v>0</v>
      </c>
      <c r="I184" s="68">
        <v>0</v>
      </c>
      <c r="J184" s="68">
        <v>0</v>
      </c>
      <c r="K184" s="68">
        <v>0</v>
      </c>
      <c r="L184" s="267">
        <v>0</v>
      </c>
      <c r="M184" s="58">
        <f t="shared" si="3"/>
        <v>2</v>
      </c>
    </row>
    <row r="185" spans="1:13" s="1" customFormat="1" ht="14.4" hidden="1" customHeight="1" x14ac:dyDescent="0.15">
      <c r="A185" s="77"/>
      <c r="B185" s="118" t="s">
        <v>169</v>
      </c>
      <c r="C185" s="73">
        <v>0</v>
      </c>
      <c r="D185" s="68">
        <v>0</v>
      </c>
      <c r="E185" s="68">
        <v>0</v>
      </c>
      <c r="F185" s="68">
        <v>0</v>
      </c>
      <c r="G185" s="68">
        <v>0</v>
      </c>
      <c r="H185" s="68">
        <v>0</v>
      </c>
      <c r="I185" s="68">
        <v>0</v>
      </c>
      <c r="J185" s="68">
        <v>0</v>
      </c>
      <c r="K185" s="68">
        <v>0</v>
      </c>
      <c r="L185" s="267">
        <v>0</v>
      </c>
      <c r="M185" s="58">
        <f t="shared" si="3"/>
        <v>0</v>
      </c>
    </row>
    <row r="186" spans="1:13" s="1" customFormat="1" ht="15" hidden="1" customHeight="1" x14ac:dyDescent="0.15">
      <c r="A186" s="21"/>
      <c r="B186" s="118" t="s">
        <v>168</v>
      </c>
      <c r="C186" s="73">
        <v>0</v>
      </c>
      <c r="D186" s="68">
        <v>0</v>
      </c>
      <c r="E186" s="68">
        <v>0</v>
      </c>
      <c r="F186" s="68">
        <v>0</v>
      </c>
      <c r="G186" s="68">
        <v>0</v>
      </c>
      <c r="H186" s="68">
        <v>0</v>
      </c>
      <c r="I186" s="68">
        <v>0</v>
      </c>
      <c r="J186" s="68">
        <v>0</v>
      </c>
      <c r="K186" s="68">
        <v>0</v>
      </c>
      <c r="L186" s="267">
        <v>0</v>
      </c>
      <c r="M186" s="58">
        <f t="shared" si="3"/>
        <v>0</v>
      </c>
    </row>
    <row r="187" spans="1:13" s="1" customFormat="1" ht="15" customHeight="1" x14ac:dyDescent="0.15">
      <c r="A187" s="21"/>
      <c r="B187" s="118" t="s">
        <v>221</v>
      </c>
      <c r="C187" s="73">
        <v>1</v>
      </c>
      <c r="D187" s="68">
        <v>0</v>
      </c>
      <c r="E187" s="68">
        <v>0</v>
      </c>
      <c r="F187" s="68">
        <v>0</v>
      </c>
      <c r="G187" s="68">
        <v>1</v>
      </c>
      <c r="H187" s="68">
        <v>0</v>
      </c>
      <c r="I187" s="68">
        <v>0</v>
      </c>
      <c r="J187" s="68">
        <v>0</v>
      </c>
      <c r="K187" s="68">
        <v>0</v>
      </c>
      <c r="L187" s="267">
        <v>0</v>
      </c>
      <c r="M187" s="58">
        <f t="shared" si="3"/>
        <v>2</v>
      </c>
    </row>
    <row r="188" spans="1:13" s="1" customFormat="1" ht="15" customHeight="1" x14ac:dyDescent="0.15">
      <c r="A188" s="21"/>
      <c r="B188" s="118" t="s">
        <v>222</v>
      </c>
      <c r="C188" s="73">
        <v>1</v>
      </c>
      <c r="D188" s="68">
        <v>1</v>
      </c>
      <c r="E188" s="68">
        <v>1</v>
      </c>
      <c r="F188" s="68">
        <v>0</v>
      </c>
      <c r="G188" s="68">
        <v>0</v>
      </c>
      <c r="H188" s="68">
        <v>0</v>
      </c>
      <c r="I188" s="68">
        <v>1</v>
      </c>
      <c r="J188" s="68">
        <v>0</v>
      </c>
      <c r="K188" s="68">
        <v>0</v>
      </c>
      <c r="L188" s="267">
        <v>0</v>
      </c>
      <c r="M188" s="58">
        <f t="shared" si="3"/>
        <v>4</v>
      </c>
    </row>
    <row r="189" spans="1:13" s="1" customFormat="1" ht="15" hidden="1" customHeight="1" x14ac:dyDescent="0.15">
      <c r="A189" s="21"/>
      <c r="B189" s="118" t="s">
        <v>148</v>
      </c>
      <c r="C189" s="73">
        <v>0</v>
      </c>
      <c r="D189" s="68">
        <v>0</v>
      </c>
      <c r="E189" s="68">
        <v>0</v>
      </c>
      <c r="F189" s="68">
        <v>0</v>
      </c>
      <c r="G189" s="68">
        <v>0</v>
      </c>
      <c r="H189" s="68">
        <v>0</v>
      </c>
      <c r="I189" s="68">
        <v>0</v>
      </c>
      <c r="J189" s="68">
        <v>0</v>
      </c>
      <c r="K189" s="68">
        <v>0</v>
      </c>
      <c r="L189" s="267">
        <v>0</v>
      </c>
      <c r="M189" s="58">
        <f t="shared" si="3"/>
        <v>0</v>
      </c>
    </row>
    <row r="190" spans="1:13" s="1" customFormat="1" ht="14.4" hidden="1" customHeight="1" x14ac:dyDescent="0.15">
      <c r="A190" s="21"/>
      <c r="B190" s="118" t="s">
        <v>223</v>
      </c>
      <c r="C190" s="73">
        <v>0</v>
      </c>
      <c r="D190" s="68">
        <v>0</v>
      </c>
      <c r="E190" s="68">
        <v>0</v>
      </c>
      <c r="F190" s="68">
        <v>0</v>
      </c>
      <c r="G190" s="68">
        <v>0</v>
      </c>
      <c r="H190" s="68">
        <v>0</v>
      </c>
      <c r="I190" s="68">
        <v>0</v>
      </c>
      <c r="J190" s="68">
        <v>0</v>
      </c>
      <c r="K190" s="68">
        <v>0</v>
      </c>
      <c r="L190" s="267">
        <v>0</v>
      </c>
      <c r="M190" s="58">
        <f t="shared" si="3"/>
        <v>0</v>
      </c>
    </row>
    <row r="191" spans="1:13" s="1" customFormat="1" ht="15" hidden="1" customHeight="1" x14ac:dyDescent="0.15">
      <c r="A191" s="21"/>
      <c r="B191" s="118" t="s">
        <v>162</v>
      </c>
      <c r="C191" s="73">
        <v>0</v>
      </c>
      <c r="D191" s="68">
        <v>0</v>
      </c>
      <c r="E191" s="68">
        <v>0</v>
      </c>
      <c r="F191" s="68">
        <v>0</v>
      </c>
      <c r="G191" s="68">
        <v>0</v>
      </c>
      <c r="H191" s="68">
        <v>0</v>
      </c>
      <c r="I191" s="68">
        <v>0</v>
      </c>
      <c r="J191" s="68">
        <v>0</v>
      </c>
      <c r="K191" s="68">
        <v>0</v>
      </c>
      <c r="L191" s="267">
        <v>0</v>
      </c>
      <c r="M191" s="58">
        <f t="shared" si="3"/>
        <v>0</v>
      </c>
    </row>
    <row r="192" spans="1:13" s="1" customFormat="1" ht="14.4" customHeight="1" x14ac:dyDescent="0.15">
      <c r="A192" s="21"/>
      <c r="B192" s="118" t="s">
        <v>224</v>
      </c>
      <c r="C192" s="73">
        <v>1</v>
      </c>
      <c r="D192" s="68">
        <v>0</v>
      </c>
      <c r="E192" s="68">
        <v>1</v>
      </c>
      <c r="F192" s="68">
        <v>0</v>
      </c>
      <c r="G192" s="68">
        <v>0</v>
      </c>
      <c r="H192" s="68">
        <v>0</v>
      </c>
      <c r="I192" s="68">
        <v>0</v>
      </c>
      <c r="J192" s="68">
        <v>0</v>
      </c>
      <c r="K192" s="68">
        <v>0</v>
      </c>
      <c r="L192" s="267">
        <v>0</v>
      </c>
      <c r="M192" s="58">
        <f t="shared" si="3"/>
        <v>2</v>
      </c>
    </row>
    <row r="193" spans="1:13" s="1" customFormat="1" ht="15" hidden="1" customHeight="1" x14ac:dyDescent="0.15">
      <c r="A193" s="21"/>
      <c r="B193" s="118" t="s">
        <v>225</v>
      </c>
      <c r="C193" s="73">
        <v>0</v>
      </c>
      <c r="D193" s="68">
        <v>0</v>
      </c>
      <c r="E193" s="68">
        <v>0</v>
      </c>
      <c r="F193" s="68">
        <v>0</v>
      </c>
      <c r="G193" s="68">
        <v>0</v>
      </c>
      <c r="H193" s="68">
        <v>0</v>
      </c>
      <c r="I193" s="68">
        <v>0</v>
      </c>
      <c r="J193" s="68">
        <v>0</v>
      </c>
      <c r="K193" s="68">
        <v>0</v>
      </c>
      <c r="L193" s="267">
        <v>0</v>
      </c>
      <c r="M193" s="58">
        <f t="shared" si="3"/>
        <v>0</v>
      </c>
    </row>
    <row r="194" spans="1:13" s="1" customFormat="1" ht="14.4" hidden="1" customHeight="1" x14ac:dyDescent="0.15">
      <c r="A194" s="21"/>
      <c r="B194" s="118" t="s">
        <v>226</v>
      </c>
      <c r="C194" s="73">
        <v>0</v>
      </c>
      <c r="D194" s="68">
        <v>0</v>
      </c>
      <c r="E194" s="68">
        <v>0</v>
      </c>
      <c r="F194" s="68">
        <v>0</v>
      </c>
      <c r="G194" s="68">
        <v>0</v>
      </c>
      <c r="H194" s="68">
        <v>0</v>
      </c>
      <c r="I194" s="68">
        <v>0</v>
      </c>
      <c r="J194" s="68">
        <v>0</v>
      </c>
      <c r="K194" s="68">
        <v>0</v>
      </c>
      <c r="L194" s="267">
        <v>0</v>
      </c>
      <c r="M194" s="58">
        <f t="shared" si="3"/>
        <v>0</v>
      </c>
    </row>
    <row r="195" spans="1:13" s="1" customFormat="1" ht="15" hidden="1" customHeight="1" x14ac:dyDescent="0.15">
      <c r="A195" s="21"/>
      <c r="B195" s="118" t="s">
        <v>227</v>
      </c>
      <c r="C195" s="73">
        <v>0</v>
      </c>
      <c r="D195" s="68">
        <v>0</v>
      </c>
      <c r="E195" s="68">
        <v>0</v>
      </c>
      <c r="F195" s="68">
        <v>0</v>
      </c>
      <c r="G195" s="68">
        <v>0</v>
      </c>
      <c r="H195" s="68">
        <v>0</v>
      </c>
      <c r="I195" s="68">
        <v>0</v>
      </c>
      <c r="J195" s="68">
        <v>0</v>
      </c>
      <c r="K195" s="68">
        <v>0</v>
      </c>
      <c r="L195" s="267">
        <v>0</v>
      </c>
      <c r="M195" s="58">
        <f t="shared" si="3"/>
        <v>0</v>
      </c>
    </row>
    <row r="196" spans="1:13" s="1" customFormat="1" ht="15" hidden="1" customHeight="1" x14ac:dyDescent="0.15">
      <c r="A196" s="21"/>
      <c r="B196" s="118" t="s">
        <v>80</v>
      </c>
      <c r="C196" s="73">
        <v>0</v>
      </c>
      <c r="D196" s="68">
        <v>0</v>
      </c>
      <c r="E196" s="68">
        <v>0</v>
      </c>
      <c r="F196" s="68">
        <v>0</v>
      </c>
      <c r="G196" s="68">
        <v>0</v>
      </c>
      <c r="H196" s="68">
        <v>0</v>
      </c>
      <c r="I196" s="68">
        <v>0</v>
      </c>
      <c r="J196" s="68">
        <v>0</v>
      </c>
      <c r="K196" s="68">
        <v>0</v>
      </c>
      <c r="L196" s="267">
        <v>0</v>
      </c>
      <c r="M196" s="58">
        <f t="shared" si="3"/>
        <v>0</v>
      </c>
    </row>
    <row r="197" spans="1:13" s="1" customFormat="1" ht="15" hidden="1" customHeight="1" x14ac:dyDescent="0.15">
      <c r="A197" s="21"/>
      <c r="B197" s="118" t="s">
        <v>228</v>
      </c>
      <c r="C197" s="73">
        <v>0</v>
      </c>
      <c r="D197" s="68">
        <v>0</v>
      </c>
      <c r="E197" s="68">
        <v>0</v>
      </c>
      <c r="F197" s="68">
        <v>0</v>
      </c>
      <c r="G197" s="68">
        <v>0</v>
      </c>
      <c r="H197" s="68">
        <v>0</v>
      </c>
      <c r="I197" s="68">
        <v>0</v>
      </c>
      <c r="J197" s="68">
        <v>0</v>
      </c>
      <c r="K197" s="68">
        <v>0</v>
      </c>
      <c r="L197" s="267">
        <v>0</v>
      </c>
      <c r="M197" s="58">
        <f t="shared" si="3"/>
        <v>0</v>
      </c>
    </row>
    <row r="198" spans="1:13" s="1" customFormat="1" ht="15" hidden="1" customHeight="1" x14ac:dyDescent="0.15">
      <c r="A198" s="21"/>
      <c r="B198" s="118" t="s">
        <v>229</v>
      </c>
      <c r="C198" s="73">
        <v>0</v>
      </c>
      <c r="D198" s="68">
        <v>0</v>
      </c>
      <c r="E198" s="68">
        <v>0</v>
      </c>
      <c r="F198" s="68">
        <v>0</v>
      </c>
      <c r="G198" s="68">
        <v>0</v>
      </c>
      <c r="H198" s="68">
        <v>0</v>
      </c>
      <c r="I198" s="68">
        <v>0</v>
      </c>
      <c r="J198" s="68">
        <v>0</v>
      </c>
      <c r="K198" s="68">
        <v>0</v>
      </c>
      <c r="L198" s="267">
        <v>0</v>
      </c>
      <c r="M198" s="58">
        <f t="shared" si="3"/>
        <v>0</v>
      </c>
    </row>
    <row r="199" spans="1:13" s="1" customFormat="1" ht="14.4" hidden="1" customHeight="1" x14ac:dyDescent="0.15">
      <c r="A199" s="61" t="s">
        <v>300</v>
      </c>
      <c r="B199" s="102"/>
      <c r="C199" s="221"/>
      <c r="D199" s="242"/>
      <c r="E199" s="242"/>
      <c r="F199" s="242"/>
      <c r="G199" s="242"/>
      <c r="H199" s="242"/>
      <c r="I199" s="242"/>
      <c r="J199" s="242"/>
      <c r="K199" s="242"/>
      <c r="L199" s="104"/>
      <c r="M199" s="58">
        <f>SUM(M200:M203)</f>
        <v>0</v>
      </c>
    </row>
    <row r="200" spans="1:13" s="1" customFormat="1" ht="15" hidden="1" customHeight="1" x14ac:dyDescent="0.15">
      <c r="A200" s="57"/>
      <c r="B200" s="118" t="s">
        <v>255</v>
      </c>
      <c r="C200" s="73">
        <v>0</v>
      </c>
      <c r="D200" s="68">
        <v>0</v>
      </c>
      <c r="E200" s="68">
        <v>0</v>
      </c>
      <c r="F200" s="68">
        <v>0</v>
      </c>
      <c r="G200" s="68">
        <v>0</v>
      </c>
      <c r="H200" s="68">
        <v>0</v>
      </c>
      <c r="I200" s="68">
        <v>0</v>
      </c>
      <c r="J200" s="68">
        <v>0</v>
      </c>
      <c r="K200" s="68">
        <v>0</v>
      </c>
      <c r="L200" s="267">
        <v>0</v>
      </c>
      <c r="M200" s="58">
        <f t="shared" si="3"/>
        <v>0</v>
      </c>
    </row>
    <row r="201" spans="1:13" s="1" customFormat="1" ht="15" hidden="1" customHeight="1" x14ac:dyDescent="0.15">
      <c r="A201" s="77"/>
      <c r="B201" s="118" t="s">
        <v>256</v>
      </c>
      <c r="C201" s="73">
        <v>0</v>
      </c>
      <c r="D201" s="68">
        <v>0</v>
      </c>
      <c r="E201" s="68">
        <v>0</v>
      </c>
      <c r="F201" s="68">
        <v>0</v>
      </c>
      <c r="G201" s="68">
        <v>0</v>
      </c>
      <c r="H201" s="68">
        <v>0</v>
      </c>
      <c r="I201" s="68">
        <v>0</v>
      </c>
      <c r="J201" s="68">
        <v>0</v>
      </c>
      <c r="K201" s="68">
        <v>0</v>
      </c>
      <c r="L201" s="267">
        <v>0</v>
      </c>
      <c r="M201" s="58">
        <f t="shared" si="3"/>
        <v>0</v>
      </c>
    </row>
    <row r="202" spans="1:13" s="1" customFormat="1" ht="15" hidden="1" customHeight="1" x14ac:dyDescent="0.15">
      <c r="A202" s="21"/>
      <c r="B202" s="118" t="s">
        <v>257</v>
      </c>
      <c r="C202" s="73">
        <v>0</v>
      </c>
      <c r="D202" s="68">
        <v>0</v>
      </c>
      <c r="E202" s="68">
        <v>0</v>
      </c>
      <c r="F202" s="68">
        <v>0</v>
      </c>
      <c r="G202" s="68">
        <v>0</v>
      </c>
      <c r="H202" s="68">
        <v>0</v>
      </c>
      <c r="I202" s="68">
        <v>0</v>
      </c>
      <c r="J202" s="68">
        <v>0</v>
      </c>
      <c r="K202" s="68">
        <v>0</v>
      </c>
      <c r="L202" s="267">
        <v>0</v>
      </c>
      <c r="M202" s="58">
        <f t="shared" si="3"/>
        <v>0</v>
      </c>
    </row>
    <row r="203" spans="1:13" s="1" customFormat="1" ht="15" hidden="1" customHeight="1" x14ac:dyDescent="0.15">
      <c r="A203" s="21"/>
      <c r="B203" s="118" t="s">
        <v>258</v>
      </c>
      <c r="C203" s="73">
        <v>0</v>
      </c>
      <c r="D203" s="68">
        <v>0</v>
      </c>
      <c r="E203" s="68">
        <v>0</v>
      </c>
      <c r="F203" s="68">
        <v>0</v>
      </c>
      <c r="G203" s="68">
        <v>0</v>
      </c>
      <c r="H203" s="68">
        <v>0</v>
      </c>
      <c r="I203" s="68">
        <v>0</v>
      </c>
      <c r="J203" s="68">
        <v>0</v>
      </c>
      <c r="K203" s="68">
        <v>0</v>
      </c>
      <c r="L203" s="267">
        <v>0</v>
      </c>
      <c r="M203" s="58">
        <f t="shared" si="3"/>
        <v>0</v>
      </c>
    </row>
    <row r="204" spans="1:13" s="1" customFormat="1" ht="14.4" customHeight="1" x14ac:dyDescent="0.15">
      <c r="A204" s="61" t="s">
        <v>299</v>
      </c>
      <c r="B204" s="104"/>
      <c r="C204" s="221"/>
      <c r="D204" s="242"/>
      <c r="E204" s="242"/>
      <c r="F204" s="242"/>
      <c r="G204" s="242"/>
      <c r="H204" s="242"/>
      <c r="I204" s="242"/>
      <c r="J204" s="242"/>
      <c r="K204" s="242"/>
      <c r="L204" s="104"/>
      <c r="M204" s="58">
        <f>SUM(M205)</f>
        <v>2</v>
      </c>
    </row>
    <row r="205" spans="1:13" s="1" customFormat="1" ht="14.4" customHeight="1" thickBot="1" x14ac:dyDescent="0.2">
      <c r="A205" s="59"/>
      <c r="B205" s="118" t="s">
        <v>291</v>
      </c>
      <c r="C205" s="73">
        <v>1</v>
      </c>
      <c r="D205" s="68">
        <v>1</v>
      </c>
      <c r="E205" s="68">
        <v>0</v>
      </c>
      <c r="F205" s="68">
        <v>0</v>
      </c>
      <c r="G205" s="68">
        <v>0</v>
      </c>
      <c r="H205" s="68">
        <v>0</v>
      </c>
      <c r="I205" s="68">
        <v>0</v>
      </c>
      <c r="J205" s="68">
        <v>0</v>
      </c>
      <c r="K205" s="68">
        <v>0</v>
      </c>
      <c r="L205" s="267">
        <v>0</v>
      </c>
      <c r="M205" s="58">
        <f t="shared" si="3"/>
        <v>2</v>
      </c>
    </row>
    <row r="206" spans="1:13" ht="15" customHeight="1" thickTop="1" thickBot="1" x14ac:dyDescent="0.25">
      <c r="A206" s="392" t="s">
        <v>0</v>
      </c>
      <c r="B206" s="408"/>
      <c r="C206" s="88">
        <v>91</v>
      </c>
      <c r="D206" s="89">
        <v>48</v>
      </c>
      <c r="E206" s="89">
        <v>26</v>
      </c>
      <c r="F206" s="89">
        <v>6</v>
      </c>
      <c r="G206" s="89">
        <v>1</v>
      </c>
      <c r="H206" s="89">
        <v>0</v>
      </c>
      <c r="I206" s="89">
        <v>14</v>
      </c>
      <c r="J206" s="89">
        <v>1</v>
      </c>
      <c r="K206" s="89">
        <v>1</v>
      </c>
      <c r="L206" s="90">
        <v>7</v>
      </c>
    </row>
    <row r="207" spans="1:13" ht="15" customHeight="1" x14ac:dyDescent="0.2">
      <c r="A207" s="455" t="s">
        <v>263</v>
      </c>
      <c r="B207" s="455"/>
      <c r="C207" s="455"/>
      <c r="D207" s="455"/>
      <c r="E207" s="455"/>
      <c r="F207" s="455"/>
      <c r="G207" s="455"/>
      <c r="H207" s="455"/>
      <c r="I207" s="455"/>
      <c r="J207" s="455"/>
      <c r="K207" s="455"/>
      <c r="L207" s="455"/>
      <c r="M207" s="114"/>
    </row>
    <row r="208" spans="1:13" ht="15" customHeight="1" x14ac:dyDescent="0.2">
      <c r="A208" s="458" t="s">
        <v>152</v>
      </c>
      <c r="B208" s="458"/>
      <c r="C208" s="458"/>
      <c r="D208" s="458"/>
      <c r="E208" s="458"/>
      <c r="F208" s="458"/>
      <c r="G208" s="458"/>
      <c r="H208" s="458"/>
      <c r="I208" s="458"/>
      <c r="J208" s="458"/>
      <c r="K208" s="458"/>
      <c r="L208" s="458"/>
      <c r="M208" s="114"/>
    </row>
    <row r="210" spans="3:16" x14ac:dyDescent="0.2">
      <c r="C210" s="374"/>
      <c r="D210" s="374"/>
      <c r="E210" s="374"/>
      <c r="F210" s="374"/>
      <c r="G210" s="374"/>
      <c r="H210" s="374"/>
      <c r="I210" s="374"/>
      <c r="J210" s="374"/>
      <c r="K210" s="374"/>
      <c r="L210" s="374"/>
      <c r="M210" s="374"/>
      <c r="N210" s="374"/>
      <c r="O210" s="374"/>
      <c r="P210" s="374"/>
    </row>
    <row r="211" spans="3:16" x14ac:dyDescent="0.2">
      <c r="C211" s="374"/>
      <c r="D211" s="374"/>
      <c r="E211" s="372"/>
      <c r="F211" s="374"/>
      <c r="G211" s="374"/>
      <c r="H211" s="374"/>
      <c r="I211" s="372"/>
      <c r="J211" s="374"/>
      <c r="K211" s="372"/>
      <c r="L211" s="374"/>
      <c r="M211" s="374"/>
      <c r="N211" s="374"/>
      <c r="O211" s="374"/>
      <c r="P211" s="374"/>
    </row>
    <row r="212" spans="3:16" x14ac:dyDescent="0.2">
      <c r="C212" s="374"/>
      <c r="D212" s="374"/>
      <c r="E212" s="374"/>
      <c r="F212" s="374"/>
      <c r="G212" s="374"/>
      <c r="H212" s="374"/>
      <c r="I212" s="374"/>
      <c r="J212" s="374"/>
      <c r="K212" s="374"/>
      <c r="L212" s="374"/>
      <c r="M212" s="374"/>
      <c r="N212" s="374"/>
      <c r="O212" s="374"/>
      <c r="P212" s="374"/>
    </row>
    <row r="213" spans="3:16" x14ac:dyDescent="0.2">
      <c r="C213" s="374"/>
      <c r="D213" s="374"/>
      <c r="E213" s="374"/>
      <c r="F213" s="374"/>
      <c r="G213" s="374"/>
      <c r="H213" s="372"/>
      <c r="I213" s="374"/>
      <c r="J213" s="372"/>
      <c r="K213" s="374"/>
      <c r="L213" s="374"/>
      <c r="M213" s="374"/>
      <c r="N213" s="374"/>
      <c r="O213" s="374"/>
      <c r="P213" s="374"/>
    </row>
    <row r="214" spans="3:16" x14ac:dyDescent="0.2">
      <c r="C214" s="374"/>
      <c r="D214" s="374"/>
      <c r="E214" s="374"/>
      <c r="F214" s="374"/>
      <c r="G214" s="374"/>
      <c r="H214" s="374"/>
      <c r="I214" s="374"/>
      <c r="J214" s="374"/>
      <c r="K214" s="374"/>
      <c r="L214" s="374"/>
      <c r="M214" s="374"/>
      <c r="N214" s="374"/>
      <c r="O214" s="374"/>
      <c r="P214" s="374"/>
    </row>
    <row r="215" spans="3:16" x14ac:dyDescent="0.2">
      <c r="C215" s="374"/>
      <c r="D215" s="374"/>
      <c r="E215" s="374"/>
      <c r="F215" s="374"/>
      <c r="G215" s="374"/>
      <c r="H215" s="374"/>
      <c r="I215" s="374"/>
      <c r="J215" s="372"/>
      <c r="K215" s="374"/>
      <c r="L215" s="374"/>
      <c r="M215" s="374"/>
      <c r="N215" s="374"/>
      <c r="O215" s="374"/>
      <c r="P215" s="374"/>
    </row>
    <row r="216" spans="3:16" x14ac:dyDescent="0.2">
      <c r="C216" s="374"/>
      <c r="D216" s="374"/>
      <c r="E216" s="374"/>
      <c r="F216" s="374"/>
      <c r="G216" s="374"/>
      <c r="H216" s="374"/>
      <c r="I216" s="374"/>
      <c r="J216" s="374"/>
      <c r="K216" s="374"/>
      <c r="L216" s="374"/>
      <c r="M216" s="374"/>
      <c r="N216" s="374"/>
      <c r="O216" s="374"/>
      <c r="P216" s="374"/>
    </row>
    <row r="217" spans="3:16" x14ac:dyDescent="0.2">
      <c r="C217" s="374"/>
      <c r="D217" s="374"/>
      <c r="E217" s="374"/>
      <c r="F217" s="374"/>
      <c r="G217" s="374"/>
      <c r="H217" s="374"/>
      <c r="I217" s="374"/>
      <c r="J217" s="374"/>
      <c r="K217" s="374"/>
      <c r="L217" s="374"/>
      <c r="M217" s="374"/>
      <c r="N217" s="374"/>
      <c r="O217" s="374"/>
      <c r="P217" s="374"/>
    </row>
  </sheetData>
  <autoFilter ref="A6:M208">
    <filterColumn colId="0" showButton="0"/>
    <filterColumn colId="12">
      <filters blank="1">
        <filter val="10"/>
        <filter val="15"/>
        <filter val="16"/>
        <filter val="18"/>
        <filter val="2"/>
        <filter val="28"/>
        <filter val="3"/>
        <filter val="4"/>
        <filter val="6"/>
        <filter val="8"/>
        <filter val="確認用"/>
      </filters>
    </filterColumn>
  </autoFilter>
  <mergeCells count="11">
    <mergeCell ref="A206:B206"/>
    <mergeCell ref="A207:L207"/>
    <mergeCell ref="A8"/>
    <mergeCell ref="D5:G5"/>
    <mergeCell ref="A208:L208"/>
    <mergeCell ref="J5:J6"/>
    <mergeCell ref="D4:L4"/>
    <mergeCell ref="A4:B6"/>
    <mergeCell ref="H5:I5"/>
    <mergeCell ref="K5:K6"/>
    <mergeCell ref="L5:L6"/>
  </mergeCells>
  <phoneticPr fontId="2"/>
  <printOptions horizontalCentered="1"/>
  <pageMargins left="0.59055118110236227" right="0.59055118110236227" top="0.78740157480314965" bottom="0.59055118110236227" header="0.78740157480314965" footer="0.31496062992125984"/>
  <pageSetup paperSize="9" scale="80" orientation="portrait" r:id="rId1"/>
  <headerFooter alignWithMargins="0">
    <oddHeader xml:space="preserve">&amp;L９　審査請求の新規申立て状況&amp;R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207"/>
  <sheetViews>
    <sheetView view="pageBreakPreview" zoomScale="85" zoomScaleNormal="100" zoomScaleSheetLayoutView="85" workbookViewId="0">
      <pane ySplit="6" topLeftCell="A156" activePane="bottomLeft" state="frozen"/>
      <selection activeCell="O98" sqref="O98"/>
      <selection pane="bottomLeft" activeCell="E184" sqref="E184"/>
    </sheetView>
  </sheetViews>
  <sheetFormatPr defaultColWidth="9" defaultRowHeight="13.2" x14ac:dyDescent="0.2"/>
  <cols>
    <col min="1" max="1" width="3.6640625" style="63" customWidth="1"/>
    <col min="2" max="2" width="38.6640625" style="63" customWidth="1"/>
    <col min="3" max="11" width="8.33203125" style="63" customWidth="1"/>
    <col min="12" max="16384" width="9" style="63"/>
  </cols>
  <sheetData>
    <row r="1" spans="1:16" ht="7.5" customHeight="1" x14ac:dyDescent="0.2"/>
    <row r="2" spans="1:16" ht="7.5" customHeight="1" x14ac:dyDescent="0.2"/>
    <row r="3" spans="1:16" ht="12" customHeight="1" x14ac:dyDescent="0.2">
      <c r="D3" s="175" t="s">
        <v>658</v>
      </c>
      <c r="E3" s="175" t="s">
        <v>659</v>
      </c>
      <c r="F3" s="175" t="s">
        <v>660</v>
      </c>
      <c r="G3" s="175" t="s">
        <v>661</v>
      </c>
      <c r="H3" s="175" t="s">
        <v>662</v>
      </c>
      <c r="I3" s="175" t="s">
        <v>663</v>
      </c>
      <c r="J3" s="175" t="s">
        <v>664</v>
      </c>
      <c r="K3" s="175" t="s">
        <v>665</v>
      </c>
    </row>
    <row r="4" spans="1:16" ht="13.8" thickBot="1" x14ac:dyDescent="0.25">
      <c r="K4" s="36" t="s">
        <v>99</v>
      </c>
    </row>
    <row r="5" spans="1:16" s="5" customFormat="1" ht="21" customHeight="1" x14ac:dyDescent="0.15">
      <c r="A5" s="382" t="s">
        <v>42</v>
      </c>
      <c r="B5" s="409"/>
      <c r="C5" s="428" t="s">
        <v>41</v>
      </c>
      <c r="D5" s="430"/>
      <c r="E5" s="430"/>
      <c r="F5" s="310" t="s">
        <v>24</v>
      </c>
      <c r="G5" s="460" t="s">
        <v>105</v>
      </c>
      <c r="H5" s="459" t="s">
        <v>30</v>
      </c>
      <c r="I5" s="426"/>
      <c r="J5" s="426"/>
      <c r="K5" s="427"/>
      <c r="L5" s="2"/>
      <c r="M5" s="2"/>
      <c r="N5" s="2"/>
      <c r="O5" s="2"/>
      <c r="P5" s="7"/>
    </row>
    <row r="6" spans="1:16" s="5" customFormat="1" ht="50.25" customHeight="1" thickBot="1" x14ac:dyDescent="0.2">
      <c r="A6" s="386"/>
      <c r="B6" s="410"/>
      <c r="C6" s="14"/>
      <c r="D6" s="16" t="s">
        <v>91</v>
      </c>
      <c r="E6" s="17" t="s">
        <v>92</v>
      </c>
      <c r="F6" s="369" t="s">
        <v>93</v>
      </c>
      <c r="G6" s="439"/>
      <c r="H6" s="113"/>
      <c r="I6" s="177" t="s">
        <v>123</v>
      </c>
      <c r="J6" s="80" t="s">
        <v>9</v>
      </c>
      <c r="K6" s="178" t="s">
        <v>97</v>
      </c>
      <c r="L6" s="2"/>
      <c r="M6" s="2"/>
      <c r="N6" s="2"/>
      <c r="O6" s="2"/>
      <c r="P6" s="7"/>
    </row>
    <row r="7" spans="1:16" s="1" customFormat="1" ht="15" customHeight="1" x14ac:dyDescent="0.15">
      <c r="A7" s="99" t="s">
        <v>259</v>
      </c>
      <c r="B7" s="103"/>
      <c r="C7" s="4"/>
      <c r="D7" s="47"/>
      <c r="E7" s="52"/>
      <c r="F7" s="54"/>
      <c r="G7" s="47"/>
      <c r="H7" s="53"/>
      <c r="I7" s="301"/>
      <c r="J7" s="301"/>
      <c r="K7" s="51"/>
      <c r="L7" s="106" t="s">
        <v>143</v>
      </c>
    </row>
    <row r="8" spans="1:16" s="1" customFormat="1" ht="15" hidden="1" customHeight="1" x14ac:dyDescent="0.15">
      <c r="A8" s="390"/>
      <c r="B8" s="118" t="s">
        <v>232</v>
      </c>
      <c r="C8" s="73">
        <v>0</v>
      </c>
      <c r="D8" s="68">
        <v>0</v>
      </c>
      <c r="E8" s="69">
        <v>0</v>
      </c>
      <c r="F8" s="65">
        <v>0</v>
      </c>
      <c r="G8" s="68">
        <v>0</v>
      </c>
      <c r="H8" s="71">
        <v>0</v>
      </c>
      <c r="I8" s="71">
        <v>0</v>
      </c>
      <c r="J8" s="71">
        <v>0</v>
      </c>
      <c r="K8" s="267">
        <v>0</v>
      </c>
      <c r="L8" s="58">
        <f>SUM(C8:K8)</f>
        <v>0</v>
      </c>
    </row>
    <row r="9" spans="1:16" s="1" customFormat="1" ht="15" hidden="1" customHeight="1" x14ac:dyDescent="0.15">
      <c r="A9" s="390"/>
      <c r="B9" s="118" t="s">
        <v>408</v>
      </c>
      <c r="C9" s="73">
        <v>0</v>
      </c>
      <c r="D9" s="68">
        <v>0</v>
      </c>
      <c r="E9" s="69">
        <v>0</v>
      </c>
      <c r="F9" s="65">
        <v>0</v>
      </c>
      <c r="G9" s="68">
        <v>0</v>
      </c>
      <c r="H9" s="71">
        <v>0</v>
      </c>
      <c r="I9" s="71">
        <v>0</v>
      </c>
      <c r="J9" s="71">
        <v>0</v>
      </c>
      <c r="K9" s="267">
        <v>0</v>
      </c>
      <c r="L9" s="58">
        <f t="shared" ref="L9:L65" si="0">SUM(C9:K9)</f>
        <v>0</v>
      </c>
    </row>
    <row r="10" spans="1:16" s="1" customFormat="1" ht="15" customHeight="1" x14ac:dyDescent="0.15">
      <c r="A10" s="18"/>
      <c r="B10" s="118" t="s">
        <v>233</v>
      </c>
      <c r="C10" s="73">
        <v>5</v>
      </c>
      <c r="D10" s="68">
        <v>0</v>
      </c>
      <c r="E10" s="69">
        <v>5</v>
      </c>
      <c r="F10" s="65">
        <v>5</v>
      </c>
      <c r="G10" s="68">
        <v>0</v>
      </c>
      <c r="H10" s="71">
        <v>0</v>
      </c>
      <c r="I10" s="71">
        <v>0</v>
      </c>
      <c r="J10" s="71">
        <v>0</v>
      </c>
      <c r="K10" s="267">
        <v>0</v>
      </c>
      <c r="L10" s="58">
        <f t="shared" si="0"/>
        <v>15</v>
      </c>
    </row>
    <row r="11" spans="1:16" s="1" customFormat="1" ht="15" hidden="1" customHeight="1" x14ac:dyDescent="0.15">
      <c r="A11" s="18"/>
      <c r="B11" s="118" t="s">
        <v>234</v>
      </c>
      <c r="C11" s="73">
        <v>0</v>
      </c>
      <c r="D11" s="68">
        <v>0</v>
      </c>
      <c r="E11" s="69">
        <v>0</v>
      </c>
      <c r="F11" s="65">
        <v>0</v>
      </c>
      <c r="G11" s="68">
        <v>0</v>
      </c>
      <c r="H11" s="71">
        <v>0</v>
      </c>
      <c r="I11" s="71">
        <v>0</v>
      </c>
      <c r="J11" s="71">
        <v>0</v>
      </c>
      <c r="K11" s="267">
        <v>0</v>
      </c>
      <c r="L11" s="58">
        <f t="shared" si="0"/>
        <v>0</v>
      </c>
    </row>
    <row r="12" spans="1:16" s="1" customFormat="1" ht="15" customHeight="1" x14ac:dyDescent="0.15">
      <c r="A12" s="18"/>
      <c r="B12" s="118" t="s">
        <v>235</v>
      </c>
      <c r="C12" s="73">
        <v>6</v>
      </c>
      <c r="D12" s="68">
        <v>4</v>
      </c>
      <c r="E12" s="69">
        <v>2</v>
      </c>
      <c r="F12" s="65">
        <v>6</v>
      </c>
      <c r="G12" s="68">
        <v>0</v>
      </c>
      <c r="H12" s="71">
        <v>0</v>
      </c>
      <c r="I12" s="71">
        <v>0</v>
      </c>
      <c r="J12" s="71">
        <v>0</v>
      </c>
      <c r="K12" s="267">
        <v>0</v>
      </c>
      <c r="L12" s="58">
        <f t="shared" si="0"/>
        <v>18</v>
      </c>
    </row>
    <row r="13" spans="1:16" s="1" customFormat="1" ht="15" hidden="1" customHeight="1" x14ac:dyDescent="0.15">
      <c r="A13" s="18"/>
      <c r="B13" s="118" t="s">
        <v>704</v>
      </c>
      <c r="C13" s="73">
        <v>0</v>
      </c>
      <c r="D13" s="68">
        <v>0</v>
      </c>
      <c r="E13" s="69">
        <v>0</v>
      </c>
      <c r="F13" s="65">
        <v>0</v>
      </c>
      <c r="G13" s="68">
        <v>0</v>
      </c>
      <c r="H13" s="71">
        <v>0</v>
      </c>
      <c r="I13" s="71">
        <v>0</v>
      </c>
      <c r="J13" s="71">
        <v>0</v>
      </c>
      <c r="K13" s="267">
        <v>0</v>
      </c>
      <c r="L13" s="58">
        <f t="shared" si="0"/>
        <v>0</v>
      </c>
    </row>
    <row r="14" spans="1:16" s="1" customFormat="1" ht="15" hidden="1" customHeight="1" x14ac:dyDescent="0.15">
      <c r="A14" s="21"/>
      <c r="B14" s="118" t="s">
        <v>236</v>
      </c>
      <c r="C14" s="73">
        <v>0</v>
      </c>
      <c r="D14" s="68">
        <v>0</v>
      </c>
      <c r="E14" s="69">
        <v>0</v>
      </c>
      <c r="F14" s="65">
        <v>0</v>
      </c>
      <c r="G14" s="68">
        <v>0</v>
      </c>
      <c r="H14" s="71">
        <v>0</v>
      </c>
      <c r="I14" s="71">
        <v>0</v>
      </c>
      <c r="J14" s="71">
        <v>0</v>
      </c>
      <c r="K14" s="267">
        <v>0</v>
      </c>
      <c r="L14" s="58">
        <f t="shared" si="0"/>
        <v>0</v>
      </c>
    </row>
    <row r="15" spans="1:16" s="1" customFormat="1" ht="15" hidden="1" customHeight="1" x14ac:dyDescent="0.15">
      <c r="A15" s="21"/>
      <c r="B15" s="118" t="s">
        <v>237</v>
      </c>
      <c r="C15" s="73">
        <v>0</v>
      </c>
      <c r="D15" s="68">
        <v>0</v>
      </c>
      <c r="E15" s="69">
        <v>0</v>
      </c>
      <c r="F15" s="65">
        <v>0</v>
      </c>
      <c r="G15" s="68">
        <v>0</v>
      </c>
      <c r="H15" s="71">
        <v>0</v>
      </c>
      <c r="I15" s="71">
        <v>0</v>
      </c>
      <c r="J15" s="71">
        <v>0</v>
      </c>
      <c r="K15" s="267">
        <v>0</v>
      </c>
      <c r="L15" s="58">
        <f t="shared" si="0"/>
        <v>0</v>
      </c>
    </row>
    <row r="16" spans="1:16" s="1" customFormat="1" ht="15" customHeight="1" x14ac:dyDescent="0.15">
      <c r="A16" s="21"/>
      <c r="B16" s="118" t="s">
        <v>238</v>
      </c>
      <c r="C16" s="73">
        <v>1</v>
      </c>
      <c r="D16" s="68">
        <v>0</v>
      </c>
      <c r="E16" s="69">
        <v>1</v>
      </c>
      <c r="F16" s="65">
        <v>1</v>
      </c>
      <c r="G16" s="68">
        <v>0</v>
      </c>
      <c r="H16" s="71">
        <v>0</v>
      </c>
      <c r="I16" s="71">
        <v>0</v>
      </c>
      <c r="J16" s="71">
        <v>0</v>
      </c>
      <c r="K16" s="267">
        <v>0</v>
      </c>
      <c r="L16" s="58">
        <f t="shared" si="0"/>
        <v>3</v>
      </c>
    </row>
    <row r="17" spans="1:12" s="1" customFormat="1" ht="15" hidden="1" customHeight="1" x14ac:dyDescent="0.15">
      <c r="A17" s="21"/>
      <c r="B17" s="118" t="s">
        <v>151</v>
      </c>
      <c r="C17" s="73">
        <v>0</v>
      </c>
      <c r="D17" s="68">
        <v>0</v>
      </c>
      <c r="E17" s="69">
        <v>0</v>
      </c>
      <c r="F17" s="65">
        <v>0</v>
      </c>
      <c r="G17" s="68">
        <v>0</v>
      </c>
      <c r="H17" s="71">
        <v>0</v>
      </c>
      <c r="I17" s="71">
        <v>0</v>
      </c>
      <c r="J17" s="71">
        <v>0</v>
      </c>
      <c r="K17" s="267">
        <v>0</v>
      </c>
      <c r="L17" s="58">
        <f t="shared" si="0"/>
        <v>0</v>
      </c>
    </row>
    <row r="18" spans="1:12" s="1" customFormat="1" ht="15" hidden="1" customHeight="1" x14ac:dyDescent="0.15">
      <c r="A18" s="21"/>
      <c r="B18" s="118" t="s">
        <v>239</v>
      </c>
      <c r="C18" s="73">
        <v>0</v>
      </c>
      <c r="D18" s="68">
        <v>0</v>
      </c>
      <c r="E18" s="69">
        <v>0</v>
      </c>
      <c r="F18" s="65">
        <v>0</v>
      </c>
      <c r="G18" s="68">
        <v>0</v>
      </c>
      <c r="H18" s="71">
        <v>0</v>
      </c>
      <c r="I18" s="71">
        <v>0</v>
      </c>
      <c r="J18" s="71">
        <v>0</v>
      </c>
      <c r="K18" s="267">
        <v>0</v>
      </c>
      <c r="L18" s="58">
        <f t="shared" si="0"/>
        <v>0</v>
      </c>
    </row>
    <row r="19" spans="1:12" s="1" customFormat="1" ht="15" hidden="1" customHeight="1" x14ac:dyDescent="0.15">
      <c r="A19" s="21"/>
      <c r="B19" s="118" t="s">
        <v>43</v>
      </c>
      <c r="C19" s="73">
        <v>0</v>
      </c>
      <c r="D19" s="68">
        <v>0</v>
      </c>
      <c r="E19" s="69">
        <v>0</v>
      </c>
      <c r="F19" s="65">
        <v>0</v>
      </c>
      <c r="G19" s="68">
        <v>0</v>
      </c>
      <c r="H19" s="71">
        <v>0</v>
      </c>
      <c r="I19" s="71">
        <v>0</v>
      </c>
      <c r="J19" s="71">
        <v>0</v>
      </c>
      <c r="K19" s="267">
        <v>0</v>
      </c>
      <c r="L19" s="58">
        <f t="shared" si="0"/>
        <v>0</v>
      </c>
    </row>
    <row r="20" spans="1:12" s="1" customFormat="1" ht="15" hidden="1" customHeight="1" x14ac:dyDescent="0.15">
      <c r="A20" s="21"/>
      <c r="B20" s="118" t="s">
        <v>240</v>
      </c>
      <c r="C20" s="73">
        <v>0</v>
      </c>
      <c r="D20" s="68">
        <v>0</v>
      </c>
      <c r="E20" s="69">
        <v>0</v>
      </c>
      <c r="F20" s="65">
        <v>0</v>
      </c>
      <c r="G20" s="68">
        <v>0</v>
      </c>
      <c r="H20" s="71">
        <v>0</v>
      </c>
      <c r="I20" s="71">
        <v>0</v>
      </c>
      <c r="J20" s="71">
        <v>0</v>
      </c>
      <c r="K20" s="267">
        <v>0</v>
      </c>
      <c r="L20" s="58">
        <f t="shared" si="0"/>
        <v>0</v>
      </c>
    </row>
    <row r="21" spans="1:12" s="1" customFormat="1" ht="15" hidden="1" customHeight="1" x14ac:dyDescent="0.15">
      <c r="A21" s="21"/>
      <c r="B21" s="118" t="s">
        <v>44</v>
      </c>
      <c r="C21" s="73">
        <v>0</v>
      </c>
      <c r="D21" s="68">
        <v>0</v>
      </c>
      <c r="E21" s="69">
        <v>0</v>
      </c>
      <c r="F21" s="65">
        <v>0</v>
      </c>
      <c r="G21" s="68">
        <v>0</v>
      </c>
      <c r="H21" s="71">
        <v>0</v>
      </c>
      <c r="I21" s="71">
        <v>0</v>
      </c>
      <c r="J21" s="71">
        <v>0</v>
      </c>
      <c r="K21" s="267">
        <v>0</v>
      </c>
      <c r="L21" s="58">
        <f t="shared" si="0"/>
        <v>0</v>
      </c>
    </row>
    <row r="22" spans="1:12" s="1" customFormat="1" ht="15" hidden="1" customHeight="1" x14ac:dyDescent="0.15">
      <c r="A22" s="21"/>
      <c r="B22" s="118" t="s">
        <v>45</v>
      </c>
      <c r="C22" s="73">
        <v>0</v>
      </c>
      <c r="D22" s="68">
        <v>0</v>
      </c>
      <c r="E22" s="69">
        <v>0</v>
      </c>
      <c r="F22" s="65">
        <v>0</v>
      </c>
      <c r="G22" s="68">
        <v>0</v>
      </c>
      <c r="H22" s="71">
        <v>0</v>
      </c>
      <c r="I22" s="71">
        <v>0</v>
      </c>
      <c r="J22" s="71">
        <v>0</v>
      </c>
      <c r="K22" s="267">
        <v>0</v>
      </c>
      <c r="L22" s="58">
        <f t="shared" si="0"/>
        <v>0</v>
      </c>
    </row>
    <row r="23" spans="1:12" s="1" customFormat="1" ht="15" customHeight="1" x14ac:dyDescent="0.15">
      <c r="A23" s="21"/>
      <c r="B23" s="118" t="s">
        <v>243</v>
      </c>
      <c r="C23" s="73">
        <v>3</v>
      </c>
      <c r="D23" s="68">
        <v>1</v>
      </c>
      <c r="E23" s="69">
        <v>2</v>
      </c>
      <c r="F23" s="65">
        <v>0</v>
      </c>
      <c r="G23" s="68">
        <v>0</v>
      </c>
      <c r="H23" s="71">
        <v>3</v>
      </c>
      <c r="I23" s="71">
        <v>1</v>
      </c>
      <c r="J23" s="71">
        <v>0</v>
      </c>
      <c r="K23" s="267">
        <v>2</v>
      </c>
      <c r="L23" s="58">
        <f t="shared" si="0"/>
        <v>12</v>
      </c>
    </row>
    <row r="24" spans="1:12" s="1" customFormat="1" ht="15" customHeight="1" x14ac:dyDescent="0.15">
      <c r="A24" s="21"/>
      <c r="B24" s="118" t="s">
        <v>252</v>
      </c>
      <c r="C24" s="73">
        <v>1</v>
      </c>
      <c r="D24" s="68">
        <v>1</v>
      </c>
      <c r="E24" s="69">
        <v>0</v>
      </c>
      <c r="F24" s="65">
        <v>0</v>
      </c>
      <c r="G24" s="68">
        <v>0</v>
      </c>
      <c r="H24" s="71">
        <v>1</v>
      </c>
      <c r="I24" s="71">
        <v>1</v>
      </c>
      <c r="J24" s="71">
        <v>0</v>
      </c>
      <c r="K24" s="267">
        <v>0</v>
      </c>
      <c r="L24" s="58">
        <f t="shared" si="0"/>
        <v>4</v>
      </c>
    </row>
    <row r="25" spans="1:12" s="1" customFormat="1" ht="15" hidden="1" customHeight="1" x14ac:dyDescent="0.15">
      <c r="A25" s="18"/>
      <c r="B25" s="118" t="s">
        <v>307</v>
      </c>
      <c r="C25" s="73">
        <v>0</v>
      </c>
      <c r="D25" s="68">
        <v>0</v>
      </c>
      <c r="E25" s="69">
        <v>0</v>
      </c>
      <c r="F25" s="65">
        <v>0</v>
      </c>
      <c r="G25" s="68">
        <v>0</v>
      </c>
      <c r="H25" s="71">
        <v>0</v>
      </c>
      <c r="I25" s="71">
        <v>0</v>
      </c>
      <c r="J25" s="71">
        <v>0</v>
      </c>
      <c r="K25" s="267">
        <v>0</v>
      </c>
      <c r="L25" s="58">
        <f t="shared" si="0"/>
        <v>0</v>
      </c>
    </row>
    <row r="26" spans="1:12" s="1" customFormat="1" ht="15" hidden="1" customHeight="1" x14ac:dyDescent="0.15">
      <c r="A26" s="18"/>
      <c r="B26" s="118" t="s">
        <v>46</v>
      </c>
      <c r="C26" s="73">
        <v>0</v>
      </c>
      <c r="D26" s="68">
        <v>0</v>
      </c>
      <c r="E26" s="69">
        <v>0</v>
      </c>
      <c r="F26" s="65">
        <v>0</v>
      </c>
      <c r="G26" s="68">
        <v>0</v>
      </c>
      <c r="H26" s="71">
        <v>0</v>
      </c>
      <c r="I26" s="71">
        <v>0</v>
      </c>
      <c r="J26" s="71">
        <v>0</v>
      </c>
      <c r="K26" s="267">
        <v>0</v>
      </c>
      <c r="L26" s="58">
        <f t="shared" si="0"/>
        <v>0</v>
      </c>
    </row>
    <row r="27" spans="1:12" s="1" customFormat="1" ht="15" customHeight="1" x14ac:dyDescent="0.15">
      <c r="A27" s="18"/>
      <c r="B27" s="118" t="s">
        <v>47</v>
      </c>
      <c r="C27" s="73">
        <v>1</v>
      </c>
      <c r="D27" s="68">
        <v>0</v>
      </c>
      <c r="E27" s="69">
        <v>1</v>
      </c>
      <c r="F27" s="65">
        <v>0</v>
      </c>
      <c r="G27" s="68">
        <v>0</v>
      </c>
      <c r="H27" s="71">
        <v>1</v>
      </c>
      <c r="I27" s="71">
        <v>0</v>
      </c>
      <c r="J27" s="71">
        <v>1</v>
      </c>
      <c r="K27" s="267">
        <v>0</v>
      </c>
      <c r="L27" s="58">
        <f t="shared" si="0"/>
        <v>4</v>
      </c>
    </row>
    <row r="28" spans="1:12" s="1" customFormat="1" ht="15" hidden="1" customHeight="1" x14ac:dyDescent="0.15">
      <c r="A28" s="18"/>
      <c r="B28" s="118" t="s">
        <v>48</v>
      </c>
      <c r="C28" s="73">
        <v>0</v>
      </c>
      <c r="D28" s="68">
        <v>0</v>
      </c>
      <c r="E28" s="69">
        <v>0</v>
      </c>
      <c r="F28" s="65">
        <v>0</v>
      </c>
      <c r="G28" s="68">
        <v>0</v>
      </c>
      <c r="H28" s="71">
        <v>0</v>
      </c>
      <c r="I28" s="71">
        <v>0</v>
      </c>
      <c r="J28" s="71">
        <v>0</v>
      </c>
      <c r="K28" s="267">
        <v>0</v>
      </c>
      <c r="L28" s="58">
        <f t="shared" si="0"/>
        <v>0</v>
      </c>
    </row>
    <row r="29" spans="1:12" s="1" customFormat="1" ht="15" hidden="1" customHeight="1" x14ac:dyDescent="0.15">
      <c r="A29" s="21"/>
      <c r="B29" s="118" t="s">
        <v>49</v>
      </c>
      <c r="C29" s="73">
        <v>0</v>
      </c>
      <c r="D29" s="68">
        <v>0</v>
      </c>
      <c r="E29" s="69">
        <v>0</v>
      </c>
      <c r="F29" s="65">
        <v>0</v>
      </c>
      <c r="G29" s="68">
        <v>0</v>
      </c>
      <c r="H29" s="71">
        <v>0</v>
      </c>
      <c r="I29" s="71">
        <v>0</v>
      </c>
      <c r="J29" s="71">
        <v>0</v>
      </c>
      <c r="K29" s="267">
        <v>0</v>
      </c>
      <c r="L29" s="58">
        <f t="shared" si="0"/>
        <v>0</v>
      </c>
    </row>
    <row r="30" spans="1:12" s="1" customFormat="1" ht="15" hidden="1" customHeight="1" x14ac:dyDescent="0.15">
      <c r="A30" s="21"/>
      <c r="B30" s="118" t="s">
        <v>50</v>
      </c>
      <c r="C30" s="73">
        <v>0</v>
      </c>
      <c r="D30" s="68">
        <v>0</v>
      </c>
      <c r="E30" s="69">
        <v>0</v>
      </c>
      <c r="F30" s="65">
        <v>0</v>
      </c>
      <c r="G30" s="68">
        <v>0</v>
      </c>
      <c r="H30" s="71">
        <v>0</v>
      </c>
      <c r="I30" s="71">
        <v>0</v>
      </c>
      <c r="J30" s="71">
        <v>0</v>
      </c>
      <c r="K30" s="267">
        <v>0</v>
      </c>
      <c r="L30" s="58">
        <f t="shared" si="0"/>
        <v>0</v>
      </c>
    </row>
    <row r="31" spans="1:12" s="1" customFormat="1" ht="15" hidden="1" customHeight="1" x14ac:dyDescent="0.15">
      <c r="A31" s="21"/>
      <c r="B31" s="118" t="s">
        <v>51</v>
      </c>
      <c r="C31" s="73">
        <v>0</v>
      </c>
      <c r="D31" s="68">
        <v>0</v>
      </c>
      <c r="E31" s="69">
        <v>0</v>
      </c>
      <c r="F31" s="65">
        <v>0</v>
      </c>
      <c r="G31" s="68">
        <v>0</v>
      </c>
      <c r="H31" s="71">
        <v>0</v>
      </c>
      <c r="I31" s="71">
        <v>0</v>
      </c>
      <c r="J31" s="71">
        <v>0</v>
      </c>
      <c r="K31" s="267">
        <v>0</v>
      </c>
      <c r="L31" s="58">
        <f t="shared" si="0"/>
        <v>0</v>
      </c>
    </row>
    <row r="32" spans="1:12" s="1" customFormat="1" ht="15" hidden="1" customHeight="1" x14ac:dyDescent="0.15">
      <c r="A32" s="21"/>
      <c r="B32" s="118" t="s">
        <v>52</v>
      </c>
      <c r="C32" s="73">
        <v>0</v>
      </c>
      <c r="D32" s="68">
        <v>0</v>
      </c>
      <c r="E32" s="69">
        <v>0</v>
      </c>
      <c r="F32" s="65">
        <v>0</v>
      </c>
      <c r="G32" s="68">
        <v>0</v>
      </c>
      <c r="H32" s="71">
        <v>0</v>
      </c>
      <c r="I32" s="71">
        <v>0</v>
      </c>
      <c r="J32" s="71">
        <v>0</v>
      </c>
      <c r="K32" s="267">
        <v>0</v>
      </c>
      <c r="L32" s="58">
        <f t="shared" si="0"/>
        <v>0</v>
      </c>
    </row>
    <row r="33" spans="1:12" s="1" customFormat="1" ht="15" hidden="1" customHeight="1" x14ac:dyDescent="0.15">
      <c r="A33" s="21"/>
      <c r="B33" s="118" t="s">
        <v>53</v>
      </c>
      <c r="C33" s="73">
        <v>0</v>
      </c>
      <c r="D33" s="68">
        <v>0</v>
      </c>
      <c r="E33" s="69">
        <v>0</v>
      </c>
      <c r="F33" s="65">
        <v>0</v>
      </c>
      <c r="G33" s="68">
        <v>0</v>
      </c>
      <c r="H33" s="71">
        <v>0</v>
      </c>
      <c r="I33" s="71">
        <v>0</v>
      </c>
      <c r="J33" s="71">
        <v>0</v>
      </c>
      <c r="K33" s="267">
        <v>0</v>
      </c>
      <c r="L33" s="58">
        <f t="shared" si="0"/>
        <v>0</v>
      </c>
    </row>
    <row r="34" spans="1:12" s="1" customFormat="1" ht="15" hidden="1" customHeight="1" x14ac:dyDescent="0.15">
      <c r="A34" s="21"/>
      <c r="B34" s="118" t="s">
        <v>279</v>
      </c>
      <c r="C34" s="73">
        <v>0</v>
      </c>
      <c r="D34" s="68">
        <v>0</v>
      </c>
      <c r="E34" s="69">
        <v>0</v>
      </c>
      <c r="F34" s="65">
        <v>0</v>
      </c>
      <c r="G34" s="68">
        <v>0</v>
      </c>
      <c r="H34" s="71">
        <v>0</v>
      </c>
      <c r="I34" s="71">
        <v>0</v>
      </c>
      <c r="J34" s="71">
        <v>0</v>
      </c>
      <c r="K34" s="267">
        <v>0</v>
      </c>
      <c r="L34" s="58">
        <f t="shared" si="0"/>
        <v>0</v>
      </c>
    </row>
    <row r="35" spans="1:12" s="1" customFormat="1" ht="15" customHeight="1" x14ac:dyDescent="0.15">
      <c r="A35" s="21"/>
      <c r="B35" s="118" t="s">
        <v>280</v>
      </c>
      <c r="C35" s="73">
        <v>2</v>
      </c>
      <c r="D35" s="68">
        <v>1</v>
      </c>
      <c r="E35" s="69">
        <v>1</v>
      </c>
      <c r="F35" s="65">
        <v>1</v>
      </c>
      <c r="G35" s="68">
        <v>0</v>
      </c>
      <c r="H35" s="71">
        <v>1</v>
      </c>
      <c r="I35" s="71">
        <v>1</v>
      </c>
      <c r="J35" s="71">
        <v>0</v>
      </c>
      <c r="K35" s="267">
        <v>0</v>
      </c>
      <c r="L35" s="58">
        <f t="shared" si="0"/>
        <v>7</v>
      </c>
    </row>
    <row r="36" spans="1:12" s="1" customFormat="1" ht="15" hidden="1" customHeight="1" x14ac:dyDescent="0.15">
      <c r="A36" s="21"/>
      <c r="B36" s="118" t="s">
        <v>281</v>
      </c>
      <c r="C36" s="73">
        <v>0</v>
      </c>
      <c r="D36" s="68">
        <v>0</v>
      </c>
      <c r="E36" s="69">
        <v>0</v>
      </c>
      <c r="F36" s="65">
        <v>0</v>
      </c>
      <c r="G36" s="68">
        <v>0</v>
      </c>
      <c r="H36" s="71">
        <v>0</v>
      </c>
      <c r="I36" s="71">
        <v>0</v>
      </c>
      <c r="J36" s="71">
        <v>0</v>
      </c>
      <c r="K36" s="267">
        <v>0</v>
      </c>
      <c r="L36" s="58">
        <f t="shared" si="0"/>
        <v>0</v>
      </c>
    </row>
    <row r="37" spans="1:12" s="1" customFormat="1" ht="15" hidden="1" customHeight="1" x14ac:dyDescent="0.15">
      <c r="A37" s="21"/>
      <c r="B37" s="118" t="s">
        <v>265</v>
      </c>
      <c r="C37" s="73">
        <v>0</v>
      </c>
      <c r="D37" s="68">
        <v>0</v>
      </c>
      <c r="E37" s="69">
        <v>0</v>
      </c>
      <c r="F37" s="65">
        <v>0</v>
      </c>
      <c r="G37" s="68">
        <v>0</v>
      </c>
      <c r="H37" s="71">
        <v>0</v>
      </c>
      <c r="I37" s="71">
        <v>0</v>
      </c>
      <c r="J37" s="71">
        <v>0</v>
      </c>
      <c r="K37" s="267">
        <v>0</v>
      </c>
      <c r="L37" s="58">
        <f t="shared" si="0"/>
        <v>0</v>
      </c>
    </row>
    <row r="38" spans="1:12" s="1" customFormat="1" ht="15" hidden="1" customHeight="1" x14ac:dyDescent="0.15">
      <c r="A38" s="21"/>
      <c r="B38" s="118" t="s">
        <v>288</v>
      </c>
      <c r="C38" s="73">
        <v>0</v>
      </c>
      <c r="D38" s="68">
        <v>0</v>
      </c>
      <c r="E38" s="69">
        <v>0</v>
      </c>
      <c r="F38" s="65">
        <v>0</v>
      </c>
      <c r="G38" s="68">
        <v>0</v>
      </c>
      <c r="H38" s="71">
        <v>0</v>
      </c>
      <c r="I38" s="71">
        <v>0</v>
      </c>
      <c r="J38" s="71">
        <v>0</v>
      </c>
      <c r="K38" s="267">
        <v>0</v>
      </c>
      <c r="L38" s="58">
        <f t="shared" si="0"/>
        <v>0</v>
      </c>
    </row>
    <row r="39" spans="1:12" s="1" customFormat="1" ht="15" customHeight="1" x14ac:dyDescent="0.15">
      <c r="A39" s="21"/>
      <c r="B39" s="118" t="s">
        <v>264</v>
      </c>
      <c r="C39" s="73">
        <v>1</v>
      </c>
      <c r="D39" s="68">
        <v>0</v>
      </c>
      <c r="E39" s="69">
        <v>1</v>
      </c>
      <c r="F39" s="65">
        <v>1</v>
      </c>
      <c r="G39" s="68">
        <v>0</v>
      </c>
      <c r="H39" s="71">
        <v>0</v>
      </c>
      <c r="I39" s="71">
        <v>0</v>
      </c>
      <c r="J39" s="71">
        <v>0</v>
      </c>
      <c r="K39" s="267">
        <v>0</v>
      </c>
      <c r="L39" s="58">
        <f t="shared" si="0"/>
        <v>3</v>
      </c>
    </row>
    <row r="40" spans="1:12" s="1" customFormat="1" ht="15" hidden="1" customHeight="1" x14ac:dyDescent="0.15">
      <c r="A40" s="21"/>
      <c r="B40" s="118" t="s">
        <v>266</v>
      </c>
      <c r="C40" s="73">
        <v>0</v>
      </c>
      <c r="D40" s="68">
        <v>0</v>
      </c>
      <c r="E40" s="69">
        <v>0</v>
      </c>
      <c r="F40" s="65">
        <v>0</v>
      </c>
      <c r="G40" s="68">
        <v>0</v>
      </c>
      <c r="H40" s="71">
        <v>0</v>
      </c>
      <c r="I40" s="71">
        <v>0</v>
      </c>
      <c r="J40" s="71">
        <v>0</v>
      </c>
      <c r="K40" s="267">
        <v>0</v>
      </c>
      <c r="L40" s="58">
        <f t="shared" si="0"/>
        <v>0</v>
      </c>
    </row>
    <row r="41" spans="1:12" s="1" customFormat="1" ht="15" hidden="1" customHeight="1" x14ac:dyDescent="0.15">
      <c r="A41" s="21"/>
      <c r="B41" s="118" t="s">
        <v>267</v>
      </c>
      <c r="C41" s="73">
        <v>0</v>
      </c>
      <c r="D41" s="68">
        <v>0</v>
      </c>
      <c r="E41" s="69">
        <v>0</v>
      </c>
      <c r="F41" s="65">
        <v>0</v>
      </c>
      <c r="G41" s="68">
        <v>0</v>
      </c>
      <c r="H41" s="71">
        <v>0</v>
      </c>
      <c r="I41" s="71">
        <v>0</v>
      </c>
      <c r="J41" s="71">
        <v>0</v>
      </c>
      <c r="K41" s="267">
        <v>0</v>
      </c>
      <c r="L41" s="58">
        <f t="shared" si="0"/>
        <v>0</v>
      </c>
    </row>
    <row r="42" spans="1:12" s="1" customFormat="1" ht="15" hidden="1" customHeight="1" x14ac:dyDescent="0.15">
      <c r="A42" s="18"/>
      <c r="B42" s="118" t="s">
        <v>268</v>
      </c>
      <c r="C42" s="73">
        <v>0</v>
      </c>
      <c r="D42" s="68">
        <v>0</v>
      </c>
      <c r="E42" s="69">
        <v>0</v>
      </c>
      <c r="F42" s="65">
        <v>0</v>
      </c>
      <c r="G42" s="68">
        <v>0</v>
      </c>
      <c r="H42" s="71">
        <v>0</v>
      </c>
      <c r="I42" s="71">
        <v>0</v>
      </c>
      <c r="J42" s="71">
        <v>0</v>
      </c>
      <c r="K42" s="267">
        <v>0</v>
      </c>
      <c r="L42" s="58">
        <f t="shared" si="0"/>
        <v>0</v>
      </c>
    </row>
    <row r="43" spans="1:12" s="1" customFormat="1" ht="15" customHeight="1" x14ac:dyDescent="0.15">
      <c r="A43" s="18"/>
      <c r="B43" s="118" t="s">
        <v>289</v>
      </c>
      <c r="C43" s="73">
        <v>1</v>
      </c>
      <c r="D43" s="68">
        <v>1</v>
      </c>
      <c r="E43" s="69">
        <v>0</v>
      </c>
      <c r="F43" s="65">
        <v>1</v>
      </c>
      <c r="G43" s="68">
        <v>0</v>
      </c>
      <c r="H43" s="71">
        <v>0</v>
      </c>
      <c r="I43" s="71">
        <v>0</v>
      </c>
      <c r="J43" s="71">
        <v>0</v>
      </c>
      <c r="K43" s="267">
        <v>0</v>
      </c>
      <c r="L43" s="58">
        <f t="shared" si="0"/>
        <v>3</v>
      </c>
    </row>
    <row r="44" spans="1:12" s="1" customFormat="1" ht="15" customHeight="1" x14ac:dyDescent="0.15">
      <c r="A44" s="18"/>
      <c r="B44" s="118" t="s">
        <v>269</v>
      </c>
      <c r="C44" s="73">
        <v>1</v>
      </c>
      <c r="D44" s="68">
        <v>0</v>
      </c>
      <c r="E44" s="69">
        <v>1</v>
      </c>
      <c r="F44" s="65">
        <v>0</v>
      </c>
      <c r="G44" s="68">
        <v>0</v>
      </c>
      <c r="H44" s="71">
        <v>1</v>
      </c>
      <c r="I44" s="71">
        <v>0</v>
      </c>
      <c r="J44" s="71">
        <v>1</v>
      </c>
      <c r="K44" s="267">
        <v>0</v>
      </c>
      <c r="L44" s="58">
        <f t="shared" si="0"/>
        <v>4</v>
      </c>
    </row>
    <row r="45" spans="1:12" s="1" customFormat="1" ht="15" hidden="1" customHeight="1" x14ac:dyDescent="0.15">
      <c r="A45" s="18"/>
      <c r="B45" s="118" t="s">
        <v>270</v>
      </c>
      <c r="C45" s="73">
        <v>0</v>
      </c>
      <c r="D45" s="68">
        <v>0</v>
      </c>
      <c r="E45" s="69">
        <v>0</v>
      </c>
      <c r="F45" s="65">
        <v>0</v>
      </c>
      <c r="G45" s="68">
        <v>0</v>
      </c>
      <c r="H45" s="71">
        <v>0</v>
      </c>
      <c r="I45" s="71">
        <v>0</v>
      </c>
      <c r="J45" s="71">
        <v>0</v>
      </c>
      <c r="K45" s="267">
        <v>0</v>
      </c>
      <c r="L45" s="58">
        <f t="shared" si="0"/>
        <v>0</v>
      </c>
    </row>
    <row r="46" spans="1:12" s="1" customFormat="1" ht="15" hidden="1" customHeight="1" x14ac:dyDescent="0.15">
      <c r="A46" s="21"/>
      <c r="B46" s="118" t="s">
        <v>271</v>
      </c>
      <c r="C46" s="73">
        <v>0</v>
      </c>
      <c r="D46" s="68">
        <v>0</v>
      </c>
      <c r="E46" s="69">
        <v>0</v>
      </c>
      <c r="F46" s="65">
        <v>0</v>
      </c>
      <c r="G46" s="68">
        <v>0</v>
      </c>
      <c r="H46" s="71">
        <v>0</v>
      </c>
      <c r="I46" s="71">
        <v>0</v>
      </c>
      <c r="J46" s="71">
        <v>0</v>
      </c>
      <c r="K46" s="267">
        <v>0</v>
      </c>
      <c r="L46" s="58">
        <f t="shared" si="0"/>
        <v>0</v>
      </c>
    </row>
    <row r="47" spans="1:12" s="1" customFormat="1" ht="15" customHeight="1" x14ac:dyDescent="0.15">
      <c r="A47" s="21"/>
      <c r="B47" s="118" t="s">
        <v>272</v>
      </c>
      <c r="C47" s="73">
        <v>2</v>
      </c>
      <c r="D47" s="68">
        <v>1</v>
      </c>
      <c r="E47" s="69">
        <v>1</v>
      </c>
      <c r="F47" s="65">
        <v>1</v>
      </c>
      <c r="G47" s="68">
        <v>0</v>
      </c>
      <c r="H47" s="71">
        <v>1</v>
      </c>
      <c r="I47" s="71">
        <v>1</v>
      </c>
      <c r="J47" s="71">
        <v>0</v>
      </c>
      <c r="K47" s="267">
        <v>0</v>
      </c>
      <c r="L47" s="58">
        <f t="shared" si="0"/>
        <v>7</v>
      </c>
    </row>
    <row r="48" spans="1:12" s="1" customFormat="1" ht="15" hidden="1" customHeight="1" x14ac:dyDescent="0.15">
      <c r="A48" s="21"/>
      <c r="B48" s="118" t="s">
        <v>273</v>
      </c>
      <c r="C48" s="73">
        <v>0</v>
      </c>
      <c r="D48" s="68">
        <v>0</v>
      </c>
      <c r="E48" s="69">
        <v>0</v>
      </c>
      <c r="F48" s="65">
        <v>0</v>
      </c>
      <c r="G48" s="68">
        <v>0</v>
      </c>
      <c r="H48" s="71">
        <v>0</v>
      </c>
      <c r="I48" s="71">
        <v>0</v>
      </c>
      <c r="J48" s="71">
        <v>0</v>
      </c>
      <c r="K48" s="267">
        <v>0</v>
      </c>
      <c r="L48" s="58">
        <f t="shared" si="0"/>
        <v>0</v>
      </c>
    </row>
    <row r="49" spans="1:12" s="1" customFormat="1" ht="15" hidden="1" customHeight="1" x14ac:dyDescent="0.15">
      <c r="A49" s="21"/>
      <c r="B49" s="119" t="s">
        <v>274</v>
      </c>
      <c r="C49" s="73">
        <v>0</v>
      </c>
      <c r="D49" s="68">
        <v>0</v>
      </c>
      <c r="E49" s="69">
        <v>0</v>
      </c>
      <c r="F49" s="65">
        <v>0</v>
      </c>
      <c r="G49" s="68">
        <v>0</v>
      </c>
      <c r="H49" s="71">
        <v>0</v>
      </c>
      <c r="I49" s="71">
        <v>0</v>
      </c>
      <c r="J49" s="71">
        <v>0</v>
      </c>
      <c r="K49" s="267">
        <v>0</v>
      </c>
      <c r="L49" s="58">
        <f t="shared" si="0"/>
        <v>0</v>
      </c>
    </row>
    <row r="50" spans="1:12" s="1" customFormat="1" ht="15" hidden="1" customHeight="1" x14ac:dyDescent="0.15">
      <c r="A50" s="21"/>
      <c r="B50" s="118" t="s">
        <v>706</v>
      </c>
      <c r="C50" s="73">
        <v>0</v>
      </c>
      <c r="D50" s="68">
        <v>0</v>
      </c>
      <c r="E50" s="69">
        <v>0</v>
      </c>
      <c r="F50" s="65">
        <v>0</v>
      </c>
      <c r="G50" s="68">
        <v>0</v>
      </c>
      <c r="H50" s="71">
        <v>0</v>
      </c>
      <c r="I50" s="71">
        <v>0</v>
      </c>
      <c r="J50" s="71">
        <v>0</v>
      </c>
      <c r="K50" s="267">
        <v>0</v>
      </c>
      <c r="L50" s="58">
        <f t="shared" si="0"/>
        <v>0</v>
      </c>
    </row>
    <row r="51" spans="1:12" s="1" customFormat="1" ht="15" hidden="1" customHeight="1" x14ac:dyDescent="0.15">
      <c r="A51" s="21"/>
      <c r="B51" s="118" t="s">
        <v>275</v>
      </c>
      <c r="C51" s="73">
        <v>0</v>
      </c>
      <c r="D51" s="68">
        <v>0</v>
      </c>
      <c r="E51" s="69">
        <v>0</v>
      </c>
      <c r="F51" s="65">
        <v>0</v>
      </c>
      <c r="G51" s="68">
        <v>0</v>
      </c>
      <c r="H51" s="71">
        <v>0</v>
      </c>
      <c r="I51" s="71">
        <v>0</v>
      </c>
      <c r="J51" s="71">
        <v>0</v>
      </c>
      <c r="K51" s="267">
        <v>0</v>
      </c>
      <c r="L51" s="58">
        <f t="shared" si="0"/>
        <v>0</v>
      </c>
    </row>
    <row r="52" spans="1:12" s="1" customFormat="1" ht="15" hidden="1" customHeight="1" x14ac:dyDescent="0.15">
      <c r="A52" s="21"/>
      <c r="B52" s="118" t="s">
        <v>141</v>
      </c>
      <c r="C52" s="73">
        <v>0</v>
      </c>
      <c r="D52" s="68">
        <v>0</v>
      </c>
      <c r="E52" s="69">
        <v>0</v>
      </c>
      <c r="F52" s="65">
        <v>0</v>
      </c>
      <c r="G52" s="68">
        <v>0</v>
      </c>
      <c r="H52" s="71">
        <v>0</v>
      </c>
      <c r="I52" s="71">
        <v>0</v>
      </c>
      <c r="J52" s="71">
        <v>0</v>
      </c>
      <c r="K52" s="267">
        <v>0</v>
      </c>
      <c r="L52" s="58">
        <f t="shared" si="0"/>
        <v>0</v>
      </c>
    </row>
    <row r="53" spans="1:12" s="1" customFormat="1" ht="15" hidden="1" customHeight="1" x14ac:dyDescent="0.15">
      <c r="A53" s="21"/>
      <c r="B53" s="118" t="s">
        <v>54</v>
      </c>
      <c r="C53" s="73">
        <v>0</v>
      </c>
      <c r="D53" s="68">
        <v>0</v>
      </c>
      <c r="E53" s="69">
        <v>0</v>
      </c>
      <c r="F53" s="65">
        <v>0</v>
      </c>
      <c r="G53" s="68">
        <v>0</v>
      </c>
      <c r="H53" s="71">
        <v>0</v>
      </c>
      <c r="I53" s="71">
        <v>0</v>
      </c>
      <c r="J53" s="71">
        <v>0</v>
      </c>
      <c r="K53" s="267">
        <v>0</v>
      </c>
      <c r="L53" s="58">
        <f t="shared" si="0"/>
        <v>0</v>
      </c>
    </row>
    <row r="54" spans="1:12" s="1" customFormat="1" ht="15" hidden="1" customHeight="1" x14ac:dyDescent="0.15">
      <c r="A54" s="21"/>
      <c r="B54" s="118" t="s">
        <v>244</v>
      </c>
      <c r="C54" s="73">
        <v>0</v>
      </c>
      <c r="D54" s="68">
        <v>0</v>
      </c>
      <c r="E54" s="69">
        <v>0</v>
      </c>
      <c r="F54" s="65">
        <v>0</v>
      </c>
      <c r="G54" s="68">
        <v>0</v>
      </c>
      <c r="H54" s="71">
        <v>0</v>
      </c>
      <c r="I54" s="71">
        <v>0</v>
      </c>
      <c r="J54" s="71">
        <v>0</v>
      </c>
      <c r="K54" s="267">
        <v>0</v>
      </c>
      <c r="L54" s="58">
        <f t="shared" si="0"/>
        <v>0</v>
      </c>
    </row>
    <row r="55" spans="1:12" s="1" customFormat="1" ht="15" customHeight="1" x14ac:dyDescent="0.15">
      <c r="A55" s="21"/>
      <c r="B55" s="118" t="s">
        <v>245</v>
      </c>
      <c r="C55" s="73">
        <v>5</v>
      </c>
      <c r="D55" s="68">
        <v>1</v>
      </c>
      <c r="E55" s="69">
        <v>4</v>
      </c>
      <c r="F55" s="65">
        <v>4</v>
      </c>
      <c r="G55" s="68">
        <v>0</v>
      </c>
      <c r="H55" s="71">
        <v>1</v>
      </c>
      <c r="I55" s="71">
        <v>1</v>
      </c>
      <c r="J55" s="71">
        <v>0</v>
      </c>
      <c r="K55" s="267">
        <v>0</v>
      </c>
      <c r="L55" s="58">
        <f t="shared" si="0"/>
        <v>16</v>
      </c>
    </row>
    <row r="56" spans="1:12" s="1" customFormat="1" ht="15" customHeight="1" x14ac:dyDescent="0.15">
      <c r="A56" s="21"/>
      <c r="B56" s="118" t="s">
        <v>55</v>
      </c>
      <c r="C56" s="73">
        <v>1</v>
      </c>
      <c r="D56" s="68">
        <v>0</v>
      </c>
      <c r="E56" s="69">
        <v>1</v>
      </c>
      <c r="F56" s="65">
        <v>1</v>
      </c>
      <c r="G56" s="68">
        <v>0</v>
      </c>
      <c r="H56" s="71">
        <v>0</v>
      </c>
      <c r="I56" s="71">
        <v>0</v>
      </c>
      <c r="J56" s="71">
        <v>0</v>
      </c>
      <c r="K56" s="267">
        <v>0</v>
      </c>
      <c r="L56" s="58">
        <f t="shared" si="0"/>
        <v>3</v>
      </c>
    </row>
    <row r="57" spans="1:12" s="1" customFormat="1" ht="15" hidden="1" customHeight="1" x14ac:dyDescent="0.15">
      <c r="A57" s="21"/>
      <c r="B57" s="118" t="s">
        <v>56</v>
      </c>
      <c r="C57" s="73">
        <v>0</v>
      </c>
      <c r="D57" s="68">
        <v>0</v>
      </c>
      <c r="E57" s="69">
        <v>0</v>
      </c>
      <c r="F57" s="65">
        <v>0</v>
      </c>
      <c r="G57" s="68">
        <v>0</v>
      </c>
      <c r="H57" s="71">
        <v>0</v>
      </c>
      <c r="I57" s="71">
        <v>0</v>
      </c>
      <c r="J57" s="71">
        <v>0</v>
      </c>
      <c r="K57" s="267">
        <v>0</v>
      </c>
      <c r="L57" s="58">
        <f t="shared" si="0"/>
        <v>0</v>
      </c>
    </row>
    <row r="58" spans="1:12" s="1" customFormat="1" ht="15" hidden="1" customHeight="1" x14ac:dyDescent="0.15">
      <c r="A58" s="21"/>
      <c r="B58" s="118" t="s">
        <v>707</v>
      </c>
      <c r="C58" s="73">
        <v>0</v>
      </c>
      <c r="D58" s="68">
        <v>0</v>
      </c>
      <c r="E58" s="69">
        <v>0</v>
      </c>
      <c r="F58" s="65">
        <v>0</v>
      </c>
      <c r="G58" s="68">
        <v>0</v>
      </c>
      <c r="H58" s="71">
        <v>0</v>
      </c>
      <c r="I58" s="71">
        <v>0</v>
      </c>
      <c r="J58" s="71">
        <v>0</v>
      </c>
      <c r="K58" s="267">
        <v>0</v>
      </c>
      <c r="L58" s="58">
        <f t="shared" si="0"/>
        <v>0</v>
      </c>
    </row>
    <row r="59" spans="1:12" s="1" customFormat="1" ht="15" customHeight="1" x14ac:dyDescent="0.15">
      <c r="A59" s="18"/>
      <c r="B59" s="118" t="s">
        <v>246</v>
      </c>
      <c r="C59" s="73">
        <v>1</v>
      </c>
      <c r="D59" s="68">
        <v>1</v>
      </c>
      <c r="E59" s="69">
        <v>0</v>
      </c>
      <c r="F59" s="65">
        <v>0</v>
      </c>
      <c r="G59" s="68">
        <v>0</v>
      </c>
      <c r="H59" s="71">
        <v>1</v>
      </c>
      <c r="I59" s="71">
        <v>0</v>
      </c>
      <c r="J59" s="71">
        <v>1</v>
      </c>
      <c r="K59" s="267">
        <v>0</v>
      </c>
      <c r="L59" s="58">
        <f t="shared" si="0"/>
        <v>4</v>
      </c>
    </row>
    <row r="60" spans="1:12" s="1" customFormat="1" ht="15" customHeight="1" x14ac:dyDescent="0.15">
      <c r="A60" s="18"/>
      <c r="B60" s="118" t="s">
        <v>57</v>
      </c>
      <c r="C60" s="73">
        <v>1</v>
      </c>
      <c r="D60" s="68">
        <v>1</v>
      </c>
      <c r="E60" s="69">
        <v>0</v>
      </c>
      <c r="F60" s="65">
        <v>0</v>
      </c>
      <c r="G60" s="68">
        <v>0</v>
      </c>
      <c r="H60" s="71">
        <v>1</v>
      </c>
      <c r="I60" s="71">
        <v>1</v>
      </c>
      <c r="J60" s="71">
        <v>0</v>
      </c>
      <c r="K60" s="267">
        <v>0</v>
      </c>
      <c r="L60" s="58">
        <f t="shared" si="0"/>
        <v>4</v>
      </c>
    </row>
    <row r="61" spans="1:12" s="1" customFormat="1" ht="15" hidden="1" customHeight="1" x14ac:dyDescent="0.15">
      <c r="A61" s="18"/>
      <c r="B61" s="118" t="s">
        <v>247</v>
      </c>
      <c r="C61" s="73">
        <v>0</v>
      </c>
      <c r="D61" s="68">
        <v>0</v>
      </c>
      <c r="E61" s="69">
        <v>0</v>
      </c>
      <c r="F61" s="65">
        <v>0</v>
      </c>
      <c r="G61" s="68">
        <v>0</v>
      </c>
      <c r="H61" s="71">
        <v>0</v>
      </c>
      <c r="I61" s="71">
        <v>0</v>
      </c>
      <c r="J61" s="71">
        <v>0</v>
      </c>
      <c r="K61" s="267">
        <v>0</v>
      </c>
      <c r="L61" s="58">
        <f t="shared" si="0"/>
        <v>0</v>
      </c>
    </row>
    <row r="62" spans="1:12" s="1" customFormat="1" ht="15" hidden="1" customHeight="1" x14ac:dyDescent="0.15">
      <c r="A62" s="18"/>
      <c r="B62" s="118" t="s">
        <v>708</v>
      </c>
      <c r="C62" s="73">
        <v>0</v>
      </c>
      <c r="D62" s="68">
        <v>0</v>
      </c>
      <c r="E62" s="69">
        <v>0</v>
      </c>
      <c r="F62" s="65">
        <v>0</v>
      </c>
      <c r="G62" s="68">
        <v>0</v>
      </c>
      <c r="H62" s="71">
        <v>0</v>
      </c>
      <c r="I62" s="71">
        <v>0</v>
      </c>
      <c r="J62" s="71">
        <v>0</v>
      </c>
      <c r="K62" s="267">
        <v>0</v>
      </c>
      <c r="L62" s="58">
        <f t="shared" si="0"/>
        <v>0</v>
      </c>
    </row>
    <row r="63" spans="1:12" s="1" customFormat="1" ht="15" hidden="1" customHeight="1" x14ac:dyDescent="0.15">
      <c r="A63" s="21"/>
      <c r="B63" s="118" t="s">
        <v>712</v>
      </c>
      <c r="C63" s="73">
        <v>0</v>
      </c>
      <c r="D63" s="68">
        <v>0</v>
      </c>
      <c r="E63" s="69">
        <v>0</v>
      </c>
      <c r="F63" s="65">
        <v>0</v>
      </c>
      <c r="G63" s="68">
        <v>0</v>
      </c>
      <c r="H63" s="71">
        <v>0</v>
      </c>
      <c r="I63" s="71">
        <v>0</v>
      </c>
      <c r="J63" s="71">
        <v>0</v>
      </c>
      <c r="K63" s="267">
        <v>0</v>
      </c>
      <c r="L63" s="58">
        <f t="shared" si="0"/>
        <v>0</v>
      </c>
    </row>
    <row r="64" spans="1:12" s="1" customFormat="1" ht="15" hidden="1" customHeight="1" x14ac:dyDescent="0.15">
      <c r="A64" s="21"/>
      <c r="B64" s="118" t="s">
        <v>401</v>
      </c>
      <c r="C64" s="73">
        <v>0</v>
      </c>
      <c r="D64" s="68">
        <v>0</v>
      </c>
      <c r="E64" s="69">
        <v>0</v>
      </c>
      <c r="F64" s="65">
        <v>0</v>
      </c>
      <c r="G64" s="68">
        <v>0</v>
      </c>
      <c r="H64" s="71">
        <v>0</v>
      </c>
      <c r="I64" s="71">
        <v>0</v>
      </c>
      <c r="J64" s="71">
        <v>0</v>
      </c>
      <c r="K64" s="267">
        <v>0</v>
      </c>
      <c r="L64" s="58">
        <f t="shared" si="0"/>
        <v>0</v>
      </c>
    </row>
    <row r="65" spans="1:12" s="1" customFormat="1" ht="15" hidden="1" customHeight="1" x14ac:dyDescent="0.15">
      <c r="A65" s="21"/>
      <c r="B65" s="118" t="s">
        <v>248</v>
      </c>
      <c r="C65" s="73">
        <v>0</v>
      </c>
      <c r="D65" s="68">
        <v>0</v>
      </c>
      <c r="E65" s="69">
        <v>0</v>
      </c>
      <c r="F65" s="65">
        <v>0</v>
      </c>
      <c r="G65" s="68">
        <v>0</v>
      </c>
      <c r="H65" s="71">
        <v>0</v>
      </c>
      <c r="I65" s="71">
        <v>0</v>
      </c>
      <c r="J65" s="71">
        <v>0</v>
      </c>
      <c r="K65" s="267">
        <v>0</v>
      </c>
      <c r="L65" s="58">
        <f t="shared" si="0"/>
        <v>0</v>
      </c>
    </row>
    <row r="66" spans="1:12" s="1" customFormat="1" ht="15" hidden="1" customHeight="1" x14ac:dyDescent="0.15">
      <c r="A66" s="21"/>
      <c r="B66" s="118" t="s">
        <v>253</v>
      </c>
      <c r="C66" s="73">
        <v>0</v>
      </c>
      <c r="D66" s="68">
        <v>0</v>
      </c>
      <c r="E66" s="69">
        <v>0</v>
      </c>
      <c r="F66" s="65">
        <v>0</v>
      </c>
      <c r="G66" s="68">
        <v>0</v>
      </c>
      <c r="H66" s="71">
        <v>0</v>
      </c>
      <c r="I66" s="71">
        <v>0</v>
      </c>
      <c r="J66" s="71">
        <v>0</v>
      </c>
      <c r="K66" s="267">
        <v>0</v>
      </c>
      <c r="L66" s="58">
        <f t="shared" ref="L66:L127" si="1">SUM(C66:K66)</f>
        <v>0</v>
      </c>
    </row>
    <row r="67" spans="1:12" s="1" customFormat="1" ht="15" customHeight="1" x14ac:dyDescent="0.15">
      <c r="A67" s="21"/>
      <c r="B67" s="118" t="s">
        <v>58</v>
      </c>
      <c r="C67" s="73">
        <v>7</v>
      </c>
      <c r="D67" s="68">
        <v>4</v>
      </c>
      <c r="E67" s="69">
        <v>3</v>
      </c>
      <c r="F67" s="65">
        <v>3</v>
      </c>
      <c r="G67" s="68">
        <v>0</v>
      </c>
      <c r="H67" s="71">
        <v>4</v>
      </c>
      <c r="I67" s="71">
        <v>4</v>
      </c>
      <c r="J67" s="71">
        <v>0</v>
      </c>
      <c r="K67" s="267">
        <v>0</v>
      </c>
      <c r="L67" s="58">
        <f t="shared" si="1"/>
        <v>25</v>
      </c>
    </row>
    <row r="68" spans="1:12" s="1" customFormat="1" ht="15" hidden="1" customHeight="1" x14ac:dyDescent="0.15">
      <c r="A68" s="21"/>
      <c r="B68" s="118" t="s">
        <v>59</v>
      </c>
      <c r="C68" s="73">
        <v>0</v>
      </c>
      <c r="D68" s="68">
        <v>0</v>
      </c>
      <c r="E68" s="69">
        <v>0</v>
      </c>
      <c r="F68" s="65">
        <v>0</v>
      </c>
      <c r="G68" s="68">
        <v>0</v>
      </c>
      <c r="H68" s="71">
        <v>0</v>
      </c>
      <c r="I68" s="71">
        <v>0</v>
      </c>
      <c r="J68" s="71">
        <v>0</v>
      </c>
      <c r="K68" s="267">
        <v>0</v>
      </c>
      <c r="L68" s="58">
        <f t="shared" si="1"/>
        <v>0</v>
      </c>
    </row>
    <row r="69" spans="1:12" s="1" customFormat="1" ht="15" customHeight="1" x14ac:dyDescent="0.15">
      <c r="A69" s="21"/>
      <c r="B69" s="118" t="s">
        <v>60</v>
      </c>
      <c r="C69" s="73">
        <v>13</v>
      </c>
      <c r="D69" s="68">
        <v>8</v>
      </c>
      <c r="E69" s="69">
        <v>5</v>
      </c>
      <c r="F69" s="65">
        <v>8</v>
      </c>
      <c r="G69" s="68">
        <v>0</v>
      </c>
      <c r="H69" s="71">
        <v>5</v>
      </c>
      <c r="I69" s="71">
        <v>0</v>
      </c>
      <c r="J69" s="71">
        <v>3</v>
      </c>
      <c r="K69" s="267">
        <v>2</v>
      </c>
      <c r="L69" s="58">
        <f t="shared" si="1"/>
        <v>44</v>
      </c>
    </row>
    <row r="70" spans="1:12" s="1" customFormat="1" ht="15" customHeight="1" x14ac:dyDescent="0.15">
      <c r="A70" s="21"/>
      <c r="B70" s="118" t="s">
        <v>61</v>
      </c>
      <c r="C70" s="73">
        <v>2</v>
      </c>
      <c r="D70" s="68">
        <v>2</v>
      </c>
      <c r="E70" s="69">
        <v>0</v>
      </c>
      <c r="F70" s="65">
        <v>0</v>
      </c>
      <c r="G70" s="68">
        <v>0</v>
      </c>
      <c r="H70" s="71">
        <v>2</v>
      </c>
      <c r="I70" s="71">
        <v>0</v>
      </c>
      <c r="J70" s="71">
        <v>2</v>
      </c>
      <c r="K70" s="267">
        <v>0</v>
      </c>
      <c r="L70" s="58">
        <f t="shared" si="1"/>
        <v>8</v>
      </c>
    </row>
    <row r="71" spans="1:12" s="1" customFormat="1" ht="15" hidden="1" customHeight="1" x14ac:dyDescent="0.15">
      <c r="A71" s="21"/>
      <c r="B71" s="118" t="s">
        <v>406</v>
      </c>
      <c r="C71" s="73">
        <v>0</v>
      </c>
      <c r="D71" s="68">
        <v>0</v>
      </c>
      <c r="E71" s="69">
        <v>0</v>
      </c>
      <c r="F71" s="65">
        <v>0</v>
      </c>
      <c r="G71" s="68">
        <v>0</v>
      </c>
      <c r="H71" s="71">
        <v>0</v>
      </c>
      <c r="I71" s="71">
        <v>0</v>
      </c>
      <c r="J71" s="71">
        <v>0</v>
      </c>
      <c r="K71" s="267">
        <v>0</v>
      </c>
      <c r="L71" s="58">
        <f>SUM(C71:K71)</f>
        <v>0</v>
      </c>
    </row>
    <row r="72" spans="1:12" s="1" customFormat="1" ht="15" customHeight="1" x14ac:dyDescent="0.15">
      <c r="A72" s="21"/>
      <c r="B72" s="118" t="s">
        <v>62</v>
      </c>
      <c r="C72" s="73">
        <v>1</v>
      </c>
      <c r="D72" s="68">
        <v>0</v>
      </c>
      <c r="E72" s="69">
        <v>1</v>
      </c>
      <c r="F72" s="65">
        <v>1</v>
      </c>
      <c r="G72" s="68">
        <v>0</v>
      </c>
      <c r="H72" s="71">
        <v>0</v>
      </c>
      <c r="I72" s="71">
        <v>0</v>
      </c>
      <c r="J72" s="71">
        <v>0</v>
      </c>
      <c r="K72" s="267">
        <v>0</v>
      </c>
      <c r="L72" s="58">
        <f t="shared" si="1"/>
        <v>3</v>
      </c>
    </row>
    <row r="73" spans="1:12" s="1" customFormat="1" ht="15" customHeight="1" x14ac:dyDescent="0.15">
      <c r="A73" s="21"/>
      <c r="B73" s="118" t="s">
        <v>146</v>
      </c>
      <c r="C73" s="73">
        <v>1</v>
      </c>
      <c r="D73" s="68">
        <v>0</v>
      </c>
      <c r="E73" s="69">
        <v>1</v>
      </c>
      <c r="F73" s="65">
        <v>0</v>
      </c>
      <c r="G73" s="68">
        <v>0</v>
      </c>
      <c r="H73" s="71">
        <v>1</v>
      </c>
      <c r="I73" s="71">
        <v>0</v>
      </c>
      <c r="J73" s="71">
        <v>1</v>
      </c>
      <c r="K73" s="267">
        <v>0</v>
      </c>
      <c r="L73" s="58">
        <f t="shared" si="1"/>
        <v>4</v>
      </c>
    </row>
    <row r="74" spans="1:12" s="1" customFormat="1" ht="15" hidden="1" customHeight="1" x14ac:dyDescent="0.15">
      <c r="A74" s="21"/>
      <c r="B74" s="118" t="s">
        <v>241</v>
      </c>
      <c r="C74" s="73">
        <v>0</v>
      </c>
      <c r="D74" s="68">
        <v>0</v>
      </c>
      <c r="E74" s="69">
        <v>0</v>
      </c>
      <c r="F74" s="65">
        <v>0</v>
      </c>
      <c r="G74" s="68">
        <v>0</v>
      </c>
      <c r="H74" s="71">
        <v>0</v>
      </c>
      <c r="I74" s="71">
        <v>0</v>
      </c>
      <c r="J74" s="71">
        <v>0</v>
      </c>
      <c r="K74" s="267">
        <v>0</v>
      </c>
      <c r="L74" s="58">
        <f t="shared" si="1"/>
        <v>0</v>
      </c>
    </row>
    <row r="75" spans="1:12" s="1" customFormat="1" ht="15" customHeight="1" x14ac:dyDescent="0.15">
      <c r="A75" s="21"/>
      <c r="B75" s="118" t="s">
        <v>63</v>
      </c>
      <c r="C75" s="73">
        <v>4</v>
      </c>
      <c r="D75" s="68">
        <v>1</v>
      </c>
      <c r="E75" s="69">
        <v>3</v>
      </c>
      <c r="F75" s="65">
        <v>4</v>
      </c>
      <c r="G75" s="68">
        <v>0</v>
      </c>
      <c r="H75" s="71">
        <v>0</v>
      </c>
      <c r="I75" s="71">
        <v>0</v>
      </c>
      <c r="J75" s="71">
        <v>0</v>
      </c>
      <c r="K75" s="267">
        <v>0</v>
      </c>
      <c r="L75" s="58">
        <f t="shared" si="1"/>
        <v>12</v>
      </c>
    </row>
    <row r="76" spans="1:12" s="1" customFormat="1" ht="15" hidden="1" customHeight="1" x14ac:dyDescent="0.15">
      <c r="A76" s="21"/>
      <c r="B76" s="118" t="s">
        <v>64</v>
      </c>
      <c r="C76" s="73">
        <v>0</v>
      </c>
      <c r="D76" s="68">
        <v>0</v>
      </c>
      <c r="E76" s="69">
        <v>0</v>
      </c>
      <c r="F76" s="65">
        <v>0</v>
      </c>
      <c r="G76" s="68">
        <v>0</v>
      </c>
      <c r="H76" s="71">
        <v>0</v>
      </c>
      <c r="I76" s="71">
        <v>0</v>
      </c>
      <c r="J76" s="71">
        <v>0</v>
      </c>
      <c r="K76" s="267">
        <v>0</v>
      </c>
      <c r="L76" s="58">
        <f t="shared" si="1"/>
        <v>0</v>
      </c>
    </row>
    <row r="77" spans="1:12" s="1" customFormat="1" ht="15" customHeight="1" x14ac:dyDescent="0.15">
      <c r="A77" s="21"/>
      <c r="B77" s="118" t="s">
        <v>65</v>
      </c>
      <c r="C77" s="73">
        <v>6</v>
      </c>
      <c r="D77" s="68">
        <v>2</v>
      </c>
      <c r="E77" s="69">
        <v>4</v>
      </c>
      <c r="F77" s="65">
        <v>0</v>
      </c>
      <c r="G77" s="68">
        <v>0</v>
      </c>
      <c r="H77" s="71">
        <v>6</v>
      </c>
      <c r="I77" s="71">
        <v>6</v>
      </c>
      <c r="J77" s="71">
        <v>0</v>
      </c>
      <c r="K77" s="267">
        <v>0</v>
      </c>
      <c r="L77" s="58">
        <f t="shared" si="1"/>
        <v>24</v>
      </c>
    </row>
    <row r="78" spans="1:12" s="1" customFormat="1" ht="15" hidden="1" customHeight="1" x14ac:dyDescent="0.15">
      <c r="A78" s="21"/>
      <c r="B78" s="118" t="s">
        <v>147</v>
      </c>
      <c r="C78" s="73">
        <v>0</v>
      </c>
      <c r="D78" s="68">
        <v>0</v>
      </c>
      <c r="E78" s="69">
        <v>0</v>
      </c>
      <c r="F78" s="65">
        <v>0</v>
      </c>
      <c r="G78" s="68">
        <v>0</v>
      </c>
      <c r="H78" s="71">
        <v>0</v>
      </c>
      <c r="I78" s="71">
        <v>0</v>
      </c>
      <c r="J78" s="71">
        <v>0</v>
      </c>
      <c r="K78" s="267">
        <v>0</v>
      </c>
      <c r="L78" s="58">
        <f t="shared" si="1"/>
        <v>0</v>
      </c>
    </row>
    <row r="79" spans="1:12" s="1" customFormat="1" ht="15" hidden="1" customHeight="1" x14ac:dyDescent="0.15">
      <c r="A79" s="21"/>
      <c r="B79" s="118" t="s">
        <v>66</v>
      </c>
      <c r="C79" s="73">
        <v>0</v>
      </c>
      <c r="D79" s="68">
        <v>0</v>
      </c>
      <c r="E79" s="69">
        <v>0</v>
      </c>
      <c r="F79" s="65">
        <v>0</v>
      </c>
      <c r="G79" s="68">
        <v>0</v>
      </c>
      <c r="H79" s="71">
        <v>0</v>
      </c>
      <c r="I79" s="71">
        <v>0</v>
      </c>
      <c r="J79" s="71">
        <v>0</v>
      </c>
      <c r="K79" s="267">
        <v>0</v>
      </c>
      <c r="L79" s="58">
        <f t="shared" si="1"/>
        <v>0</v>
      </c>
    </row>
    <row r="80" spans="1:12" s="1" customFormat="1" ht="15" hidden="1" customHeight="1" x14ac:dyDescent="0.15">
      <c r="A80" s="21"/>
      <c r="B80" s="118" t="s">
        <v>254</v>
      </c>
      <c r="C80" s="73">
        <v>0</v>
      </c>
      <c r="D80" s="68">
        <v>0</v>
      </c>
      <c r="E80" s="69">
        <v>0</v>
      </c>
      <c r="F80" s="65">
        <v>0</v>
      </c>
      <c r="G80" s="68">
        <v>0</v>
      </c>
      <c r="H80" s="71">
        <v>0</v>
      </c>
      <c r="I80" s="71">
        <v>0</v>
      </c>
      <c r="J80" s="71">
        <v>0</v>
      </c>
      <c r="K80" s="267">
        <v>0</v>
      </c>
      <c r="L80" s="58">
        <f t="shared" si="1"/>
        <v>0</v>
      </c>
    </row>
    <row r="81" spans="1:12" s="1" customFormat="1" ht="15" hidden="1" customHeight="1" x14ac:dyDescent="0.15">
      <c r="A81" s="21"/>
      <c r="B81" s="118" t="s">
        <v>67</v>
      </c>
      <c r="C81" s="73">
        <v>0</v>
      </c>
      <c r="D81" s="68">
        <v>0</v>
      </c>
      <c r="E81" s="69">
        <v>0</v>
      </c>
      <c r="F81" s="65">
        <v>0</v>
      </c>
      <c r="G81" s="68">
        <v>0</v>
      </c>
      <c r="H81" s="71">
        <v>0</v>
      </c>
      <c r="I81" s="71">
        <v>0</v>
      </c>
      <c r="J81" s="71">
        <v>0</v>
      </c>
      <c r="K81" s="267">
        <v>0</v>
      </c>
      <c r="L81" s="58">
        <f t="shared" si="1"/>
        <v>0</v>
      </c>
    </row>
    <row r="82" spans="1:12" s="1" customFormat="1" ht="15" hidden="1" customHeight="1" x14ac:dyDescent="0.15">
      <c r="A82" s="21"/>
      <c r="B82" s="118" t="s">
        <v>231</v>
      </c>
      <c r="C82" s="73">
        <v>0</v>
      </c>
      <c r="D82" s="68">
        <v>0</v>
      </c>
      <c r="E82" s="69">
        <v>0</v>
      </c>
      <c r="F82" s="65">
        <v>0</v>
      </c>
      <c r="G82" s="68">
        <v>0</v>
      </c>
      <c r="H82" s="71">
        <v>0</v>
      </c>
      <c r="I82" s="71">
        <v>0</v>
      </c>
      <c r="J82" s="71">
        <v>0</v>
      </c>
      <c r="K82" s="267">
        <v>0</v>
      </c>
      <c r="L82" s="58">
        <f t="shared" si="1"/>
        <v>0</v>
      </c>
    </row>
    <row r="83" spans="1:12" s="1" customFormat="1" ht="15" hidden="1" customHeight="1" x14ac:dyDescent="0.15">
      <c r="A83" s="21"/>
      <c r="B83" s="120" t="s">
        <v>249</v>
      </c>
      <c r="C83" s="73">
        <v>0</v>
      </c>
      <c r="D83" s="68">
        <v>0</v>
      </c>
      <c r="E83" s="69">
        <v>0</v>
      </c>
      <c r="F83" s="65">
        <v>0</v>
      </c>
      <c r="G83" s="68">
        <v>0</v>
      </c>
      <c r="H83" s="71">
        <v>0</v>
      </c>
      <c r="I83" s="71">
        <v>0</v>
      </c>
      <c r="J83" s="71">
        <v>0</v>
      </c>
      <c r="K83" s="267">
        <v>0</v>
      </c>
      <c r="L83" s="58">
        <f t="shared" si="1"/>
        <v>0</v>
      </c>
    </row>
    <row r="84" spans="1:12" s="1" customFormat="1" ht="15" hidden="1" customHeight="1" x14ac:dyDescent="0.15">
      <c r="A84" s="21"/>
      <c r="B84" s="118" t="s">
        <v>68</v>
      </c>
      <c r="C84" s="73">
        <v>0</v>
      </c>
      <c r="D84" s="68">
        <v>0</v>
      </c>
      <c r="E84" s="69">
        <v>0</v>
      </c>
      <c r="F84" s="65">
        <v>0</v>
      </c>
      <c r="G84" s="68">
        <v>0</v>
      </c>
      <c r="H84" s="71">
        <v>0</v>
      </c>
      <c r="I84" s="71">
        <v>0</v>
      </c>
      <c r="J84" s="71">
        <v>0</v>
      </c>
      <c r="K84" s="267">
        <v>0</v>
      </c>
      <c r="L84" s="58">
        <f t="shared" si="1"/>
        <v>0</v>
      </c>
    </row>
    <row r="85" spans="1:12" s="1" customFormat="1" ht="15" hidden="1" customHeight="1" x14ac:dyDescent="0.15">
      <c r="A85" s="21"/>
      <c r="B85" s="118" t="s">
        <v>242</v>
      </c>
      <c r="C85" s="73">
        <v>0</v>
      </c>
      <c r="D85" s="68">
        <v>0</v>
      </c>
      <c r="E85" s="69">
        <v>0</v>
      </c>
      <c r="F85" s="65">
        <v>0</v>
      </c>
      <c r="G85" s="68">
        <v>0</v>
      </c>
      <c r="H85" s="71">
        <v>0</v>
      </c>
      <c r="I85" s="71">
        <v>0</v>
      </c>
      <c r="J85" s="71">
        <v>0</v>
      </c>
      <c r="K85" s="267">
        <v>0</v>
      </c>
      <c r="L85" s="58">
        <f t="shared" si="1"/>
        <v>0</v>
      </c>
    </row>
    <row r="86" spans="1:12" s="1" customFormat="1" ht="15" hidden="1" customHeight="1" x14ac:dyDescent="0.15">
      <c r="A86" s="21"/>
      <c r="B86" s="118" t="s">
        <v>69</v>
      </c>
      <c r="C86" s="73">
        <v>0</v>
      </c>
      <c r="D86" s="68">
        <v>0</v>
      </c>
      <c r="E86" s="69">
        <v>0</v>
      </c>
      <c r="F86" s="65">
        <v>0</v>
      </c>
      <c r="G86" s="68">
        <v>0</v>
      </c>
      <c r="H86" s="71">
        <v>0</v>
      </c>
      <c r="I86" s="71">
        <v>0</v>
      </c>
      <c r="J86" s="71">
        <v>0</v>
      </c>
      <c r="K86" s="267">
        <v>0</v>
      </c>
      <c r="L86" s="58">
        <f t="shared" si="1"/>
        <v>0</v>
      </c>
    </row>
    <row r="87" spans="1:12" s="1" customFormat="1" ht="15" hidden="1" customHeight="1" x14ac:dyDescent="0.15">
      <c r="A87" s="21"/>
      <c r="B87" s="118" t="s">
        <v>70</v>
      </c>
      <c r="C87" s="73">
        <v>0</v>
      </c>
      <c r="D87" s="68">
        <v>0</v>
      </c>
      <c r="E87" s="69">
        <v>0</v>
      </c>
      <c r="F87" s="65">
        <v>0</v>
      </c>
      <c r="G87" s="68">
        <v>0</v>
      </c>
      <c r="H87" s="71">
        <v>0</v>
      </c>
      <c r="I87" s="71">
        <v>0</v>
      </c>
      <c r="J87" s="71">
        <v>0</v>
      </c>
      <c r="K87" s="267">
        <v>0</v>
      </c>
      <c r="L87" s="58">
        <f t="shared" si="1"/>
        <v>0</v>
      </c>
    </row>
    <row r="88" spans="1:12" s="1" customFormat="1" ht="15" hidden="1" customHeight="1" x14ac:dyDescent="0.15">
      <c r="A88" s="21"/>
      <c r="B88" s="118" t="s">
        <v>250</v>
      </c>
      <c r="C88" s="73">
        <v>0</v>
      </c>
      <c r="D88" s="68">
        <v>0</v>
      </c>
      <c r="E88" s="69">
        <v>0</v>
      </c>
      <c r="F88" s="65">
        <v>0</v>
      </c>
      <c r="G88" s="68">
        <v>0</v>
      </c>
      <c r="H88" s="71">
        <v>0</v>
      </c>
      <c r="I88" s="71">
        <v>0</v>
      </c>
      <c r="J88" s="71">
        <v>0</v>
      </c>
      <c r="K88" s="267">
        <v>0</v>
      </c>
      <c r="L88" s="58">
        <f t="shared" si="1"/>
        <v>0</v>
      </c>
    </row>
    <row r="89" spans="1:12" s="1" customFormat="1" ht="15" hidden="1" customHeight="1" x14ac:dyDescent="0.15">
      <c r="A89" s="21"/>
      <c r="B89" s="118" t="s">
        <v>71</v>
      </c>
      <c r="C89" s="73">
        <v>0</v>
      </c>
      <c r="D89" s="68">
        <v>0</v>
      </c>
      <c r="E89" s="69">
        <v>0</v>
      </c>
      <c r="F89" s="65">
        <v>0</v>
      </c>
      <c r="G89" s="68">
        <v>0</v>
      </c>
      <c r="H89" s="71">
        <v>0</v>
      </c>
      <c r="I89" s="71">
        <v>0</v>
      </c>
      <c r="J89" s="71">
        <v>0</v>
      </c>
      <c r="K89" s="267">
        <v>0</v>
      </c>
      <c r="L89" s="58">
        <f t="shared" si="1"/>
        <v>0</v>
      </c>
    </row>
    <row r="90" spans="1:12" s="1" customFormat="1" ht="15" customHeight="1" x14ac:dyDescent="0.15">
      <c r="A90" s="21"/>
      <c r="B90" s="118" t="s">
        <v>72</v>
      </c>
      <c r="C90" s="73">
        <v>2</v>
      </c>
      <c r="D90" s="68">
        <v>0</v>
      </c>
      <c r="E90" s="69">
        <v>2</v>
      </c>
      <c r="F90" s="65">
        <v>2</v>
      </c>
      <c r="G90" s="68">
        <v>0</v>
      </c>
      <c r="H90" s="71">
        <v>0</v>
      </c>
      <c r="I90" s="71">
        <v>0</v>
      </c>
      <c r="J90" s="71">
        <v>0</v>
      </c>
      <c r="K90" s="267">
        <v>0</v>
      </c>
      <c r="L90" s="58">
        <f t="shared" si="1"/>
        <v>6</v>
      </c>
    </row>
    <row r="91" spans="1:12" s="1" customFormat="1" ht="15" hidden="1" customHeight="1" x14ac:dyDescent="0.15">
      <c r="A91" s="21"/>
      <c r="B91" s="118" t="s">
        <v>153</v>
      </c>
      <c r="C91" s="73">
        <v>0</v>
      </c>
      <c r="D91" s="68">
        <v>0</v>
      </c>
      <c r="E91" s="69">
        <v>0</v>
      </c>
      <c r="F91" s="65">
        <v>0</v>
      </c>
      <c r="G91" s="68">
        <v>0</v>
      </c>
      <c r="H91" s="71">
        <v>0</v>
      </c>
      <c r="I91" s="71">
        <v>0</v>
      </c>
      <c r="J91" s="71">
        <v>0</v>
      </c>
      <c r="K91" s="267">
        <v>0</v>
      </c>
      <c r="L91" s="58">
        <f t="shared" si="1"/>
        <v>0</v>
      </c>
    </row>
    <row r="92" spans="1:12" s="1" customFormat="1" ht="15" customHeight="1" x14ac:dyDescent="0.15">
      <c r="A92" s="21"/>
      <c r="B92" s="118" t="s">
        <v>251</v>
      </c>
      <c r="C92" s="73">
        <v>1</v>
      </c>
      <c r="D92" s="68">
        <v>1</v>
      </c>
      <c r="E92" s="69">
        <v>0</v>
      </c>
      <c r="F92" s="65">
        <v>1</v>
      </c>
      <c r="G92" s="68">
        <v>0</v>
      </c>
      <c r="H92" s="71">
        <v>0</v>
      </c>
      <c r="I92" s="71">
        <v>0</v>
      </c>
      <c r="J92" s="71">
        <v>0</v>
      </c>
      <c r="K92" s="267">
        <v>0</v>
      </c>
      <c r="L92" s="58">
        <f t="shared" si="1"/>
        <v>3</v>
      </c>
    </row>
    <row r="93" spans="1:12" s="1" customFormat="1" ht="15" customHeight="1" x14ac:dyDescent="0.15">
      <c r="A93" s="21"/>
      <c r="B93" s="118" t="s">
        <v>709</v>
      </c>
      <c r="C93" s="73">
        <v>1</v>
      </c>
      <c r="D93" s="68">
        <v>1</v>
      </c>
      <c r="E93" s="69">
        <v>0</v>
      </c>
      <c r="F93" s="65">
        <v>1</v>
      </c>
      <c r="G93" s="68">
        <v>0</v>
      </c>
      <c r="H93" s="71">
        <v>0</v>
      </c>
      <c r="I93" s="71">
        <v>0</v>
      </c>
      <c r="J93" s="71">
        <v>0</v>
      </c>
      <c r="K93" s="267">
        <v>0</v>
      </c>
      <c r="L93" s="58">
        <f t="shared" si="1"/>
        <v>3</v>
      </c>
    </row>
    <row r="94" spans="1:12" s="1" customFormat="1" ht="15" hidden="1" customHeight="1" x14ac:dyDescent="0.15">
      <c r="A94" s="21"/>
      <c r="B94" s="118" t="s">
        <v>710</v>
      </c>
      <c r="C94" s="73">
        <v>0</v>
      </c>
      <c r="D94" s="68">
        <v>0</v>
      </c>
      <c r="E94" s="69">
        <v>0</v>
      </c>
      <c r="F94" s="65">
        <v>0</v>
      </c>
      <c r="G94" s="68">
        <v>0</v>
      </c>
      <c r="H94" s="71">
        <v>0</v>
      </c>
      <c r="I94" s="71">
        <v>0</v>
      </c>
      <c r="J94" s="71">
        <v>0</v>
      </c>
      <c r="K94" s="267">
        <v>0</v>
      </c>
      <c r="L94" s="58">
        <f t="shared" si="1"/>
        <v>0</v>
      </c>
    </row>
    <row r="95" spans="1:12" s="1" customFormat="1" ht="15" hidden="1" customHeight="1" x14ac:dyDescent="0.15">
      <c r="A95" s="21"/>
      <c r="B95" s="120" t="s">
        <v>350</v>
      </c>
      <c r="C95" s="73">
        <v>0</v>
      </c>
      <c r="D95" s="68">
        <v>0</v>
      </c>
      <c r="E95" s="69">
        <v>0</v>
      </c>
      <c r="F95" s="65">
        <v>0</v>
      </c>
      <c r="G95" s="68">
        <v>0</v>
      </c>
      <c r="H95" s="71">
        <v>0</v>
      </c>
      <c r="I95" s="71">
        <v>0</v>
      </c>
      <c r="J95" s="71">
        <v>0</v>
      </c>
      <c r="K95" s="267">
        <v>0</v>
      </c>
      <c r="L95" s="58">
        <f t="shared" si="1"/>
        <v>0</v>
      </c>
    </row>
    <row r="96" spans="1:12" s="1" customFormat="1" ht="15" customHeight="1" x14ac:dyDescent="0.15">
      <c r="A96" s="61" t="s">
        <v>142</v>
      </c>
      <c r="B96" s="104"/>
      <c r="C96" s="42"/>
      <c r="D96" s="33"/>
      <c r="E96" s="251"/>
      <c r="F96" s="32"/>
      <c r="G96" s="33"/>
      <c r="H96" s="33"/>
      <c r="I96" s="33"/>
      <c r="J96" s="33"/>
      <c r="K96" s="284"/>
      <c r="L96" s="58"/>
    </row>
    <row r="97" spans="1:12" s="1" customFormat="1" ht="15" hidden="1" customHeight="1" x14ac:dyDescent="0.15">
      <c r="A97" s="59"/>
      <c r="B97" s="118" t="s">
        <v>309</v>
      </c>
      <c r="C97" s="73">
        <v>0</v>
      </c>
      <c r="D97" s="68">
        <v>0</v>
      </c>
      <c r="E97" s="69">
        <v>0</v>
      </c>
      <c r="F97" s="65">
        <v>0</v>
      </c>
      <c r="G97" s="68">
        <v>0</v>
      </c>
      <c r="H97" s="71">
        <v>0</v>
      </c>
      <c r="I97" s="71">
        <v>0</v>
      </c>
      <c r="J97" s="71">
        <v>0</v>
      </c>
      <c r="K97" s="267">
        <v>0</v>
      </c>
      <c r="L97" s="58">
        <f t="shared" si="1"/>
        <v>0</v>
      </c>
    </row>
    <row r="98" spans="1:12" s="1" customFormat="1" ht="15" hidden="1" customHeight="1" x14ac:dyDescent="0.15">
      <c r="A98" s="59"/>
      <c r="B98" s="118" t="s">
        <v>282</v>
      </c>
      <c r="C98" s="73">
        <v>0</v>
      </c>
      <c r="D98" s="68">
        <v>0</v>
      </c>
      <c r="E98" s="69">
        <v>0</v>
      </c>
      <c r="F98" s="65">
        <v>0</v>
      </c>
      <c r="G98" s="68">
        <v>0</v>
      </c>
      <c r="H98" s="71">
        <v>0</v>
      </c>
      <c r="I98" s="71">
        <v>0</v>
      </c>
      <c r="J98" s="71">
        <v>0</v>
      </c>
      <c r="K98" s="267">
        <v>0</v>
      </c>
      <c r="L98" s="58">
        <f t="shared" si="1"/>
        <v>0</v>
      </c>
    </row>
    <row r="99" spans="1:12" s="1" customFormat="1" ht="15" hidden="1" customHeight="1" x14ac:dyDescent="0.15">
      <c r="A99" s="59"/>
      <c r="B99" s="118" t="s">
        <v>372</v>
      </c>
      <c r="C99" s="73">
        <v>0</v>
      </c>
      <c r="D99" s="68">
        <v>0</v>
      </c>
      <c r="E99" s="69">
        <v>0</v>
      </c>
      <c r="F99" s="65">
        <v>0</v>
      </c>
      <c r="G99" s="68">
        <v>0</v>
      </c>
      <c r="H99" s="71">
        <v>0</v>
      </c>
      <c r="I99" s="71">
        <v>0</v>
      </c>
      <c r="J99" s="71">
        <v>0</v>
      </c>
      <c r="K99" s="267">
        <v>0</v>
      </c>
      <c r="L99" s="58">
        <f t="shared" si="1"/>
        <v>0</v>
      </c>
    </row>
    <row r="100" spans="1:12" s="1" customFormat="1" ht="15" customHeight="1" x14ac:dyDescent="0.15">
      <c r="A100" s="59"/>
      <c r="B100" s="118" t="s">
        <v>283</v>
      </c>
      <c r="C100" s="73">
        <v>4</v>
      </c>
      <c r="D100" s="68">
        <v>1</v>
      </c>
      <c r="E100" s="69">
        <v>3</v>
      </c>
      <c r="F100" s="65">
        <v>4</v>
      </c>
      <c r="G100" s="68">
        <v>0</v>
      </c>
      <c r="H100" s="71">
        <v>0</v>
      </c>
      <c r="I100" s="71">
        <v>0</v>
      </c>
      <c r="J100" s="71">
        <v>0</v>
      </c>
      <c r="K100" s="267">
        <v>0</v>
      </c>
      <c r="L100" s="58">
        <f t="shared" si="1"/>
        <v>12</v>
      </c>
    </row>
    <row r="101" spans="1:12" s="1" customFormat="1" ht="15" customHeight="1" x14ac:dyDescent="0.15">
      <c r="A101" s="59"/>
      <c r="B101" s="118" t="s">
        <v>371</v>
      </c>
      <c r="C101" s="73">
        <v>1</v>
      </c>
      <c r="D101" s="68">
        <v>1</v>
      </c>
      <c r="E101" s="69">
        <v>0</v>
      </c>
      <c r="F101" s="65">
        <v>0</v>
      </c>
      <c r="G101" s="68">
        <v>0</v>
      </c>
      <c r="H101" s="71">
        <v>1</v>
      </c>
      <c r="I101" s="71">
        <v>1</v>
      </c>
      <c r="J101" s="71">
        <v>0</v>
      </c>
      <c r="K101" s="267">
        <v>0</v>
      </c>
      <c r="L101" s="58">
        <f t="shared" si="1"/>
        <v>4</v>
      </c>
    </row>
    <row r="102" spans="1:12" s="1" customFormat="1" ht="15" customHeight="1" x14ac:dyDescent="0.15">
      <c r="A102" s="59"/>
      <c r="B102" s="118" t="s">
        <v>262</v>
      </c>
      <c r="C102" s="73">
        <v>5</v>
      </c>
      <c r="D102" s="68">
        <v>3</v>
      </c>
      <c r="E102" s="69">
        <v>2</v>
      </c>
      <c r="F102" s="65">
        <v>2</v>
      </c>
      <c r="G102" s="68">
        <v>0</v>
      </c>
      <c r="H102" s="71">
        <v>3</v>
      </c>
      <c r="I102" s="71">
        <v>2</v>
      </c>
      <c r="J102" s="71">
        <v>1</v>
      </c>
      <c r="K102" s="267">
        <v>0</v>
      </c>
      <c r="L102" s="58">
        <f t="shared" si="1"/>
        <v>18</v>
      </c>
    </row>
    <row r="103" spans="1:12" s="1" customFormat="1" ht="15" hidden="1" customHeight="1" x14ac:dyDescent="0.15">
      <c r="A103" s="59"/>
      <c r="B103" s="118" t="s">
        <v>285</v>
      </c>
      <c r="C103" s="73">
        <v>0</v>
      </c>
      <c r="D103" s="68">
        <v>0</v>
      </c>
      <c r="E103" s="69">
        <v>0</v>
      </c>
      <c r="F103" s="65">
        <v>0</v>
      </c>
      <c r="G103" s="68">
        <v>0</v>
      </c>
      <c r="H103" s="71">
        <v>0</v>
      </c>
      <c r="I103" s="71">
        <v>0</v>
      </c>
      <c r="J103" s="71">
        <v>0</v>
      </c>
      <c r="K103" s="267">
        <v>0</v>
      </c>
      <c r="L103" s="58">
        <f t="shared" si="1"/>
        <v>0</v>
      </c>
    </row>
    <row r="104" spans="1:12" s="1" customFormat="1" ht="15" customHeight="1" x14ac:dyDescent="0.15">
      <c r="A104" s="59"/>
      <c r="B104" s="118" t="s">
        <v>284</v>
      </c>
      <c r="C104" s="73">
        <v>15</v>
      </c>
      <c r="D104" s="68">
        <v>5</v>
      </c>
      <c r="E104" s="69">
        <v>10</v>
      </c>
      <c r="F104" s="65">
        <v>7</v>
      </c>
      <c r="G104" s="68">
        <v>0</v>
      </c>
      <c r="H104" s="71">
        <v>8</v>
      </c>
      <c r="I104" s="71">
        <v>2</v>
      </c>
      <c r="J104" s="71">
        <v>4</v>
      </c>
      <c r="K104" s="267">
        <v>2</v>
      </c>
      <c r="L104" s="58">
        <f t="shared" si="1"/>
        <v>53</v>
      </c>
    </row>
    <row r="105" spans="1:12" s="1" customFormat="1" ht="15" customHeight="1" x14ac:dyDescent="0.15">
      <c r="A105" s="59"/>
      <c r="B105" s="118" t="s">
        <v>286</v>
      </c>
      <c r="C105" s="73">
        <v>4</v>
      </c>
      <c r="D105" s="68">
        <v>2</v>
      </c>
      <c r="E105" s="69">
        <v>2</v>
      </c>
      <c r="F105" s="65">
        <v>0</v>
      </c>
      <c r="G105" s="68">
        <v>0</v>
      </c>
      <c r="H105" s="71">
        <v>4</v>
      </c>
      <c r="I105" s="71">
        <v>4</v>
      </c>
      <c r="J105" s="71">
        <v>0</v>
      </c>
      <c r="K105" s="267">
        <v>0</v>
      </c>
      <c r="L105" s="58">
        <f t="shared" si="1"/>
        <v>16</v>
      </c>
    </row>
    <row r="106" spans="1:12" s="1" customFormat="1" ht="15" customHeight="1" x14ac:dyDescent="0.15">
      <c r="A106" s="100" t="s">
        <v>84</v>
      </c>
      <c r="B106" s="101"/>
      <c r="C106" s="42"/>
      <c r="D106" s="33"/>
      <c r="E106" s="251"/>
      <c r="F106" s="32"/>
      <c r="G106" s="33"/>
      <c r="H106" s="33"/>
      <c r="I106" s="33"/>
      <c r="J106" s="33"/>
      <c r="K106" s="284"/>
      <c r="L106" s="58"/>
    </row>
    <row r="107" spans="1:12" s="1" customFormat="1" ht="15" hidden="1" customHeight="1" x14ac:dyDescent="0.15">
      <c r="A107" s="18"/>
      <c r="B107" s="239" t="s">
        <v>713</v>
      </c>
      <c r="C107" s="73">
        <v>0</v>
      </c>
      <c r="D107" s="68">
        <v>0</v>
      </c>
      <c r="E107" s="69">
        <v>0</v>
      </c>
      <c r="F107" s="65">
        <v>0</v>
      </c>
      <c r="G107" s="68">
        <v>0</v>
      </c>
      <c r="H107" s="71">
        <v>0</v>
      </c>
      <c r="I107" s="71">
        <v>0</v>
      </c>
      <c r="J107" s="71">
        <v>0</v>
      </c>
      <c r="K107" s="267">
        <v>0</v>
      </c>
      <c r="L107" s="58">
        <f>SUM(C107:K107)</f>
        <v>0</v>
      </c>
    </row>
    <row r="108" spans="1:12" s="1" customFormat="1" ht="15" customHeight="1" x14ac:dyDescent="0.15">
      <c r="A108" s="59"/>
      <c r="B108" s="118" t="s">
        <v>398</v>
      </c>
      <c r="C108" s="73">
        <v>1</v>
      </c>
      <c r="D108" s="68">
        <v>1</v>
      </c>
      <c r="E108" s="69">
        <v>0</v>
      </c>
      <c r="F108" s="65">
        <v>0</v>
      </c>
      <c r="G108" s="68">
        <v>0</v>
      </c>
      <c r="H108" s="71">
        <v>1</v>
      </c>
      <c r="I108" s="71">
        <v>0</v>
      </c>
      <c r="J108" s="71">
        <v>1</v>
      </c>
      <c r="K108" s="267">
        <v>0</v>
      </c>
      <c r="L108" s="58">
        <f t="shared" si="1"/>
        <v>4</v>
      </c>
    </row>
    <row r="109" spans="1:12" s="1" customFormat="1" ht="15" hidden="1" customHeight="1" x14ac:dyDescent="0.15">
      <c r="A109" s="59"/>
      <c r="B109" s="118" t="s">
        <v>276</v>
      </c>
      <c r="C109" s="73">
        <v>0</v>
      </c>
      <c r="D109" s="68">
        <v>0</v>
      </c>
      <c r="E109" s="69">
        <v>0</v>
      </c>
      <c r="F109" s="65">
        <v>0</v>
      </c>
      <c r="G109" s="68">
        <v>0</v>
      </c>
      <c r="H109" s="71">
        <v>0</v>
      </c>
      <c r="I109" s="71">
        <v>0</v>
      </c>
      <c r="J109" s="71">
        <v>0</v>
      </c>
      <c r="K109" s="267">
        <v>0</v>
      </c>
      <c r="L109" s="58">
        <f t="shared" si="1"/>
        <v>0</v>
      </c>
    </row>
    <row r="110" spans="1:12" s="1" customFormat="1" ht="15" hidden="1" customHeight="1" x14ac:dyDescent="0.15">
      <c r="A110" s="59"/>
      <c r="B110" s="118" t="s">
        <v>277</v>
      </c>
      <c r="C110" s="73">
        <v>0</v>
      </c>
      <c r="D110" s="68">
        <v>0</v>
      </c>
      <c r="E110" s="69">
        <v>0</v>
      </c>
      <c r="F110" s="65">
        <v>0</v>
      </c>
      <c r="G110" s="68">
        <v>0</v>
      </c>
      <c r="H110" s="71">
        <v>0</v>
      </c>
      <c r="I110" s="71">
        <v>0</v>
      </c>
      <c r="J110" s="71">
        <v>0</v>
      </c>
      <c r="K110" s="267">
        <v>0</v>
      </c>
      <c r="L110" s="58">
        <f t="shared" si="1"/>
        <v>0</v>
      </c>
    </row>
    <row r="111" spans="1:12" s="1" customFormat="1" ht="15" customHeight="1" x14ac:dyDescent="0.15">
      <c r="A111" s="59"/>
      <c r="B111" s="118" t="s">
        <v>278</v>
      </c>
      <c r="C111" s="73">
        <v>2</v>
      </c>
      <c r="D111" s="68">
        <v>2</v>
      </c>
      <c r="E111" s="69">
        <v>0</v>
      </c>
      <c r="F111" s="65">
        <v>1</v>
      </c>
      <c r="G111" s="68">
        <v>0</v>
      </c>
      <c r="H111" s="71">
        <v>1</v>
      </c>
      <c r="I111" s="71">
        <v>0</v>
      </c>
      <c r="J111" s="71">
        <v>1</v>
      </c>
      <c r="K111" s="267">
        <v>0</v>
      </c>
      <c r="L111" s="58">
        <f t="shared" si="1"/>
        <v>7</v>
      </c>
    </row>
    <row r="112" spans="1:12" s="1" customFormat="1" ht="15" customHeight="1" x14ac:dyDescent="0.15">
      <c r="A112" s="61" t="s">
        <v>260</v>
      </c>
      <c r="B112" s="102"/>
      <c r="C112" s="42"/>
      <c r="D112" s="33"/>
      <c r="E112" s="251"/>
      <c r="F112" s="32"/>
      <c r="G112" s="33"/>
      <c r="H112" s="33"/>
      <c r="I112" s="33"/>
      <c r="J112" s="33"/>
      <c r="K112" s="284"/>
      <c r="L112" s="58"/>
    </row>
    <row r="113" spans="1:12" s="1" customFormat="1" ht="15" hidden="1" customHeight="1" x14ac:dyDescent="0.15">
      <c r="A113" s="57" t="s">
        <v>83</v>
      </c>
      <c r="B113" s="118" t="s">
        <v>171</v>
      </c>
      <c r="C113" s="73">
        <v>0</v>
      </c>
      <c r="D113" s="68">
        <v>0</v>
      </c>
      <c r="E113" s="69">
        <v>0</v>
      </c>
      <c r="F113" s="65">
        <v>0</v>
      </c>
      <c r="G113" s="68">
        <v>0</v>
      </c>
      <c r="H113" s="71">
        <v>0</v>
      </c>
      <c r="I113" s="71">
        <v>0</v>
      </c>
      <c r="J113" s="71">
        <v>0</v>
      </c>
      <c r="K113" s="267">
        <v>0</v>
      </c>
      <c r="L113" s="58">
        <f t="shared" si="1"/>
        <v>0</v>
      </c>
    </row>
    <row r="114" spans="1:12" s="1" customFormat="1" ht="15" customHeight="1" x14ac:dyDescent="0.15">
      <c r="A114" s="57"/>
      <c r="B114" s="118" t="s">
        <v>172</v>
      </c>
      <c r="C114" s="73">
        <v>1</v>
      </c>
      <c r="D114" s="68">
        <v>1</v>
      </c>
      <c r="E114" s="69">
        <v>0</v>
      </c>
      <c r="F114" s="65">
        <v>0</v>
      </c>
      <c r="G114" s="68">
        <v>0</v>
      </c>
      <c r="H114" s="71">
        <v>1</v>
      </c>
      <c r="I114" s="71">
        <v>0</v>
      </c>
      <c r="J114" s="71">
        <v>1</v>
      </c>
      <c r="K114" s="267">
        <v>0</v>
      </c>
      <c r="L114" s="58">
        <f t="shared" si="1"/>
        <v>4</v>
      </c>
    </row>
    <row r="115" spans="1:12" s="1" customFormat="1" ht="15" hidden="1" customHeight="1" x14ac:dyDescent="0.15">
      <c r="A115" s="57"/>
      <c r="B115" s="118" t="s">
        <v>73</v>
      </c>
      <c r="C115" s="73">
        <v>0</v>
      </c>
      <c r="D115" s="68">
        <v>0</v>
      </c>
      <c r="E115" s="69">
        <v>0</v>
      </c>
      <c r="F115" s="65">
        <v>0</v>
      </c>
      <c r="G115" s="68">
        <v>0</v>
      </c>
      <c r="H115" s="71">
        <v>0</v>
      </c>
      <c r="I115" s="71">
        <v>0</v>
      </c>
      <c r="J115" s="71">
        <v>0</v>
      </c>
      <c r="K115" s="267">
        <v>0</v>
      </c>
      <c r="L115" s="58">
        <f t="shared" si="1"/>
        <v>0</v>
      </c>
    </row>
    <row r="116" spans="1:12" s="1" customFormat="1" ht="15" hidden="1" customHeight="1" x14ac:dyDescent="0.15">
      <c r="A116" s="77"/>
      <c r="B116" s="118" t="s">
        <v>173</v>
      </c>
      <c r="C116" s="73">
        <v>0</v>
      </c>
      <c r="D116" s="68">
        <v>0</v>
      </c>
      <c r="E116" s="69">
        <v>0</v>
      </c>
      <c r="F116" s="65">
        <v>0</v>
      </c>
      <c r="G116" s="68">
        <v>0</v>
      </c>
      <c r="H116" s="71">
        <v>0</v>
      </c>
      <c r="I116" s="71">
        <v>0</v>
      </c>
      <c r="J116" s="71">
        <v>0</v>
      </c>
      <c r="K116" s="267">
        <v>0</v>
      </c>
      <c r="L116" s="58">
        <f t="shared" si="1"/>
        <v>0</v>
      </c>
    </row>
    <row r="117" spans="1:12" s="1" customFormat="1" ht="15" hidden="1" customHeight="1" x14ac:dyDescent="0.15">
      <c r="A117" s="21"/>
      <c r="B117" s="118" t="s">
        <v>174</v>
      </c>
      <c r="C117" s="73">
        <v>0</v>
      </c>
      <c r="D117" s="68">
        <v>0</v>
      </c>
      <c r="E117" s="69">
        <v>0</v>
      </c>
      <c r="F117" s="65">
        <v>0</v>
      </c>
      <c r="G117" s="68">
        <v>0</v>
      </c>
      <c r="H117" s="71">
        <v>0</v>
      </c>
      <c r="I117" s="71">
        <v>0</v>
      </c>
      <c r="J117" s="71">
        <v>0</v>
      </c>
      <c r="K117" s="267">
        <v>0</v>
      </c>
      <c r="L117" s="58">
        <f t="shared" si="1"/>
        <v>0</v>
      </c>
    </row>
    <row r="118" spans="1:12" s="1" customFormat="1" ht="15" hidden="1" customHeight="1" x14ac:dyDescent="0.15">
      <c r="A118" s="21"/>
      <c r="B118" s="118" t="s">
        <v>230</v>
      </c>
      <c r="C118" s="73">
        <v>0</v>
      </c>
      <c r="D118" s="68">
        <v>0</v>
      </c>
      <c r="E118" s="69">
        <v>0</v>
      </c>
      <c r="F118" s="65">
        <v>0</v>
      </c>
      <c r="G118" s="68">
        <v>0</v>
      </c>
      <c r="H118" s="71">
        <v>0</v>
      </c>
      <c r="I118" s="71">
        <v>0</v>
      </c>
      <c r="J118" s="71">
        <v>0</v>
      </c>
      <c r="K118" s="267">
        <v>0</v>
      </c>
      <c r="L118" s="58">
        <f t="shared" si="1"/>
        <v>0</v>
      </c>
    </row>
    <row r="119" spans="1:12" s="1" customFormat="1" ht="15" hidden="1" customHeight="1" x14ac:dyDescent="0.15">
      <c r="A119" s="21"/>
      <c r="B119" s="118" t="s">
        <v>74</v>
      </c>
      <c r="C119" s="73">
        <v>0</v>
      </c>
      <c r="D119" s="68">
        <v>0</v>
      </c>
      <c r="E119" s="69">
        <v>0</v>
      </c>
      <c r="F119" s="65">
        <v>0</v>
      </c>
      <c r="G119" s="68">
        <v>0</v>
      </c>
      <c r="H119" s="71">
        <v>0</v>
      </c>
      <c r="I119" s="71">
        <v>0</v>
      </c>
      <c r="J119" s="71">
        <v>0</v>
      </c>
      <c r="K119" s="267">
        <v>0</v>
      </c>
      <c r="L119" s="58">
        <f t="shared" si="1"/>
        <v>0</v>
      </c>
    </row>
    <row r="120" spans="1:12" s="1" customFormat="1" ht="15" hidden="1" customHeight="1" x14ac:dyDescent="0.15">
      <c r="A120" s="21"/>
      <c r="B120" s="118" t="s">
        <v>175</v>
      </c>
      <c r="C120" s="73">
        <v>0</v>
      </c>
      <c r="D120" s="68">
        <v>0</v>
      </c>
      <c r="E120" s="69">
        <v>0</v>
      </c>
      <c r="F120" s="65">
        <v>0</v>
      </c>
      <c r="G120" s="68">
        <v>0</v>
      </c>
      <c r="H120" s="71">
        <v>0</v>
      </c>
      <c r="I120" s="71">
        <v>0</v>
      </c>
      <c r="J120" s="71">
        <v>0</v>
      </c>
      <c r="K120" s="267">
        <v>0</v>
      </c>
      <c r="L120" s="58">
        <f t="shared" si="1"/>
        <v>0</v>
      </c>
    </row>
    <row r="121" spans="1:12" s="1" customFormat="1" ht="15" hidden="1" customHeight="1" x14ac:dyDescent="0.15">
      <c r="A121" s="21"/>
      <c r="B121" s="118" t="s">
        <v>161</v>
      </c>
      <c r="C121" s="73">
        <v>0</v>
      </c>
      <c r="D121" s="68">
        <v>0</v>
      </c>
      <c r="E121" s="69">
        <v>0</v>
      </c>
      <c r="F121" s="65">
        <v>0</v>
      </c>
      <c r="G121" s="68">
        <v>0</v>
      </c>
      <c r="H121" s="71">
        <v>0</v>
      </c>
      <c r="I121" s="71">
        <v>0</v>
      </c>
      <c r="J121" s="71">
        <v>0</v>
      </c>
      <c r="K121" s="267">
        <v>0</v>
      </c>
      <c r="L121" s="58">
        <f t="shared" si="1"/>
        <v>0</v>
      </c>
    </row>
    <row r="122" spans="1:12" s="1" customFormat="1" ht="15" customHeight="1" x14ac:dyDescent="0.15">
      <c r="A122" s="21"/>
      <c r="B122" s="118" t="s">
        <v>176</v>
      </c>
      <c r="C122" s="73">
        <v>6</v>
      </c>
      <c r="D122" s="68">
        <v>1</v>
      </c>
      <c r="E122" s="69">
        <v>5</v>
      </c>
      <c r="F122" s="65">
        <v>3</v>
      </c>
      <c r="G122" s="68">
        <v>0</v>
      </c>
      <c r="H122" s="71">
        <v>3</v>
      </c>
      <c r="I122" s="71">
        <v>2</v>
      </c>
      <c r="J122" s="71">
        <v>1</v>
      </c>
      <c r="K122" s="267">
        <v>0</v>
      </c>
      <c r="L122" s="58">
        <f t="shared" si="1"/>
        <v>21</v>
      </c>
    </row>
    <row r="123" spans="1:12" s="1" customFormat="1" ht="15" hidden="1" customHeight="1" x14ac:dyDescent="0.15">
      <c r="A123" s="21"/>
      <c r="B123" s="118" t="s">
        <v>163</v>
      </c>
      <c r="C123" s="73">
        <v>0</v>
      </c>
      <c r="D123" s="68">
        <v>0</v>
      </c>
      <c r="E123" s="69">
        <v>0</v>
      </c>
      <c r="F123" s="65">
        <v>0</v>
      </c>
      <c r="G123" s="68">
        <v>0</v>
      </c>
      <c r="H123" s="71">
        <v>0</v>
      </c>
      <c r="I123" s="71">
        <v>0</v>
      </c>
      <c r="J123" s="71">
        <v>0</v>
      </c>
      <c r="K123" s="267">
        <v>0</v>
      </c>
      <c r="L123" s="58">
        <f t="shared" si="1"/>
        <v>0</v>
      </c>
    </row>
    <row r="124" spans="1:12" s="1" customFormat="1" ht="15" hidden="1" customHeight="1" x14ac:dyDescent="0.15">
      <c r="A124" s="21"/>
      <c r="B124" s="118" t="s">
        <v>177</v>
      </c>
      <c r="C124" s="73">
        <v>0</v>
      </c>
      <c r="D124" s="68">
        <v>0</v>
      </c>
      <c r="E124" s="69">
        <v>0</v>
      </c>
      <c r="F124" s="65">
        <v>0</v>
      </c>
      <c r="G124" s="68">
        <v>0</v>
      </c>
      <c r="H124" s="71">
        <v>0</v>
      </c>
      <c r="I124" s="71">
        <v>0</v>
      </c>
      <c r="J124" s="71">
        <v>0</v>
      </c>
      <c r="K124" s="267">
        <v>0</v>
      </c>
      <c r="L124" s="58">
        <f t="shared" si="1"/>
        <v>0</v>
      </c>
    </row>
    <row r="125" spans="1:12" s="1" customFormat="1" ht="15" hidden="1" customHeight="1" x14ac:dyDescent="0.15">
      <c r="A125" s="21"/>
      <c r="B125" s="118" t="s">
        <v>178</v>
      </c>
      <c r="C125" s="73">
        <v>0</v>
      </c>
      <c r="D125" s="68">
        <v>0</v>
      </c>
      <c r="E125" s="69">
        <v>0</v>
      </c>
      <c r="F125" s="65">
        <v>0</v>
      </c>
      <c r="G125" s="68">
        <v>0</v>
      </c>
      <c r="H125" s="71">
        <v>0</v>
      </c>
      <c r="I125" s="71">
        <v>0</v>
      </c>
      <c r="J125" s="71">
        <v>0</v>
      </c>
      <c r="K125" s="267">
        <v>0</v>
      </c>
      <c r="L125" s="58">
        <f t="shared" si="1"/>
        <v>0</v>
      </c>
    </row>
    <row r="126" spans="1:12" s="1" customFormat="1" ht="15" hidden="1" customHeight="1" x14ac:dyDescent="0.15">
      <c r="A126" s="21"/>
      <c r="B126" s="118" t="s">
        <v>179</v>
      </c>
      <c r="C126" s="73">
        <v>0</v>
      </c>
      <c r="D126" s="68">
        <v>0</v>
      </c>
      <c r="E126" s="69">
        <v>0</v>
      </c>
      <c r="F126" s="65">
        <v>0</v>
      </c>
      <c r="G126" s="68">
        <v>0</v>
      </c>
      <c r="H126" s="71">
        <v>0</v>
      </c>
      <c r="I126" s="71">
        <v>0</v>
      </c>
      <c r="J126" s="71">
        <v>0</v>
      </c>
      <c r="K126" s="267">
        <v>0</v>
      </c>
      <c r="L126" s="58">
        <f t="shared" si="1"/>
        <v>0</v>
      </c>
    </row>
    <row r="127" spans="1:12" s="1" customFormat="1" ht="15" hidden="1" customHeight="1" x14ac:dyDescent="0.15">
      <c r="A127" s="57"/>
      <c r="B127" s="118" t="s">
        <v>180</v>
      </c>
      <c r="C127" s="73">
        <v>0</v>
      </c>
      <c r="D127" s="68">
        <v>0</v>
      </c>
      <c r="E127" s="69">
        <v>0</v>
      </c>
      <c r="F127" s="65">
        <v>0</v>
      </c>
      <c r="G127" s="68">
        <v>0</v>
      </c>
      <c r="H127" s="71">
        <v>0</v>
      </c>
      <c r="I127" s="71">
        <v>0</v>
      </c>
      <c r="J127" s="71">
        <v>0</v>
      </c>
      <c r="K127" s="267">
        <v>0</v>
      </c>
      <c r="L127" s="58">
        <f t="shared" si="1"/>
        <v>0</v>
      </c>
    </row>
    <row r="128" spans="1:12" s="1" customFormat="1" ht="15" customHeight="1" x14ac:dyDescent="0.15">
      <c r="A128" s="57"/>
      <c r="B128" s="118" t="s">
        <v>181</v>
      </c>
      <c r="C128" s="73">
        <v>15</v>
      </c>
      <c r="D128" s="68">
        <v>9</v>
      </c>
      <c r="E128" s="69">
        <v>6</v>
      </c>
      <c r="F128" s="65">
        <v>14</v>
      </c>
      <c r="G128" s="68">
        <v>0</v>
      </c>
      <c r="H128" s="71">
        <v>1</v>
      </c>
      <c r="I128" s="71">
        <v>0</v>
      </c>
      <c r="J128" s="71">
        <v>1</v>
      </c>
      <c r="K128" s="267">
        <v>0</v>
      </c>
      <c r="L128" s="58">
        <f t="shared" ref="L128:L191" si="2">SUM(C128:K128)</f>
        <v>46</v>
      </c>
    </row>
    <row r="129" spans="1:12" s="1" customFormat="1" ht="15" hidden="1" customHeight="1" x14ac:dyDescent="0.15">
      <c r="A129" s="77"/>
      <c r="B129" s="118" t="s">
        <v>182</v>
      </c>
      <c r="C129" s="73">
        <v>0</v>
      </c>
      <c r="D129" s="68">
        <v>0</v>
      </c>
      <c r="E129" s="69">
        <v>0</v>
      </c>
      <c r="F129" s="65">
        <v>0</v>
      </c>
      <c r="G129" s="68">
        <v>0</v>
      </c>
      <c r="H129" s="71">
        <v>0</v>
      </c>
      <c r="I129" s="71">
        <v>0</v>
      </c>
      <c r="J129" s="71">
        <v>0</v>
      </c>
      <c r="K129" s="267">
        <v>0</v>
      </c>
      <c r="L129" s="58">
        <f t="shared" si="2"/>
        <v>0</v>
      </c>
    </row>
    <row r="130" spans="1:12" s="1" customFormat="1" ht="15" hidden="1" customHeight="1" x14ac:dyDescent="0.15">
      <c r="A130" s="21"/>
      <c r="B130" s="118" t="s">
        <v>158</v>
      </c>
      <c r="C130" s="73">
        <v>0</v>
      </c>
      <c r="D130" s="68">
        <v>0</v>
      </c>
      <c r="E130" s="69">
        <v>0</v>
      </c>
      <c r="F130" s="65">
        <v>0</v>
      </c>
      <c r="G130" s="68">
        <v>0</v>
      </c>
      <c r="H130" s="71">
        <v>0</v>
      </c>
      <c r="I130" s="71">
        <v>0</v>
      </c>
      <c r="J130" s="71">
        <v>0</v>
      </c>
      <c r="K130" s="267">
        <v>0</v>
      </c>
      <c r="L130" s="58">
        <f t="shared" si="2"/>
        <v>0</v>
      </c>
    </row>
    <row r="131" spans="1:12" s="1" customFormat="1" ht="15" hidden="1" customHeight="1" x14ac:dyDescent="0.15">
      <c r="A131" s="21"/>
      <c r="B131" s="118" t="s">
        <v>170</v>
      </c>
      <c r="C131" s="73">
        <v>0</v>
      </c>
      <c r="D131" s="68">
        <v>0</v>
      </c>
      <c r="E131" s="69">
        <v>0</v>
      </c>
      <c r="F131" s="65">
        <v>0</v>
      </c>
      <c r="G131" s="68">
        <v>0</v>
      </c>
      <c r="H131" s="71">
        <v>0</v>
      </c>
      <c r="I131" s="71">
        <v>0</v>
      </c>
      <c r="J131" s="71">
        <v>0</v>
      </c>
      <c r="K131" s="267">
        <v>0</v>
      </c>
      <c r="L131" s="58">
        <f t="shared" si="2"/>
        <v>0</v>
      </c>
    </row>
    <row r="132" spans="1:12" s="1" customFormat="1" ht="15" hidden="1" customHeight="1" x14ac:dyDescent="0.15">
      <c r="A132" s="21"/>
      <c r="B132" s="118" t="s">
        <v>183</v>
      </c>
      <c r="C132" s="73">
        <v>0</v>
      </c>
      <c r="D132" s="68">
        <v>0</v>
      </c>
      <c r="E132" s="69">
        <v>0</v>
      </c>
      <c r="F132" s="65">
        <v>0</v>
      </c>
      <c r="G132" s="68">
        <v>0</v>
      </c>
      <c r="H132" s="71">
        <v>0</v>
      </c>
      <c r="I132" s="71">
        <v>0</v>
      </c>
      <c r="J132" s="71">
        <v>0</v>
      </c>
      <c r="K132" s="267">
        <v>0</v>
      </c>
      <c r="L132" s="58">
        <f t="shared" si="2"/>
        <v>0</v>
      </c>
    </row>
    <row r="133" spans="1:12" s="1" customFormat="1" ht="15" customHeight="1" x14ac:dyDescent="0.15">
      <c r="A133" s="21"/>
      <c r="B133" s="118" t="s">
        <v>184</v>
      </c>
      <c r="C133" s="73">
        <v>1</v>
      </c>
      <c r="D133" s="68">
        <v>0</v>
      </c>
      <c r="E133" s="69">
        <v>1</v>
      </c>
      <c r="F133" s="65">
        <v>1</v>
      </c>
      <c r="G133" s="68">
        <v>0</v>
      </c>
      <c r="H133" s="71">
        <v>0</v>
      </c>
      <c r="I133" s="71">
        <v>0</v>
      </c>
      <c r="J133" s="71">
        <v>0</v>
      </c>
      <c r="K133" s="267">
        <v>0</v>
      </c>
      <c r="L133" s="58">
        <f t="shared" si="2"/>
        <v>3</v>
      </c>
    </row>
    <row r="134" spans="1:12" s="1" customFormat="1" ht="15" customHeight="1" x14ac:dyDescent="0.15">
      <c r="A134" s="21"/>
      <c r="B134" s="118" t="s">
        <v>185</v>
      </c>
      <c r="C134" s="73">
        <v>3</v>
      </c>
      <c r="D134" s="68">
        <v>2</v>
      </c>
      <c r="E134" s="69">
        <v>1</v>
      </c>
      <c r="F134" s="65">
        <v>1</v>
      </c>
      <c r="G134" s="68">
        <v>0</v>
      </c>
      <c r="H134" s="71">
        <v>2</v>
      </c>
      <c r="I134" s="71">
        <v>0</v>
      </c>
      <c r="J134" s="71">
        <v>2</v>
      </c>
      <c r="K134" s="267">
        <v>0</v>
      </c>
      <c r="L134" s="58">
        <f t="shared" si="2"/>
        <v>11</v>
      </c>
    </row>
    <row r="135" spans="1:12" s="1" customFormat="1" ht="15" hidden="1" customHeight="1" x14ac:dyDescent="0.15">
      <c r="A135" s="21"/>
      <c r="B135" s="118" t="s">
        <v>186</v>
      </c>
      <c r="C135" s="73">
        <v>0</v>
      </c>
      <c r="D135" s="68">
        <v>0</v>
      </c>
      <c r="E135" s="69">
        <v>0</v>
      </c>
      <c r="F135" s="65">
        <v>0</v>
      </c>
      <c r="G135" s="68">
        <v>0</v>
      </c>
      <c r="H135" s="71">
        <v>0</v>
      </c>
      <c r="I135" s="71">
        <v>0</v>
      </c>
      <c r="J135" s="71">
        <v>0</v>
      </c>
      <c r="K135" s="267">
        <v>0</v>
      </c>
      <c r="L135" s="58">
        <f t="shared" si="2"/>
        <v>0</v>
      </c>
    </row>
    <row r="136" spans="1:12" s="1" customFormat="1" ht="15" hidden="1" customHeight="1" x14ac:dyDescent="0.15">
      <c r="A136" s="21"/>
      <c r="B136" s="118" t="s">
        <v>75</v>
      </c>
      <c r="C136" s="73">
        <v>0</v>
      </c>
      <c r="D136" s="68">
        <v>0</v>
      </c>
      <c r="E136" s="69">
        <v>0</v>
      </c>
      <c r="F136" s="65">
        <v>0</v>
      </c>
      <c r="G136" s="68">
        <v>0</v>
      </c>
      <c r="H136" s="71">
        <v>0</v>
      </c>
      <c r="I136" s="71">
        <v>0</v>
      </c>
      <c r="J136" s="71">
        <v>0</v>
      </c>
      <c r="K136" s="267">
        <v>0</v>
      </c>
      <c r="L136" s="58">
        <f t="shared" si="2"/>
        <v>0</v>
      </c>
    </row>
    <row r="137" spans="1:12" s="1" customFormat="1" ht="15" customHeight="1" x14ac:dyDescent="0.15">
      <c r="A137" s="21"/>
      <c r="B137" s="118" t="s">
        <v>187</v>
      </c>
      <c r="C137" s="73">
        <v>5</v>
      </c>
      <c r="D137" s="68">
        <v>5</v>
      </c>
      <c r="E137" s="69">
        <v>0</v>
      </c>
      <c r="F137" s="65">
        <v>0</v>
      </c>
      <c r="G137" s="68">
        <v>1</v>
      </c>
      <c r="H137" s="71">
        <v>4</v>
      </c>
      <c r="I137" s="71">
        <v>4</v>
      </c>
      <c r="J137" s="71">
        <v>0</v>
      </c>
      <c r="K137" s="267">
        <v>0</v>
      </c>
      <c r="L137" s="58">
        <f t="shared" si="2"/>
        <v>19</v>
      </c>
    </row>
    <row r="138" spans="1:12" s="1" customFormat="1" ht="15" hidden="1" customHeight="1" x14ac:dyDescent="0.15">
      <c r="A138" s="21"/>
      <c r="B138" s="118" t="s">
        <v>188</v>
      </c>
      <c r="C138" s="73">
        <v>0</v>
      </c>
      <c r="D138" s="68">
        <v>0</v>
      </c>
      <c r="E138" s="69">
        <v>0</v>
      </c>
      <c r="F138" s="65">
        <v>0</v>
      </c>
      <c r="G138" s="68">
        <v>0</v>
      </c>
      <c r="H138" s="71">
        <v>0</v>
      </c>
      <c r="I138" s="71">
        <v>0</v>
      </c>
      <c r="J138" s="71">
        <v>0</v>
      </c>
      <c r="K138" s="267">
        <v>0</v>
      </c>
      <c r="L138" s="58">
        <f t="shared" si="2"/>
        <v>0</v>
      </c>
    </row>
    <row r="139" spans="1:12" s="1" customFormat="1" ht="15" hidden="1" customHeight="1" x14ac:dyDescent="0.15">
      <c r="A139" s="21"/>
      <c r="B139" s="118" t="s">
        <v>189</v>
      </c>
      <c r="C139" s="73">
        <v>0</v>
      </c>
      <c r="D139" s="68">
        <v>0</v>
      </c>
      <c r="E139" s="69">
        <v>0</v>
      </c>
      <c r="F139" s="65">
        <v>0</v>
      </c>
      <c r="G139" s="68">
        <v>0</v>
      </c>
      <c r="H139" s="71">
        <v>0</v>
      </c>
      <c r="I139" s="71">
        <v>0</v>
      </c>
      <c r="J139" s="71">
        <v>0</v>
      </c>
      <c r="K139" s="267">
        <v>0</v>
      </c>
      <c r="L139" s="58">
        <f t="shared" si="2"/>
        <v>0</v>
      </c>
    </row>
    <row r="140" spans="1:12" s="1" customFormat="1" ht="15" hidden="1" customHeight="1" x14ac:dyDescent="0.15">
      <c r="A140" s="57"/>
      <c r="B140" s="118" t="s">
        <v>190</v>
      </c>
      <c r="C140" s="73">
        <v>0</v>
      </c>
      <c r="D140" s="68">
        <v>0</v>
      </c>
      <c r="E140" s="69">
        <v>0</v>
      </c>
      <c r="F140" s="65">
        <v>0</v>
      </c>
      <c r="G140" s="68">
        <v>0</v>
      </c>
      <c r="H140" s="71">
        <v>0</v>
      </c>
      <c r="I140" s="71">
        <v>0</v>
      </c>
      <c r="J140" s="71">
        <v>0</v>
      </c>
      <c r="K140" s="267">
        <v>0</v>
      </c>
      <c r="L140" s="58">
        <f t="shared" si="2"/>
        <v>0</v>
      </c>
    </row>
    <row r="141" spans="1:12" s="1" customFormat="1" ht="15" hidden="1" customHeight="1" x14ac:dyDescent="0.15">
      <c r="A141" s="57"/>
      <c r="B141" s="118" t="s">
        <v>76</v>
      </c>
      <c r="C141" s="73">
        <v>0</v>
      </c>
      <c r="D141" s="68">
        <v>0</v>
      </c>
      <c r="E141" s="69">
        <v>0</v>
      </c>
      <c r="F141" s="65">
        <v>0</v>
      </c>
      <c r="G141" s="68">
        <v>0</v>
      </c>
      <c r="H141" s="71">
        <v>0</v>
      </c>
      <c r="I141" s="71">
        <v>0</v>
      </c>
      <c r="J141" s="71">
        <v>0</v>
      </c>
      <c r="K141" s="267">
        <v>0</v>
      </c>
      <c r="L141" s="58">
        <f t="shared" si="2"/>
        <v>0</v>
      </c>
    </row>
    <row r="142" spans="1:12" s="1" customFormat="1" ht="15" hidden="1" customHeight="1" x14ac:dyDescent="0.15">
      <c r="A142" s="77"/>
      <c r="B142" s="118" t="s">
        <v>154</v>
      </c>
      <c r="C142" s="73">
        <v>0</v>
      </c>
      <c r="D142" s="68">
        <v>0</v>
      </c>
      <c r="E142" s="69">
        <v>0</v>
      </c>
      <c r="F142" s="65">
        <v>0</v>
      </c>
      <c r="G142" s="68">
        <v>0</v>
      </c>
      <c r="H142" s="71">
        <v>0</v>
      </c>
      <c r="I142" s="71">
        <v>0</v>
      </c>
      <c r="J142" s="71">
        <v>0</v>
      </c>
      <c r="K142" s="267">
        <v>0</v>
      </c>
      <c r="L142" s="58">
        <f t="shared" si="2"/>
        <v>0</v>
      </c>
    </row>
    <row r="143" spans="1:12" s="1" customFormat="1" ht="15" hidden="1" customHeight="1" x14ac:dyDescent="0.15">
      <c r="A143" s="21"/>
      <c r="B143" s="118" t="s">
        <v>191</v>
      </c>
      <c r="C143" s="73">
        <v>0</v>
      </c>
      <c r="D143" s="68">
        <v>0</v>
      </c>
      <c r="E143" s="69">
        <v>0</v>
      </c>
      <c r="F143" s="65">
        <v>0</v>
      </c>
      <c r="G143" s="68">
        <v>0</v>
      </c>
      <c r="H143" s="71">
        <v>0</v>
      </c>
      <c r="I143" s="71">
        <v>0</v>
      </c>
      <c r="J143" s="71">
        <v>0</v>
      </c>
      <c r="K143" s="267">
        <v>0</v>
      </c>
      <c r="L143" s="58">
        <f t="shared" si="2"/>
        <v>0</v>
      </c>
    </row>
    <row r="144" spans="1:12" s="1" customFormat="1" ht="15" hidden="1" customHeight="1" x14ac:dyDescent="0.15">
      <c r="A144" s="21"/>
      <c r="B144" s="118" t="s">
        <v>156</v>
      </c>
      <c r="C144" s="73">
        <v>0</v>
      </c>
      <c r="D144" s="68">
        <v>0</v>
      </c>
      <c r="E144" s="69">
        <v>0</v>
      </c>
      <c r="F144" s="65">
        <v>0</v>
      </c>
      <c r="G144" s="68">
        <v>0</v>
      </c>
      <c r="H144" s="71">
        <v>0</v>
      </c>
      <c r="I144" s="71">
        <v>0</v>
      </c>
      <c r="J144" s="71">
        <v>0</v>
      </c>
      <c r="K144" s="267">
        <v>0</v>
      </c>
      <c r="L144" s="58">
        <f t="shared" si="2"/>
        <v>0</v>
      </c>
    </row>
    <row r="145" spans="1:12" s="1" customFormat="1" ht="15" hidden="1" customHeight="1" x14ac:dyDescent="0.15">
      <c r="A145" s="21"/>
      <c r="B145" s="118" t="s">
        <v>157</v>
      </c>
      <c r="C145" s="73">
        <v>0</v>
      </c>
      <c r="D145" s="68">
        <v>0</v>
      </c>
      <c r="E145" s="69">
        <v>0</v>
      </c>
      <c r="F145" s="65">
        <v>0</v>
      </c>
      <c r="G145" s="68">
        <v>0</v>
      </c>
      <c r="H145" s="71">
        <v>0</v>
      </c>
      <c r="I145" s="71">
        <v>0</v>
      </c>
      <c r="J145" s="71">
        <v>0</v>
      </c>
      <c r="K145" s="267">
        <v>0</v>
      </c>
      <c r="L145" s="58">
        <f t="shared" si="2"/>
        <v>0</v>
      </c>
    </row>
    <row r="146" spans="1:12" s="1" customFormat="1" ht="15" hidden="1" customHeight="1" x14ac:dyDescent="0.15">
      <c r="A146" s="21"/>
      <c r="B146" s="118" t="s">
        <v>192</v>
      </c>
      <c r="C146" s="73">
        <v>0</v>
      </c>
      <c r="D146" s="68">
        <v>0</v>
      </c>
      <c r="E146" s="69">
        <v>0</v>
      </c>
      <c r="F146" s="65">
        <v>0</v>
      </c>
      <c r="G146" s="68">
        <v>0</v>
      </c>
      <c r="H146" s="71">
        <v>0</v>
      </c>
      <c r="I146" s="71">
        <v>0</v>
      </c>
      <c r="J146" s="71">
        <v>0</v>
      </c>
      <c r="K146" s="267">
        <v>0</v>
      </c>
      <c r="L146" s="58">
        <f t="shared" si="2"/>
        <v>0</v>
      </c>
    </row>
    <row r="147" spans="1:12" s="1" customFormat="1" ht="15" hidden="1" customHeight="1" x14ac:dyDescent="0.15">
      <c r="A147" s="21"/>
      <c r="B147" s="118" t="s">
        <v>193</v>
      </c>
      <c r="C147" s="73">
        <v>0</v>
      </c>
      <c r="D147" s="68">
        <v>0</v>
      </c>
      <c r="E147" s="69">
        <v>0</v>
      </c>
      <c r="F147" s="65">
        <v>0</v>
      </c>
      <c r="G147" s="68">
        <v>0</v>
      </c>
      <c r="H147" s="71">
        <v>0</v>
      </c>
      <c r="I147" s="71">
        <v>0</v>
      </c>
      <c r="J147" s="71">
        <v>0</v>
      </c>
      <c r="K147" s="267">
        <v>0</v>
      </c>
      <c r="L147" s="58">
        <f t="shared" si="2"/>
        <v>0</v>
      </c>
    </row>
    <row r="148" spans="1:12" s="1" customFormat="1" ht="15" hidden="1" customHeight="1" x14ac:dyDescent="0.15">
      <c r="A148" s="21"/>
      <c r="B148" s="118" t="s">
        <v>194</v>
      </c>
      <c r="C148" s="73">
        <v>0</v>
      </c>
      <c r="D148" s="68">
        <v>0</v>
      </c>
      <c r="E148" s="69">
        <v>0</v>
      </c>
      <c r="F148" s="65">
        <v>0</v>
      </c>
      <c r="G148" s="68">
        <v>0</v>
      </c>
      <c r="H148" s="71">
        <v>0</v>
      </c>
      <c r="I148" s="71">
        <v>0</v>
      </c>
      <c r="J148" s="71">
        <v>0</v>
      </c>
      <c r="K148" s="267">
        <v>0</v>
      </c>
      <c r="L148" s="58">
        <f t="shared" si="2"/>
        <v>0</v>
      </c>
    </row>
    <row r="149" spans="1:12" s="1" customFormat="1" ht="15" hidden="1" customHeight="1" x14ac:dyDescent="0.15">
      <c r="A149" s="21"/>
      <c r="B149" s="118" t="s">
        <v>195</v>
      </c>
      <c r="C149" s="73">
        <v>0</v>
      </c>
      <c r="D149" s="68">
        <v>0</v>
      </c>
      <c r="E149" s="69">
        <v>0</v>
      </c>
      <c r="F149" s="65">
        <v>0</v>
      </c>
      <c r="G149" s="68">
        <v>0</v>
      </c>
      <c r="H149" s="71">
        <v>0</v>
      </c>
      <c r="I149" s="71">
        <v>0</v>
      </c>
      <c r="J149" s="71">
        <v>0</v>
      </c>
      <c r="K149" s="267">
        <v>0</v>
      </c>
      <c r="L149" s="58">
        <f t="shared" si="2"/>
        <v>0</v>
      </c>
    </row>
    <row r="150" spans="1:12" s="1" customFormat="1" ht="15" hidden="1" customHeight="1" x14ac:dyDescent="0.15">
      <c r="A150" s="21"/>
      <c r="B150" s="118" t="s">
        <v>167</v>
      </c>
      <c r="C150" s="73">
        <v>0</v>
      </c>
      <c r="D150" s="68">
        <v>0</v>
      </c>
      <c r="E150" s="69">
        <v>0</v>
      </c>
      <c r="F150" s="65">
        <v>0</v>
      </c>
      <c r="G150" s="68">
        <v>0</v>
      </c>
      <c r="H150" s="71">
        <v>0</v>
      </c>
      <c r="I150" s="71">
        <v>0</v>
      </c>
      <c r="J150" s="71">
        <v>0</v>
      </c>
      <c r="K150" s="267">
        <v>0</v>
      </c>
      <c r="L150" s="58">
        <f t="shared" si="2"/>
        <v>0</v>
      </c>
    </row>
    <row r="151" spans="1:12" s="1" customFormat="1" ht="15" hidden="1" customHeight="1" x14ac:dyDescent="0.15">
      <c r="A151" s="21"/>
      <c r="B151" s="118" t="s">
        <v>196</v>
      </c>
      <c r="C151" s="73">
        <v>0</v>
      </c>
      <c r="D151" s="68">
        <v>0</v>
      </c>
      <c r="E151" s="69">
        <v>0</v>
      </c>
      <c r="F151" s="65">
        <v>0</v>
      </c>
      <c r="G151" s="68">
        <v>0</v>
      </c>
      <c r="H151" s="71">
        <v>0</v>
      </c>
      <c r="I151" s="71">
        <v>0</v>
      </c>
      <c r="J151" s="71">
        <v>0</v>
      </c>
      <c r="K151" s="267">
        <v>0</v>
      </c>
      <c r="L151" s="58">
        <f t="shared" si="2"/>
        <v>0</v>
      </c>
    </row>
    <row r="152" spans="1:12" s="1" customFormat="1" ht="15" customHeight="1" x14ac:dyDescent="0.15">
      <c r="A152" s="21"/>
      <c r="B152" s="118" t="s">
        <v>197</v>
      </c>
      <c r="C152" s="73">
        <v>1</v>
      </c>
      <c r="D152" s="68">
        <v>1</v>
      </c>
      <c r="E152" s="69">
        <v>0</v>
      </c>
      <c r="F152" s="65">
        <v>1</v>
      </c>
      <c r="G152" s="68">
        <v>0</v>
      </c>
      <c r="H152" s="71">
        <v>0</v>
      </c>
      <c r="I152" s="71">
        <v>0</v>
      </c>
      <c r="J152" s="71">
        <v>0</v>
      </c>
      <c r="K152" s="267">
        <v>0</v>
      </c>
      <c r="L152" s="58">
        <f t="shared" si="2"/>
        <v>3</v>
      </c>
    </row>
    <row r="153" spans="1:12" s="1" customFormat="1" ht="15" customHeight="1" x14ac:dyDescent="0.15">
      <c r="A153" s="57"/>
      <c r="B153" s="118" t="s">
        <v>198</v>
      </c>
      <c r="C153" s="73">
        <v>1</v>
      </c>
      <c r="D153" s="68">
        <v>1</v>
      </c>
      <c r="E153" s="69">
        <v>0</v>
      </c>
      <c r="F153" s="65">
        <v>0</v>
      </c>
      <c r="G153" s="68">
        <v>0</v>
      </c>
      <c r="H153" s="71">
        <v>1</v>
      </c>
      <c r="I153" s="71">
        <v>0</v>
      </c>
      <c r="J153" s="71">
        <v>1</v>
      </c>
      <c r="K153" s="267">
        <v>0</v>
      </c>
      <c r="L153" s="58">
        <f t="shared" si="2"/>
        <v>4</v>
      </c>
    </row>
    <row r="154" spans="1:12" s="1" customFormat="1" ht="15" hidden="1" customHeight="1" x14ac:dyDescent="0.15">
      <c r="A154" s="57"/>
      <c r="B154" s="118" t="s">
        <v>199</v>
      </c>
      <c r="C154" s="73">
        <v>0</v>
      </c>
      <c r="D154" s="68">
        <v>0</v>
      </c>
      <c r="E154" s="69">
        <v>0</v>
      </c>
      <c r="F154" s="65">
        <v>0</v>
      </c>
      <c r="G154" s="68">
        <v>0</v>
      </c>
      <c r="H154" s="71">
        <v>0</v>
      </c>
      <c r="I154" s="71">
        <v>0</v>
      </c>
      <c r="J154" s="71">
        <v>0</v>
      </c>
      <c r="K154" s="267">
        <v>0</v>
      </c>
      <c r="L154" s="58">
        <f t="shared" si="2"/>
        <v>0</v>
      </c>
    </row>
    <row r="155" spans="1:12" s="1" customFormat="1" ht="15" hidden="1" customHeight="1" x14ac:dyDescent="0.15">
      <c r="A155" s="77"/>
      <c r="B155" s="118" t="s">
        <v>200</v>
      </c>
      <c r="C155" s="73">
        <v>0</v>
      </c>
      <c r="D155" s="68">
        <v>0</v>
      </c>
      <c r="E155" s="69">
        <v>0</v>
      </c>
      <c r="F155" s="65">
        <v>0</v>
      </c>
      <c r="G155" s="68">
        <v>0</v>
      </c>
      <c r="H155" s="71">
        <v>0</v>
      </c>
      <c r="I155" s="71">
        <v>0</v>
      </c>
      <c r="J155" s="71">
        <v>0</v>
      </c>
      <c r="K155" s="267">
        <v>0</v>
      </c>
      <c r="L155" s="58">
        <f t="shared" si="2"/>
        <v>0</v>
      </c>
    </row>
    <row r="156" spans="1:12" s="1" customFormat="1" ht="15" customHeight="1" x14ac:dyDescent="0.15">
      <c r="A156" s="21"/>
      <c r="B156" s="118" t="s">
        <v>201</v>
      </c>
      <c r="C156" s="73">
        <v>2</v>
      </c>
      <c r="D156" s="68">
        <v>2</v>
      </c>
      <c r="E156" s="69">
        <v>0</v>
      </c>
      <c r="F156" s="65">
        <v>2</v>
      </c>
      <c r="G156" s="68">
        <v>0</v>
      </c>
      <c r="H156" s="71">
        <v>0</v>
      </c>
      <c r="I156" s="71">
        <v>0</v>
      </c>
      <c r="J156" s="71">
        <v>0</v>
      </c>
      <c r="K156" s="267">
        <v>0</v>
      </c>
      <c r="L156" s="58">
        <f t="shared" si="2"/>
        <v>6</v>
      </c>
    </row>
    <row r="157" spans="1:12" s="1" customFormat="1" ht="15" customHeight="1" x14ac:dyDescent="0.15">
      <c r="A157" s="21"/>
      <c r="B157" s="118" t="s">
        <v>202</v>
      </c>
      <c r="C157" s="73">
        <v>4</v>
      </c>
      <c r="D157" s="68">
        <v>1</v>
      </c>
      <c r="E157" s="69">
        <v>3</v>
      </c>
      <c r="F157" s="65">
        <v>1</v>
      </c>
      <c r="G157" s="68">
        <v>0</v>
      </c>
      <c r="H157" s="71">
        <v>3</v>
      </c>
      <c r="I157" s="71">
        <v>1</v>
      </c>
      <c r="J157" s="71">
        <v>1</v>
      </c>
      <c r="K157" s="267">
        <v>1</v>
      </c>
      <c r="L157" s="58">
        <f t="shared" si="2"/>
        <v>15</v>
      </c>
    </row>
    <row r="158" spans="1:12" s="1" customFormat="1" ht="15" hidden="1" customHeight="1" x14ac:dyDescent="0.15">
      <c r="A158" s="21"/>
      <c r="B158" s="118" t="s">
        <v>155</v>
      </c>
      <c r="C158" s="73">
        <v>0</v>
      </c>
      <c r="D158" s="68">
        <v>0</v>
      </c>
      <c r="E158" s="69">
        <v>0</v>
      </c>
      <c r="F158" s="65">
        <v>0</v>
      </c>
      <c r="G158" s="68">
        <v>0</v>
      </c>
      <c r="H158" s="71">
        <v>0</v>
      </c>
      <c r="I158" s="71">
        <v>0</v>
      </c>
      <c r="J158" s="71">
        <v>0</v>
      </c>
      <c r="K158" s="267">
        <v>0</v>
      </c>
      <c r="L158" s="58">
        <f t="shared" si="2"/>
        <v>0</v>
      </c>
    </row>
    <row r="159" spans="1:12" s="1" customFormat="1" ht="15" hidden="1" customHeight="1" x14ac:dyDescent="0.15">
      <c r="A159" s="21"/>
      <c r="B159" s="118" t="s">
        <v>203</v>
      </c>
      <c r="C159" s="73">
        <v>0</v>
      </c>
      <c r="D159" s="68">
        <v>0</v>
      </c>
      <c r="E159" s="69">
        <v>0</v>
      </c>
      <c r="F159" s="65">
        <v>0</v>
      </c>
      <c r="G159" s="68">
        <v>0</v>
      </c>
      <c r="H159" s="71">
        <v>0</v>
      </c>
      <c r="I159" s="71">
        <v>0</v>
      </c>
      <c r="J159" s="71">
        <v>0</v>
      </c>
      <c r="K159" s="267">
        <v>0</v>
      </c>
      <c r="L159" s="58">
        <f t="shared" si="2"/>
        <v>0</v>
      </c>
    </row>
    <row r="160" spans="1:12" s="1" customFormat="1" ht="15" hidden="1" customHeight="1" x14ac:dyDescent="0.15">
      <c r="A160" s="21"/>
      <c r="B160" s="118" t="s">
        <v>204</v>
      </c>
      <c r="C160" s="73">
        <v>0</v>
      </c>
      <c r="D160" s="68">
        <v>0</v>
      </c>
      <c r="E160" s="69">
        <v>0</v>
      </c>
      <c r="F160" s="65">
        <v>0</v>
      </c>
      <c r="G160" s="68">
        <v>0</v>
      </c>
      <c r="H160" s="71">
        <v>0</v>
      </c>
      <c r="I160" s="71">
        <v>0</v>
      </c>
      <c r="J160" s="71">
        <v>0</v>
      </c>
      <c r="K160" s="267">
        <v>0</v>
      </c>
      <c r="L160" s="58">
        <f t="shared" si="2"/>
        <v>0</v>
      </c>
    </row>
    <row r="161" spans="1:12" s="1" customFormat="1" ht="15" customHeight="1" x14ac:dyDescent="0.15">
      <c r="A161" s="21"/>
      <c r="B161" s="118" t="s">
        <v>205</v>
      </c>
      <c r="C161" s="73">
        <v>1</v>
      </c>
      <c r="D161" s="68">
        <v>0</v>
      </c>
      <c r="E161" s="69">
        <v>1</v>
      </c>
      <c r="F161" s="65">
        <v>1</v>
      </c>
      <c r="G161" s="68">
        <v>0</v>
      </c>
      <c r="H161" s="71">
        <v>0</v>
      </c>
      <c r="I161" s="71">
        <v>0</v>
      </c>
      <c r="J161" s="71">
        <v>0</v>
      </c>
      <c r="K161" s="267">
        <v>0</v>
      </c>
      <c r="L161" s="58">
        <f t="shared" si="2"/>
        <v>3</v>
      </c>
    </row>
    <row r="162" spans="1:12" s="1" customFormat="1" ht="15" hidden="1" customHeight="1" x14ac:dyDescent="0.15">
      <c r="A162" s="21"/>
      <c r="B162" s="118" t="s">
        <v>206</v>
      </c>
      <c r="C162" s="73">
        <v>0</v>
      </c>
      <c r="D162" s="68">
        <v>0</v>
      </c>
      <c r="E162" s="69">
        <v>0</v>
      </c>
      <c r="F162" s="65">
        <v>0</v>
      </c>
      <c r="G162" s="68">
        <v>0</v>
      </c>
      <c r="H162" s="71">
        <v>0</v>
      </c>
      <c r="I162" s="71">
        <v>0</v>
      </c>
      <c r="J162" s="71">
        <v>0</v>
      </c>
      <c r="K162" s="267">
        <v>0</v>
      </c>
      <c r="L162" s="58">
        <f t="shared" si="2"/>
        <v>0</v>
      </c>
    </row>
    <row r="163" spans="1:12" s="1" customFormat="1" ht="15" hidden="1" customHeight="1" x14ac:dyDescent="0.15">
      <c r="A163" s="21"/>
      <c r="B163" s="118" t="s">
        <v>207</v>
      </c>
      <c r="C163" s="73">
        <v>0</v>
      </c>
      <c r="D163" s="68">
        <v>0</v>
      </c>
      <c r="E163" s="69">
        <v>0</v>
      </c>
      <c r="F163" s="65">
        <v>0</v>
      </c>
      <c r="G163" s="68">
        <v>0</v>
      </c>
      <c r="H163" s="71">
        <v>0</v>
      </c>
      <c r="I163" s="71">
        <v>0</v>
      </c>
      <c r="J163" s="71">
        <v>0</v>
      </c>
      <c r="K163" s="267">
        <v>0</v>
      </c>
      <c r="L163" s="58">
        <f t="shared" si="2"/>
        <v>0</v>
      </c>
    </row>
    <row r="164" spans="1:12" s="1" customFormat="1" ht="15" customHeight="1" x14ac:dyDescent="0.15">
      <c r="A164" s="21"/>
      <c r="B164" s="118" t="s">
        <v>166</v>
      </c>
      <c r="C164" s="73">
        <v>2</v>
      </c>
      <c r="D164" s="68">
        <v>1</v>
      </c>
      <c r="E164" s="69">
        <v>1</v>
      </c>
      <c r="F164" s="65">
        <v>0</v>
      </c>
      <c r="G164" s="68">
        <v>0</v>
      </c>
      <c r="H164" s="71">
        <v>2</v>
      </c>
      <c r="I164" s="71">
        <v>1</v>
      </c>
      <c r="J164" s="71">
        <v>1</v>
      </c>
      <c r="K164" s="267">
        <v>0</v>
      </c>
      <c r="L164" s="58">
        <f t="shared" si="2"/>
        <v>8</v>
      </c>
    </row>
    <row r="165" spans="1:12" s="1" customFormat="1" ht="15" hidden="1" customHeight="1" x14ac:dyDescent="0.15">
      <c r="A165" s="21"/>
      <c r="B165" s="118" t="s">
        <v>164</v>
      </c>
      <c r="C165" s="73">
        <v>0</v>
      </c>
      <c r="D165" s="68">
        <v>0</v>
      </c>
      <c r="E165" s="69">
        <v>0</v>
      </c>
      <c r="F165" s="65">
        <v>0</v>
      </c>
      <c r="G165" s="68">
        <v>0</v>
      </c>
      <c r="H165" s="71">
        <v>0</v>
      </c>
      <c r="I165" s="71">
        <v>0</v>
      </c>
      <c r="J165" s="71">
        <v>0</v>
      </c>
      <c r="K165" s="267">
        <v>0</v>
      </c>
      <c r="L165" s="58">
        <f t="shared" si="2"/>
        <v>0</v>
      </c>
    </row>
    <row r="166" spans="1:12" s="1" customFormat="1" ht="15" hidden="1" customHeight="1" x14ac:dyDescent="0.15">
      <c r="A166" s="57"/>
      <c r="B166" s="118" t="s">
        <v>165</v>
      </c>
      <c r="C166" s="73">
        <v>0</v>
      </c>
      <c r="D166" s="68">
        <v>0</v>
      </c>
      <c r="E166" s="69">
        <v>0</v>
      </c>
      <c r="F166" s="65">
        <v>0</v>
      </c>
      <c r="G166" s="68">
        <v>0</v>
      </c>
      <c r="H166" s="71">
        <v>0</v>
      </c>
      <c r="I166" s="71">
        <v>0</v>
      </c>
      <c r="J166" s="71">
        <v>0</v>
      </c>
      <c r="K166" s="267">
        <v>0</v>
      </c>
      <c r="L166" s="58">
        <f t="shared" si="2"/>
        <v>0</v>
      </c>
    </row>
    <row r="167" spans="1:12" s="1" customFormat="1" ht="15" customHeight="1" x14ac:dyDescent="0.15">
      <c r="A167" s="57"/>
      <c r="B167" s="118" t="s">
        <v>208</v>
      </c>
      <c r="C167" s="73">
        <v>2</v>
      </c>
      <c r="D167" s="68">
        <v>2</v>
      </c>
      <c r="E167" s="69">
        <v>0</v>
      </c>
      <c r="F167" s="65">
        <v>0</v>
      </c>
      <c r="G167" s="68">
        <v>0</v>
      </c>
      <c r="H167" s="71">
        <v>2</v>
      </c>
      <c r="I167" s="71">
        <v>1</v>
      </c>
      <c r="J167" s="71">
        <v>1</v>
      </c>
      <c r="K167" s="267">
        <v>0</v>
      </c>
      <c r="L167" s="58">
        <f t="shared" si="2"/>
        <v>8</v>
      </c>
    </row>
    <row r="168" spans="1:12" s="1" customFormat="1" ht="15" hidden="1" customHeight="1" x14ac:dyDescent="0.15">
      <c r="A168" s="77"/>
      <c r="B168" s="118" t="s">
        <v>77</v>
      </c>
      <c r="C168" s="73">
        <v>0</v>
      </c>
      <c r="D168" s="68">
        <v>0</v>
      </c>
      <c r="E168" s="69">
        <v>0</v>
      </c>
      <c r="F168" s="65">
        <v>0</v>
      </c>
      <c r="G168" s="68">
        <v>0</v>
      </c>
      <c r="H168" s="71">
        <v>0</v>
      </c>
      <c r="I168" s="71">
        <v>0</v>
      </c>
      <c r="J168" s="71">
        <v>0</v>
      </c>
      <c r="K168" s="267">
        <v>0</v>
      </c>
      <c r="L168" s="58">
        <f t="shared" si="2"/>
        <v>0</v>
      </c>
    </row>
    <row r="169" spans="1:12" s="1" customFormat="1" ht="15" hidden="1" customHeight="1" x14ac:dyDescent="0.15">
      <c r="A169" s="21"/>
      <c r="B169" s="118" t="s">
        <v>209</v>
      </c>
      <c r="C169" s="73">
        <v>0</v>
      </c>
      <c r="D169" s="68">
        <v>0</v>
      </c>
      <c r="E169" s="69">
        <v>0</v>
      </c>
      <c r="F169" s="65">
        <v>0</v>
      </c>
      <c r="G169" s="68">
        <v>0</v>
      </c>
      <c r="H169" s="71">
        <v>0</v>
      </c>
      <c r="I169" s="71">
        <v>0</v>
      </c>
      <c r="J169" s="71">
        <v>0</v>
      </c>
      <c r="K169" s="267">
        <v>0</v>
      </c>
      <c r="L169" s="58">
        <f t="shared" si="2"/>
        <v>0</v>
      </c>
    </row>
    <row r="170" spans="1:12" s="1" customFormat="1" ht="15" hidden="1" customHeight="1" x14ac:dyDescent="0.15">
      <c r="A170" s="21"/>
      <c r="B170" s="118" t="s">
        <v>78</v>
      </c>
      <c r="C170" s="73">
        <v>0</v>
      </c>
      <c r="D170" s="68">
        <v>0</v>
      </c>
      <c r="E170" s="69">
        <v>0</v>
      </c>
      <c r="F170" s="65">
        <v>0</v>
      </c>
      <c r="G170" s="68">
        <v>0</v>
      </c>
      <c r="H170" s="71">
        <v>0</v>
      </c>
      <c r="I170" s="71">
        <v>0</v>
      </c>
      <c r="J170" s="71">
        <v>0</v>
      </c>
      <c r="K170" s="267">
        <v>0</v>
      </c>
      <c r="L170" s="58">
        <f t="shared" si="2"/>
        <v>0</v>
      </c>
    </row>
    <row r="171" spans="1:12" s="1" customFormat="1" ht="15" hidden="1" customHeight="1" x14ac:dyDescent="0.15">
      <c r="A171" s="21"/>
      <c r="B171" s="118" t="s">
        <v>210</v>
      </c>
      <c r="C171" s="73">
        <v>0</v>
      </c>
      <c r="D171" s="68">
        <v>0</v>
      </c>
      <c r="E171" s="69">
        <v>0</v>
      </c>
      <c r="F171" s="65">
        <v>0</v>
      </c>
      <c r="G171" s="68">
        <v>0</v>
      </c>
      <c r="H171" s="71">
        <v>0</v>
      </c>
      <c r="I171" s="71">
        <v>0</v>
      </c>
      <c r="J171" s="71">
        <v>0</v>
      </c>
      <c r="K171" s="267">
        <v>0</v>
      </c>
      <c r="L171" s="58">
        <f t="shared" si="2"/>
        <v>0</v>
      </c>
    </row>
    <row r="172" spans="1:12" s="1" customFormat="1" ht="15" customHeight="1" x14ac:dyDescent="0.15">
      <c r="A172" s="21"/>
      <c r="B172" s="118" t="s">
        <v>211</v>
      </c>
      <c r="C172" s="73">
        <v>1</v>
      </c>
      <c r="D172" s="68">
        <v>0</v>
      </c>
      <c r="E172" s="69">
        <v>1</v>
      </c>
      <c r="F172" s="65">
        <v>1</v>
      </c>
      <c r="G172" s="68">
        <v>0</v>
      </c>
      <c r="H172" s="71">
        <v>0</v>
      </c>
      <c r="I172" s="71">
        <v>0</v>
      </c>
      <c r="J172" s="71">
        <v>0</v>
      </c>
      <c r="K172" s="267">
        <v>0</v>
      </c>
      <c r="L172" s="58">
        <f t="shared" si="2"/>
        <v>3</v>
      </c>
    </row>
    <row r="173" spans="1:12" s="1" customFormat="1" ht="15" hidden="1" customHeight="1" x14ac:dyDescent="0.15">
      <c r="A173" s="21"/>
      <c r="B173" s="118" t="s">
        <v>212</v>
      </c>
      <c r="C173" s="73">
        <v>0</v>
      </c>
      <c r="D173" s="68">
        <v>0</v>
      </c>
      <c r="E173" s="69">
        <v>0</v>
      </c>
      <c r="F173" s="65">
        <v>0</v>
      </c>
      <c r="G173" s="68">
        <v>0</v>
      </c>
      <c r="H173" s="71">
        <v>0</v>
      </c>
      <c r="I173" s="71">
        <v>0</v>
      </c>
      <c r="J173" s="71">
        <v>0</v>
      </c>
      <c r="K173" s="267">
        <v>0</v>
      </c>
      <c r="L173" s="58">
        <f t="shared" si="2"/>
        <v>0</v>
      </c>
    </row>
    <row r="174" spans="1:12" s="1" customFormat="1" ht="15" hidden="1" customHeight="1" x14ac:dyDescent="0.15">
      <c r="A174" s="21"/>
      <c r="B174" s="118" t="s">
        <v>213</v>
      </c>
      <c r="C174" s="73">
        <v>0</v>
      </c>
      <c r="D174" s="68">
        <v>0</v>
      </c>
      <c r="E174" s="69">
        <v>0</v>
      </c>
      <c r="F174" s="65">
        <v>0</v>
      </c>
      <c r="G174" s="68">
        <v>0</v>
      </c>
      <c r="H174" s="71">
        <v>0</v>
      </c>
      <c r="I174" s="71">
        <v>0</v>
      </c>
      <c r="J174" s="71">
        <v>0</v>
      </c>
      <c r="K174" s="267">
        <v>0</v>
      </c>
      <c r="L174" s="58">
        <f t="shared" si="2"/>
        <v>0</v>
      </c>
    </row>
    <row r="175" spans="1:12" s="1" customFormat="1" ht="15" hidden="1" customHeight="1" x14ac:dyDescent="0.15">
      <c r="A175" s="21"/>
      <c r="B175" s="118" t="s">
        <v>214</v>
      </c>
      <c r="C175" s="73">
        <v>0</v>
      </c>
      <c r="D175" s="68">
        <v>0</v>
      </c>
      <c r="E175" s="69">
        <v>0</v>
      </c>
      <c r="F175" s="65">
        <v>0</v>
      </c>
      <c r="G175" s="68">
        <v>0</v>
      </c>
      <c r="H175" s="71">
        <v>0</v>
      </c>
      <c r="I175" s="71">
        <v>0</v>
      </c>
      <c r="J175" s="71">
        <v>0</v>
      </c>
      <c r="K175" s="267">
        <v>0</v>
      </c>
      <c r="L175" s="58">
        <f t="shared" si="2"/>
        <v>0</v>
      </c>
    </row>
    <row r="176" spans="1:12" s="1" customFormat="1" ht="15" customHeight="1" x14ac:dyDescent="0.15">
      <c r="A176" s="21"/>
      <c r="B176" s="118" t="s">
        <v>159</v>
      </c>
      <c r="C176" s="73">
        <v>11</v>
      </c>
      <c r="D176" s="68">
        <v>0</v>
      </c>
      <c r="E176" s="69">
        <v>11</v>
      </c>
      <c r="F176" s="65">
        <v>8</v>
      </c>
      <c r="G176" s="68">
        <v>0</v>
      </c>
      <c r="H176" s="71">
        <v>3</v>
      </c>
      <c r="I176" s="71">
        <v>0</v>
      </c>
      <c r="J176" s="71">
        <v>0</v>
      </c>
      <c r="K176" s="267">
        <v>3</v>
      </c>
      <c r="L176" s="58">
        <f t="shared" si="2"/>
        <v>36</v>
      </c>
    </row>
    <row r="177" spans="1:12" s="1" customFormat="1" ht="15" customHeight="1" x14ac:dyDescent="0.15">
      <c r="A177" s="21"/>
      <c r="B177" s="118" t="s">
        <v>79</v>
      </c>
      <c r="C177" s="73">
        <v>16</v>
      </c>
      <c r="D177" s="68">
        <v>14</v>
      </c>
      <c r="E177" s="69">
        <v>2</v>
      </c>
      <c r="F177" s="65">
        <v>16</v>
      </c>
      <c r="G177" s="68">
        <v>0</v>
      </c>
      <c r="H177" s="71">
        <v>0</v>
      </c>
      <c r="I177" s="71">
        <v>0</v>
      </c>
      <c r="J177" s="71">
        <v>0</v>
      </c>
      <c r="K177" s="267">
        <v>0</v>
      </c>
      <c r="L177" s="58">
        <f t="shared" si="2"/>
        <v>48</v>
      </c>
    </row>
    <row r="178" spans="1:12" s="1" customFormat="1" ht="15" hidden="1" customHeight="1" x14ac:dyDescent="0.15">
      <c r="A178" s="21"/>
      <c r="B178" s="118" t="s">
        <v>215</v>
      </c>
      <c r="C178" s="73">
        <v>0</v>
      </c>
      <c r="D178" s="68">
        <v>0</v>
      </c>
      <c r="E178" s="69">
        <v>0</v>
      </c>
      <c r="F178" s="65">
        <v>0</v>
      </c>
      <c r="G178" s="68">
        <v>0</v>
      </c>
      <c r="H178" s="71">
        <v>0</v>
      </c>
      <c r="I178" s="71">
        <v>0</v>
      </c>
      <c r="J178" s="71">
        <v>0</v>
      </c>
      <c r="K178" s="267">
        <v>0</v>
      </c>
      <c r="L178" s="58">
        <f t="shared" si="2"/>
        <v>0</v>
      </c>
    </row>
    <row r="179" spans="1:12" s="1" customFormat="1" ht="15" hidden="1" customHeight="1" x14ac:dyDescent="0.15">
      <c r="A179" s="57"/>
      <c r="B179" s="118" t="s">
        <v>216</v>
      </c>
      <c r="C179" s="73">
        <v>0</v>
      </c>
      <c r="D179" s="68">
        <v>0</v>
      </c>
      <c r="E179" s="69">
        <v>0</v>
      </c>
      <c r="F179" s="65">
        <v>0</v>
      </c>
      <c r="G179" s="68">
        <v>0</v>
      </c>
      <c r="H179" s="71">
        <v>0</v>
      </c>
      <c r="I179" s="71">
        <v>0</v>
      </c>
      <c r="J179" s="71">
        <v>0</v>
      </c>
      <c r="K179" s="267">
        <v>0</v>
      </c>
      <c r="L179" s="58">
        <f t="shared" si="2"/>
        <v>0</v>
      </c>
    </row>
    <row r="180" spans="1:12" s="1" customFormat="1" ht="15" hidden="1" customHeight="1" x14ac:dyDescent="0.15">
      <c r="A180" s="57"/>
      <c r="B180" s="118" t="s">
        <v>217</v>
      </c>
      <c r="C180" s="73">
        <v>0</v>
      </c>
      <c r="D180" s="68">
        <v>0</v>
      </c>
      <c r="E180" s="69">
        <v>0</v>
      </c>
      <c r="F180" s="65">
        <v>0</v>
      </c>
      <c r="G180" s="68">
        <v>0</v>
      </c>
      <c r="H180" s="71">
        <v>0</v>
      </c>
      <c r="I180" s="71">
        <v>0</v>
      </c>
      <c r="J180" s="71">
        <v>0</v>
      </c>
      <c r="K180" s="267">
        <v>0</v>
      </c>
      <c r="L180" s="58">
        <f t="shared" si="2"/>
        <v>0</v>
      </c>
    </row>
    <row r="181" spans="1:12" s="1" customFormat="1" ht="15" hidden="1" customHeight="1" x14ac:dyDescent="0.15">
      <c r="A181" s="77"/>
      <c r="B181" s="118" t="s">
        <v>218</v>
      </c>
      <c r="C181" s="73">
        <v>0</v>
      </c>
      <c r="D181" s="68">
        <v>0</v>
      </c>
      <c r="E181" s="69">
        <v>0</v>
      </c>
      <c r="F181" s="65">
        <v>0</v>
      </c>
      <c r="G181" s="68">
        <v>0</v>
      </c>
      <c r="H181" s="71">
        <v>0</v>
      </c>
      <c r="I181" s="71">
        <v>0</v>
      </c>
      <c r="J181" s="71">
        <v>0</v>
      </c>
      <c r="K181" s="267">
        <v>0</v>
      </c>
      <c r="L181" s="58">
        <f t="shared" si="2"/>
        <v>0</v>
      </c>
    </row>
    <row r="182" spans="1:12" s="1" customFormat="1" ht="15" hidden="1" customHeight="1" x14ac:dyDescent="0.15">
      <c r="A182" s="21"/>
      <c r="B182" s="118" t="s">
        <v>160</v>
      </c>
      <c r="C182" s="73">
        <v>0</v>
      </c>
      <c r="D182" s="68">
        <v>0</v>
      </c>
      <c r="E182" s="69">
        <v>0</v>
      </c>
      <c r="F182" s="65">
        <v>0</v>
      </c>
      <c r="G182" s="68">
        <v>0</v>
      </c>
      <c r="H182" s="71">
        <v>0</v>
      </c>
      <c r="I182" s="71">
        <v>0</v>
      </c>
      <c r="J182" s="71">
        <v>0</v>
      </c>
      <c r="K182" s="267">
        <v>0</v>
      </c>
      <c r="L182" s="58">
        <f t="shared" si="2"/>
        <v>0</v>
      </c>
    </row>
    <row r="183" spans="1:12" s="1" customFormat="1" ht="15" hidden="1" customHeight="1" x14ac:dyDescent="0.15">
      <c r="A183" s="21"/>
      <c r="B183" s="118" t="s">
        <v>219</v>
      </c>
      <c r="C183" s="73">
        <v>0</v>
      </c>
      <c r="D183" s="68">
        <v>0</v>
      </c>
      <c r="E183" s="69">
        <v>0</v>
      </c>
      <c r="F183" s="65">
        <v>0</v>
      </c>
      <c r="G183" s="68">
        <v>0</v>
      </c>
      <c r="H183" s="71">
        <v>0</v>
      </c>
      <c r="I183" s="71">
        <v>0</v>
      </c>
      <c r="J183" s="71">
        <v>0</v>
      </c>
      <c r="K183" s="267">
        <v>0</v>
      </c>
      <c r="L183" s="58">
        <f t="shared" si="2"/>
        <v>0</v>
      </c>
    </row>
    <row r="184" spans="1:12" s="1" customFormat="1" ht="15" customHeight="1" x14ac:dyDescent="0.15">
      <c r="A184" s="21"/>
      <c r="B184" s="118" t="s">
        <v>220</v>
      </c>
      <c r="C184" s="73">
        <v>1</v>
      </c>
      <c r="D184" s="68">
        <v>1</v>
      </c>
      <c r="E184" s="69">
        <v>0</v>
      </c>
      <c r="F184" s="65">
        <v>1</v>
      </c>
      <c r="G184" s="68">
        <v>0</v>
      </c>
      <c r="H184" s="71">
        <v>0</v>
      </c>
      <c r="I184" s="71">
        <v>0</v>
      </c>
      <c r="J184" s="71">
        <v>0</v>
      </c>
      <c r="K184" s="267">
        <v>0</v>
      </c>
      <c r="L184" s="58">
        <f t="shared" si="2"/>
        <v>3</v>
      </c>
    </row>
    <row r="185" spans="1:12" s="1" customFormat="1" ht="15" hidden="1" customHeight="1" x14ac:dyDescent="0.15">
      <c r="A185" s="21"/>
      <c r="B185" s="118" t="s">
        <v>169</v>
      </c>
      <c r="C185" s="73">
        <v>0</v>
      </c>
      <c r="D185" s="68">
        <v>0</v>
      </c>
      <c r="E185" s="69">
        <v>0</v>
      </c>
      <c r="F185" s="65">
        <v>0</v>
      </c>
      <c r="G185" s="68">
        <v>0</v>
      </c>
      <c r="H185" s="71">
        <v>0</v>
      </c>
      <c r="I185" s="71">
        <v>0</v>
      </c>
      <c r="J185" s="71">
        <v>0</v>
      </c>
      <c r="K185" s="267">
        <v>0</v>
      </c>
      <c r="L185" s="58">
        <f t="shared" si="2"/>
        <v>0</v>
      </c>
    </row>
    <row r="186" spans="1:12" s="1" customFormat="1" ht="15" hidden="1" customHeight="1" x14ac:dyDescent="0.15">
      <c r="A186" s="21"/>
      <c r="B186" s="118" t="s">
        <v>168</v>
      </c>
      <c r="C186" s="73">
        <v>0</v>
      </c>
      <c r="D186" s="68">
        <v>0</v>
      </c>
      <c r="E186" s="69">
        <v>0</v>
      </c>
      <c r="F186" s="65">
        <v>0</v>
      </c>
      <c r="G186" s="68">
        <v>0</v>
      </c>
      <c r="H186" s="71">
        <v>0</v>
      </c>
      <c r="I186" s="71">
        <v>0</v>
      </c>
      <c r="J186" s="71">
        <v>0</v>
      </c>
      <c r="K186" s="267">
        <v>0</v>
      </c>
      <c r="L186" s="58">
        <f t="shared" si="2"/>
        <v>0</v>
      </c>
    </row>
    <row r="187" spans="1:12" s="1" customFormat="1" ht="15" customHeight="1" x14ac:dyDescent="0.15">
      <c r="A187" s="21"/>
      <c r="B187" s="118" t="s">
        <v>221</v>
      </c>
      <c r="C187" s="73">
        <v>1</v>
      </c>
      <c r="D187" s="68">
        <v>1</v>
      </c>
      <c r="E187" s="69">
        <v>0</v>
      </c>
      <c r="F187" s="65">
        <v>0</v>
      </c>
      <c r="G187" s="68">
        <v>1</v>
      </c>
      <c r="H187" s="71">
        <v>0</v>
      </c>
      <c r="I187" s="71">
        <v>0</v>
      </c>
      <c r="J187" s="71">
        <v>0</v>
      </c>
      <c r="K187" s="267">
        <v>0</v>
      </c>
      <c r="L187" s="58">
        <f t="shared" si="2"/>
        <v>3</v>
      </c>
    </row>
    <row r="188" spans="1:12" s="1" customFormat="1" ht="15" customHeight="1" x14ac:dyDescent="0.15">
      <c r="A188" s="21"/>
      <c r="B188" s="118" t="s">
        <v>222</v>
      </c>
      <c r="C188" s="73">
        <v>1</v>
      </c>
      <c r="D188" s="68">
        <v>1</v>
      </c>
      <c r="E188" s="69">
        <v>0</v>
      </c>
      <c r="F188" s="65">
        <v>0</v>
      </c>
      <c r="G188" s="68">
        <v>0</v>
      </c>
      <c r="H188" s="71">
        <v>1</v>
      </c>
      <c r="I188" s="71">
        <v>0</v>
      </c>
      <c r="J188" s="71">
        <v>1</v>
      </c>
      <c r="K188" s="267">
        <v>0</v>
      </c>
      <c r="L188" s="58">
        <f t="shared" si="2"/>
        <v>4</v>
      </c>
    </row>
    <row r="189" spans="1:12" s="1" customFormat="1" ht="15" hidden="1" customHeight="1" x14ac:dyDescent="0.15">
      <c r="A189" s="21"/>
      <c r="B189" s="118" t="s">
        <v>148</v>
      </c>
      <c r="C189" s="73">
        <v>0</v>
      </c>
      <c r="D189" s="68">
        <v>0</v>
      </c>
      <c r="E189" s="69">
        <v>0</v>
      </c>
      <c r="F189" s="65">
        <v>0</v>
      </c>
      <c r="G189" s="68">
        <v>0</v>
      </c>
      <c r="H189" s="71">
        <v>0</v>
      </c>
      <c r="I189" s="71">
        <v>0</v>
      </c>
      <c r="J189" s="71">
        <v>0</v>
      </c>
      <c r="K189" s="267">
        <v>0</v>
      </c>
      <c r="L189" s="58">
        <f t="shared" si="2"/>
        <v>0</v>
      </c>
    </row>
    <row r="190" spans="1:12" s="1" customFormat="1" ht="15" customHeight="1" x14ac:dyDescent="0.15">
      <c r="A190" s="21"/>
      <c r="B190" s="118" t="s">
        <v>223</v>
      </c>
      <c r="C190" s="73">
        <v>1</v>
      </c>
      <c r="D190" s="68">
        <v>0</v>
      </c>
      <c r="E190" s="69">
        <v>1</v>
      </c>
      <c r="F190" s="65">
        <v>1</v>
      </c>
      <c r="G190" s="68">
        <v>0</v>
      </c>
      <c r="H190" s="71">
        <v>0</v>
      </c>
      <c r="I190" s="71">
        <v>0</v>
      </c>
      <c r="J190" s="71">
        <v>0</v>
      </c>
      <c r="K190" s="267">
        <v>0</v>
      </c>
      <c r="L190" s="58">
        <f t="shared" si="2"/>
        <v>3</v>
      </c>
    </row>
    <row r="191" spans="1:12" s="1" customFormat="1" ht="15" hidden="1" customHeight="1" x14ac:dyDescent="0.15">
      <c r="A191" s="21"/>
      <c r="B191" s="118" t="s">
        <v>162</v>
      </c>
      <c r="C191" s="73">
        <v>0</v>
      </c>
      <c r="D191" s="68">
        <v>0</v>
      </c>
      <c r="E191" s="69">
        <v>0</v>
      </c>
      <c r="F191" s="65">
        <v>0</v>
      </c>
      <c r="G191" s="68">
        <v>0</v>
      </c>
      <c r="H191" s="71">
        <v>0</v>
      </c>
      <c r="I191" s="71">
        <v>0</v>
      </c>
      <c r="J191" s="71">
        <v>0</v>
      </c>
      <c r="K191" s="267">
        <v>0</v>
      </c>
      <c r="L191" s="58">
        <f t="shared" si="2"/>
        <v>0</v>
      </c>
    </row>
    <row r="192" spans="1:12" s="1" customFormat="1" ht="15" customHeight="1" x14ac:dyDescent="0.15">
      <c r="A192" s="57"/>
      <c r="B192" s="118" t="s">
        <v>224</v>
      </c>
      <c r="C192" s="73">
        <v>1</v>
      </c>
      <c r="D192" s="68">
        <v>1</v>
      </c>
      <c r="E192" s="69">
        <v>0</v>
      </c>
      <c r="F192" s="65">
        <v>0</v>
      </c>
      <c r="G192" s="68">
        <v>0</v>
      </c>
      <c r="H192" s="71">
        <v>1</v>
      </c>
      <c r="I192" s="71">
        <v>0</v>
      </c>
      <c r="J192" s="71">
        <v>0</v>
      </c>
      <c r="K192" s="267">
        <v>1</v>
      </c>
      <c r="L192" s="58">
        <f t="shared" ref="L192:L205" si="3">SUM(C192:K192)</f>
        <v>4</v>
      </c>
    </row>
    <row r="193" spans="1:12" s="1" customFormat="1" ht="15" hidden="1" customHeight="1" x14ac:dyDescent="0.15">
      <c r="A193" s="57"/>
      <c r="B193" s="118" t="s">
        <v>225</v>
      </c>
      <c r="C193" s="73">
        <v>0</v>
      </c>
      <c r="D193" s="68">
        <v>0</v>
      </c>
      <c r="E193" s="69">
        <v>0</v>
      </c>
      <c r="F193" s="65">
        <v>0</v>
      </c>
      <c r="G193" s="68">
        <v>0</v>
      </c>
      <c r="H193" s="71">
        <v>0</v>
      </c>
      <c r="I193" s="71">
        <v>0</v>
      </c>
      <c r="J193" s="71">
        <v>0</v>
      </c>
      <c r="K193" s="267">
        <v>0</v>
      </c>
      <c r="L193" s="58">
        <f t="shared" si="3"/>
        <v>0</v>
      </c>
    </row>
    <row r="194" spans="1:12" s="1" customFormat="1" ht="15" hidden="1" customHeight="1" x14ac:dyDescent="0.15">
      <c r="A194" s="77"/>
      <c r="B194" s="118" t="s">
        <v>226</v>
      </c>
      <c r="C194" s="73">
        <v>0</v>
      </c>
      <c r="D194" s="68">
        <v>0</v>
      </c>
      <c r="E194" s="69">
        <v>0</v>
      </c>
      <c r="F194" s="65">
        <v>0</v>
      </c>
      <c r="G194" s="68">
        <v>0</v>
      </c>
      <c r="H194" s="71">
        <v>0</v>
      </c>
      <c r="I194" s="71">
        <v>0</v>
      </c>
      <c r="J194" s="71">
        <v>0</v>
      </c>
      <c r="K194" s="267">
        <v>0</v>
      </c>
      <c r="L194" s="58">
        <f t="shared" si="3"/>
        <v>0</v>
      </c>
    </row>
    <row r="195" spans="1:12" s="1" customFormat="1" ht="15" hidden="1" customHeight="1" x14ac:dyDescent="0.15">
      <c r="A195" s="21"/>
      <c r="B195" s="118" t="s">
        <v>227</v>
      </c>
      <c r="C195" s="73">
        <v>0</v>
      </c>
      <c r="D195" s="68">
        <v>0</v>
      </c>
      <c r="E195" s="69">
        <v>0</v>
      </c>
      <c r="F195" s="65">
        <v>0</v>
      </c>
      <c r="G195" s="68">
        <v>0</v>
      </c>
      <c r="H195" s="71">
        <v>0</v>
      </c>
      <c r="I195" s="71">
        <v>0</v>
      </c>
      <c r="J195" s="71">
        <v>0</v>
      </c>
      <c r="K195" s="267">
        <v>0</v>
      </c>
      <c r="L195" s="58">
        <f t="shared" si="3"/>
        <v>0</v>
      </c>
    </row>
    <row r="196" spans="1:12" s="1" customFormat="1" ht="15" hidden="1" customHeight="1" x14ac:dyDescent="0.15">
      <c r="A196" s="21"/>
      <c r="B196" s="118" t="s">
        <v>80</v>
      </c>
      <c r="C196" s="73">
        <v>0</v>
      </c>
      <c r="D196" s="68">
        <v>0</v>
      </c>
      <c r="E196" s="69">
        <v>0</v>
      </c>
      <c r="F196" s="65">
        <v>0</v>
      </c>
      <c r="G196" s="68">
        <v>0</v>
      </c>
      <c r="H196" s="71">
        <v>0</v>
      </c>
      <c r="I196" s="71">
        <v>0</v>
      </c>
      <c r="J196" s="71">
        <v>0</v>
      </c>
      <c r="K196" s="267">
        <v>0</v>
      </c>
      <c r="L196" s="58">
        <f t="shared" si="3"/>
        <v>0</v>
      </c>
    </row>
    <row r="197" spans="1:12" s="1" customFormat="1" ht="15" hidden="1" customHeight="1" x14ac:dyDescent="0.15">
      <c r="A197" s="21"/>
      <c r="B197" s="118" t="s">
        <v>228</v>
      </c>
      <c r="C197" s="73">
        <v>0</v>
      </c>
      <c r="D197" s="68">
        <v>0</v>
      </c>
      <c r="E197" s="69">
        <v>0</v>
      </c>
      <c r="F197" s="65">
        <v>0</v>
      </c>
      <c r="G197" s="68">
        <v>0</v>
      </c>
      <c r="H197" s="71">
        <v>0</v>
      </c>
      <c r="I197" s="71">
        <v>0</v>
      </c>
      <c r="J197" s="71">
        <v>0</v>
      </c>
      <c r="K197" s="267">
        <v>0</v>
      </c>
      <c r="L197" s="58">
        <f t="shared" si="3"/>
        <v>0</v>
      </c>
    </row>
    <row r="198" spans="1:12" s="1" customFormat="1" ht="15" hidden="1" customHeight="1" x14ac:dyDescent="0.15">
      <c r="A198" s="21"/>
      <c r="B198" s="118" t="s">
        <v>229</v>
      </c>
      <c r="C198" s="73">
        <v>0</v>
      </c>
      <c r="D198" s="68">
        <v>0</v>
      </c>
      <c r="E198" s="69">
        <v>0</v>
      </c>
      <c r="F198" s="65">
        <v>0</v>
      </c>
      <c r="G198" s="68">
        <v>0</v>
      </c>
      <c r="H198" s="71">
        <v>0</v>
      </c>
      <c r="I198" s="71">
        <v>0</v>
      </c>
      <c r="J198" s="71">
        <v>0</v>
      </c>
      <c r="K198" s="267">
        <v>0</v>
      </c>
      <c r="L198" s="58">
        <f t="shared" si="3"/>
        <v>0</v>
      </c>
    </row>
    <row r="199" spans="1:12" s="1" customFormat="1" ht="15" hidden="1" customHeight="1" x14ac:dyDescent="0.15">
      <c r="A199" s="100" t="s">
        <v>300</v>
      </c>
      <c r="B199" s="101"/>
      <c r="C199" s="42"/>
      <c r="D199" s="33"/>
      <c r="E199" s="251"/>
      <c r="F199" s="32"/>
      <c r="G199" s="33"/>
      <c r="H199" s="33"/>
      <c r="I199" s="33"/>
      <c r="J199" s="33"/>
      <c r="K199" s="284"/>
      <c r="L199" s="58">
        <f>SUM(L200:L203)</f>
        <v>0</v>
      </c>
    </row>
    <row r="200" spans="1:12" s="1" customFormat="1" ht="15" hidden="1" customHeight="1" x14ac:dyDescent="0.15">
      <c r="A200" s="59"/>
      <c r="B200" s="118" t="s">
        <v>255</v>
      </c>
      <c r="C200" s="73">
        <v>0</v>
      </c>
      <c r="D200" s="68">
        <v>0</v>
      </c>
      <c r="E200" s="69">
        <v>0</v>
      </c>
      <c r="F200" s="65">
        <v>0</v>
      </c>
      <c r="G200" s="68">
        <v>0</v>
      </c>
      <c r="H200" s="71">
        <v>0</v>
      </c>
      <c r="I200" s="71">
        <v>0</v>
      </c>
      <c r="J200" s="71">
        <v>0</v>
      </c>
      <c r="K200" s="267">
        <v>0</v>
      </c>
      <c r="L200" s="58">
        <f t="shared" si="3"/>
        <v>0</v>
      </c>
    </row>
    <row r="201" spans="1:12" s="1" customFormat="1" ht="15" hidden="1" customHeight="1" x14ac:dyDescent="0.15">
      <c r="A201" s="59"/>
      <c r="B201" s="118" t="s">
        <v>256</v>
      </c>
      <c r="C201" s="73">
        <v>0</v>
      </c>
      <c r="D201" s="68">
        <v>0</v>
      </c>
      <c r="E201" s="69">
        <v>0</v>
      </c>
      <c r="F201" s="65">
        <v>0</v>
      </c>
      <c r="G201" s="68">
        <v>0</v>
      </c>
      <c r="H201" s="71">
        <v>0</v>
      </c>
      <c r="I201" s="71">
        <v>0</v>
      </c>
      <c r="J201" s="71">
        <v>0</v>
      </c>
      <c r="K201" s="267">
        <v>0</v>
      </c>
      <c r="L201" s="58">
        <f t="shared" si="3"/>
        <v>0</v>
      </c>
    </row>
    <row r="202" spans="1:12" s="1" customFormat="1" ht="15" hidden="1" customHeight="1" x14ac:dyDescent="0.15">
      <c r="A202" s="59"/>
      <c r="B202" s="118" t="s">
        <v>257</v>
      </c>
      <c r="C202" s="73">
        <v>0</v>
      </c>
      <c r="D202" s="68">
        <v>0</v>
      </c>
      <c r="E202" s="69">
        <v>0</v>
      </c>
      <c r="F202" s="65">
        <v>0</v>
      </c>
      <c r="G202" s="68">
        <v>0</v>
      </c>
      <c r="H202" s="71">
        <v>0</v>
      </c>
      <c r="I202" s="71">
        <v>0</v>
      </c>
      <c r="J202" s="71">
        <v>0</v>
      </c>
      <c r="K202" s="267">
        <v>0</v>
      </c>
      <c r="L202" s="58">
        <f t="shared" si="3"/>
        <v>0</v>
      </c>
    </row>
    <row r="203" spans="1:12" s="1" customFormat="1" ht="15" hidden="1" customHeight="1" x14ac:dyDescent="0.15">
      <c r="A203" s="59"/>
      <c r="B203" s="118" t="s">
        <v>258</v>
      </c>
      <c r="C203" s="73">
        <v>0</v>
      </c>
      <c r="D203" s="68">
        <v>0</v>
      </c>
      <c r="E203" s="69">
        <v>0</v>
      </c>
      <c r="F203" s="65">
        <v>0</v>
      </c>
      <c r="G203" s="68">
        <v>0</v>
      </c>
      <c r="H203" s="71">
        <v>0</v>
      </c>
      <c r="I203" s="71">
        <v>0</v>
      </c>
      <c r="J203" s="71">
        <v>0</v>
      </c>
      <c r="K203" s="267">
        <v>0</v>
      </c>
      <c r="L203" s="58">
        <f t="shared" si="3"/>
        <v>0</v>
      </c>
    </row>
    <row r="204" spans="1:12" s="1" customFormat="1" ht="15" customHeight="1" x14ac:dyDescent="0.15">
      <c r="A204" s="100" t="s">
        <v>299</v>
      </c>
      <c r="B204" s="101"/>
      <c r="C204" s="42"/>
      <c r="D204" s="33"/>
      <c r="E204" s="251"/>
      <c r="F204" s="32"/>
      <c r="G204" s="33"/>
      <c r="H204" s="33"/>
      <c r="I204" s="33"/>
      <c r="J204" s="33"/>
      <c r="K204" s="284"/>
      <c r="L204" s="58">
        <f>SUM(L205)</f>
        <v>7</v>
      </c>
    </row>
    <row r="205" spans="1:12" s="1" customFormat="1" ht="15" customHeight="1" thickBot="1" x14ac:dyDescent="0.2">
      <c r="A205" s="60"/>
      <c r="B205" s="118" t="s">
        <v>291</v>
      </c>
      <c r="C205" s="73">
        <v>2</v>
      </c>
      <c r="D205" s="68">
        <v>1</v>
      </c>
      <c r="E205" s="69">
        <v>1</v>
      </c>
      <c r="F205" s="65">
        <v>1</v>
      </c>
      <c r="G205" s="68">
        <v>0</v>
      </c>
      <c r="H205" s="71">
        <v>1</v>
      </c>
      <c r="I205" s="71">
        <v>0</v>
      </c>
      <c r="J205" s="71">
        <v>0</v>
      </c>
      <c r="K205" s="267">
        <v>1</v>
      </c>
      <c r="L205" s="58">
        <f t="shared" si="3"/>
        <v>7</v>
      </c>
    </row>
    <row r="206" spans="1:12" s="134" customFormat="1" ht="18.75" customHeight="1" thickTop="1" thickBot="1" x14ac:dyDescent="0.25">
      <c r="A206" s="392" t="s">
        <v>0</v>
      </c>
      <c r="B206" s="408"/>
      <c r="C206" s="88">
        <v>181</v>
      </c>
      <c r="D206" s="89">
        <v>91</v>
      </c>
      <c r="E206" s="107">
        <v>90</v>
      </c>
      <c r="F206" s="88">
        <v>107</v>
      </c>
      <c r="G206" s="87">
        <v>2</v>
      </c>
      <c r="H206" s="87">
        <v>72</v>
      </c>
      <c r="I206" s="89">
        <v>34</v>
      </c>
      <c r="J206" s="89">
        <v>26</v>
      </c>
      <c r="K206" s="90">
        <v>12</v>
      </c>
    </row>
    <row r="207" spans="1:12" x14ac:dyDescent="0.2">
      <c r="F207" s="78"/>
      <c r="G207" s="78"/>
      <c r="H207" s="78"/>
      <c r="I207" s="78"/>
      <c r="J207" s="78"/>
      <c r="K207" s="78"/>
    </row>
  </sheetData>
  <autoFilter ref="A6:P207">
    <filterColumn colId="0" showButton="0"/>
    <filterColumn colId="11">
      <filters blank="1">
        <filter val="11"/>
        <filter val="12"/>
        <filter val="15"/>
        <filter val="16"/>
        <filter val="18"/>
        <filter val="19"/>
        <filter val="21"/>
        <filter val="24"/>
        <filter val="25"/>
        <filter val="3"/>
        <filter val="36"/>
        <filter val="4"/>
        <filter val="44"/>
        <filter val="46"/>
        <filter val="48"/>
        <filter val="53"/>
        <filter val="6"/>
        <filter val="7"/>
        <filter val="8"/>
        <filter val="確認用"/>
      </filters>
    </filterColumn>
  </autoFilter>
  <mergeCells count="6">
    <mergeCell ref="C5:E5"/>
    <mergeCell ref="A8:A9"/>
    <mergeCell ref="A206:B206"/>
    <mergeCell ref="A5:B6"/>
    <mergeCell ref="H5:K5"/>
    <mergeCell ref="G5:G6"/>
  </mergeCells>
  <phoneticPr fontId="2"/>
  <printOptions horizontalCentered="1"/>
  <pageMargins left="0.59055118110236227" right="0.59055118110236227" top="0.78740157480314965" bottom="0.59055118110236227" header="0.59055118110236227" footer="0.31496062992125984"/>
  <pageSetup paperSize="9" scale="75" orientation="portrait" r:id="rId1"/>
  <headerFooter alignWithMargins="0">
    <oddHeader xml:space="preserve">&amp;L10　審査請求の件数と処理状況&amp;R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211"/>
  <sheetViews>
    <sheetView view="pageBreakPreview" zoomScale="85" zoomScaleNormal="100" zoomScaleSheetLayoutView="85" workbookViewId="0">
      <pane ySplit="6" topLeftCell="A111" activePane="bottomLeft" state="frozen"/>
      <selection activeCell="J7" sqref="J7"/>
      <selection pane="bottomLeft" activeCell="L156" sqref="L156"/>
    </sheetView>
  </sheetViews>
  <sheetFormatPr defaultColWidth="9" defaultRowHeight="13.2" x14ac:dyDescent="0.2"/>
  <cols>
    <col min="1" max="1" width="3.6640625" style="63" customWidth="1"/>
    <col min="2" max="2" width="36.77734375" style="63" customWidth="1"/>
    <col min="3" max="13" width="7.77734375" style="63" customWidth="1"/>
    <col min="14" max="16384" width="9" style="63"/>
  </cols>
  <sheetData>
    <row r="1" spans="1:17" ht="7.5" customHeight="1" x14ac:dyDescent="0.2"/>
    <row r="2" spans="1:17" ht="7.5" customHeight="1" x14ac:dyDescent="0.2"/>
    <row r="3" spans="1:17" ht="12" customHeight="1" x14ac:dyDescent="0.2">
      <c r="C3" s="175" t="s">
        <v>660</v>
      </c>
      <c r="D3" s="175"/>
      <c r="E3" s="175" t="s">
        <v>666</v>
      </c>
      <c r="F3" s="175" t="s">
        <v>667</v>
      </c>
      <c r="G3" s="175" t="s">
        <v>668</v>
      </c>
      <c r="H3" s="175"/>
      <c r="I3" s="175" t="s">
        <v>364</v>
      </c>
      <c r="J3" s="175" t="s">
        <v>669</v>
      </c>
      <c r="K3" s="175" t="s">
        <v>670</v>
      </c>
      <c r="L3" s="175" t="s">
        <v>671</v>
      </c>
      <c r="M3" s="175" t="s">
        <v>672</v>
      </c>
    </row>
    <row r="4" spans="1:17" ht="13.8" thickBot="1" x14ac:dyDescent="0.25">
      <c r="M4" s="36" t="s">
        <v>98</v>
      </c>
    </row>
    <row r="5" spans="1:17" s="5" customFormat="1" ht="35.25" customHeight="1" x14ac:dyDescent="0.2">
      <c r="A5" s="382" t="s">
        <v>42</v>
      </c>
      <c r="B5" s="409"/>
      <c r="C5" s="428" t="s">
        <v>378</v>
      </c>
      <c r="D5" s="461" t="s">
        <v>716</v>
      </c>
      <c r="E5" s="462"/>
      <c r="F5" s="462"/>
      <c r="G5" s="463"/>
      <c r="H5" s="428" t="s">
        <v>717</v>
      </c>
      <c r="I5" s="447"/>
      <c r="J5" s="447"/>
      <c r="K5" s="447"/>
      <c r="L5" s="447"/>
      <c r="M5" s="448"/>
      <c r="N5" s="2"/>
      <c r="O5" s="2"/>
      <c r="P5" s="2"/>
      <c r="Q5" s="8"/>
    </row>
    <row r="6" spans="1:17" s="5" customFormat="1" ht="70.5" customHeight="1" thickBot="1" x14ac:dyDescent="0.2">
      <c r="A6" s="386"/>
      <c r="B6" s="410"/>
      <c r="C6" s="429"/>
      <c r="D6" s="311"/>
      <c r="E6" s="303" t="s">
        <v>19</v>
      </c>
      <c r="F6" s="303" t="s">
        <v>10</v>
      </c>
      <c r="G6" s="307" t="s">
        <v>3</v>
      </c>
      <c r="H6" s="311"/>
      <c r="I6" s="303" t="s">
        <v>20</v>
      </c>
      <c r="J6" s="303" t="s">
        <v>19</v>
      </c>
      <c r="K6" s="303" t="s">
        <v>375</v>
      </c>
      <c r="L6" s="303" t="s">
        <v>3</v>
      </c>
      <c r="M6" s="181" t="s">
        <v>124</v>
      </c>
      <c r="N6" s="2"/>
      <c r="O6" s="2"/>
      <c r="P6" s="2"/>
      <c r="Q6" s="8"/>
    </row>
    <row r="7" spans="1:17" s="1" customFormat="1" ht="15" customHeight="1" x14ac:dyDescent="0.15">
      <c r="A7" s="99" t="s">
        <v>259</v>
      </c>
      <c r="B7" s="103"/>
      <c r="C7" s="297"/>
      <c r="D7" s="54"/>
      <c r="E7" s="47"/>
      <c r="F7" s="47"/>
      <c r="G7" s="55"/>
      <c r="H7" s="54"/>
      <c r="I7" s="301"/>
      <c r="J7" s="301"/>
      <c r="K7" s="301"/>
      <c r="L7" s="301"/>
      <c r="M7" s="51"/>
      <c r="N7" s="106" t="s">
        <v>143</v>
      </c>
    </row>
    <row r="8" spans="1:17" s="1" customFormat="1" ht="15" hidden="1" customHeight="1" x14ac:dyDescent="0.15">
      <c r="A8" s="390"/>
      <c r="B8" s="118" t="s">
        <v>232</v>
      </c>
      <c r="C8" s="73">
        <v>0</v>
      </c>
      <c r="D8" s="65">
        <v>0</v>
      </c>
      <c r="E8" s="68">
        <v>0</v>
      </c>
      <c r="F8" s="68">
        <v>0</v>
      </c>
      <c r="G8" s="70">
        <v>0</v>
      </c>
      <c r="H8" s="65">
        <v>0</v>
      </c>
      <c r="I8" s="68">
        <v>0</v>
      </c>
      <c r="J8" s="68">
        <v>0</v>
      </c>
      <c r="K8" s="68">
        <v>0</v>
      </c>
      <c r="L8" s="68">
        <v>0</v>
      </c>
      <c r="M8" s="70">
        <v>0</v>
      </c>
      <c r="N8" s="58">
        <f>SUM(C8:M8)</f>
        <v>0</v>
      </c>
    </row>
    <row r="9" spans="1:17" s="1" customFormat="1" ht="15" hidden="1" customHeight="1" x14ac:dyDescent="0.15">
      <c r="A9" s="18"/>
      <c r="B9" s="118" t="s">
        <v>408</v>
      </c>
      <c r="C9" s="73">
        <v>0</v>
      </c>
      <c r="D9" s="65">
        <v>0</v>
      </c>
      <c r="E9" s="68">
        <v>0</v>
      </c>
      <c r="F9" s="68">
        <v>0</v>
      </c>
      <c r="G9" s="70">
        <v>0</v>
      </c>
      <c r="H9" s="65">
        <v>0</v>
      </c>
      <c r="I9" s="68">
        <v>0</v>
      </c>
      <c r="J9" s="68">
        <v>0</v>
      </c>
      <c r="K9" s="68">
        <v>0</v>
      </c>
      <c r="L9" s="68">
        <v>0</v>
      </c>
      <c r="M9" s="70">
        <v>0</v>
      </c>
      <c r="N9" s="58">
        <f t="shared" ref="N9:N65" si="0">SUM(C9:M9)</f>
        <v>0</v>
      </c>
    </row>
    <row r="10" spans="1:17" s="1" customFormat="1" ht="15" customHeight="1" x14ac:dyDescent="0.15">
      <c r="A10" s="18"/>
      <c r="B10" s="118" t="s">
        <v>233</v>
      </c>
      <c r="C10" s="73">
        <v>5</v>
      </c>
      <c r="D10" s="65">
        <v>0</v>
      </c>
      <c r="E10" s="68">
        <v>0</v>
      </c>
      <c r="F10" s="68">
        <v>0</v>
      </c>
      <c r="G10" s="70">
        <v>0</v>
      </c>
      <c r="H10" s="65">
        <v>5</v>
      </c>
      <c r="I10" s="68">
        <v>0</v>
      </c>
      <c r="J10" s="68">
        <v>0</v>
      </c>
      <c r="K10" s="68">
        <v>5</v>
      </c>
      <c r="L10" s="68">
        <v>0</v>
      </c>
      <c r="M10" s="70">
        <v>0</v>
      </c>
      <c r="N10" s="58">
        <f t="shared" si="0"/>
        <v>15</v>
      </c>
    </row>
    <row r="11" spans="1:17" s="1" customFormat="1" ht="15" hidden="1" customHeight="1" x14ac:dyDescent="0.15">
      <c r="A11" s="21"/>
      <c r="B11" s="118" t="s">
        <v>234</v>
      </c>
      <c r="C11" s="73">
        <v>0</v>
      </c>
      <c r="D11" s="65">
        <v>0</v>
      </c>
      <c r="E11" s="68">
        <v>0</v>
      </c>
      <c r="F11" s="68">
        <v>0</v>
      </c>
      <c r="G11" s="70">
        <v>0</v>
      </c>
      <c r="H11" s="65">
        <v>0</v>
      </c>
      <c r="I11" s="68">
        <v>0</v>
      </c>
      <c r="J11" s="68">
        <v>0</v>
      </c>
      <c r="K11" s="68">
        <v>0</v>
      </c>
      <c r="L11" s="68">
        <v>0</v>
      </c>
      <c r="M11" s="70">
        <v>0</v>
      </c>
      <c r="N11" s="58">
        <f t="shared" si="0"/>
        <v>0</v>
      </c>
    </row>
    <row r="12" spans="1:17" s="1" customFormat="1" ht="15" customHeight="1" x14ac:dyDescent="0.15">
      <c r="A12" s="21"/>
      <c r="B12" s="118" t="s">
        <v>235</v>
      </c>
      <c r="C12" s="73">
        <v>6</v>
      </c>
      <c r="D12" s="65">
        <v>1</v>
      </c>
      <c r="E12" s="68">
        <v>0</v>
      </c>
      <c r="F12" s="68">
        <v>1</v>
      </c>
      <c r="G12" s="70">
        <v>0</v>
      </c>
      <c r="H12" s="65">
        <v>5</v>
      </c>
      <c r="I12" s="68">
        <v>2</v>
      </c>
      <c r="J12" s="68">
        <v>1</v>
      </c>
      <c r="K12" s="68">
        <v>2</v>
      </c>
      <c r="L12" s="68">
        <v>0</v>
      </c>
      <c r="M12" s="70">
        <v>0</v>
      </c>
      <c r="N12" s="58">
        <f t="shared" si="0"/>
        <v>18</v>
      </c>
    </row>
    <row r="13" spans="1:17" s="1" customFormat="1" ht="15" hidden="1" customHeight="1" x14ac:dyDescent="0.15">
      <c r="A13" s="21"/>
      <c r="B13" s="118" t="s">
        <v>704</v>
      </c>
      <c r="C13" s="73">
        <v>0</v>
      </c>
      <c r="D13" s="65">
        <v>0</v>
      </c>
      <c r="E13" s="68">
        <v>0</v>
      </c>
      <c r="F13" s="68">
        <v>0</v>
      </c>
      <c r="G13" s="70">
        <v>0</v>
      </c>
      <c r="H13" s="65">
        <v>0</v>
      </c>
      <c r="I13" s="68">
        <v>0</v>
      </c>
      <c r="J13" s="68">
        <v>0</v>
      </c>
      <c r="K13" s="68">
        <v>0</v>
      </c>
      <c r="L13" s="68">
        <v>0</v>
      </c>
      <c r="M13" s="70">
        <v>0</v>
      </c>
      <c r="N13" s="58">
        <f t="shared" si="0"/>
        <v>0</v>
      </c>
    </row>
    <row r="14" spans="1:17" s="1" customFormat="1" ht="15" hidden="1" customHeight="1" x14ac:dyDescent="0.15">
      <c r="A14" s="21"/>
      <c r="B14" s="118" t="s">
        <v>236</v>
      </c>
      <c r="C14" s="73">
        <v>0</v>
      </c>
      <c r="D14" s="65">
        <v>0</v>
      </c>
      <c r="E14" s="68">
        <v>0</v>
      </c>
      <c r="F14" s="68">
        <v>0</v>
      </c>
      <c r="G14" s="70">
        <v>0</v>
      </c>
      <c r="H14" s="65">
        <v>0</v>
      </c>
      <c r="I14" s="68">
        <v>0</v>
      </c>
      <c r="J14" s="68">
        <v>0</v>
      </c>
      <c r="K14" s="68">
        <v>0</v>
      </c>
      <c r="L14" s="68">
        <v>0</v>
      </c>
      <c r="M14" s="70">
        <v>0</v>
      </c>
      <c r="N14" s="58">
        <f t="shared" si="0"/>
        <v>0</v>
      </c>
    </row>
    <row r="15" spans="1:17" s="1" customFormat="1" ht="15" hidden="1" customHeight="1" x14ac:dyDescent="0.15">
      <c r="A15" s="21"/>
      <c r="B15" s="118" t="s">
        <v>237</v>
      </c>
      <c r="C15" s="73">
        <v>0</v>
      </c>
      <c r="D15" s="65">
        <v>0</v>
      </c>
      <c r="E15" s="68">
        <v>0</v>
      </c>
      <c r="F15" s="68">
        <v>0</v>
      </c>
      <c r="G15" s="70">
        <v>0</v>
      </c>
      <c r="H15" s="65">
        <v>0</v>
      </c>
      <c r="I15" s="68">
        <v>0</v>
      </c>
      <c r="J15" s="68">
        <v>0</v>
      </c>
      <c r="K15" s="68">
        <v>0</v>
      </c>
      <c r="L15" s="68">
        <v>0</v>
      </c>
      <c r="M15" s="70">
        <v>0</v>
      </c>
      <c r="N15" s="58">
        <f t="shared" si="0"/>
        <v>0</v>
      </c>
    </row>
    <row r="16" spans="1:17" s="1" customFormat="1" ht="15" customHeight="1" x14ac:dyDescent="0.15">
      <c r="A16" s="21"/>
      <c r="B16" s="118" t="s">
        <v>238</v>
      </c>
      <c r="C16" s="73">
        <v>1</v>
      </c>
      <c r="D16" s="65">
        <v>0</v>
      </c>
      <c r="E16" s="68">
        <v>0</v>
      </c>
      <c r="F16" s="68">
        <v>0</v>
      </c>
      <c r="G16" s="70">
        <v>0</v>
      </c>
      <c r="H16" s="65">
        <v>1</v>
      </c>
      <c r="I16" s="68">
        <v>0</v>
      </c>
      <c r="J16" s="68">
        <v>0</v>
      </c>
      <c r="K16" s="68">
        <v>1</v>
      </c>
      <c r="L16" s="68">
        <v>0</v>
      </c>
      <c r="M16" s="70">
        <v>0</v>
      </c>
      <c r="N16" s="58">
        <f t="shared" si="0"/>
        <v>3</v>
      </c>
    </row>
    <row r="17" spans="1:14" s="1" customFormat="1" ht="15" hidden="1" customHeight="1" x14ac:dyDescent="0.15">
      <c r="A17" s="21"/>
      <c r="B17" s="118" t="s">
        <v>151</v>
      </c>
      <c r="C17" s="73">
        <v>0</v>
      </c>
      <c r="D17" s="65">
        <v>0</v>
      </c>
      <c r="E17" s="68">
        <v>0</v>
      </c>
      <c r="F17" s="68">
        <v>0</v>
      </c>
      <c r="G17" s="70">
        <v>0</v>
      </c>
      <c r="H17" s="65">
        <v>0</v>
      </c>
      <c r="I17" s="68">
        <v>0</v>
      </c>
      <c r="J17" s="68">
        <v>0</v>
      </c>
      <c r="K17" s="68">
        <v>0</v>
      </c>
      <c r="L17" s="68">
        <v>0</v>
      </c>
      <c r="M17" s="70">
        <v>0</v>
      </c>
      <c r="N17" s="58">
        <f t="shared" si="0"/>
        <v>0</v>
      </c>
    </row>
    <row r="18" spans="1:14" s="1" customFormat="1" ht="15" hidden="1" customHeight="1" x14ac:dyDescent="0.15">
      <c r="A18" s="18"/>
      <c r="B18" s="118" t="s">
        <v>239</v>
      </c>
      <c r="C18" s="73">
        <v>0</v>
      </c>
      <c r="D18" s="65">
        <v>0</v>
      </c>
      <c r="E18" s="68">
        <v>0</v>
      </c>
      <c r="F18" s="68">
        <v>0</v>
      </c>
      <c r="G18" s="70">
        <v>0</v>
      </c>
      <c r="H18" s="65">
        <v>0</v>
      </c>
      <c r="I18" s="68">
        <v>0</v>
      </c>
      <c r="J18" s="68">
        <v>0</v>
      </c>
      <c r="K18" s="68">
        <v>0</v>
      </c>
      <c r="L18" s="68">
        <v>0</v>
      </c>
      <c r="M18" s="70">
        <v>0</v>
      </c>
      <c r="N18" s="58">
        <f t="shared" si="0"/>
        <v>0</v>
      </c>
    </row>
    <row r="19" spans="1:14" s="1" customFormat="1" ht="15" hidden="1" customHeight="1" x14ac:dyDescent="0.15">
      <c r="A19" s="18"/>
      <c r="B19" s="118" t="s">
        <v>43</v>
      </c>
      <c r="C19" s="73">
        <v>0</v>
      </c>
      <c r="D19" s="65">
        <v>0</v>
      </c>
      <c r="E19" s="68">
        <v>0</v>
      </c>
      <c r="F19" s="68">
        <v>0</v>
      </c>
      <c r="G19" s="70">
        <v>0</v>
      </c>
      <c r="H19" s="65">
        <v>0</v>
      </c>
      <c r="I19" s="68">
        <v>0</v>
      </c>
      <c r="J19" s="68">
        <v>0</v>
      </c>
      <c r="K19" s="68">
        <v>0</v>
      </c>
      <c r="L19" s="68">
        <v>0</v>
      </c>
      <c r="M19" s="70">
        <v>0</v>
      </c>
      <c r="N19" s="58">
        <f t="shared" si="0"/>
        <v>0</v>
      </c>
    </row>
    <row r="20" spans="1:14" s="1" customFormat="1" ht="15" hidden="1" customHeight="1" x14ac:dyDescent="0.15">
      <c r="A20" s="21"/>
      <c r="B20" s="118" t="s">
        <v>240</v>
      </c>
      <c r="C20" s="73">
        <v>0</v>
      </c>
      <c r="D20" s="65">
        <v>0</v>
      </c>
      <c r="E20" s="68">
        <v>0</v>
      </c>
      <c r="F20" s="68">
        <v>0</v>
      </c>
      <c r="G20" s="70">
        <v>0</v>
      </c>
      <c r="H20" s="65">
        <v>0</v>
      </c>
      <c r="I20" s="68">
        <v>0</v>
      </c>
      <c r="J20" s="68">
        <v>0</v>
      </c>
      <c r="K20" s="68">
        <v>0</v>
      </c>
      <c r="L20" s="68">
        <v>0</v>
      </c>
      <c r="M20" s="70">
        <v>0</v>
      </c>
      <c r="N20" s="58">
        <f t="shared" si="0"/>
        <v>0</v>
      </c>
    </row>
    <row r="21" spans="1:14" s="1" customFormat="1" ht="15" hidden="1" customHeight="1" x14ac:dyDescent="0.15">
      <c r="A21" s="21"/>
      <c r="B21" s="118" t="s">
        <v>44</v>
      </c>
      <c r="C21" s="73">
        <v>0</v>
      </c>
      <c r="D21" s="65">
        <v>0</v>
      </c>
      <c r="E21" s="68">
        <v>0</v>
      </c>
      <c r="F21" s="68">
        <v>0</v>
      </c>
      <c r="G21" s="70">
        <v>0</v>
      </c>
      <c r="H21" s="65">
        <v>0</v>
      </c>
      <c r="I21" s="68">
        <v>0</v>
      </c>
      <c r="J21" s="68">
        <v>0</v>
      </c>
      <c r="K21" s="68">
        <v>0</v>
      </c>
      <c r="L21" s="68">
        <v>0</v>
      </c>
      <c r="M21" s="70">
        <v>0</v>
      </c>
      <c r="N21" s="58">
        <f t="shared" si="0"/>
        <v>0</v>
      </c>
    </row>
    <row r="22" spans="1:14" s="1" customFormat="1" ht="15" hidden="1" customHeight="1" x14ac:dyDescent="0.15">
      <c r="A22" s="21"/>
      <c r="B22" s="118" t="s">
        <v>45</v>
      </c>
      <c r="C22" s="73">
        <v>0</v>
      </c>
      <c r="D22" s="65">
        <v>0</v>
      </c>
      <c r="E22" s="68">
        <v>0</v>
      </c>
      <c r="F22" s="68">
        <v>0</v>
      </c>
      <c r="G22" s="70">
        <v>0</v>
      </c>
      <c r="H22" s="65">
        <v>0</v>
      </c>
      <c r="I22" s="68">
        <v>0</v>
      </c>
      <c r="J22" s="68">
        <v>0</v>
      </c>
      <c r="K22" s="68">
        <v>0</v>
      </c>
      <c r="L22" s="68">
        <v>0</v>
      </c>
      <c r="M22" s="70">
        <v>0</v>
      </c>
      <c r="N22" s="58">
        <f t="shared" si="0"/>
        <v>0</v>
      </c>
    </row>
    <row r="23" spans="1:14" s="1" customFormat="1" ht="15" hidden="1" customHeight="1" x14ac:dyDescent="0.15">
      <c r="A23" s="21"/>
      <c r="B23" s="118" t="s">
        <v>243</v>
      </c>
      <c r="C23" s="73">
        <v>0</v>
      </c>
      <c r="D23" s="65">
        <v>0</v>
      </c>
      <c r="E23" s="68">
        <v>0</v>
      </c>
      <c r="F23" s="68">
        <v>0</v>
      </c>
      <c r="G23" s="70">
        <v>0</v>
      </c>
      <c r="H23" s="65">
        <v>0</v>
      </c>
      <c r="I23" s="68">
        <v>0</v>
      </c>
      <c r="J23" s="68">
        <v>0</v>
      </c>
      <c r="K23" s="68">
        <v>0</v>
      </c>
      <c r="L23" s="68">
        <v>0</v>
      </c>
      <c r="M23" s="70">
        <v>0</v>
      </c>
      <c r="N23" s="58">
        <f t="shared" si="0"/>
        <v>0</v>
      </c>
    </row>
    <row r="24" spans="1:14" s="1" customFormat="1" ht="15" hidden="1" customHeight="1" x14ac:dyDescent="0.15">
      <c r="A24" s="21"/>
      <c r="B24" s="118" t="s">
        <v>252</v>
      </c>
      <c r="C24" s="73">
        <v>0</v>
      </c>
      <c r="D24" s="65">
        <v>0</v>
      </c>
      <c r="E24" s="68">
        <v>0</v>
      </c>
      <c r="F24" s="68">
        <v>0</v>
      </c>
      <c r="G24" s="70">
        <v>0</v>
      </c>
      <c r="H24" s="65">
        <v>0</v>
      </c>
      <c r="I24" s="68">
        <v>0</v>
      </c>
      <c r="J24" s="68">
        <v>0</v>
      </c>
      <c r="K24" s="68">
        <v>0</v>
      </c>
      <c r="L24" s="68">
        <v>0</v>
      </c>
      <c r="M24" s="70">
        <v>0</v>
      </c>
      <c r="N24" s="58">
        <f t="shared" si="0"/>
        <v>0</v>
      </c>
    </row>
    <row r="25" spans="1:14" s="1" customFormat="1" ht="15" hidden="1" customHeight="1" x14ac:dyDescent="0.15">
      <c r="A25" s="21"/>
      <c r="B25" s="118" t="s">
        <v>307</v>
      </c>
      <c r="C25" s="73">
        <v>0</v>
      </c>
      <c r="D25" s="65">
        <v>0</v>
      </c>
      <c r="E25" s="68">
        <v>0</v>
      </c>
      <c r="F25" s="68">
        <v>0</v>
      </c>
      <c r="G25" s="70">
        <v>0</v>
      </c>
      <c r="H25" s="65">
        <v>0</v>
      </c>
      <c r="I25" s="68">
        <v>0</v>
      </c>
      <c r="J25" s="68">
        <v>0</v>
      </c>
      <c r="K25" s="68">
        <v>0</v>
      </c>
      <c r="L25" s="68">
        <v>0</v>
      </c>
      <c r="M25" s="70">
        <v>0</v>
      </c>
      <c r="N25" s="58">
        <f t="shared" si="0"/>
        <v>0</v>
      </c>
    </row>
    <row r="26" spans="1:14" s="1" customFormat="1" ht="15" hidden="1" customHeight="1" x14ac:dyDescent="0.15">
      <c r="A26" s="18"/>
      <c r="B26" s="118" t="s">
        <v>46</v>
      </c>
      <c r="C26" s="73">
        <v>0</v>
      </c>
      <c r="D26" s="65">
        <v>0</v>
      </c>
      <c r="E26" s="68">
        <v>0</v>
      </c>
      <c r="F26" s="68">
        <v>0</v>
      </c>
      <c r="G26" s="70">
        <v>0</v>
      </c>
      <c r="H26" s="65">
        <v>0</v>
      </c>
      <c r="I26" s="68">
        <v>0</v>
      </c>
      <c r="J26" s="68">
        <v>0</v>
      </c>
      <c r="K26" s="68">
        <v>0</v>
      </c>
      <c r="L26" s="68">
        <v>0</v>
      </c>
      <c r="M26" s="70">
        <v>0</v>
      </c>
      <c r="N26" s="58">
        <f t="shared" si="0"/>
        <v>0</v>
      </c>
    </row>
    <row r="27" spans="1:14" s="1" customFormat="1" ht="15" hidden="1" customHeight="1" x14ac:dyDescent="0.15">
      <c r="A27" s="21"/>
      <c r="B27" s="118" t="s">
        <v>47</v>
      </c>
      <c r="C27" s="73">
        <v>0</v>
      </c>
      <c r="D27" s="65">
        <v>0</v>
      </c>
      <c r="E27" s="68">
        <v>0</v>
      </c>
      <c r="F27" s="68">
        <v>0</v>
      </c>
      <c r="G27" s="70">
        <v>0</v>
      </c>
      <c r="H27" s="65">
        <v>0</v>
      </c>
      <c r="I27" s="68">
        <v>0</v>
      </c>
      <c r="J27" s="68">
        <v>0</v>
      </c>
      <c r="K27" s="68">
        <v>0</v>
      </c>
      <c r="L27" s="68">
        <v>0</v>
      </c>
      <c r="M27" s="70">
        <v>0</v>
      </c>
      <c r="N27" s="58">
        <f t="shared" si="0"/>
        <v>0</v>
      </c>
    </row>
    <row r="28" spans="1:14" s="1" customFormat="1" ht="15" hidden="1" customHeight="1" x14ac:dyDescent="0.15">
      <c r="A28" s="21"/>
      <c r="B28" s="118" t="s">
        <v>48</v>
      </c>
      <c r="C28" s="73">
        <v>0</v>
      </c>
      <c r="D28" s="65">
        <v>0</v>
      </c>
      <c r="E28" s="68">
        <v>0</v>
      </c>
      <c r="F28" s="68">
        <v>0</v>
      </c>
      <c r="G28" s="70">
        <v>0</v>
      </c>
      <c r="H28" s="65">
        <v>0</v>
      </c>
      <c r="I28" s="68">
        <v>0</v>
      </c>
      <c r="J28" s="68">
        <v>0</v>
      </c>
      <c r="K28" s="68">
        <v>0</v>
      </c>
      <c r="L28" s="68">
        <v>0</v>
      </c>
      <c r="M28" s="70">
        <v>0</v>
      </c>
      <c r="N28" s="58">
        <f t="shared" si="0"/>
        <v>0</v>
      </c>
    </row>
    <row r="29" spans="1:14" s="1" customFormat="1" ht="15" hidden="1" customHeight="1" x14ac:dyDescent="0.15">
      <c r="A29" s="21"/>
      <c r="B29" s="118" t="s">
        <v>49</v>
      </c>
      <c r="C29" s="73">
        <v>0</v>
      </c>
      <c r="D29" s="65">
        <v>0</v>
      </c>
      <c r="E29" s="68">
        <v>0</v>
      </c>
      <c r="F29" s="68">
        <v>0</v>
      </c>
      <c r="G29" s="70">
        <v>0</v>
      </c>
      <c r="H29" s="65">
        <v>0</v>
      </c>
      <c r="I29" s="68">
        <v>0</v>
      </c>
      <c r="J29" s="68">
        <v>0</v>
      </c>
      <c r="K29" s="68">
        <v>0</v>
      </c>
      <c r="L29" s="68">
        <v>0</v>
      </c>
      <c r="M29" s="70">
        <v>0</v>
      </c>
      <c r="N29" s="58">
        <f t="shared" si="0"/>
        <v>0</v>
      </c>
    </row>
    <row r="30" spans="1:14" s="1" customFormat="1" ht="15" hidden="1" customHeight="1" x14ac:dyDescent="0.15">
      <c r="A30" s="21"/>
      <c r="B30" s="118" t="s">
        <v>50</v>
      </c>
      <c r="C30" s="73">
        <v>0</v>
      </c>
      <c r="D30" s="65">
        <v>0</v>
      </c>
      <c r="E30" s="68">
        <v>0</v>
      </c>
      <c r="F30" s="68">
        <v>0</v>
      </c>
      <c r="G30" s="70">
        <v>0</v>
      </c>
      <c r="H30" s="65">
        <v>0</v>
      </c>
      <c r="I30" s="68">
        <v>0</v>
      </c>
      <c r="J30" s="68">
        <v>0</v>
      </c>
      <c r="K30" s="68">
        <v>0</v>
      </c>
      <c r="L30" s="68">
        <v>0</v>
      </c>
      <c r="M30" s="70">
        <v>0</v>
      </c>
      <c r="N30" s="58">
        <f t="shared" si="0"/>
        <v>0</v>
      </c>
    </row>
    <row r="31" spans="1:14" s="1" customFormat="1" ht="15" hidden="1" customHeight="1" x14ac:dyDescent="0.15">
      <c r="A31" s="21"/>
      <c r="B31" s="118" t="s">
        <v>51</v>
      </c>
      <c r="C31" s="73">
        <v>0</v>
      </c>
      <c r="D31" s="65">
        <v>0</v>
      </c>
      <c r="E31" s="68">
        <v>0</v>
      </c>
      <c r="F31" s="68">
        <v>0</v>
      </c>
      <c r="G31" s="70">
        <v>0</v>
      </c>
      <c r="H31" s="65">
        <v>0</v>
      </c>
      <c r="I31" s="68">
        <v>0</v>
      </c>
      <c r="J31" s="68">
        <v>0</v>
      </c>
      <c r="K31" s="68">
        <v>0</v>
      </c>
      <c r="L31" s="68">
        <v>0</v>
      </c>
      <c r="M31" s="70">
        <v>0</v>
      </c>
      <c r="N31" s="58">
        <f t="shared" si="0"/>
        <v>0</v>
      </c>
    </row>
    <row r="32" spans="1:14" s="1" customFormat="1" ht="15" hidden="1" customHeight="1" x14ac:dyDescent="0.15">
      <c r="A32" s="21"/>
      <c r="B32" s="118" t="s">
        <v>52</v>
      </c>
      <c r="C32" s="73">
        <v>0</v>
      </c>
      <c r="D32" s="65">
        <v>0</v>
      </c>
      <c r="E32" s="68">
        <v>0</v>
      </c>
      <c r="F32" s="68">
        <v>0</v>
      </c>
      <c r="G32" s="70">
        <v>0</v>
      </c>
      <c r="H32" s="65">
        <v>0</v>
      </c>
      <c r="I32" s="68">
        <v>0</v>
      </c>
      <c r="J32" s="68">
        <v>0</v>
      </c>
      <c r="K32" s="68">
        <v>0</v>
      </c>
      <c r="L32" s="68">
        <v>0</v>
      </c>
      <c r="M32" s="70">
        <v>0</v>
      </c>
      <c r="N32" s="58">
        <f t="shared" si="0"/>
        <v>0</v>
      </c>
    </row>
    <row r="33" spans="1:14" s="1" customFormat="1" ht="15" hidden="1" customHeight="1" x14ac:dyDescent="0.15">
      <c r="A33" s="21"/>
      <c r="B33" s="118" t="s">
        <v>53</v>
      </c>
      <c r="C33" s="73">
        <v>0</v>
      </c>
      <c r="D33" s="65">
        <v>0</v>
      </c>
      <c r="E33" s="68">
        <v>0</v>
      </c>
      <c r="F33" s="68">
        <v>0</v>
      </c>
      <c r="G33" s="70">
        <v>0</v>
      </c>
      <c r="H33" s="65">
        <v>0</v>
      </c>
      <c r="I33" s="68">
        <v>0</v>
      </c>
      <c r="J33" s="68">
        <v>0</v>
      </c>
      <c r="K33" s="68">
        <v>0</v>
      </c>
      <c r="L33" s="68">
        <v>0</v>
      </c>
      <c r="M33" s="70">
        <v>0</v>
      </c>
      <c r="N33" s="58">
        <f t="shared" si="0"/>
        <v>0</v>
      </c>
    </row>
    <row r="34" spans="1:14" s="1" customFormat="1" ht="15" hidden="1" customHeight="1" x14ac:dyDescent="0.15">
      <c r="A34" s="21"/>
      <c r="B34" s="118" t="s">
        <v>279</v>
      </c>
      <c r="C34" s="73">
        <v>0</v>
      </c>
      <c r="D34" s="65">
        <v>0</v>
      </c>
      <c r="E34" s="68">
        <v>0</v>
      </c>
      <c r="F34" s="68">
        <v>0</v>
      </c>
      <c r="G34" s="70">
        <v>0</v>
      </c>
      <c r="H34" s="65">
        <v>0</v>
      </c>
      <c r="I34" s="68">
        <v>0</v>
      </c>
      <c r="J34" s="68">
        <v>0</v>
      </c>
      <c r="K34" s="68">
        <v>0</v>
      </c>
      <c r="L34" s="68">
        <v>0</v>
      </c>
      <c r="M34" s="70">
        <v>0</v>
      </c>
      <c r="N34" s="58">
        <f t="shared" si="0"/>
        <v>0</v>
      </c>
    </row>
    <row r="35" spans="1:14" s="1" customFormat="1" ht="15" customHeight="1" x14ac:dyDescent="0.15">
      <c r="A35" s="18"/>
      <c r="B35" s="118" t="s">
        <v>280</v>
      </c>
      <c r="C35" s="73">
        <v>1</v>
      </c>
      <c r="D35" s="65">
        <v>0</v>
      </c>
      <c r="E35" s="68">
        <v>0</v>
      </c>
      <c r="F35" s="68">
        <v>0</v>
      </c>
      <c r="G35" s="70">
        <v>0</v>
      </c>
      <c r="H35" s="65">
        <v>1</v>
      </c>
      <c r="I35" s="68">
        <v>0</v>
      </c>
      <c r="J35" s="68">
        <v>0</v>
      </c>
      <c r="K35" s="68">
        <v>1</v>
      </c>
      <c r="L35" s="68">
        <v>0</v>
      </c>
      <c r="M35" s="70">
        <v>0</v>
      </c>
      <c r="N35" s="58">
        <f t="shared" si="0"/>
        <v>3</v>
      </c>
    </row>
    <row r="36" spans="1:14" s="1" customFormat="1" ht="15" hidden="1" customHeight="1" x14ac:dyDescent="0.15">
      <c r="A36" s="18"/>
      <c r="B36" s="118" t="s">
        <v>281</v>
      </c>
      <c r="C36" s="73">
        <v>0</v>
      </c>
      <c r="D36" s="65">
        <v>0</v>
      </c>
      <c r="E36" s="68">
        <v>0</v>
      </c>
      <c r="F36" s="68">
        <v>0</v>
      </c>
      <c r="G36" s="70">
        <v>0</v>
      </c>
      <c r="H36" s="65">
        <v>0</v>
      </c>
      <c r="I36" s="68">
        <v>0</v>
      </c>
      <c r="J36" s="68">
        <v>0</v>
      </c>
      <c r="K36" s="68">
        <v>0</v>
      </c>
      <c r="L36" s="68">
        <v>0</v>
      </c>
      <c r="M36" s="70">
        <v>0</v>
      </c>
      <c r="N36" s="58">
        <f t="shared" si="0"/>
        <v>0</v>
      </c>
    </row>
    <row r="37" spans="1:14" s="1" customFormat="1" ht="15" hidden="1" customHeight="1" x14ac:dyDescent="0.15">
      <c r="A37" s="21"/>
      <c r="B37" s="118" t="s">
        <v>265</v>
      </c>
      <c r="C37" s="73">
        <v>0</v>
      </c>
      <c r="D37" s="65">
        <v>0</v>
      </c>
      <c r="E37" s="68">
        <v>0</v>
      </c>
      <c r="F37" s="68">
        <v>0</v>
      </c>
      <c r="G37" s="70">
        <v>0</v>
      </c>
      <c r="H37" s="65">
        <v>0</v>
      </c>
      <c r="I37" s="68">
        <v>0</v>
      </c>
      <c r="J37" s="68">
        <v>0</v>
      </c>
      <c r="K37" s="68">
        <v>0</v>
      </c>
      <c r="L37" s="68">
        <v>0</v>
      </c>
      <c r="M37" s="70">
        <v>0</v>
      </c>
      <c r="N37" s="58">
        <f t="shared" si="0"/>
        <v>0</v>
      </c>
    </row>
    <row r="38" spans="1:14" s="1" customFormat="1" ht="15" hidden="1" customHeight="1" x14ac:dyDescent="0.15">
      <c r="A38" s="21"/>
      <c r="B38" s="118" t="s">
        <v>288</v>
      </c>
      <c r="C38" s="73">
        <v>0</v>
      </c>
      <c r="D38" s="65">
        <v>0</v>
      </c>
      <c r="E38" s="68">
        <v>0</v>
      </c>
      <c r="F38" s="68">
        <v>0</v>
      </c>
      <c r="G38" s="70">
        <v>0</v>
      </c>
      <c r="H38" s="65">
        <v>0</v>
      </c>
      <c r="I38" s="68">
        <v>0</v>
      </c>
      <c r="J38" s="68">
        <v>0</v>
      </c>
      <c r="K38" s="68">
        <v>0</v>
      </c>
      <c r="L38" s="68">
        <v>0</v>
      </c>
      <c r="M38" s="70">
        <v>0</v>
      </c>
      <c r="N38" s="58">
        <f t="shared" si="0"/>
        <v>0</v>
      </c>
    </row>
    <row r="39" spans="1:14" s="1" customFormat="1" ht="15" customHeight="1" x14ac:dyDescent="0.15">
      <c r="A39" s="21"/>
      <c r="B39" s="118" t="s">
        <v>264</v>
      </c>
      <c r="C39" s="73">
        <v>1</v>
      </c>
      <c r="D39" s="65">
        <v>0</v>
      </c>
      <c r="E39" s="68">
        <v>0</v>
      </c>
      <c r="F39" s="68">
        <v>0</v>
      </c>
      <c r="G39" s="70">
        <v>0</v>
      </c>
      <c r="H39" s="65">
        <v>1</v>
      </c>
      <c r="I39" s="68">
        <v>1</v>
      </c>
      <c r="J39" s="68">
        <v>0</v>
      </c>
      <c r="K39" s="68">
        <v>0</v>
      </c>
      <c r="L39" s="68">
        <v>0</v>
      </c>
      <c r="M39" s="70">
        <v>0</v>
      </c>
      <c r="N39" s="58">
        <f t="shared" si="0"/>
        <v>3</v>
      </c>
    </row>
    <row r="40" spans="1:14" s="1" customFormat="1" ht="15" hidden="1" customHeight="1" x14ac:dyDescent="0.15">
      <c r="A40" s="21"/>
      <c r="B40" s="118" t="s">
        <v>266</v>
      </c>
      <c r="C40" s="73">
        <v>0</v>
      </c>
      <c r="D40" s="65">
        <v>0</v>
      </c>
      <c r="E40" s="68">
        <v>0</v>
      </c>
      <c r="F40" s="68">
        <v>0</v>
      </c>
      <c r="G40" s="70">
        <v>0</v>
      </c>
      <c r="H40" s="65">
        <v>0</v>
      </c>
      <c r="I40" s="68">
        <v>0</v>
      </c>
      <c r="J40" s="68">
        <v>0</v>
      </c>
      <c r="K40" s="68">
        <v>0</v>
      </c>
      <c r="L40" s="68">
        <v>0</v>
      </c>
      <c r="M40" s="70">
        <v>0</v>
      </c>
      <c r="N40" s="58">
        <f t="shared" si="0"/>
        <v>0</v>
      </c>
    </row>
    <row r="41" spans="1:14" s="1" customFormat="1" ht="15" hidden="1" customHeight="1" x14ac:dyDescent="0.15">
      <c r="A41" s="21"/>
      <c r="B41" s="118" t="s">
        <v>267</v>
      </c>
      <c r="C41" s="73">
        <v>0</v>
      </c>
      <c r="D41" s="65">
        <v>0</v>
      </c>
      <c r="E41" s="68">
        <v>0</v>
      </c>
      <c r="F41" s="68">
        <v>0</v>
      </c>
      <c r="G41" s="70">
        <v>0</v>
      </c>
      <c r="H41" s="65">
        <v>0</v>
      </c>
      <c r="I41" s="68">
        <v>0</v>
      </c>
      <c r="J41" s="68">
        <v>0</v>
      </c>
      <c r="K41" s="68">
        <v>0</v>
      </c>
      <c r="L41" s="68">
        <v>0</v>
      </c>
      <c r="M41" s="70">
        <v>0</v>
      </c>
      <c r="N41" s="58">
        <f t="shared" si="0"/>
        <v>0</v>
      </c>
    </row>
    <row r="42" spans="1:14" s="1" customFormat="1" ht="15" hidden="1" customHeight="1" x14ac:dyDescent="0.15">
      <c r="A42" s="21"/>
      <c r="B42" s="118" t="s">
        <v>268</v>
      </c>
      <c r="C42" s="73">
        <v>0</v>
      </c>
      <c r="D42" s="65">
        <v>0</v>
      </c>
      <c r="E42" s="68">
        <v>0</v>
      </c>
      <c r="F42" s="68">
        <v>0</v>
      </c>
      <c r="G42" s="70">
        <v>0</v>
      </c>
      <c r="H42" s="65">
        <v>0</v>
      </c>
      <c r="I42" s="68">
        <v>0</v>
      </c>
      <c r="J42" s="68">
        <v>0</v>
      </c>
      <c r="K42" s="68">
        <v>0</v>
      </c>
      <c r="L42" s="68">
        <v>0</v>
      </c>
      <c r="M42" s="70">
        <v>0</v>
      </c>
      <c r="N42" s="58">
        <f t="shared" si="0"/>
        <v>0</v>
      </c>
    </row>
    <row r="43" spans="1:14" s="1" customFormat="1" ht="15" customHeight="1" x14ac:dyDescent="0.15">
      <c r="A43" s="21"/>
      <c r="B43" s="118" t="s">
        <v>289</v>
      </c>
      <c r="C43" s="73">
        <v>1</v>
      </c>
      <c r="D43" s="65">
        <v>0</v>
      </c>
      <c r="E43" s="68">
        <v>0</v>
      </c>
      <c r="F43" s="68">
        <v>0</v>
      </c>
      <c r="G43" s="70">
        <v>0</v>
      </c>
      <c r="H43" s="65">
        <v>1</v>
      </c>
      <c r="I43" s="68">
        <v>0</v>
      </c>
      <c r="J43" s="68">
        <v>0</v>
      </c>
      <c r="K43" s="68">
        <v>1</v>
      </c>
      <c r="L43" s="68">
        <v>0</v>
      </c>
      <c r="M43" s="70">
        <v>0</v>
      </c>
      <c r="N43" s="58">
        <f t="shared" si="0"/>
        <v>3</v>
      </c>
    </row>
    <row r="44" spans="1:14" s="1" customFormat="1" ht="15" hidden="1" customHeight="1" x14ac:dyDescent="0.15">
      <c r="A44" s="21"/>
      <c r="B44" s="118" t="s">
        <v>269</v>
      </c>
      <c r="C44" s="73">
        <v>0</v>
      </c>
      <c r="D44" s="65">
        <v>0</v>
      </c>
      <c r="E44" s="68">
        <v>0</v>
      </c>
      <c r="F44" s="68">
        <v>0</v>
      </c>
      <c r="G44" s="70">
        <v>0</v>
      </c>
      <c r="H44" s="65">
        <v>0</v>
      </c>
      <c r="I44" s="68">
        <v>0</v>
      </c>
      <c r="J44" s="68">
        <v>0</v>
      </c>
      <c r="K44" s="68">
        <v>0</v>
      </c>
      <c r="L44" s="68">
        <v>0</v>
      </c>
      <c r="M44" s="70">
        <v>0</v>
      </c>
      <c r="N44" s="58">
        <f t="shared" si="0"/>
        <v>0</v>
      </c>
    </row>
    <row r="45" spans="1:14" s="1" customFormat="1" ht="15" hidden="1" customHeight="1" x14ac:dyDescent="0.15">
      <c r="A45" s="18"/>
      <c r="B45" s="118" t="s">
        <v>270</v>
      </c>
      <c r="C45" s="73">
        <v>0</v>
      </c>
      <c r="D45" s="65">
        <v>0</v>
      </c>
      <c r="E45" s="68">
        <v>0</v>
      </c>
      <c r="F45" s="68">
        <v>0</v>
      </c>
      <c r="G45" s="70">
        <v>0</v>
      </c>
      <c r="H45" s="65">
        <v>0</v>
      </c>
      <c r="I45" s="68">
        <v>0</v>
      </c>
      <c r="J45" s="68">
        <v>0</v>
      </c>
      <c r="K45" s="68">
        <v>0</v>
      </c>
      <c r="L45" s="68">
        <v>0</v>
      </c>
      <c r="M45" s="70">
        <v>0</v>
      </c>
      <c r="N45" s="58">
        <f t="shared" si="0"/>
        <v>0</v>
      </c>
    </row>
    <row r="46" spans="1:14" s="1" customFormat="1" ht="15" hidden="1" customHeight="1" x14ac:dyDescent="0.15">
      <c r="A46" s="18"/>
      <c r="B46" s="118" t="s">
        <v>271</v>
      </c>
      <c r="C46" s="73">
        <v>0</v>
      </c>
      <c r="D46" s="65">
        <v>0</v>
      </c>
      <c r="E46" s="68">
        <v>0</v>
      </c>
      <c r="F46" s="68">
        <v>0</v>
      </c>
      <c r="G46" s="70">
        <v>0</v>
      </c>
      <c r="H46" s="65">
        <v>0</v>
      </c>
      <c r="I46" s="68">
        <v>0</v>
      </c>
      <c r="J46" s="68">
        <v>0</v>
      </c>
      <c r="K46" s="68">
        <v>0</v>
      </c>
      <c r="L46" s="68">
        <v>0</v>
      </c>
      <c r="M46" s="70">
        <v>0</v>
      </c>
      <c r="N46" s="58">
        <f t="shared" si="0"/>
        <v>0</v>
      </c>
    </row>
    <row r="47" spans="1:14" s="1" customFormat="1" ht="15" customHeight="1" x14ac:dyDescent="0.15">
      <c r="A47" s="21"/>
      <c r="B47" s="118" t="s">
        <v>272</v>
      </c>
      <c r="C47" s="73">
        <v>1</v>
      </c>
      <c r="D47" s="65">
        <v>0</v>
      </c>
      <c r="E47" s="68">
        <v>0</v>
      </c>
      <c r="F47" s="68">
        <v>0</v>
      </c>
      <c r="G47" s="70">
        <v>0</v>
      </c>
      <c r="H47" s="65">
        <v>1</v>
      </c>
      <c r="I47" s="68">
        <v>0</v>
      </c>
      <c r="J47" s="68">
        <v>0</v>
      </c>
      <c r="K47" s="68">
        <v>1</v>
      </c>
      <c r="L47" s="68">
        <v>0</v>
      </c>
      <c r="M47" s="70">
        <v>0</v>
      </c>
      <c r="N47" s="58">
        <f t="shared" si="0"/>
        <v>3</v>
      </c>
    </row>
    <row r="48" spans="1:14" s="1" customFormat="1" ht="15" hidden="1" customHeight="1" x14ac:dyDescent="0.15">
      <c r="A48" s="21"/>
      <c r="B48" s="118" t="s">
        <v>273</v>
      </c>
      <c r="C48" s="73">
        <v>0</v>
      </c>
      <c r="D48" s="65">
        <v>0</v>
      </c>
      <c r="E48" s="68">
        <v>0</v>
      </c>
      <c r="F48" s="68">
        <v>0</v>
      </c>
      <c r="G48" s="70">
        <v>0</v>
      </c>
      <c r="H48" s="65">
        <v>0</v>
      </c>
      <c r="I48" s="68">
        <v>0</v>
      </c>
      <c r="J48" s="68">
        <v>0</v>
      </c>
      <c r="K48" s="68">
        <v>0</v>
      </c>
      <c r="L48" s="68">
        <v>0</v>
      </c>
      <c r="M48" s="70">
        <v>0</v>
      </c>
      <c r="N48" s="58">
        <f t="shared" si="0"/>
        <v>0</v>
      </c>
    </row>
    <row r="49" spans="1:14" s="1" customFormat="1" ht="15" hidden="1" customHeight="1" x14ac:dyDescent="0.15">
      <c r="A49" s="21"/>
      <c r="B49" s="119" t="s">
        <v>274</v>
      </c>
      <c r="C49" s="73">
        <v>0</v>
      </c>
      <c r="D49" s="65">
        <v>0</v>
      </c>
      <c r="E49" s="68">
        <v>0</v>
      </c>
      <c r="F49" s="68">
        <v>0</v>
      </c>
      <c r="G49" s="70">
        <v>0</v>
      </c>
      <c r="H49" s="65">
        <v>0</v>
      </c>
      <c r="I49" s="68">
        <v>0</v>
      </c>
      <c r="J49" s="68">
        <v>0</v>
      </c>
      <c r="K49" s="68">
        <v>0</v>
      </c>
      <c r="L49" s="68">
        <v>0</v>
      </c>
      <c r="M49" s="70">
        <v>0</v>
      </c>
      <c r="N49" s="58">
        <f t="shared" si="0"/>
        <v>0</v>
      </c>
    </row>
    <row r="50" spans="1:14" s="1" customFormat="1" ht="15" hidden="1" customHeight="1" x14ac:dyDescent="0.15">
      <c r="A50" s="21"/>
      <c r="B50" s="118" t="s">
        <v>706</v>
      </c>
      <c r="C50" s="73">
        <v>0</v>
      </c>
      <c r="D50" s="65">
        <v>0</v>
      </c>
      <c r="E50" s="68">
        <v>0</v>
      </c>
      <c r="F50" s="68">
        <v>0</v>
      </c>
      <c r="G50" s="70">
        <v>0</v>
      </c>
      <c r="H50" s="65">
        <v>0</v>
      </c>
      <c r="I50" s="68">
        <v>0</v>
      </c>
      <c r="J50" s="68">
        <v>0</v>
      </c>
      <c r="K50" s="68">
        <v>0</v>
      </c>
      <c r="L50" s="68">
        <v>0</v>
      </c>
      <c r="M50" s="70">
        <v>0</v>
      </c>
      <c r="N50" s="58">
        <f t="shared" si="0"/>
        <v>0</v>
      </c>
    </row>
    <row r="51" spans="1:14" s="1" customFormat="1" ht="15" hidden="1" customHeight="1" x14ac:dyDescent="0.15">
      <c r="A51" s="21"/>
      <c r="B51" s="118" t="s">
        <v>275</v>
      </c>
      <c r="C51" s="73">
        <v>0</v>
      </c>
      <c r="D51" s="65">
        <v>0</v>
      </c>
      <c r="E51" s="68">
        <v>0</v>
      </c>
      <c r="F51" s="68">
        <v>0</v>
      </c>
      <c r="G51" s="70">
        <v>0</v>
      </c>
      <c r="H51" s="65">
        <v>0</v>
      </c>
      <c r="I51" s="68">
        <v>0</v>
      </c>
      <c r="J51" s="68">
        <v>0</v>
      </c>
      <c r="K51" s="68">
        <v>0</v>
      </c>
      <c r="L51" s="68">
        <v>0</v>
      </c>
      <c r="M51" s="70">
        <v>0</v>
      </c>
      <c r="N51" s="58">
        <f t="shared" si="0"/>
        <v>0</v>
      </c>
    </row>
    <row r="52" spans="1:14" s="1" customFormat="1" ht="15" hidden="1" customHeight="1" x14ac:dyDescent="0.15">
      <c r="A52" s="21"/>
      <c r="B52" s="118" t="s">
        <v>141</v>
      </c>
      <c r="C52" s="73">
        <v>0</v>
      </c>
      <c r="D52" s="65">
        <v>0</v>
      </c>
      <c r="E52" s="68">
        <v>0</v>
      </c>
      <c r="F52" s="68">
        <v>0</v>
      </c>
      <c r="G52" s="70">
        <v>0</v>
      </c>
      <c r="H52" s="65">
        <v>0</v>
      </c>
      <c r="I52" s="68">
        <v>0</v>
      </c>
      <c r="J52" s="68">
        <v>0</v>
      </c>
      <c r="K52" s="68">
        <v>0</v>
      </c>
      <c r="L52" s="68">
        <v>0</v>
      </c>
      <c r="M52" s="70">
        <v>0</v>
      </c>
      <c r="N52" s="58">
        <f t="shared" si="0"/>
        <v>0</v>
      </c>
    </row>
    <row r="53" spans="1:14" s="1" customFormat="1" ht="15" hidden="1" customHeight="1" x14ac:dyDescent="0.15">
      <c r="A53" s="21"/>
      <c r="B53" s="118" t="s">
        <v>54</v>
      </c>
      <c r="C53" s="73">
        <v>0</v>
      </c>
      <c r="D53" s="65">
        <v>0</v>
      </c>
      <c r="E53" s="68">
        <v>0</v>
      </c>
      <c r="F53" s="68">
        <v>0</v>
      </c>
      <c r="G53" s="70">
        <v>0</v>
      </c>
      <c r="H53" s="65">
        <v>0</v>
      </c>
      <c r="I53" s="68">
        <v>0</v>
      </c>
      <c r="J53" s="68">
        <v>0</v>
      </c>
      <c r="K53" s="68">
        <v>0</v>
      </c>
      <c r="L53" s="68">
        <v>0</v>
      </c>
      <c r="M53" s="70">
        <v>0</v>
      </c>
      <c r="N53" s="58">
        <f t="shared" si="0"/>
        <v>0</v>
      </c>
    </row>
    <row r="54" spans="1:14" s="1" customFormat="1" ht="15" hidden="1" customHeight="1" x14ac:dyDescent="0.15">
      <c r="A54" s="18"/>
      <c r="B54" s="118" t="s">
        <v>244</v>
      </c>
      <c r="C54" s="73">
        <v>0</v>
      </c>
      <c r="D54" s="65">
        <v>0</v>
      </c>
      <c r="E54" s="68">
        <v>0</v>
      </c>
      <c r="F54" s="68">
        <v>0</v>
      </c>
      <c r="G54" s="70">
        <v>0</v>
      </c>
      <c r="H54" s="65">
        <v>0</v>
      </c>
      <c r="I54" s="68">
        <v>0</v>
      </c>
      <c r="J54" s="68">
        <v>0</v>
      </c>
      <c r="K54" s="68">
        <v>0</v>
      </c>
      <c r="L54" s="68">
        <v>0</v>
      </c>
      <c r="M54" s="70">
        <v>0</v>
      </c>
      <c r="N54" s="58">
        <f t="shared" si="0"/>
        <v>0</v>
      </c>
    </row>
    <row r="55" spans="1:14" s="1" customFormat="1" ht="15" customHeight="1" x14ac:dyDescent="0.15">
      <c r="A55" s="18"/>
      <c r="B55" s="118" t="s">
        <v>245</v>
      </c>
      <c r="C55" s="73">
        <v>4</v>
      </c>
      <c r="D55" s="65">
        <v>0</v>
      </c>
      <c r="E55" s="68">
        <v>0</v>
      </c>
      <c r="F55" s="68">
        <v>0</v>
      </c>
      <c r="G55" s="70">
        <v>0</v>
      </c>
      <c r="H55" s="65">
        <v>4</v>
      </c>
      <c r="I55" s="68">
        <v>0</v>
      </c>
      <c r="J55" s="68">
        <v>0</v>
      </c>
      <c r="K55" s="68">
        <v>4</v>
      </c>
      <c r="L55" s="68">
        <v>0</v>
      </c>
      <c r="M55" s="70">
        <v>0</v>
      </c>
      <c r="N55" s="58">
        <f t="shared" si="0"/>
        <v>12</v>
      </c>
    </row>
    <row r="56" spans="1:14" s="1" customFormat="1" ht="15" customHeight="1" x14ac:dyDescent="0.15">
      <c r="A56" s="21"/>
      <c r="B56" s="118" t="s">
        <v>55</v>
      </c>
      <c r="C56" s="73">
        <v>1</v>
      </c>
      <c r="D56" s="65">
        <v>0</v>
      </c>
      <c r="E56" s="68">
        <v>0</v>
      </c>
      <c r="F56" s="68">
        <v>0</v>
      </c>
      <c r="G56" s="70">
        <v>0</v>
      </c>
      <c r="H56" s="65">
        <v>1</v>
      </c>
      <c r="I56" s="68">
        <v>1</v>
      </c>
      <c r="J56" s="68">
        <v>0</v>
      </c>
      <c r="K56" s="68">
        <v>0</v>
      </c>
      <c r="L56" s="68">
        <v>0</v>
      </c>
      <c r="M56" s="70">
        <v>0</v>
      </c>
      <c r="N56" s="58">
        <f t="shared" si="0"/>
        <v>3</v>
      </c>
    </row>
    <row r="57" spans="1:14" s="1" customFormat="1" ht="15" hidden="1" customHeight="1" x14ac:dyDescent="0.15">
      <c r="A57" s="21"/>
      <c r="B57" s="118" t="s">
        <v>56</v>
      </c>
      <c r="C57" s="73">
        <v>0</v>
      </c>
      <c r="D57" s="65">
        <v>0</v>
      </c>
      <c r="E57" s="68">
        <v>0</v>
      </c>
      <c r="F57" s="68">
        <v>0</v>
      </c>
      <c r="G57" s="70">
        <v>0</v>
      </c>
      <c r="H57" s="65">
        <v>0</v>
      </c>
      <c r="I57" s="68">
        <v>0</v>
      </c>
      <c r="J57" s="68">
        <v>0</v>
      </c>
      <c r="K57" s="68">
        <v>0</v>
      </c>
      <c r="L57" s="68">
        <v>0</v>
      </c>
      <c r="M57" s="70">
        <v>0</v>
      </c>
      <c r="N57" s="58">
        <f t="shared" si="0"/>
        <v>0</v>
      </c>
    </row>
    <row r="58" spans="1:14" s="1" customFormat="1" ht="15" hidden="1" customHeight="1" x14ac:dyDescent="0.15">
      <c r="A58" s="21"/>
      <c r="B58" s="118" t="s">
        <v>707</v>
      </c>
      <c r="C58" s="73">
        <v>0</v>
      </c>
      <c r="D58" s="65">
        <v>0</v>
      </c>
      <c r="E58" s="68">
        <v>0</v>
      </c>
      <c r="F58" s="68">
        <v>0</v>
      </c>
      <c r="G58" s="70">
        <v>0</v>
      </c>
      <c r="H58" s="65">
        <v>0</v>
      </c>
      <c r="I58" s="68">
        <v>0</v>
      </c>
      <c r="J58" s="68">
        <v>0</v>
      </c>
      <c r="K58" s="68">
        <v>0</v>
      </c>
      <c r="L58" s="68">
        <v>0</v>
      </c>
      <c r="M58" s="70">
        <v>0</v>
      </c>
      <c r="N58" s="58">
        <f t="shared" si="0"/>
        <v>0</v>
      </c>
    </row>
    <row r="59" spans="1:14" s="1" customFormat="1" ht="15" hidden="1" customHeight="1" x14ac:dyDescent="0.15">
      <c r="A59" s="21"/>
      <c r="B59" s="118" t="s">
        <v>246</v>
      </c>
      <c r="C59" s="73">
        <v>0</v>
      </c>
      <c r="D59" s="65">
        <v>0</v>
      </c>
      <c r="E59" s="68">
        <v>0</v>
      </c>
      <c r="F59" s="68">
        <v>0</v>
      </c>
      <c r="G59" s="70">
        <v>0</v>
      </c>
      <c r="H59" s="65">
        <v>0</v>
      </c>
      <c r="I59" s="68">
        <v>0</v>
      </c>
      <c r="J59" s="68">
        <v>0</v>
      </c>
      <c r="K59" s="68">
        <v>0</v>
      </c>
      <c r="L59" s="68">
        <v>0</v>
      </c>
      <c r="M59" s="70">
        <v>0</v>
      </c>
      <c r="N59" s="58">
        <f t="shared" si="0"/>
        <v>0</v>
      </c>
    </row>
    <row r="60" spans="1:14" s="1" customFormat="1" ht="15" hidden="1" customHeight="1" x14ac:dyDescent="0.15">
      <c r="A60" s="21"/>
      <c r="B60" s="118" t="s">
        <v>57</v>
      </c>
      <c r="C60" s="73">
        <v>0</v>
      </c>
      <c r="D60" s="65">
        <v>0</v>
      </c>
      <c r="E60" s="68">
        <v>0</v>
      </c>
      <c r="F60" s="68">
        <v>0</v>
      </c>
      <c r="G60" s="70">
        <v>0</v>
      </c>
      <c r="H60" s="65">
        <v>0</v>
      </c>
      <c r="I60" s="68">
        <v>0</v>
      </c>
      <c r="J60" s="68">
        <v>0</v>
      </c>
      <c r="K60" s="68">
        <v>0</v>
      </c>
      <c r="L60" s="68">
        <v>0</v>
      </c>
      <c r="M60" s="70">
        <v>0</v>
      </c>
      <c r="N60" s="58">
        <f t="shared" si="0"/>
        <v>0</v>
      </c>
    </row>
    <row r="61" spans="1:14" s="1" customFormat="1" ht="15" hidden="1" customHeight="1" x14ac:dyDescent="0.15">
      <c r="A61" s="21"/>
      <c r="B61" s="118" t="s">
        <v>247</v>
      </c>
      <c r="C61" s="73">
        <v>0</v>
      </c>
      <c r="D61" s="65">
        <v>0</v>
      </c>
      <c r="E61" s="68">
        <v>0</v>
      </c>
      <c r="F61" s="68">
        <v>0</v>
      </c>
      <c r="G61" s="70">
        <v>0</v>
      </c>
      <c r="H61" s="65">
        <v>0</v>
      </c>
      <c r="I61" s="68">
        <v>0</v>
      </c>
      <c r="J61" s="68">
        <v>0</v>
      </c>
      <c r="K61" s="68">
        <v>0</v>
      </c>
      <c r="L61" s="68">
        <v>0</v>
      </c>
      <c r="M61" s="70">
        <v>0</v>
      </c>
      <c r="N61" s="58">
        <f t="shared" si="0"/>
        <v>0</v>
      </c>
    </row>
    <row r="62" spans="1:14" s="1" customFormat="1" ht="15" hidden="1" customHeight="1" x14ac:dyDescent="0.15">
      <c r="A62" s="21"/>
      <c r="B62" s="118" t="s">
        <v>708</v>
      </c>
      <c r="C62" s="73">
        <v>0</v>
      </c>
      <c r="D62" s="65">
        <v>0</v>
      </c>
      <c r="E62" s="68">
        <v>0</v>
      </c>
      <c r="F62" s="68">
        <v>0</v>
      </c>
      <c r="G62" s="70">
        <v>0</v>
      </c>
      <c r="H62" s="65">
        <v>0</v>
      </c>
      <c r="I62" s="68">
        <v>0</v>
      </c>
      <c r="J62" s="68">
        <v>0</v>
      </c>
      <c r="K62" s="68">
        <v>0</v>
      </c>
      <c r="L62" s="68">
        <v>0</v>
      </c>
      <c r="M62" s="70">
        <v>0</v>
      </c>
      <c r="N62" s="58">
        <f t="shared" si="0"/>
        <v>0</v>
      </c>
    </row>
    <row r="63" spans="1:14" s="1" customFormat="1" ht="15" hidden="1" customHeight="1" x14ac:dyDescent="0.15">
      <c r="A63" s="21"/>
      <c r="B63" s="118" t="s">
        <v>712</v>
      </c>
      <c r="C63" s="73">
        <v>0</v>
      </c>
      <c r="D63" s="65">
        <v>0</v>
      </c>
      <c r="E63" s="68">
        <v>0</v>
      </c>
      <c r="F63" s="68">
        <v>0</v>
      </c>
      <c r="G63" s="70">
        <v>0</v>
      </c>
      <c r="H63" s="65">
        <v>0</v>
      </c>
      <c r="I63" s="68">
        <v>0</v>
      </c>
      <c r="J63" s="68">
        <v>0</v>
      </c>
      <c r="K63" s="68">
        <v>0</v>
      </c>
      <c r="L63" s="68">
        <v>0</v>
      </c>
      <c r="M63" s="70">
        <v>0</v>
      </c>
      <c r="N63" s="58">
        <f t="shared" si="0"/>
        <v>0</v>
      </c>
    </row>
    <row r="64" spans="1:14" s="1" customFormat="1" ht="15" hidden="1" customHeight="1" x14ac:dyDescent="0.15">
      <c r="A64" s="21"/>
      <c r="B64" s="118" t="s">
        <v>401</v>
      </c>
      <c r="C64" s="73">
        <v>0</v>
      </c>
      <c r="D64" s="65">
        <v>0</v>
      </c>
      <c r="E64" s="68">
        <v>0</v>
      </c>
      <c r="F64" s="68">
        <v>0</v>
      </c>
      <c r="G64" s="70">
        <v>0</v>
      </c>
      <c r="H64" s="65">
        <v>0</v>
      </c>
      <c r="I64" s="68">
        <v>0</v>
      </c>
      <c r="J64" s="68">
        <v>0</v>
      </c>
      <c r="K64" s="68">
        <v>0</v>
      </c>
      <c r="L64" s="68">
        <v>0</v>
      </c>
      <c r="M64" s="70">
        <v>0</v>
      </c>
      <c r="N64" s="58">
        <f t="shared" si="0"/>
        <v>0</v>
      </c>
    </row>
    <row r="65" spans="1:14" s="1" customFormat="1" ht="15" hidden="1" customHeight="1" x14ac:dyDescent="0.15">
      <c r="A65" s="18"/>
      <c r="B65" s="118" t="s">
        <v>248</v>
      </c>
      <c r="C65" s="73">
        <v>0</v>
      </c>
      <c r="D65" s="65">
        <v>0</v>
      </c>
      <c r="E65" s="68">
        <v>0</v>
      </c>
      <c r="F65" s="68">
        <v>0</v>
      </c>
      <c r="G65" s="70">
        <v>0</v>
      </c>
      <c r="H65" s="65">
        <v>0</v>
      </c>
      <c r="I65" s="68">
        <v>0</v>
      </c>
      <c r="J65" s="68">
        <v>0</v>
      </c>
      <c r="K65" s="68">
        <v>0</v>
      </c>
      <c r="L65" s="68">
        <v>0</v>
      </c>
      <c r="M65" s="70">
        <v>0</v>
      </c>
      <c r="N65" s="58">
        <f t="shared" si="0"/>
        <v>0</v>
      </c>
    </row>
    <row r="66" spans="1:14" s="1" customFormat="1" ht="15" hidden="1" customHeight="1" x14ac:dyDescent="0.15">
      <c r="A66" s="18"/>
      <c r="B66" s="118" t="s">
        <v>253</v>
      </c>
      <c r="C66" s="73">
        <v>0</v>
      </c>
      <c r="D66" s="65">
        <v>0</v>
      </c>
      <c r="E66" s="68">
        <v>0</v>
      </c>
      <c r="F66" s="68">
        <v>0</v>
      </c>
      <c r="G66" s="70">
        <v>0</v>
      </c>
      <c r="H66" s="65">
        <v>0</v>
      </c>
      <c r="I66" s="68">
        <v>0</v>
      </c>
      <c r="J66" s="68">
        <v>0</v>
      </c>
      <c r="K66" s="68">
        <v>0</v>
      </c>
      <c r="L66" s="68">
        <v>0</v>
      </c>
      <c r="M66" s="70">
        <v>0</v>
      </c>
      <c r="N66" s="58">
        <f t="shared" ref="N66:N127" si="1">SUM(C66:M66)</f>
        <v>0</v>
      </c>
    </row>
    <row r="67" spans="1:14" s="1" customFormat="1" ht="15" customHeight="1" x14ac:dyDescent="0.15">
      <c r="A67" s="21"/>
      <c r="B67" s="118" t="s">
        <v>58</v>
      </c>
      <c r="C67" s="73">
        <v>3</v>
      </c>
      <c r="D67" s="65">
        <v>0</v>
      </c>
      <c r="E67" s="68">
        <v>0</v>
      </c>
      <c r="F67" s="68">
        <v>0</v>
      </c>
      <c r="G67" s="70">
        <v>0</v>
      </c>
      <c r="H67" s="65">
        <v>3</v>
      </c>
      <c r="I67" s="68">
        <v>1</v>
      </c>
      <c r="J67" s="68">
        <v>0</v>
      </c>
      <c r="K67" s="68">
        <v>1</v>
      </c>
      <c r="L67" s="68">
        <v>1</v>
      </c>
      <c r="M67" s="70">
        <v>0</v>
      </c>
      <c r="N67" s="58">
        <f t="shared" si="1"/>
        <v>9</v>
      </c>
    </row>
    <row r="68" spans="1:14" s="1" customFormat="1" ht="15" hidden="1" customHeight="1" x14ac:dyDescent="0.15">
      <c r="A68" s="21"/>
      <c r="B68" s="118" t="s">
        <v>59</v>
      </c>
      <c r="C68" s="73">
        <v>0</v>
      </c>
      <c r="D68" s="65">
        <v>0</v>
      </c>
      <c r="E68" s="68">
        <v>0</v>
      </c>
      <c r="F68" s="68">
        <v>0</v>
      </c>
      <c r="G68" s="70">
        <v>0</v>
      </c>
      <c r="H68" s="65">
        <v>0</v>
      </c>
      <c r="I68" s="68">
        <v>0</v>
      </c>
      <c r="J68" s="68">
        <v>0</v>
      </c>
      <c r="K68" s="68">
        <v>0</v>
      </c>
      <c r="L68" s="68">
        <v>0</v>
      </c>
      <c r="M68" s="70">
        <v>0</v>
      </c>
      <c r="N68" s="58">
        <f t="shared" si="1"/>
        <v>0</v>
      </c>
    </row>
    <row r="69" spans="1:14" s="1" customFormat="1" ht="15" customHeight="1" x14ac:dyDescent="0.15">
      <c r="A69" s="21"/>
      <c r="B69" s="118" t="s">
        <v>60</v>
      </c>
      <c r="C69" s="73">
        <v>8</v>
      </c>
      <c r="D69" s="65">
        <v>1</v>
      </c>
      <c r="E69" s="68">
        <v>1</v>
      </c>
      <c r="F69" s="68">
        <v>0</v>
      </c>
      <c r="G69" s="70">
        <v>0</v>
      </c>
      <c r="H69" s="65">
        <v>7</v>
      </c>
      <c r="I69" s="68">
        <v>5</v>
      </c>
      <c r="J69" s="68">
        <v>0</v>
      </c>
      <c r="K69" s="68">
        <v>2</v>
      </c>
      <c r="L69" s="68">
        <v>0</v>
      </c>
      <c r="M69" s="70">
        <v>0</v>
      </c>
      <c r="N69" s="58">
        <f t="shared" si="1"/>
        <v>24</v>
      </c>
    </row>
    <row r="70" spans="1:14" s="1" customFormat="1" ht="15" hidden="1" customHeight="1" x14ac:dyDescent="0.15">
      <c r="A70" s="21"/>
      <c r="B70" s="118" t="s">
        <v>61</v>
      </c>
      <c r="C70" s="73">
        <v>0</v>
      </c>
      <c r="D70" s="65">
        <v>0</v>
      </c>
      <c r="E70" s="68">
        <v>0</v>
      </c>
      <c r="F70" s="68">
        <v>0</v>
      </c>
      <c r="G70" s="70">
        <v>0</v>
      </c>
      <c r="H70" s="65">
        <v>0</v>
      </c>
      <c r="I70" s="68">
        <v>0</v>
      </c>
      <c r="J70" s="68">
        <v>0</v>
      </c>
      <c r="K70" s="68">
        <v>0</v>
      </c>
      <c r="L70" s="68">
        <v>0</v>
      </c>
      <c r="M70" s="70">
        <v>0</v>
      </c>
      <c r="N70" s="58">
        <f t="shared" si="1"/>
        <v>0</v>
      </c>
    </row>
    <row r="71" spans="1:14" s="1" customFormat="1" ht="15" hidden="1" customHeight="1" x14ac:dyDescent="0.15">
      <c r="A71" s="21"/>
      <c r="B71" s="118" t="s">
        <v>405</v>
      </c>
      <c r="C71" s="73">
        <v>0</v>
      </c>
      <c r="D71" s="65">
        <v>0</v>
      </c>
      <c r="E71" s="68">
        <v>0</v>
      </c>
      <c r="F71" s="68">
        <v>0</v>
      </c>
      <c r="G71" s="70">
        <v>0</v>
      </c>
      <c r="H71" s="65">
        <v>0</v>
      </c>
      <c r="I71" s="68">
        <v>0</v>
      </c>
      <c r="J71" s="68">
        <v>0</v>
      </c>
      <c r="K71" s="68">
        <v>0</v>
      </c>
      <c r="L71" s="68">
        <v>0</v>
      </c>
      <c r="M71" s="70">
        <v>0</v>
      </c>
      <c r="N71" s="58">
        <f>SUM(C71:M71)</f>
        <v>0</v>
      </c>
    </row>
    <row r="72" spans="1:14" s="1" customFormat="1" ht="15" customHeight="1" x14ac:dyDescent="0.15">
      <c r="A72" s="21"/>
      <c r="B72" s="118" t="s">
        <v>62</v>
      </c>
      <c r="C72" s="73">
        <v>1</v>
      </c>
      <c r="D72" s="65">
        <v>0</v>
      </c>
      <c r="E72" s="68">
        <v>0</v>
      </c>
      <c r="F72" s="68">
        <v>0</v>
      </c>
      <c r="G72" s="70">
        <v>0</v>
      </c>
      <c r="H72" s="65">
        <v>1</v>
      </c>
      <c r="I72" s="68">
        <v>1</v>
      </c>
      <c r="J72" s="68">
        <v>0</v>
      </c>
      <c r="K72" s="68">
        <v>0</v>
      </c>
      <c r="L72" s="68">
        <v>0</v>
      </c>
      <c r="M72" s="70">
        <v>0</v>
      </c>
      <c r="N72" s="58">
        <f t="shared" si="1"/>
        <v>3</v>
      </c>
    </row>
    <row r="73" spans="1:14" s="1" customFormat="1" ht="15" hidden="1" customHeight="1" x14ac:dyDescent="0.15">
      <c r="A73" s="21"/>
      <c r="B73" s="118" t="s">
        <v>146</v>
      </c>
      <c r="C73" s="73">
        <v>0</v>
      </c>
      <c r="D73" s="65">
        <v>0</v>
      </c>
      <c r="E73" s="68">
        <v>0</v>
      </c>
      <c r="F73" s="68">
        <v>0</v>
      </c>
      <c r="G73" s="70">
        <v>0</v>
      </c>
      <c r="H73" s="65">
        <v>0</v>
      </c>
      <c r="I73" s="68">
        <v>0</v>
      </c>
      <c r="J73" s="68">
        <v>0</v>
      </c>
      <c r="K73" s="68">
        <v>0</v>
      </c>
      <c r="L73" s="68">
        <v>0</v>
      </c>
      <c r="M73" s="70">
        <v>0</v>
      </c>
      <c r="N73" s="58">
        <f t="shared" si="1"/>
        <v>0</v>
      </c>
    </row>
    <row r="74" spans="1:14" s="1" customFormat="1" ht="15" hidden="1" customHeight="1" x14ac:dyDescent="0.15">
      <c r="A74" s="21"/>
      <c r="B74" s="118" t="s">
        <v>241</v>
      </c>
      <c r="C74" s="73">
        <v>0</v>
      </c>
      <c r="D74" s="65">
        <v>0</v>
      </c>
      <c r="E74" s="68">
        <v>0</v>
      </c>
      <c r="F74" s="68">
        <v>0</v>
      </c>
      <c r="G74" s="70">
        <v>0</v>
      </c>
      <c r="H74" s="65">
        <v>0</v>
      </c>
      <c r="I74" s="68">
        <v>0</v>
      </c>
      <c r="J74" s="68">
        <v>0</v>
      </c>
      <c r="K74" s="68">
        <v>0</v>
      </c>
      <c r="L74" s="68">
        <v>0</v>
      </c>
      <c r="M74" s="70">
        <v>0</v>
      </c>
      <c r="N74" s="58">
        <f t="shared" si="1"/>
        <v>0</v>
      </c>
    </row>
    <row r="75" spans="1:14" s="1" customFormat="1" ht="15" customHeight="1" x14ac:dyDescent="0.15">
      <c r="A75" s="21"/>
      <c r="B75" s="118" t="s">
        <v>63</v>
      </c>
      <c r="C75" s="73">
        <v>4</v>
      </c>
      <c r="D75" s="65">
        <v>0</v>
      </c>
      <c r="E75" s="68">
        <v>0</v>
      </c>
      <c r="F75" s="68">
        <v>0</v>
      </c>
      <c r="G75" s="70">
        <v>0</v>
      </c>
      <c r="H75" s="65">
        <v>4</v>
      </c>
      <c r="I75" s="68">
        <v>4</v>
      </c>
      <c r="J75" s="68">
        <v>0</v>
      </c>
      <c r="K75" s="68">
        <v>0</v>
      </c>
      <c r="L75" s="68">
        <v>0</v>
      </c>
      <c r="M75" s="70">
        <v>0</v>
      </c>
      <c r="N75" s="58">
        <f t="shared" si="1"/>
        <v>12</v>
      </c>
    </row>
    <row r="76" spans="1:14" s="1" customFormat="1" ht="15" hidden="1" customHeight="1" x14ac:dyDescent="0.15">
      <c r="A76" s="18"/>
      <c r="B76" s="118" t="s">
        <v>64</v>
      </c>
      <c r="C76" s="73">
        <v>0</v>
      </c>
      <c r="D76" s="65">
        <v>0</v>
      </c>
      <c r="E76" s="68">
        <v>0</v>
      </c>
      <c r="F76" s="68">
        <v>0</v>
      </c>
      <c r="G76" s="70">
        <v>0</v>
      </c>
      <c r="H76" s="65">
        <v>0</v>
      </c>
      <c r="I76" s="68">
        <v>0</v>
      </c>
      <c r="J76" s="68">
        <v>0</v>
      </c>
      <c r="K76" s="68">
        <v>0</v>
      </c>
      <c r="L76" s="68">
        <v>0</v>
      </c>
      <c r="M76" s="70">
        <v>0</v>
      </c>
      <c r="N76" s="58">
        <f t="shared" si="1"/>
        <v>0</v>
      </c>
    </row>
    <row r="77" spans="1:14" s="1" customFormat="1" ht="15" hidden="1" customHeight="1" x14ac:dyDescent="0.15">
      <c r="A77" s="18"/>
      <c r="B77" s="118" t="s">
        <v>65</v>
      </c>
      <c r="C77" s="73">
        <v>0</v>
      </c>
      <c r="D77" s="65">
        <v>0</v>
      </c>
      <c r="E77" s="68">
        <v>0</v>
      </c>
      <c r="F77" s="68">
        <v>0</v>
      </c>
      <c r="G77" s="70">
        <v>0</v>
      </c>
      <c r="H77" s="65">
        <v>0</v>
      </c>
      <c r="I77" s="68">
        <v>0</v>
      </c>
      <c r="J77" s="68">
        <v>0</v>
      </c>
      <c r="K77" s="68">
        <v>0</v>
      </c>
      <c r="L77" s="68">
        <v>0</v>
      </c>
      <c r="M77" s="70">
        <v>0</v>
      </c>
      <c r="N77" s="58">
        <f t="shared" si="1"/>
        <v>0</v>
      </c>
    </row>
    <row r="78" spans="1:14" s="1" customFormat="1" ht="15" hidden="1" customHeight="1" x14ac:dyDescent="0.15">
      <c r="A78" s="21"/>
      <c r="B78" s="118" t="s">
        <v>147</v>
      </c>
      <c r="C78" s="73">
        <v>0</v>
      </c>
      <c r="D78" s="65">
        <v>0</v>
      </c>
      <c r="E78" s="68">
        <v>0</v>
      </c>
      <c r="F78" s="68">
        <v>0</v>
      </c>
      <c r="G78" s="70">
        <v>0</v>
      </c>
      <c r="H78" s="65">
        <v>0</v>
      </c>
      <c r="I78" s="68">
        <v>0</v>
      </c>
      <c r="J78" s="68">
        <v>0</v>
      </c>
      <c r="K78" s="68">
        <v>0</v>
      </c>
      <c r="L78" s="68">
        <v>0</v>
      </c>
      <c r="M78" s="70">
        <v>0</v>
      </c>
      <c r="N78" s="58">
        <f t="shared" si="1"/>
        <v>0</v>
      </c>
    </row>
    <row r="79" spans="1:14" s="1" customFormat="1" ht="15" hidden="1" customHeight="1" x14ac:dyDescent="0.15">
      <c r="A79" s="21"/>
      <c r="B79" s="118" t="s">
        <v>66</v>
      </c>
      <c r="C79" s="73">
        <v>0</v>
      </c>
      <c r="D79" s="65">
        <v>0</v>
      </c>
      <c r="E79" s="68">
        <v>0</v>
      </c>
      <c r="F79" s="68">
        <v>0</v>
      </c>
      <c r="G79" s="70">
        <v>0</v>
      </c>
      <c r="H79" s="65">
        <v>0</v>
      </c>
      <c r="I79" s="68">
        <v>0</v>
      </c>
      <c r="J79" s="68">
        <v>0</v>
      </c>
      <c r="K79" s="68">
        <v>0</v>
      </c>
      <c r="L79" s="68">
        <v>0</v>
      </c>
      <c r="M79" s="70">
        <v>0</v>
      </c>
      <c r="N79" s="58">
        <f t="shared" si="1"/>
        <v>0</v>
      </c>
    </row>
    <row r="80" spans="1:14" s="1" customFormat="1" ht="15" hidden="1" customHeight="1" x14ac:dyDescent="0.15">
      <c r="A80" s="21"/>
      <c r="B80" s="118" t="s">
        <v>254</v>
      </c>
      <c r="C80" s="73">
        <v>0</v>
      </c>
      <c r="D80" s="65">
        <v>0</v>
      </c>
      <c r="E80" s="68">
        <v>0</v>
      </c>
      <c r="F80" s="68">
        <v>0</v>
      </c>
      <c r="G80" s="70">
        <v>0</v>
      </c>
      <c r="H80" s="65">
        <v>0</v>
      </c>
      <c r="I80" s="68">
        <v>0</v>
      </c>
      <c r="J80" s="68">
        <v>0</v>
      </c>
      <c r="K80" s="68">
        <v>0</v>
      </c>
      <c r="L80" s="68">
        <v>0</v>
      </c>
      <c r="M80" s="70">
        <v>0</v>
      </c>
      <c r="N80" s="58">
        <f t="shared" si="1"/>
        <v>0</v>
      </c>
    </row>
    <row r="81" spans="1:14" s="1" customFormat="1" ht="15" hidden="1" customHeight="1" x14ac:dyDescent="0.15">
      <c r="A81" s="21"/>
      <c r="B81" s="118" t="s">
        <v>67</v>
      </c>
      <c r="C81" s="73">
        <v>0</v>
      </c>
      <c r="D81" s="65">
        <v>0</v>
      </c>
      <c r="E81" s="68">
        <v>0</v>
      </c>
      <c r="F81" s="68">
        <v>0</v>
      </c>
      <c r="G81" s="70">
        <v>0</v>
      </c>
      <c r="H81" s="65">
        <v>0</v>
      </c>
      <c r="I81" s="68">
        <v>0</v>
      </c>
      <c r="J81" s="68">
        <v>0</v>
      </c>
      <c r="K81" s="68">
        <v>0</v>
      </c>
      <c r="L81" s="68">
        <v>0</v>
      </c>
      <c r="M81" s="70">
        <v>0</v>
      </c>
      <c r="N81" s="58">
        <f t="shared" si="1"/>
        <v>0</v>
      </c>
    </row>
    <row r="82" spans="1:14" s="1" customFormat="1" ht="15" hidden="1" customHeight="1" x14ac:dyDescent="0.15">
      <c r="A82" s="21"/>
      <c r="B82" s="118" t="s">
        <v>231</v>
      </c>
      <c r="C82" s="73">
        <v>0</v>
      </c>
      <c r="D82" s="65">
        <v>0</v>
      </c>
      <c r="E82" s="68">
        <v>0</v>
      </c>
      <c r="F82" s="68">
        <v>0</v>
      </c>
      <c r="G82" s="70">
        <v>0</v>
      </c>
      <c r="H82" s="65">
        <v>0</v>
      </c>
      <c r="I82" s="68">
        <v>0</v>
      </c>
      <c r="J82" s="68">
        <v>0</v>
      </c>
      <c r="K82" s="68">
        <v>0</v>
      </c>
      <c r="L82" s="68">
        <v>0</v>
      </c>
      <c r="M82" s="70">
        <v>0</v>
      </c>
      <c r="N82" s="58">
        <f t="shared" si="1"/>
        <v>0</v>
      </c>
    </row>
    <row r="83" spans="1:14" s="1" customFormat="1" ht="15" hidden="1" customHeight="1" x14ac:dyDescent="0.15">
      <c r="A83" s="21"/>
      <c r="B83" s="120" t="s">
        <v>249</v>
      </c>
      <c r="C83" s="73">
        <v>0</v>
      </c>
      <c r="D83" s="65">
        <v>0</v>
      </c>
      <c r="E83" s="68">
        <v>0</v>
      </c>
      <c r="F83" s="68">
        <v>0</v>
      </c>
      <c r="G83" s="70">
        <v>0</v>
      </c>
      <c r="H83" s="65">
        <v>0</v>
      </c>
      <c r="I83" s="68">
        <v>0</v>
      </c>
      <c r="J83" s="68">
        <v>0</v>
      </c>
      <c r="K83" s="68">
        <v>0</v>
      </c>
      <c r="L83" s="68">
        <v>0</v>
      </c>
      <c r="M83" s="70">
        <v>0</v>
      </c>
      <c r="N83" s="58">
        <f t="shared" si="1"/>
        <v>0</v>
      </c>
    </row>
    <row r="84" spans="1:14" s="1" customFormat="1" ht="15" hidden="1" customHeight="1" x14ac:dyDescent="0.15">
      <c r="A84" s="21"/>
      <c r="B84" s="118" t="s">
        <v>68</v>
      </c>
      <c r="C84" s="73">
        <v>0</v>
      </c>
      <c r="D84" s="65">
        <v>0</v>
      </c>
      <c r="E84" s="68">
        <v>0</v>
      </c>
      <c r="F84" s="68">
        <v>0</v>
      </c>
      <c r="G84" s="70">
        <v>0</v>
      </c>
      <c r="H84" s="65">
        <v>0</v>
      </c>
      <c r="I84" s="68">
        <v>0</v>
      </c>
      <c r="J84" s="68">
        <v>0</v>
      </c>
      <c r="K84" s="68">
        <v>0</v>
      </c>
      <c r="L84" s="68">
        <v>0</v>
      </c>
      <c r="M84" s="70">
        <v>0</v>
      </c>
      <c r="N84" s="58">
        <f t="shared" si="1"/>
        <v>0</v>
      </c>
    </row>
    <row r="85" spans="1:14" s="1" customFormat="1" ht="15" hidden="1" customHeight="1" x14ac:dyDescent="0.15">
      <c r="A85" s="21"/>
      <c r="B85" s="118" t="s">
        <v>242</v>
      </c>
      <c r="C85" s="73">
        <v>0</v>
      </c>
      <c r="D85" s="65">
        <v>0</v>
      </c>
      <c r="E85" s="68">
        <v>0</v>
      </c>
      <c r="F85" s="68">
        <v>0</v>
      </c>
      <c r="G85" s="70">
        <v>0</v>
      </c>
      <c r="H85" s="65">
        <v>0</v>
      </c>
      <c r="I85" s="68">
        <v>0</v>
      </c>
      <c r="J85" s="68">
        <v>0</v>
      </c>
      <c r="K85" s="68">
        <v>0</v>
      </c>
      <c r="L85" s="68">
        <v>0</v>
      </c>
      <c r="M85" s="70">
        <v>0</v>
      </c>
      <c r="N85" s="58">
        <f t="shared" si="1"/>
        <v>0</v>
      </c>
    </row>
    <row r="86" spans="1:14" s="1" customFormat="1" ht="15" hidden="1" customHeight="1" x14ac:dyDescent="0.15">
      <c r="A86" s="21"/>
      <c r="B86" s="118" t="s">
        <v>69</v>
      </c>
      <c r="C86" s="73">
        <v>0</v>
      </c>
      <c r="D86" s="65">
        <v>0</v>
      </c>
      <c r="E86" s="68">
        <v>0</v>
      </c>
      <c r="F86" s="68">
        <v>0</v>
      </c>
      <c r="G86" s="70">
        <v>0</v>
      </c>
      <c r="H86" s="65">
        <v>0</v>
      </c>
      <c r="I86" s="68">
        <v>0</v>
      </c>
      <c r="J86" s="68">
        <v>0</v>
      </c>
      <c r="K86" s="68">
        <v>0</v>
      </c>
      <c r="L86" s="68">
        <v>0</v>
      </c>
      <c r="M86" s="70">
        <v>0</v>
      </c>
      <c r="N86" s="58">
        <f t="shared" si="1"/>
        <v>0</v>
      </c>
    </row>
    <row r="87" spans="1:14" s="1" customFormat="1" ht="15" hidden="1" customHeight="1" x14ac:dyDescent="0.15">
      <c r="A87" s="21"/>
      <c r="B87" s="118" t="s">
        <v>70</v>
      </c>
      <c r="C87" s="73">
        <v>0</v>
      </c>
      <c r="D87" s="65">
        <v>0</v>
      </c>
      <c r="E87" s="68">
        <v>0</v>
      </c>
      <c r="F87" s="68">
        <v>0</v>
      </c>
      <c r="G87" s="70">
        <v>0</v>
      </c>
      <c r="H87" s="65">
        <v>0</v>
      </c>
      <c r="I87" s="68">
        <v>0</v>
      </c>
      <c r="J87" s="68">
        <v>0</v>
      </c>
      <c r="K87" s="68">
        <v>0</v>
      </c>
      <c r="L87" s="68">
        <v>0</v>
      </c>
      <c r="M87" s="70">
        <v>0</v>
      </c>
      <c r="N87" s="58">
        <f t="shared" si="1"/>
        <v>0</v>
      </c>
    </row>
    <row r="88" spans="1:14" s="1" customFormat="1" ht="15" hidden="1" customHeight="1" x14ac:dyDescent="0.15">
      <c r="A88" s="21"/>
      <c r="B88" s="118" t="s">
        <v>250</v>
      </c>
      <c r="C88" s="73">
        <v>0</v>
      </c>
      <c r="D88" s="65">
        <v>0</v>
      </c>
      <c r="E88" s="68">
        <v>0</v>
      </c>
      <c r="F88" s="68">
        <v>0</v>
      </c>
      <c r="G88" s="70">
        <v>0</v>
      </c>
      <c r="H88" s="65">
        <v>0</v>
      </c>
      <c r="I88" s="68">
        <v>0</v>
      </c>
      <c r="J88" s="68">
        <v>0</v>
      </c>
      <c r="K88" s="68">
        <v>0</v>
      </c>
      <c r="L88" s="68">
        <v>0</v>
      </c>
      <c r="M88" s="70">
        <v>0</v>
      </c>
      <c r="N88" s="58">
        <f t="shared" si="1"/>
        <v>0</v>
      </c>
    </row>
    <row r="89" spans="1:14" s="1" customFormat="1" ht="15" hidden="1" customHeight="1" x14ac:dyDescent="0.15">
      <c r="A89" s="21"/>
      <c r="B89" s="118" t="s">
        <v>71</v>
      </c>
      <c r="C89" s="73">
        <v>0</v>
      </c>
      <c r="D89" s="65">
        <v>0</v>
      </c>
      <c r="E89" s="68">
        <v>0</v>
      </c>
      <c r="F89" s="68">
        <v>0</v>
      </c>
      <c r="G89" s="70">
        <v>0</v>
      </c>
      <c r="H89" s="65">
        <v>0</v>
      </c>
      <c r="I89" s="68">
        <v>0</v>
      </c>
      <c r="J89" s="68">
        <v>0</v>
      </c>
      <c r="K89" s="68">
        <v>0</v>
      </c>
      <c r="L89" s="68">
        <v>0</v>
      </c>
      <c r="M89" s="70">
        <v>0</v>
      </c>
      <c r="N89" s="58">
        <f t="shared" si="1"/>
        <v>0</v>
      </c>
    </row>
    <row r="90" spans="1:14" s="1" customFormat="1" ht="15" customHeight="1" x14ac:dyDescent="0.15">
      <c r="A90" s="21"/>
      <c r="B90" s="118" t="s">
        <v>72</v>
      </c>
      <c r="C90" s="73">
        <v>2</v>
      </c>
      <c r="D90" s="65">
        <v>0</v>
      </c>
      <c r="E90" s="68">
        <v>0</v>
      </c>
      <c r="F90" s="68">
        <v>0</v>
      </c>
      <c r="G90" s="70">
        <v>0</v>
      </c>
      <c r="H90" s="65">
        <v>2</v>
      </c>
      <c r="I90" s="68">
        <v>2</v>
      </c>
      <c r="J90" s="68">
        <v>0</v>
      </c>
      <c r="K90" s="68">
        <v>0</v>
      </c>
      <c r="L90" s="68">
        <v>0</v>
      </c>
      <c r="M90" s="70">
        <v>0</v>
      </c>
      <c r="N90" s="58">
        <f t="shared" si="1"/>
        <v>6</v>
      </c>
    </row>
    <row r="91" spans="1:14" s="1" customFormat="1" ht="15" hidden="1" customHeight="1" x14ac:dyDescent="0.15">
      <c r="A91" s="21"/>
      <c r="B91" s="118" t="s">
        <v>153</v>
      </c>
      <c r="C91" s="73">
        <v>0</v>
      </c>
      <c r="D91" s="65">
        <v>0</v>
      </c>
      <c r="E91" s="68">
        <v>0</v>
      </c>
      <c r="F91" s="68">
        <v>0</v>
      </c>
      <c r="G91" s="70">
        <v>0</v>
      </c>
      <c r="H91" s="65">
        <v>0</v>
      </c>
      <c r="I91" s="68">
        <v>0</v>
      </c>
      <c r="J91" s="68">
        <v>0</v>
      </c>
      <c r="K91" s="68">
        <v>0</v>
      </c>
      <c r="L91" s="68">
        <v>0</v>
      </c>
      <c r="M91" s="70">
        <v>0</v>
      </c>
      <c r="N91" s="58">
        <f t="shared" si="1"/>
        <v>0</v>
      </c>
    </row>
    <row r="92" spans="1:14" s="1" customFormat="1" ht="15" customHeight="1" x14ac:dyDescent="0.15">
      <c r="A92" s="21"/>
      <c r="B92" s="118" t="s">
        <v>251</v>
      </c>
      <c r="C92" s="73">
        <v>1</v>
      </c>
      <c r="D92" s="65">
        <v>0</v>
      </c>
      <c r="E92" s="68">
        <v>0</v>
      </c>
      <c r="F92" s="68">
        <v>0</v>
      </c>
      <c r="G92" s="70">
        <v>0</v>
      </c>
      <c r="H92" s="65">
        <v>1</v>
      </c>
      <c r="I92" s="68">
        <v>1</v>
      </c>
      <c r="J92" s="68">
        <v>0</v>
      </c>
      <c r="K92" s="68">
        <v>0</v>
      </c>
      <c r="L92" s="68">
        <v>0</v>
      </c>
      <c r="M92" s="70">
        <v>0</v>
      </c>
      <c r="N92" s="58">
        <f t="shared" si="1"/>
        <v>3</v>
      </c>
    </row>
    <row r="93" spans="1:14" s="1" customFormat="1" ht="15" customHeight="1" x14ac:dyDescent="0.15">
      <c r="A93" s="21"/>
      <c r="B93" s="118" t="s">
        <v>709</v>
      </c>
      <c r="C93" s="73">
        <v>1</v>
      </c>
      <c r="D93" s="65">
        <v>0</v>
      </c>
      <c r="E93" s="68">
        <v>0</v>
      </c>
      <c r="F93" s="68">
        <v>0</v>
      </c>
      <c r="G93" s="70">
        <v>0</v>
      </c>
      <c r="H93" s="65">
        <v>1</v>
      </c>
      <c r="I93" s="68">
        <v>1</v>
      </c>
      <c r="J93" s="68">
        <v>0</v>
      </c>
      <c r="K93" s="68">
        <v>0</v>
      </c>
      <c r="L93" s="68">
        <v>0</v>
      </c>
      <c r="M93" s="70">
        <v>0</v>
      </c>
      <c r="N93" s="58">
        <f t="shared" si="1"/>
        <v>3</v>
      </c>
    </row>
    <row r="94" spans="1:14" s="1" customFormat="1" ht="15" hidden="1" customHeight="1" x14ac:dyDescent="0.15">
      <c r="A94" s="21"/>
      <c r="B94" s="118" t="s">
        <v>710</v>
      </c>
      <c r="C94" s="73">
        <v>0</v>
      </c>
      <c r="D94" s="65">
        <v>0</v>
      </c>
      <c r="E94" s="68">
        <v>0</v>
      </c>
      <c r="F94" s="68">
        <v>0</v>
      </c>
      <c r="G94" s="70">
        <v>0</v>
      </c>
      <c r="H94" s="65">
        <v>0</v>
      </c>
      <c r="I94" s="68">
        <v>0</v>
      </c>
      <c r="J94" s="68">
        <v>0</v>
      </c>
      <c r="K94" s="68">
        <v>0</v>
      </c>
      <c r="L94" s="68">
        <v>0</v>
      </c>
      <c r="M94" s="70">
        <v>0</v>
      </c>
      <c r="N94" s="58">
        <f t="shared" si="1"/>
        <v>0</v>
      </c>
    </row>
    <row r="95" spans="1:14" s="1" customFormat="1" ht="15" hidden="1" customHeight="1" x14ac:dyDescent="0.15">
      <c r="A95" s="21"/>
      <c r="B95" s="120" t="s">
        <v>350</v>
      </c>
      <c r="C95" s="73">
        <v>0</v>
      </c>
      <c r="D95" s="65">
        <v>0</v>
      </c>
      <c r="E95" s="68">
        <v>0</v>
      </c>
      <c r="F95" s="68">
        <v>0</v>
      </c>
      <c r="G95" s="70">
        <v>0</v>
      </c>
      <c r="H95" s="65">
        <v>0</v>
      </c>
      <c r="I95" s="68">
        <v>0</v>
      </c>
      <c r="J95" s="68">
        <v>0</v>
      </c>
      <c r="K95" s="68">
        <v>0</v>
      </c>
      <c r="L95" s="68">
        <v>0</v>
      </c>
      <c r="M95" s="70">
        <v>0</v>
      </c>
      <c r="N95" s="58">
        <f t="shared" si="1"/>
        <v>0</v>
      </c>
    </row>
    <row r="96" spans="1:14" s="1" customFormat="1" ht="15" hidden="1" customHeight="1" x14ac:dyDescent="0.15">
      <c r="A96" s="61" t="s">
        <v>301</v>
      </c>
      <c r="B96" s="102"/>
      <c r="C96" s="368"/>
      <c r="D96" s="32"/>
      <c r="E96" s="35"/>
      <c r="F96" s="35"/>
      <c r="G96" s="284"/>
      <c r="H96" s="32"/>
      <c r="I96" s="35"/>
      <c r="J96" s="35"/>
      <c r="K96" s="35"/>
      <c r="L96" s="35"/>
      <c r="M96" s="284"/>
      <c r="N96" s="58">
        <f t="shared" si="1"/>
        <v>0</v>
      </c>
    </row>
    <row r="97" spans="1:14" s="1" customFormat="1" ht="15" hidden="1" customHeight="1" x14ac:dyDescent="0.15">
      <c r="A97" s="57" t="s">
        <v>83</v>
      </c>
      <c r="B97" s="118" t="s">
        <v>309</v>
      </c>
      <c r="C97" s="73">
        <v>0</v>
      </c>
      <c r="D97" s="65">
        <v>0</v>
      </c>
      <c r="E97" s="68">
        <v>0</v>
      </c>
      <c r="F97" s="68">
        <v>0</v>
      </c>
      <c r="G97" s="70">
        <v>0</v>
      </c>
      <c r="H97" s="65">
        <v>0</v>
      </c>
      <c r="I97" s="68">
        <v>0</v>
      </c>
      <c r="J97" s="68">
        <v>0</v>
      </c>
      <c r="K97" s="68">
        <v>0</v>
      </c>
      <c r="L97" s="68">
        <v>0</v>
      </c>
      <c r="M97" s="70">
        <v>0</v>
      </c>
      <c r="N97" s="58">
        <f t="shared" si="1"/>
        <v>0</v>
      </c>
    </row>
    <row r="98" spans="1:14" s="1" customFormat="1" ht="15" hidden="1" customHeight="1" x14ac:dyDescent="0.15">
      <c r="A98" s="57"/>
      <c r="B98" s="118" t="s">
        <v>282</v>
      </c>
      <c r="C98" s="73">
        <v>0</v>
      </c>
      <c r="D98" s="65">
        <v>0</v>
      </c>
      <c r="E98" s="68">
        <v>0</v>
      </c>
      <c r="F98" s="68">
        <v>0</v>
      </c>
      <c r="G98" s="70">
        <v>0</v>
      </c>
      <c r="H98" s="65">
        <v>0</v>
      </c>
      <c r="I98" s="68">
        <v>0</v>
      </c>
      <c r="J98" s="68">
        <v>0</v>
      </c>
      <c r="K98" s="68">
        <v>0</v>
      </c>
      <c r="L98" s="68">
        <v>0</v>
      </c>
      <c r="M98" s="70">
        <v>0</v>
      </c>
      <c r="N98" s="58">
        <f t="shared" si="1"/>
        <v>0</v>
      </c>
    </row>
    <row r="99" spans="1:14" s="1" customFormat="1" ht="15" hidden="1" customHeight="1" x14ac:dyDescent="0.15">
      <c r="A99" s="182"/>
      <c r="B99" s="118" t="s">
        <v>372</v>
      </c>
      <c r="C99" s="73">
        <v>0</v>
      </c>
      <c r="D99" s="65">
        <v>0</v>
      </c>
      <c r="E99" s="68">
        <v>0</v>
      </c>
      <c r="F99" s="68">
        <v>0</v>
      </c>
      <c r="G99" s="70">
        <v>0</v>
      </c>
      <c r="H99" s="65">
        <v>0</v>
      </c>
      <c r="I99" s="68">
        <v>0</v>
      </c>
      <c r="J99" s="68">
        <v>0</v>
      </c>
      <c r="K99" s="68">
        <v>0</v>
      </c>
      <c r="L99" s="68">
        <v>0</v>
      </c>
      <c r="M99" s="70">
        <v>0</v>
      </c>
      <c r="N99" s="58">
        <f t="shared" si="1"/>
        <v>0</v>
      </c>
    </row>
    <row r="100" spans="1:14" s="1" customFormat="1" ht="15" customHeight="1" x14ac:dyDescent="0.15">
      <c r="A100" s="21"/>
      <c r="B100" s="118" t="s">
        <v>283</v>
      </c>
      <c r="C100" s="73">
        <v>4</v>
      </c>
      <c r="D100" s="65">
        <v>0</v>
      </c>
      <c r="E100" s="68">
        <v>0</v>
      </c>
      <c r="F100" s="68">
        <v>0</v>
      </c>
      <c r="G100" s="70">
        <v>0</v>
      </c>
      <c r="H100" s="65">
        <v>4</v>
      </c>
      <c r="I100" s="68">
        <v>3</v>
      </c>
      <c r="J100" s="68">
        <v>1</v>
      </c>
      <c r="K100" s="68">
        <v>0</v>
      </c>
      <c r="L100" s="68">
        <v>0</v>
      </c>
      <c r="M100" s="70">
        <v>0</v>
      </c>
      <c r="N100" s="58">
        <f t="shared" si="1"/>
        <v>12</v>
      </c>
    </row>
    <row r="101" spans="1:14" s="1" customFormat="1" ht="15" hidden="1" customHeight="1" x14ac:dyDescent="0.15">
      <c r="A101" s="21"/>
      <c r="B101" s="118" t="s">
        <v>371</v>
      </c>
      <c r="C101" s="73">
        <v>0</v>
      </c>
      <c r="D101" s="65">
        <v>0</v>
      </c>
      <c r="E101" s="68">
        <v>0</v>
      </c>
      <c r="F101" s="68">
        <v>0</v>
      </c>
      <c r="G101" s="70">
        <v>0</v>
      </c>
      <c r="H101" s="65">
        <v>0</v>
      </c>
      <c r="I101" s="68">
        <v>0</v>
      </c>
      <c r="J101" s="68">
        <v>0</v>
      </c>
      <c r="K101" s="68">
        <v>0</v>
      </c>
      <c r="L101" s="68">
        <v>0</v>
      </c>
      <c r="M101" s="70">
        <v>0</v>
      </c>
      <c r="N101" s="58">
        <f t="shared" si="1"/>
        <v>0</v>
      </c>
    </row>
    <row r="102" spans="1:14" s="1" customFormat="1" ht="15" customHeight="1" x14ac:dyDescent="0.15">
      <c r="A102" s="21"/>
      <c r="B102" s="118" t="s">
        <v>262</v>
      </c>
      <c r="C102" s="73">
        <v>2</v>
      </c>
      <c r="D102" s="65">
        <v>0</v>
      </c>
      <c r="E102" s="68">
        <v>0</v>
      </c>
      <c r="F102" s="68">
        <v>0</v>
      </c>
      <c r="G102" s="70">
        <v>0</v>
      </c>
      <c r="H102" s="65">
        <v>2</v>
      </c>
      <c r="I102" s="68">
        <v>1</v>
      </c>
      <c r="J102" s="68">
        <v>1</v>
      </c>
      <c r="K102" s="68">
        <v>0</v>
      </c>
      <c r="L102" s="68">
        <v>0</v>
      </c>
      <c r="M102" s="70">
        <v>1</v>
      </c>
      <c r="N102" s="58">
        <f t="shared" si="1"/>
        <v>7</v>
      </c>
    </row>
    <row r="103" spans="1:14" s="1" customFormat="1" ht="15" hidden="1" customHeight="1" x14ac:dyDescent="0.15">
      <c r="A103" s="21"/>
      <c r="B103" s="118" t="s">
        <v>285</v>
      </c>
      <c r="C103" s="73">
        <v>0</v>
      </c>
      <c r="D103" s="65">
        <v>0</v>
      </c>
      <c r="E103" s="68">
        <v>0</v>
      </c>
      <c r="F103" s="68">
        <v>0</v>
      </c>
      <c r="G103" s="70">
        <v>0</v>
      </c>
      <c r="H103" s="65">
        <v>0</v>
      </c>
      <c r="I103" s="68">
        <v>0</v>
      </c>
      <c r="J103" s="68">
        <v>0</v>
      </c>
      <c r="K103" s="68">
        <v>0</v>
      </c>
      <c r="L103" s="68">
        <v>0</v>
      </c>
      <c r="M103" s="70">
        <v>0</v>
      </c>
      <c r="N103" s="58">
        <f t="shared" si="1"/>
        <v>0</v>
      </c>
    </row>
    <row r="104" spans="1:14" s="1" customFormat="1" ht="15" customHeight="1" x14ac:dyDescent="0.15">
      <c r="A104" s="21"/>
      <c r="B104" s="118" t="s">
        <v>284</v>
      </c>
      <c r="C104" s="73">
        <v>7</v>
      </c>
      <c r="D104" s="65">
        <v>0</v>
      </c>
      <c r="E104" s="68">
        <v>0</v>
      </c>
      <c r="F104" s="68">
        <v>0</v>
      </c>
      <c r="G104" s="70">
        <v>0</v>
      </c>
      <c r="H104" s="65">
        <v>7</v>
      </c>
      <c r="I104" s="68">
        <v>2</v>
      </c>
      <c r="J104" s="68">
        <v>0</v>
      </c>
      <c r="K104" s="68">
        <v>5</v>
      </c>
      <c r="L104" s="68">
        <v>0</v>
      </c>
      <c r="M104" s="70">
        <v>0</v>
      </c>
      <c r="N104" s="58">
        <f t="shared" si="1"/>
        <v>21</v>
      </c>
    </row>
    <row r="105" spans="1:14" s="1" customFormat="1" ht="15" hidden="1" customHeight="1" x14ac:dyDescent="0.15">
      <c r="A105" s="21"/>
      <c r="B105" s="118" t="s">
        <v>286</v>
      </c>
      <c r="C105" s="73">
        <v>0</v>
      </c>
      <c r="D105" s="65">
        <v>0</v>
      </c>
      <c r="E105" s="68">
        <v>0</v>
      </c>
      <c r="F105" s="68">
        <v>0</v>
      </c>
      <c r="G105" s="70">
        <v>0</v>
      </c>
      <c r="H105" s="65">
        <v>0</v>
      </c>
      <c r="I105" s="68">
        <v>0</v>
      </c>
      <c r="J105" s="68">
        <v>0</v>
      </c>
      <c r="K105" s="68">
        <v>0</v>
      </c>
      <c r="L105" s="68">
        <v>0</v>
      </c>
      <c r="M105" s="70">
        <v>0</v>
      </c>
      <c r="N105" s="58">
        <f t="shared" si="1"/>
        <v>0</v>
      </c>
    </row>
    <row r="106" spans="1:14" s="1" customFormat="1" ht="15" customHeight="1" x14ac:dyDescent="0.15">
      <c r="A106" s="100" t="s">
        <v>84</v>
      </c>
      <c r="B106" s="101"/>
      <c r="C106" s="368"/>
      <c r="D106" s="32"/>
      <c r="E106" s="35"/>
      <c r="F106" s="35"/>
      <c r="G106" s="284"/>
      <c r="H106" s="32"/>
      <c r="I106" s="35"/>
      <c r="J106" s="35"/>
      <c r="K106" s="35"/>
      <c r="L106" s="35"/>
      <c r="M106" s="284"/>
      <c r="N106" s="58"/>
    </row>
    <row r="107" spans="1:14" s="1" customFormat="1" ht="15" hidden="1" customHeight="1" x14ac:dyDescent="0.15">
      <c r="A107" s="18"/>
      <c r="B107" s="239" t="s">
        <v>713</v>
      </c>
      <c r="C107" s="73">
        <v>0</v>
      </c>
      <c r="D107" s="65">
        <v>0</v>
      </c>
      <c r="E107" s="68">
        <v>0</v>
      </c>
      <c r="F107" s="68">
        <v>0</v>
      </c>
      <c r="G107" s="70">
        <v>0</v>
      </c>
      <c r="H107" s="65">
        <v>0</v>
      </c>
      <c r="I107" s="68">
        <v>0</v>
      </c>
      <c r="J107" s="68">
        <v>0</v>
      </c>
      <c r="K107" s="68">
        <v>0</v>
      </c>
      <c r="L107" s="68">
        <v>0</v>
      </c>
      <c r="M107" s="70">
        <v>0</v>
      </c>
      <c r="N107" s="58">
        <f>SUM(C107:M107)</f>
        <v>0</v>
      </c>
    </row>
    <row r="108" spans="1:14" s="1" customFormat="1" ht="15" hidden="1" customHeight="1" x14ac:dyDescent="0.15">
      <c r="A108" s="59"/>
      <c r="B108" s="118" t="s">
        <v>398</v>
      </c>
      <c r="C108" s="73">
        <v>0</v>
      </c>
      <c r="D108" s="65">
        <v>0</v>
      </c>
      <c r="E108" s="68">
        <v>0</v>
      </c>
      <c r="F108" s="68">
        <v>0</v>
      </c>
      <c r="G108" s="70">
        <v>0</v>
      </c>
      <c r="H108" s="65">
        <v>0</v>
      </c>
      <c r="I108" s="68">
        <v>0</v>
      </c>
      <c r="J108" s="68">
        <v>0</v>
      </c>
      <c r="K108" s="68">
        <v>0</v>
      </c>
      <c r="L108" s="68">
        <v>0</v>
      </c>
      <c r="M108" s="70">
        <v>0</v>
      </c>
      <c r="N108" s="58">
        <f t="shared" si="1"/>
        <v>0</v>
      </c>
    </row>
    <row r="109" spans="1:14" s="1" customFormat="1" ht="15" hidden="1" customHeight="1" x14ac:dyDescent="0.15">
      <c r="A109" s="59"/>
      <c r="B109" s="118" t="s">
        <v>276</v>
      </c>
      <c r="C109" s="73">
        <v>0</v>
      </c>
      <c r="D109" s="65">
        <v>0</v>
      </c>
      <c r="E109" s="68">
        <v>0</v>
      </c>
      <c r="F109" s="68">
        <v>0</v>
      </c>
      <c r="G109" s="70">
        <v>0</v>
      </c>
      <c r="H109" s="65">
        <v>0</v>
      </c>
      <c r="I109" s="68">
        <v>0</v>
      </c>
      <c r="J109" s="68">
        <v>0</v>
      </c>
      <c r="K109" s="68">
        <v>0</v>
      </c>
      <c r="L109" s="68">
        <v>0</v>
      </c>
      <c r="M109" s="70">
        <v>0</v>
      </c>
      <c r="N109" s="58">
        <f t="shared" si="1"/>
        <v>0</v>
      </c>
    </row>
    <row r="110" spans="1:14" s="1" customFormat="1" ht="15" hidden="1" customHeight="1" x14ac:dyDescent="0.15">
      <c r="A110" s="59"/>
      <c r="B110" s="118" t="s">
        <v>277</v>
      </c>
      <c r="C110" s="73">
        <v>0</v>
      </c>
      <c r="D110" s="65">
        <v>0</v>
      </c>
      <c r="E110" s="68">
        <v>0</v>
      </c>
      <c r="F110" s="68">
        <v>0</v>
      </c>
      <c r="G110" s="70">
        <v>0</v>
      </c>
      <c r="H110" s="65">
        <v>0</v>
      </c>
      <c r="I110" s="68">
        <v>0</v>
      </c>
      <c r="J110" s="68">
        <v>0</v>
      </c>
      <c r="K110" s="68">
        <v>0</v>
      </c>
      <c r="L110" s="68">
        <v>0</v>
      </c>
      <c r="M110" s="70">
        <v>0</v>
      </c>
      <c r="N110" s="58">
        <f t="shared" si="1"/>
        <v>0</v>
      </c>
    </row>
    <row r="111" spans="1:14" s="1" customFormat="1" ht="15" customHeight="1" x14ac:dyDescent="0.15">
      <c r="A111" s="59"/>
      <c r="B111" s="118" t="s">
        <v>278</v>
      </c>
      <c r="C111" s="73">
        <v>1</v>
      </c>
      <c r="D111" s="65">
        <v>1</v>
      </c>
      <c r="E111" s="68">
        <v>0</v>
      </c>
      <c r="F111" s="68">
        <v>1</v>
      </c>
      <c r="G111" s="70">
        <v>0</v>
      </c>
      <c r="H111" s="65">
        <v>0</v>
      </c>
      <c r="I111" s="68">
        <v>0</v>
      </c>
      <c r="J111" s="68">
        <v>0</v>
      </c>
      <c r="K111" s="68">
        <v>0</v>
      </c>
      <c r="L111" s="68">
        <v>0</v>
      </c>
      <c r="M111" s="70">
        <v>0</v>
      </c>
      <c r="N111" s="58">
        <f t="shared" si="1"/>
        <v>3</v>
      </c>
    </row>
    <row r="112" spans="1:14" s="1" customFormat="1" ht="15" customHeight="1" x14ac:dyDescent="0.15">
      <c r="A112" s="61" t="s">
        <v>260</v>
      </c>
      <c r="B112" s="102"/>
      <c r="C112" s="368"/>
      <c r="D112" s="32"/>
      <c r="E112" s="35"/>
      <c r="F112" s="35"/>
      <c r="G112" s="284"/>
      <c r="H112" s="32"/>
      <c r="I112" s="35"/>
      <c r="J112" s="35"/>
      <c r="K112" s="35"/>
      <c r="L112" s="35"/>
      <c r="M112" s="284"/>
      <c r="N112" s="58"/>
    </row>
    <row r="113" spans="1:14" s="1" customFormat="1" ht="15" hidden="1" customHeight="1" x14ac:dyDescent="0.15">
      <c r="A113" s="57" t="s">
        <v>83</v>
      </c>
      <c r="B113" s="118" t="s">
        <v>171</v>
      </c>
      <c r="C113" s="73">
        <v>0</v>
      </c>
      <c r="D113" s="65">
        <v>0</v>
      </c>
      <c r="E113" s="68">
        <v>0</v>
      </c>
      <c r="F113" s="68">
        <v>0</v>
      </c>
      <c r="G113" s="70">
        <v>0</v>
      </c>
      <c r="H113" s="65">
        <v>0</v>
      </c>
      <c r="I113" s="68">
        <v>0</v>
      </c>
      <c r="J113" s="68">
        <v>0</v>
      </c>
      <c r="K113" s="68">
        <v>0</v>
      </c>
      <c r="L113" s="68">
        <v>0</v>
      </c>
      <c r="M113" s="70">
        <v>0</v>
      </c>
      <c r="N113" s="58">
        <f t="shared" si="1"/>
        <v>0</v>
      </c>
    </row>
    <row r="114" spans="1:14" s="1" customFormat="1" ht="15" hidden="1" customHeight="1" x14ac:dyDescent="0.15">
      <c r="A114" s="57"/>
      <c r="B114" s="118" t="s">
        <v>172</v>
      </c>
      <c r="C114" s="73">
        <v>0</v>
      </c>
      <c r="D114" s="65">
        <v>0</v>
      </c>
      <c r="E114" s="68">
        <v>0</v>
      </c>
      <c r="F114" s="68">
        <v>0</v>
      </c>
      <c r="G114" s="70">
        <v>0</v>
      </c>
      <c r="H114" s="65">
        <v>0</v>
      </c>
      <c r="I114" s="68">
        <v>0</v>
      </c>
      <c r="J114" s="68">
        <v>0</v>
      </c>
      <c r="K114" s="68">
        <v>0</v>
      </c>
      <c r="L114" s="68">
        <v>0</v>
      </c>
      <c r="M114" s="70">
        <v>0</v>
      </c>
      <c r="N114" s="58">
        <f t="shared" si="1"/>
        <v>0</v>
      </c>
    </row>
    <row r="115" spans="1:14" s="1" customFormat="1" ht="15" hidden="1" customHeight="1" x14ac:dyDescent="0.15">
      <c r="A115" s="21"/>
      <c r="B115" s="118" t="s">
        <v>73</v>
      </c>
      <c r="C115" s="73">
        <v>0</v>
      </c>
      <c r="D115" s="65">
        <v>0</v>
      </c>
      <c r="E115" s="68">
        <v>0</v>
      </c>
      <c r="F115" s="68">
        <v>0</v>
      </c>
      <c r="G115" s="70">
        <v>0</v>
      </c>
      <c r="H115" s="65">
        <v>0</v>
      </c>
      <c r="I115" s="68">
        <v>0</v>
      </c>
      <c r="J115" s="68">
        <v>0</v>
      </c>
      <c r="K115" s="68">
        <v>0</v>
      </c>
      <c r="L115" s="68">
        <v>0</v>
      </c>
      <c r="M115" s="70">
        <v>0</v>
      </c>
      <c r="N115" s="58">
        <f t="shared" si="1"/>
        <v>0</v>
      </c>
    </row>
    <row r="116" spans="1:14" s="1" customFormat="1" ht="15" hidden="1" customHeight="1" x14ac:dyDescent="0.15">
      <c r="A116" s="21"/>
      <c r="B116" s="118" t="s">
        <v>173</v>
      </c>
      <c r="C116" s="73">
        <v>0</v>
      </c>
      <c r="D116" s="65">
        <v>0</v>
      </c>
      <c r="E116" s="68">
        <v>0</v>
      </c>
      <c r="F116" s="68">
        <v>0</v>
      </c>
      <c r="G116" s="70">
        <v>0</v>
      </c>
      <c r="H116" s="65">
        <v>0</v>
      </c>
      <c r="I116" s="68">
        <v>0</v>
      </c>
      <c r="J116" s="68">
        <v>0</v>
      </c>
      <c r="K116" s="68">
        <v>0</v>
      </c>
      <c r="L116" s="68">
        <v>0</v>
      </c>
      <c r="M116" s="70">
        <v>0</v>
      </c>
      <c r="N116" s="58">
        <f t="shared" si="1"/>
        <v>0</v>
      </c>
    </row>
    <row r="117" spans="1:14" s="1" customFormat="1" ht="15" hidden="1" customHeight="1" x14ac:dyDescent="0.15">
      <c r="A117" s="21"/>
      <c r="B117" s="118" t="s">
        <v>174</v>
      </c>
      <c r="C117" s="73">
        <v>0</v>
      </c>
      <c r="D117" s="65">
        <v>0</v>
      </c>
      <c r="E117" s="68">
        <v>0</v>
      </c>
      <c r="F117" s="68">
        <v>0</v>
      </c>
      <c r="G117" s="70">
        <v>0</v>
      </c>
      <c r="H117" s="65">
        <v>0</v>
      </c>
      <c r="I117" s="68">
        <v>0</v>
      </c>
      <c r="J117" s="68">
        <v>0</v>
      </c>
      <c r="K117" s="68">
        <v>0</v>
      </c>
      <c r="L117" s="68">
        <v>0</v>
      </c>
      <c r="M117" s="70">
        <v>0</v>
      </c>
      <c r="N117" s="58">
        <f t="shared" si="1"/>
        <v>0</v>
      </c>
    </row>
    <row r="118" spans="1:14" s="1" customFormat="1" ht="15" hidden="1" customHeight="1" x14ac:dyDescent="0.15">
      <c r="A118" s="21"/>
      <c r="B118" s="118" t="s">
        <v>230</v>
      </c>
      <c r="C118" s="73">
        <v>0</v>
      </c>
      <c r="D118" s="65">
        <v>0</v>
      </c>
      <c r="E118" s="68">
        <v>0</v>
      </c>
      <c r="F118" s="68">
        <v>0</v>
      </c>
      <c r="G118" s="70">
        <v>0</v>
      </c>
      <c r="H118" s="65">
        <v>0</v>
      </c>
      <c r="I118" s="68">
        <v>0</v>
      </c>
      <c r="J118" s="68">
        <v>0</v>
      </c>
      <c r="K118" s="68">
        <v>0</v>
      </c>
      <c r="L118" s="68">
        <v>0</v>
      </c>
      <c r="M118" s="70">
        <v>0</v>
      </c>
      <c r="N118" s="58">
        <f t="shared" si="1"/>
        <v>0</v>
      </c>
    </row>
    <row r="119" spans="1:14" s="1" customFormat="1" ht="15" hidden="1" customHeight="1" x14ac:dyDescent="0.15">
      <c r="A119" s="57"/>
      <c r="B119" s="118" t="s">
        <v>74</v>
      </c>
      <c r="C119" s="73">
        <v>0</v>
      </c>
      <c r="D119" s="65">
        <v>0</v>
      </c>
      <c r="E119" s="68">
        <v>0</v>
      </c>
      <c r="F119" s="68">
        <v>0</v>
      </c>
      <c r="G119" s="70">
        <v>0</v>
      </c>
      <c r="H119" s="65">
        <v>0</v>
      </c>
      <c r="I119" s="68">
        <v>0</v>
      </c>
      <c r="J119" s="68">
        <v>0</v>
      </c>
      <c r="K119" s="68">
        <v>0</v>
      </c>
      <c r="L119" s="68">
        <v>0</v>
      </c>
      <c r="M119" s="70">
        <v>0</v>
      </c>
      <c r="N119" s="58">
        <f t="shared" si="1"/>
        <v>0</v>
      </c>
    </row>
    <row r="120" spans="1:14" s="1" customFormat="1" ht="15" hidden="1" customHeight="1" x14ac:dyDescent="0.15">
      <c r="A120" s="21"/>
      <c r="B120" s="118" t="s">
        <v>175</v>
      </c>
      <c r="C120" s="73">
        <v>0</v>
      </c>
      <c r="D120" s="65">
        <v>0</v>
      </c>
      <c r="E120" s="68">
        <v>0</v>
      </c>
      <c r="F120" s="68">
        <v>0</v>
      </c>
      <c r="G120" s="70">
        <v>0</v>
      </c>
      <c r="H120" s="65">
        <v>0</v>
      </c>
      <c r="I120" s="68">
        <v>0</v>
      </c>
      <c r="J120" s="68">
        <v>0</v>
      </c>
      <c r="K120" s="68">
        <v>0</v>
      </c>
      <c r="L120" s="68">
        <v>0</v>
      </c>
      <c r="M120" s="70">
        <v>0</v>
      </c>
      <c r="N120" s="58">
        <f t="shared" si="1"/>
        <v>0</v>
      </c>
    </row>
    <row r="121" spans="1:14" s="1" customFormat="1" ht="15" hidden="1" customHeight="1" x14ac:dyDescent="0.15">
      <c r="A121" s="21"/>
      <c r="B121" s="118" t="s">
        <v>161</v>
      </c>
      <c r="C121" s="73">
        <v>0</v>
      </c>
      <c r="D121" s="65">
        <v>0</v>
      </c>
      <c r="E121" s="68">
        <v>0</v>
      </c>
      <c r="F121" s="68">
        <v>0</v>
      </c>
      <c r="G121" s="70">
        <v>0</v>
      </c>
      <c r="H121" s="65">
        <v>0</v>
      </c>
      <c r="I121" s="68">
        <v>0</v>
      </c>
      <c r="J121" s="68">
        <v>0</v>
      </c>
      <c r="K121" s="68">
        <v>0</v>
      </c>
      <c r="L121" s="68">
        <v>0</v>
      </c>
      <c r="M121" s="70">
        <v>0</v>
      </c>
      <c r="N121" s="58">
        <f t="shared" si="1"/>
        <v>0</v>
      </c>
    </row>
    <row r="122" spans="1:14" s="1" customFormat="1" ht="15" customHeight="1" x14ac:dyDescent="0.15">
      <c r="A122" s="21"/>
      <c r="B122" s="118" t="s">
        <v>176</v>
      </c>
      <c r="C122" s="73">
        <v>3</v>
      </c>
      <c r="D122" s="65">
        <v>0</v>
      </c>
      <c r="E122" s="68">
        <v>0</v>
      </c>
      <c r="F122" s="68">
        <v>0</v>
      </c>
      <c r="G122" s="70">
        <v>0</v>
      </c>
      <c r="H122" s="65">
        <v>3</v>
      </c>
      <c r="I122" s="68">
        <v>3</v>
      </c>
      <c r="J122" s="68">
        <v>0</v>
      </c>
      <c r="K122" s="68">
        <v>0</v>
      </c>
      <c r="L122" s="68">
        <v>0</v>
      </c>
      <c r="M122" s="70">
        <v>0</v>
      </c>
      <c r="N122" s="58">
        <f t="shared" si="1"/>
        <v>9</v>
      </c>
    </row>
    <row r="123" spans="1:14" s="1" customFormat="1" ht="15" hidden="1" customHeight="1" x14ac:dyDescent="0.15">
      <c r="A123" s="21"/>
      <c r="B123" s="118" t="s">
        <v>163</v>
      </c>
      <c r="C123" s="73">
        <v>0</v>
      </c>
      <c r="D123" s="65">
        <v>0</v>
      </c>
      <c r="E123" s="68">
        <v>0</v>
      </c>
      <c r="F123" s="68">
        <v>0</v>
      </c>
      <c r="G123" s="70">
        <v>0</v>
      </c>
      <c r="H123" s="65">
        <v>0</v>
      </c>
      <c r="I123" s="68">
        <v>0</v>
      </c>
      <c r="J123" s="68">
        <v>0</v>
      </c>
      <c r="K123" s="68">
        <v>0</v>
      </c>
      <c r="L123" s="68">
        <v>0</v>
      </c>
      <c r="M123" s="70">
        <v>0</v>
      </c>
      <c r="N123" s="58">
        <f t="shared" si="1"/>
        <v>0</v>
      </c>
    </row>
    <row r="124" spans="1:14" s="1" customFormat="1" ht="15" hidden="1" customHeight="1" x14ac:dyDescent="0.15">
      <c r="A124" s="57"/>
      <c r="B124" s="118" t="s">
        <v>177</v>
      </c>
      <c r="C124" s="73">
        <v>0</v>
      </c>
      <c r="D124" s="65">
        <v>0</v>
      </c>
      <c r="E124" s="68">
        <v>0</v>
      </c>
      <c r="F124" s="68">
        <v>0</v>
      </c>
      <c r="G124" s="70">
        <v>0</v>
      </c>
      <c r="H124" s="65">
        <v>0</v>
      </c>
      <c r="I124" s="68">
        <v>0</v>
      </c>
      <c r="J124" s="68">
        <v>0</v>
      </c>
      <c r="K124" s="68">
        <v>0</v>
      </c>
      <c r="L124" s="68">
        <v>0</v>
      </c>
      <c r="M124" s="70">
        <v>0</v>
      </c>
      <c r="N124" s="58">
        <f t="shared" si="1"/>
        <v>0</v>
      </c>
    </row>
    <row r="125" spans="1:14" s="1" customFormat="1" ht="15" hidden="1" customHeight="1" x14ac:dyDescent="0.15">
      <c r="A125" s="21"/>
      <c r="B125" s="118" t="s">
        <v>178</v>
      </c>
      <c r="C125" s="73">
        <v>0</v>
      </c>
      <c r="D125" s="65">
        <v>0</v>
      </c>
      <c r="E125" s="68">
        <v>0</v>
      </c>
      <c r="F125" s="68">
        <v>0</v>
      </c>
      <c r="G125" s="70">
        <v>0</v>
      </c>
      <c r="H125" s="65">
        <v>0</v>
      </c>
      <c r="I125" s="68">
        <v>0</v>
      </c>
      <c r="J125" s="68">
        <v>0</v>
      </c>
      <c r="K125" s="68">
        <v>0</v>
      </c>
      <c r="L125" s="68">
        <v>0</v>
      </c>
      <c r="M125" s="70">
        <v>0</v>
      </c>
      <c r="N125" s="58">
        <f t="shared" si="1"/>
        <v>0</v>
      </c>
    </row>
    <row r="126" spans="1:14" s="1" customFormat="1" ht="15" hidden="1" customHeight="1" x14ac:dyDescent="0.15">
      <c r="A126" s="21"/>
      <c r="B126" s="118" t="s">
        <v>179</v>
      </c>
      <c r="C126" s="73">
        <v>0</v>
      </c>
      <c r="D126" s="65">
        <v>0</v>
      </c>
      <c r="E126" s="68">
        <v>0</v>
      </c>
      <c r="F126" s="68">
        <v>0</v>
      </c>
      <c r="G126" s="70">
        <v>0</v>
      </c>
      <c r="H126" s="65">
        <v>0</v>
      </c>
      <c r="I126" s="68">
        <v>0</v>
      </c>
      <c r="J126" s="68">
        <v>0</v>
      </c>
      <c r="K126" s="68">
        <v>0</v>
      </c>
      <c r="L126" s="68">
        <v>0</v>
      </c>
      <c r="M126" s="70">
        <v>0</v>
      </c>
      <c r="N126" s="58">
        <f t="shared" si="1"/>
        <v>0</v>
      </c>
    </row>
    <row r="127" spans="1:14" s="1" customFormat="1" ht="15" hidden="1" customHeight="1" x14ac:dyDescent="0.15">
      <c r="A127" s="21"/>
      <c r="B127" s="118" t="s">
        <v>180</v>
      </c>
      <c r="C127" s="73">
        <v>0</v>
      </c>
      <c r="D127" s="65">
        <v>0</v>
      </c>
      <c r="E127" s="68">
        <v>0</v>
      </c>
      <c r="F127" s="68">
        <v>0</v>
      </c>
      <c r="G127" s="70">
        <v>0</v>
      </c>
      <c r="H127" s="65">
        <v>0</v>
      </c>
      <c r="I127" s="68">
        <v>0</v>
      </c>
      <c r="J127" s="68">
        <v>0</v>
      </c>
      <c r="K127" s="68">
        <v>0</v>
      </c>
      <c r="L127" s="68">
        <v>0</v>
      </c>
      <c r="M127" s="70">
        <v>0</v>
      </c>
      <c r="N127" s="58">
        <f t="shared" si="1"/>
        <v>0</v>
      </c>
    </row>
    <row r="128" spans="1:14" s="1" customFormat="1" ht="15" customHeight="1" x14ac:dyDescent="0.15">
      <c r="A128" s="21"/>
      <c r="B128" s="118" t="s">
        <v>181</v>
      </c>
      <c r="C128" s="73">
        <v>14</v>
      </c>
      <c r="D128" s="65">
        <v>0</v>
      </c>
      <c r="E128" s="68">
        <v>0</v>
      </c>
      <c r="F128" s="68">
        <v>0</v>
      </c>
      <c r="G128" s="70">
        <v>0</v>
      </c>
      <c r="H128" s="65">
        <v>14</v>
      </c>
      <c r="I128" s="68">
        <v>10</v>
      </c>
      <c r="J128" s="68">
        <v>0</v>
      </c>
      <c r="K128" s="68">
        <v>4</v>
      </c>
      <c r="L128" s="68">
        <v>0</v>
      </c>
      <c r="M128" s="70">
        <v>0</v>
      </c>
      <c r="N128" s="58">
        <f t="shared" ref="N128:N191" si="2">SUM(C128:M128)</f>
        <v>42</v>
      </c>
    </row>
    <row r="129" spans="1:14" s="1" customFormat="1" ht="15" hidden="1" customHeight="1" x14ac:dyDescent="0.15">
      <c r="A129" s="57"/>
      <c r="B129" s="118" t="s">
        <v>182</v>
      </c>
      <c r="C129" s="73">
        <v>0</v>
      </c>
      <c r="D129" s="65">
        <v>0</v>
      </c>
      <c r="E129" s="68">
        <v>0</v>
      </c>
      <c r="F129" s="68">
        <v>0</v>
      </c>
      <c r="G129" s="70">
        <v>0</v>
      </c>
      <c r="H129" s="65">
        <v>0</v>
      </c>
      <c r="I129" s="68">
        <v>0</v>
      </c>
      <c r="J129" s="68">
        <v>0</v>
      </c>
      <c r="K129" s="68">
        <v>0</v>
      </c>
      <c r="L129" s="68">
        <v>0</v>
      </c>
      <c r="M129" s="70">
        <v>0</v>
      </c>
      <c r="N129" s="58">
        <f t="shared" si="2"/>
        <v>0</v>
      </c>
    </row>
    <row r="130" spans="1:14" s="1" customFormat="1" ht="15" hidden="1" customHeight="1" x14ac:dyDescent="0.15">
      <c r="A130" s="21"/>
      <c r="B130" s="118" t="s">
        <v>158</v>
      </c>
      <c r="C130" s="73">
        <v>0</v>
      </c>
      <c r="D130" s="65">
        <v>0</v>
      </c>
      <c r="E130" s="68">
        <v>0</v>
      </c>
      <c r="F130" s="68">
        <v>0</v>
      </c>
      <c r="G130" s="70">
        <v>0</v>
      </c>
      <c r="H130" s="65">
        <v>0</v>
      </c>
      <c r="I130" s="68">
        <v>0</v>
      </c>
      <c r="J130" s="68">
        <v>0</v>
      </c>
      <c r="K130" s="68">
        <v>0</v>
      </c>
      <c r="L130" s="68">
        <v>0</v>
      </c>
      <c r="M130" s="70">
        <v>0</v>
      </c>
      <c r="N130" s="58">
        <f t="shared" si="2"/>
        <v>0</v>
      </c>
    </row>
    <row r="131" spans="1:14" s="1" customFormat="1" ht="15" hidden="1" customHeight="1" x14ac:dyDescent="0.15">
      <c r="A131" s="21"/>
      <c r="B131" s="118" t="s">
        <v>170</v>
      </c>
      <c r="C131" s="73">
        <v>0</v>
      </c>
      <c r="D131" s="65">
        <v>0</v>
      </c>
      <c r="E131" s="68">
        <v>0</v>
      </c>
      <c r="F131" s="68">
        <v>0</v>
      </c>
      <c r="G131" s="70">
        <v>0</v>
      </c>
      <c r="H131" s="65">
        <v>0</v>
      </c>
      <c r="I131" s="68">
        <v>0</v>
      </c>
      <c r="J131" s="68">
        <v>0</v>
      </c>
      <c r="K131" s="68">
        <v>0</v>
      </c>
      <c r="L131" s="68">
        <v>0</v>
      </c>
      <c r="M131" s="70">
        <v>0</v>
      </c>
      <c r="N131" s="58">
        <f t="shared" si="2"/>
        <v>0</v>
      </c>
    </row>
    <row r="132" spans="1:14" s="1" customFormat="1" ht="15" hidden="1" customHeight="1" x14ac:dyDescent="0.15">
      <c r="A132" s="21"/>
      <c r="B132" s="118" t="s">
        <v>183</v>
      </c>
      <c r="C132" s="73">
        <v>0</v>
      </c>
      <c r="D132" s="65">
        <v>0</v>
      </c>
      <c r="E132" s="68">
        <v>0</v>
      </c>
      <c r="F132" s="68">
        <v>0</v>
      </c>
      <c r="G132" s="70">
        <v>0</v>
      </c>
      <c r="H132" s="65">
        <v>0</v>
      </c>
      <c r="I132" s="68">
        <v>0</v>
      </c>
      <c r="J132" s="68">
        <v>0</v>
      </c>
      <c r="K132" s="68">
        <v>0</v>
      </c>
      <c r="L132" s="68">
        <v>0</v>
      </c>
      <c r="M132" s="70">
        <v>0</v>
      </c>
      <c r="N132" s="58">
        <f t="shared" si="2"/>
        <v>0</v>
      </c>
    </row>
    <row r="133" spans="1:14" s="1" customFormat="1" ht="15" customHeight="1" x14ac:dyDescent="0.15">
      <c r="A133" s="21"/>
      <c r="B133" s="118" t="s">
        <v>184</v>
      </c>
      <c r="C133" s="73">
        <v>1</v>
      </c>
      <c r="D133" s="65">
        <v>0</v>
      </c>
      <c r="E133" s="68">
        <v>0</v>
      </c>
      <c r="F133" s="68">
        <v>0</v>
      </c>
      <c r="G133" s="70">
        <v>0</v>
      </c>
      <c r="H133" s="65">
        <v>1</v>
      </c>
      <c r="I133" s="68">
        <v>1</v>
      </c>
      <c r="J133" s="68">
        <v>0</v>
      </c>
      <c r="K133" s="68">
        <v>0</v>
      </c>
      <c r="L133" s="68">
        <v>0</v>
      </c>
      <c r="M133" s="70">
        <v>0</v>
      </c>
      <c r="N133" s="58">
        <f t="shared" si="2"/>
        <v>3</v>
      </c>
    </row>
    <row r="134" spans="1:14" s="1" customFormat="1" ht="15" customHeight="1" x14ac:dyDescent="0.15">
      <c r="A134" s="57"/>
      <c r="B134" s="118" t="s">
        <v>185</v>
      </c>
      <c r="C134" s="73">
        <v>1</v>
      </c>
      <c r="D134" s="65">
        <v>0</v>
      </c>
      <c r="E134" s="68">
        <v>0</v>
      </c>
      <c r="F134" s="68">
        <v>0</v>
      </c>
      <c r="G134" s="70">
        <v>0</v>
      </c>
      <c r="H134" s="65">
        <v>1</v>
      </c>
      <c r="I134" s="68">
        <v>1</v>
      </c>
      <c r="J134" s="68">
        <v>0</v>
      </c>
      <c r="K134" s="68">
        <v>0</v>
      </c>
      <c r="L134" s="68">
        <v>0</v>
      </c>
      <c r="M134" s="70">
        <v>0</v>
      </c>
      <c r="N134" s="58">
        <f t="shared" si="2"/>
        <v>3</v>
      </c>
    </row>
    <row r="135" spans="1:14" s="1" customFormat="1" ht="15" hidden="1" customHeight="1" x14ac:dyDescent="0.15">
      <c r="A135" s="21"/>
      <c r="B135" s="118" t="s">
        <v>186</v>
      </c>
      <c r="C135" s="73">
        <v>0</v>
      </c>
      <c r="D135" s="65">
        <v>0</v>
      </c>
      <c r="E135" s="68">
        <v>0</v>
      </c>
      <c r="F135" s="68">
        <v>0</v>
      </c>
      <c r="G135" s="70">
        <v>0</v>
      </c>
      <c r="H135" s="65">
        <v>0</v>
      </c>
      <c r="I135" s="68">
        <v>0</v>
      </c>
      <c r="J135" s="68">
        <v>0</v>
      </c>
      <c r="K135" s="68">
        <v>0</v>
      </c>
      <c r="L135" s="68">
        <v>0</v>
      </c>
      <c r="M135" s="70">
        <v>0</v>
      </c>
      <c r="N135" s="58">
        <f t="shared" si="2"/>
        <v>0</v>
      </c>
    </row>
    <row r="136" spans="1:14" s="1" customFormat="1" ht="15" hidden="1" customHeight="1" x14ac:dyDescent="0.15">
      <c r="A136" s="21"/>
      <c r="B136" s="118" t="s">
        <v>75</v>
      </c>
      <c r="C136" s="73">
        <v>0</v>
      </c>
      <c r="D136" s="65">
        <v>0</v>
      </c>
      <c r="E136" s="68">
        <v>0</v>
      </c>
      <c r="F136" s="68">
        <v>0</v>
      </c>
      <c r="G136" s="70">
        <v>0</v>
      </c>
      <c r="H136" s="65">
        <v>0</v>
      </c>
      <c r="I136" s="68">
        <v>0</v>
      </c>
      <c r="J136" s="68">
        <v>0</v>
      </c>
      <c r="K136" s="68">
        <v>0</v>
      </c>
      <c r="L136" s="68">
        <v>0</v>
      </c>
      <c r="M136" s="70">
        <v>0</v>
      </c>
      <c r="N136" s="58">
        <f t="shared" si="2"/>
        <v>0</v>
      </c>
    </row>
    <row r="137" spans="1:14" s="1" customFormat="1" ht="15" hidden="1" customHeight="1" x14ac:dyDescent="0.15">
      <c r="A137" s="21"/>
      <c r="B137" s="118" t="s">
        <v>187</v>
      </c>
      <c r="C137" s="73">
        <v>0</v>
      </c>
      <c r="D137" s="65">
        <v>0</v>
      </c>
      <c r="E137" s="68">
        <v>0</v>
      </c>
      <c r="F137" s="68">
        <v>0</v>
      </c>
      <c r="G137" s="70">
        <v>0</v>
      </c>
      <c r="H137" s="65">
        <v>0</v>
      </c>
      <c r="I137" s="68">
        <v>0</v>
      </c>
      <c r="J137" s="68">
        <v>0</v>
      </c>
      <c r="K137" s="68">
        <v>0</v>
      </c>
      <c r="L137" s="68">
        <v>0</v>
      </c>
      <c r="M137" s="70">
        <v>0</v>
      </c>
      <c r="N137" s="58">
        <f t="shared" si="2"/>
        <v>0</v>
      </c>
    </row>
    <row r="138" spans="1:14" s="1" customFormat="1" ht="15" hidden="1" customHeight="1" x14ac:dyDescent="0.15">
      <c r="A138" s="21"/>
      <c r="B138" s="118" t="s">
        <v>188</v>
      </c>
      <c r="C138" s="73">
        <v>0</v>
      </c>
      <c r="D138" s="65">
        <v>0</v>
      </c>
      <c r="E138" s="68">
        <v>0</v>
      </c>
      <c r="F138" s="68">
        <v>0</v>
      </c>
      <c r="G138" s="70">
        <v>0</v>
      </c>
      <c r="H138" s="65">
        <v>0</v>
      </c>
      <c r="I138" s="68">
        <v>0</v>
      </c>
      <c r="J138" s="68">
        <v>0</v>
      </c>
      <c r="K138" s="68">
        <v>0</v>
      </c>
      <c r="L138" s="68">
        <v>0</v>
      </c>
      <c r="M138" s="70">
        <v>0</v>
      </c>
      <c r="N138" s="58">
        <f t="shared" si="2"/>
        <v>0</v>
      </c>
    </row>
    <row r="139" spans="1:14" s="1" customFormat="1" ht="15" hidden="1" customHeight="1" x14ac:dyDescent="0.15">
      <c r="A139" s="57"/>
      <c r="B139" s="118" t="s">
        <v>189</v>
      </c>
      <c r="C139" s="73">
        <v>0</v>
      </c>
      <c r="D139" s="65">
        <v>0</v>
      </c>
      <c r="E139" s="68">
        <v>0</v>
      </c>
      <c r="F139" s="68">
        <v>0</v>
      </c>
      <c r="G139" s="70">
        <v>0</v>
      </c>
      <c r="H139" s="65">
        <v>0</v>
      </c>
      <c r="I139" s="68">
        <v>0</v>
      </c>
      <c r="J139" s="68">
        <v>0</v>
      </c>
      <c r="K139" s="68">
        <v>0</v>
      </c>
      <c r="L139" s="68">
        <v>0</v>
      </c>
      <c r="M139" s="70">
        <v>0</v>
      </c>
      <c r="N139" s="58">
        <f t="shared" si="2"/>
        <v>0</v>
      </c>
    </row>
    <row r="140" spans="1:14" s="1" customFormat="1" ht="15" hidden="1" customHeight="1" x14ac:dyDescent="0.15">
      <c r="A140" s="21"/>
      <c r="B140" s="118" t="s">
        <v>190</v>
      </c>
      <c r="C140" s="73">
        <v>0</v>
      </c>
      <c r="D140" s="65">
        <v>0</v>
      </c>
      <c r="E140" s="68">
        <v>0</v>
      </c>
      <c r="F140" s="68">
        <v>0</v>
      </c>
      <c r="G140" s="70">
        <v>0</v>
      </c>
      <c r="H140" s="65">
        <v>0</v>
      </c>
      <c r="I140" s="68">
        <v>0</v>
      </c>
      <c r="J140" s="68">
        <v>0</v>
      </c>
      <c r="K140" s="68">
        <v>0</v>
      </c>
      <c r="L140" s="68">
        <v>0</v>
      </c>
      <c r="M140" s="70">
        <v>0</v>
      </c>
      <c r="N140" s="58">
        <f t="shared" si="2"/>
        <v>0</v>
      </c>
    </row>
    <row r="141" spans="1:14" s="1" customFormat="1" ht="15" hidden="1" customHeight="1" x14ac:dyDescent="0.15">
      <c r="A141" s="21"/>
      <c r="B141" s="118" t="s">
        <v>76</v>
      </c>
      <c r="C141" s="73">
        <v>0</v>
      </c>
      <c r="D141" s="65">
        <v>0</v>
      </c>
      <c r="E141" s="68">
        <v>0</v>
      </c>
      <c r="F141" s="68">
        <v>0</v>
      </c>
      <c r="G141" s="70">
        <v>0</v>
      </c>
      <c r="H141" s="65">
        <v>0</v>
      </c>
      <c r="I141" s="68">
        <v>0</v>
      </c>
      <c r="J141" s="68">
        <v>0</v>
      </c>
      <c r="K141" s="68">
        <v>0</v>
      </c>
      <c r="L141" s="68">
        <v>0</v>
      </c>
      <c r="M141" s="70">
        <v>0</v>
      </c>
      <c r="N141" s="58">
        <f t="shared" si="2"/>
        <v>0</v>
      </c>
    </row>
    <row r="142" spans="1:14" s="1" customFormat="1" ht="15" hidden="1" customHeight="1" x14ac:dyDescent="0.15">
      <c r="A142" s="21"/>
      <c r="B142" s="118" t="s">
        <v>154</v>
      </c>
      <c r="C142" s="73">
        <v>0</v>
      </c>
      <c r="D142" s="65">
        <v>0</v>
      </c>
      <c r="E142" s="68">
        <v>0</v>
      </c>
      <c r="F142" s="68">
        <v>0</v>
      </c>
      <c r="G142" s="70">
        <v>0</v>
      </c>
      <c r="H142" s="65">
        <v>0</v>
      </c>
      <c r="I142" s="68">
        <v>0</v>
      </c>
      <c r="J142" s="68">
        <v>0</v>
      </c>
      <c r="K142" s="68">
        <v>0</v>
      </c>
      <c r="L142" s="68">
        <v>0</v>
      </c>
      <c r="M142" s="70">
        <v>0</v>
      </c>
      <c r="N142" s="58">
        <f t="shared" si="2"/>
        <v>0</v>
      </c>
    </row>
    <row r="143" spans="1:14" s="1" customFormat="1" ht="15" hidden="1" customHeight="1" x14ac:dyDescent="0.15">
      <c r="A143" s="21"/>
      <c r="B143" s="118" t="s">
        <v>191</v>
      </c>
      <c r="C143" s="73">
        <v>0</v>
      </c>
      <c r="D143" s="65">
        <v>0</v>
      </c>
      <c r="E143" s="68">
        <v>0</v>
      </c>
      <c r="F143" s="68">
        <v>0</v>
      </c>
      <c r="G143" s="70">
        <v>0</v>
      </c>
      <c r="H143" s="65">
        <v>0</v>
      </c>
      <c r="I143" s="68">
        <v>0</v>
      </c>
      <c r="J143" s="68">
        <v>0</v>
      </c>
      <c r="K143" s="68">
        <v>0</v>
      </c>
      <c r="L143" s="68">
        <v>0</v>
      </c>
      <c r="M143" s="70">
        <v>0</v>
      </c>
      <c r="N143" s="58">
        <f t="shared" si="2"/>
        <v>0</v>
      </c>
    </row>
    <row r="144" spans="1:14" s="1" customFormat="1" ht="15" hidden="1" customHeight="1" x14ac:dyDescent="0.15">
      <c r="A144" s="57"/>
      <c r="B144" s="118" t="s">
        <v>156</v>
      </c>
      <c r="C144" s="73">
        <v>0</v>
      </c>
      <c r="D144" s="65">
        <v>0</v>
      </c>
      <c r="E144" s="68">
        <v>0</v>
      </c>
      <c r="F144" s="68">
        <v>0</v>
      </c>
      <c r="G144" s="70">
        <v>0</v>
      </c>
      <c r="H144" s="65">
        <v>0</v>
      </c>
      <c r="I144" s="68">
        <v>0</v>
      </c>
      <c r="J144" s="68">
        <v>0</v>
      </c>
      <c r="K144" s="68">
        <v>0</v>
      </c>
      <c r="L144" s="68">
        <v>0</v>
      </c>
      <c r="M144" s="70">
        <v>0</v>
      </c>
      <c r="N144" s="58">
        <f t="shared" si="2"/>
        <v>0</v>
      </c>
    </row>
    <row r="145" spans="1:14" s="1" customFormat="1" ht="15" hidden="1" customHeight="1" x14ac:dyDescent="0.15">
      <c r="A145" s="21"/>
      <c r="B145" s="118" t="s">
        <v>157</v>
      </c>
      <c r="C145" s="73">
        <v>0</v>
      </c>
      <c r="D145" s="65">
        <v>0</v>
      </c>
      <c r="E145" s="68">
        <v>0</v>
      </c>
      <c r="F145" s="68">
        <v>0</v>
      </c>
      <c r="G145" s="70">
        <v>0</v>
      </c>
      <c r="H145" s="65">
        <v>0</v>
      </c>
      <c r="I145" s="68">
        <v>0</v>
      </c>
      <c r="J145" s="68">
        <v>0</v>
      </c>
      <c r="K145" s="68">
        <v>0</v>
      </c>
      <c r="L145" s="68">
        <v>0</v>
      </c>
      <c r="M145" s="70">
        <v>0</v>
      </c>
      <c r="N145" s="58">
        <f t="shared" si="2"/>
        <v>0</v>
      </c>
    </row>
    <row r="146" spans="1:14" s="1" customFormat="1" ht="15" hidden="1" customHeight="1" x14ac:dyDescent="0.15">
      <c r="A146" s="21"/>
      <c r="B146" s="118" t="s">
        <v>192</v>
      </c>
      <c r="C146" s="73">
        <v>0</v>
      </c>
      <c r="D146" s="65">
        <v>0</v>
      </c>
      <c r="E146" s="68">
        <v>0</v>
      </c>
      <c r="F146" s="68">
        <v>0</v>
      </c>
      <c r="G146" s="70">
        <v>0</v>
      </c>
      <c r="H146" s="65">
        <v>0</v>
      </c>
      <c r="I146" s="68">
        <v>0</v>
      </c>
      <c r="J146" s="68">
        <v>0</v>
      </c>
      <c r="K146" s="68">
        <v>0</v>
      </c>
      <c r="L146" s="68">
        <v>0</v>
      </c>
      <c r="M146" s="70">
        <v>0</v>
      </c>
      <c r="N146" s="58">
        <f t="shared" si="2"/>
        <v>0</v>
      </c>
    </row>
    <row r="147" spans="1:14" s="1" customFormat="1" ht="15" hidden="1" customHeight="1" x14ac:dyDescent="0.15">
      <c r="A147" s="21"/>
      <c r="B147" s="118" t="s">
        <v>193</v>
      </c>
      <c r="C147" s="73">
        <v>0</v>
      </c>
      <c r="D147" s="65">
        <v>0</v>
      </c>
      <c r="E147" s="68">
        <v>0</v>
      </c>
      <c r="F147" s="68">
        <v>0</v>
      </c>
      <c r="G147" s="70">
        <v>0</v>
      </c>
      <c r="H147" s="65">
        <v>0</v>
      </c>
      <c r="I147" s="68">
        <v>0</v>
      </c>
      <c r="J147" s="68">
        <v>0</v>
      </c>
      <c r="K147" s="68">
        <v>0</v>
      </c>
      <c r="L147" s="68">
        <v>0</v>
      </c>
      <c r="M147" s="70">
        <v>0</v>
      </c>
      <c r="N147" s="58">
        <f t="shared" si="2"/>
        <v>0</v>
      </c>
    </row>
    <row r="148" spans="1:14" s="1" customFormat="1" ht="15" hidden="1" customHeight="1" x14ac:dyDescent="0.15">
      <c r="A148" s="21"/>
      <c r="B148" s="118" t="s">
        <v>194</v>
      </c>
      <c r="C148" s="73">
        <v>0</v>
      </c>
      <c r="D148" s="65">
        <v>0</v>
      </c>
      <c r="E148" s="68">
        <v>0</v>
      </c>
      <c r="F148" s="68">
        <v>0</v>
      </c>
      <c r="G148" s="70">
        <v>0</v>
      </c>
      <c r="H148" s="65">
        <v>0</v>
      </c>
      <c r="I148" s="68">
        <v>0</v>
      </c>
      <c r="J148" s="68">
        <v>0</v>
      </c>
      <c r="K148" s="68">
        <v>0</v>
      </c>
      <c r="L148" s="68">
        <v>0</v>
      </c>
      <c r="M148" s="70">
        <v>0</v>
      </c>
      <c r="N148" s="58">
        <f t="shared" si="2"/>
        <v>0</v>
      </c>
    </row>
    <row r="149" spans="1:14" s="1" customFormat="1" ht="15" hidden="1" customHeight="1" x14ac:dyDescent="0.15">
      <c r="A149" s="57"/>
      <c r="B149" s="118" t="s">
        <v>195</v>
      </c>
      <c r="C149" s="73">
        <v>0</v>
      </c>
      <c r="D149" s="65">
        <v>0</v>
      </c>
      <c r="E149" s="68">
        <v>0</v>
      </c>
      <c r="F149" s="68">
        <v>0</v>
      </c>
      <c r="G149" s="70">
        <v>0</v>
      </c>
      <c r="H149" s="65">
        <v>0</v>
      </c>
      <c r="I149" s="68">
        <v>0</v>
      </c>
      <c r="J149" s="68">
        <v>0</v>
      </c>
      <c r="K149" s="68">
        <v>0</v>
      </c>
      <c r="L149" s="68">
        <v>0</v>
      </c>
      <c r="M149" s="70">
        <v>0</v>
      </c>
      <c r="N149" s="58">
        <f t="shared" si="2"/>
        <v>0</v>
      </c>
    </row>
    <row r="150" spans="1:14" s="1" customFormat="1" ht="15" hidden="1" customHeight="1" x14ac:dyDescent="0.15">
      <c r="A150" s="21"/>
      <c r="B150" s="118" t="s">
        <v>167</v>
      </c>
      <c r="C150" s="73">
        <v>0</v>
      </c>
      <c r="D150" s="65">
        <v>0</v>
      </c>
      <c r="E150" s="68">
        <v>0</v>
      </c>
      <c r="F150" s="68">
        <v>0</v>
      </c>
      <c r="G150" s="70">
        <v>0</v>
      </c>
      <c r="H150" s="65">
        <v>0</v>
      </c>
      <c r="I150" s="68">
        <v>0</v>
      </c>
      <c r="J150" s="68">
        <v>0</v>
      </c>
      <c r="K150" s="68">
        <v>0</v>
      </c>
      <c r="L150" s="68">
        <v>0</v>
      </c>
      <c r="M150" s="70">
        <v>0</v>
      </c>
      <c r="N150" s="58">
        <f t="shared" si="2"/>
        <v>0</v>
      </c>
    </row>
    <row r="151" spans="1:14" s="1" customFormat="1" ht="15" hidden="1" customHeight="1" x14ac:dyDescent="0.15">
      <c r="A151" s="21"/>
      <c r="B151" s="118" t="s">
        <v>196</v>
      </c>
      <c r="C151" s="73">
        <v>0</v>
      </c>
      <c r="D151" s="65">
        <v>0</v>
      </c>
      <c r="E151" s="68">
        <v>0</v>
      </c>
      <c r="F151" s="68">
        <v>0</v>
      </c>
      <c r="G151" s="70">
        <v>0</v>
      </c>
      <c r="H151" s="65">
        <v>0</v>
      </c>
      <c r="I151" s="68">
        <v>0</v>
      </c>
      <c r="J151" s="68">
        <v>0</v>
      </c>
      <c r="K151" s="68">
        <v>0</v>
      </c>
      <c r="L151" s="68">
        <v>0</v>
      </c>
      <c r="M151" s="70">
        <v>0</v>
      </c>
      <c r="N151" s="58">
        <f t="shared" si="2"/>
        <v>0</v>
      </c>
    </row>
    <row r="152" spans="1:14" s="1" customFormat="1" ht="15" customHeight="1" x14ac:dyDescent="0.15">
      <c r="A152" s="21"/>
      <c r="B152" s="118" t="s">
        <v>197</v>
      </c>
      <c r="C152" s="73">
        <v>1</v>
      </c>
      <c r="D152" s="65">
        <v>0</v>
      </c>
      <c r="E152" s="68">
        <v>0</v>
      </c>
      <c r="F152" s="68">
        <v>0</v>
      </c>
      <c r="G152" s="70">
        <v>0</v>
      </c>
      <c r="H152" s="65">
        <v>1</v>
      </c>
      <c r="I152" s="68">
        <v>1</v>
      </c>
      <c r="J152" s="68">
        <v>0</v>
      </c>
      <c r="K152" s="68">
        <v>0</v>
      </c>
      <c r="L152" s="68">
        <v>0</v>
      </c>
      <c r="M152" s="70">
        <v>0</v>
      </c>
      <c r="N152" s="58">
        <f t="shared" si="2"/>
        <v>3</v>
      </c>
    </row>
    <row r="153" spans="1:14" s="1" customFormat="1" ht="15" hidden="1" customHeight="1" x14ac:dyDescent="0.15">
      <c r="A153" s="21"/>
      <c r="B153" s="118" t="s">
        <v>198</v>
      </c>
      <c r="C153" s="73">
        <v>0</v>
      </c>
      <c r="D153" s="65">
        <v>0</v>
      </c>
      <c r="E153" s="68">
        <v>0</v>
      </c>
      <c r="F153" s="68">
        <v>0</v>
      </c>
      <c r="G153" s="70">
        <v>0</v>
      </c>
      <c r="H153" s="65">
        <v>0</v>
      </c>
      <c r="I153" s="68">
        <v>0</v>
      </c>
      <c r="J153" s="68">
        <v>0</v>
      </c>
      <c r="K153" s="68">
        <v>0</v>
      </c>
      <c r="L153" s="68">
        <v>0</v>
      </c>
      <c r="M153" s="70">
        <v>0</v>
      </c>
      <c r="N153" s="58">
        <f t="shared" si="2"/>
        <v>0</v>
      </c>
    </row>
    <row r="154" spans="1:14" s="1" customFormat="1" ht="15" hidden="1" customHeight="1" x14ac:dyDescent="0.15">
      <c r="A154" s="57"/>
      <c r="B154" s="118" t="s">
        <v>199</v>
      </c>
      <c r="C154" s="73">
        <v>0</v>
      </c>
      <c r="D154" s="65">
        <v>0</v>
      </c>
      <c r="E154" s="68">
        <v>0</v>
      </c>
      <c r="F154" s="68">
        <v>0</v>
      </c>
      <c r="G154" s="70">
        <v>0</v>
      </c>
      <c r="H154" s="65">
        <v>0</v>
      </c>
      <c r="I154" s="68">
        <v>0</v>
      </c>
      <c r="J154" s="68">
        <v>0</v>
      </c>
      <c r="K154" s="68">
        <v>0</v>
      </c>
      <c r="L154" s="68">
        <v>0</v>
      </c>
      <c r="M154" s="70">
        <v>0</v>
      </c>
      <c r="N154" s="58">
        <f t="shared" si="2"/>
        <v>0</v>
      </c>
    </row>
    <row r="155" spans="1:14" s="1" customFormat="1" ht="15" hidden="1" customHeight="1" x14ac:dyDescent="0.15">
      <c r="A155" s="21"/>
      <c r="B155" s="118" t="s">
        <v>200</v>
      </c>
      <c r="C155" s="73">
        <v>0</v>
      </c>
      <c r="D155" s="65">
        <v>0</v>
      </c>
      <c r="E155" s="68">
        <v>0</v>
      </c>
      <c r="F155" s="68">
        <v>0</v>
      </c>
      <c r="G155" s="70">
        <v>0</v>
      </c>
      <c r="H155" s="65">
        <v>0</v>
      </c>
      <c r="I155" s="68">
        <v>0</v>
      </c>
      <c r="J155" s="68">
        <v>0</v>
      </c>
      <c r="K155" s="68">
        <v>0</v>
      </c>
      <c r="L155" s="68">
        <v>0</v>
      </c>
      <c r="M155" s="70">
        <v>0</v>
      </c>
      <c r="N155" s="58">
        <f t="shared" si="2"/>
        <v>0</v>
      </c>
    </row>
    <row r="156" spans="1:14" s="1" customFormat="1" ht="15" customHeight="1" x14ac:dyDescent="0.15">
      <c r="A156" s="21"/>
      <c r="B156" s="118" t="s">
        <v>201</v>
      </c>
      <c r="C156" s="73">
        <v>2</v>
      </c>
      <c r="D156" s="65">
        <v>0</v>
      </c>
      <c r="E156" s="68">
        <v>0</v>
      </c>
      <c r="F156" s="68">
        <v>0</v>
      </c>
      <c r="G156" s="70">
        <v>0</v>
      </c>
      <c r="H156" s="65">
        <v>2</v>
      </c>
      <c r="I156" s="68">
        <v>2</v>
      </c>
      <c r="J156" s="68">
        <v>0</v>
      </c>
      <c r="K156" s="68">
        <v>0</v>
      </c>
      <c r="L156" s="68">
        <v>0</v>
      </c>
      <c r="M156" s="70">
        <v>0</v>
      </c>
      <c r="N156" s="58">
        <f t="shared" si="2"/>
        <v>6</v>
      </c>
    </row>
    <row r="157" spans="1:14" s="1" customFormat="1" ht="15" customHeight="1" x14ac:dyDescent="0.15">
      <c r="A157" s="21"/>
      <c r="B157" s="118" t="s">
        <v>202</v>
      </c>
      <c r="C157" s="73">
        <v>1</v>
      </c>
      <c r="D157" s="65">
        <v>0</v>
      </c>
      <c r="E157" s="68">
        <v>0</v>
      </c>
      <c r="F157" s="68">
        <v>0</v>
      </c>
      <c r="G157" s="70">
        <v>0</v>
      </c>
      <c r="H157" s="65">
        <v>1</v>
      </c>
      <c r="I157" s="68">
        <v>1</v>
      </c>
      <c r="J157" s="68">
        <v>0</v>
      </c>
      <c r="K157" s="68">
        <v>0</v>
      </c>
      <c r="L157" s="68">
        <v>0</v>
      </c>
      <c r="M157" s="70">
        <v>0</v>
      </c>
      <c r="N157" s="58">
        <f t="shared" si="2"/>
        <v>3</v>
      </c>
    </row>
    <row r="158" spans="1:14" s="1" customFormat="1" ht="15" hidden="1" customHeight="1" x14ac:dyDescent="0.15">
      <c r="A158" s="21"/>
      <c r="B158" s="118" t="s">
        <v>155</v>
      </c>
      <c r="C158" s="73">
        <v>0</v>
      </c>
      <c r="D158" s="65">
        <v>0</v>
      </c>
      <c r="E158" s="68">
        <v>0</v>
      </c>
      <c r="F158" s="68">
        <v>0</v>
      </c>
      <c r="G158" s="70">
        <v>0</v>
      </c>
      <c r="H158" s="65">
        <v>0</v>
      </c>
      <c r="I158" s="68">
        <v>0</v>
      </c>
      <c r="J158" s="68">
        <v>0</v>
      </c>
      <c r="K158" s="68">
        <v>0</v>
      </c>
      <c r="L158" s="68">
        <v>0</v>
      </c>
      <c r="M158" s="70">
        <v>0</v>
      </c>
      <c r="N158" s="58">
        <f t="shared" si="2"/>
        <v>0</v>
      </c>
    </row>
    <row r="159" spans="1:14" s="1" customFormat="1" ht="15" hidden="1" customHeight="1" x14ac:dyDescent="0.15">
      <c r="A159" s="57"/>
      <c r="B159" s="118" t="s">
        <v>203</v>
      </c>
      <c r="C159" s="73">
        <v>0</v>
      </c>
      <c r="D159" s="65">
        <v>0</v>
      </c>
      <c r="E159" s="68">
        <v>0</v>
      </c>
      <c r="F159" s="68">
        <v>0</v>
      </c>
      <c r="G159" s="70">
        <v>0</v>
      </c>
      <c r="H159" s="65">
        <v>0</v>
      </c>
      <c r="I159" s="68">
        <v>0</v>
      </c>
      <c r="J159" s="68">
        <v>0</v>
      </c>
      <c r="K159" s="68">
        <v>0</v>
      </c>
      <c r="L159" s="68">
        <v>0</v>
      </c>
      <c r="M159" s="70">
        <v>0</v>
      </c>
      <c r="N159" s="58">
        <f t="shared" si="2"/>
        <v>0</v>
      </c>
    </row>
    <row r="160" spans="1:14" s="1" customFormat="1" ht="15" hidden="1" customHeight="1" x14ac:dyDescent="0.15">
      <c r="A160" s="21"/>
      <c r="B160" s="118" t="s">
        <v>204</v>
      </c>
      <c r="C160" s="73">
        <v>0</v>
      </c>
      <c r="D160" s="65">
        <v>0</v>
      </c>
      <c r="E160" s="68">
        <v>0</v>
      </c>
      <c r="F160" s="68">
        <v>0</v>
      </c>
      <c r="G160" s="70">
        <v>0</v>
      </c>
      <c r="H160" s="65">
        <v>0</v>
      </c>
      <c r="I160" s="68">
        <v>0</v>
      </c>
      <c r="J160" s="68">
        <v>0</v>
      </c>
      <c r="K160" s="68">
        <v>0</v>
      </c>
      <c r="L160" s="68">
        <v>0</v>
      </c>
      <c r="M160" s="70">
        <v>0</v>
      </c>
      <c r="N160" s="58">
        <f t="shared" si="2"/>
        <v>0</v>
      </c>
    </row>
    <row r="161" spans="1:14" s="1" customFormat="1" ht="15" customHeight="1" x14ac:dyDescent="0.15">
      <c r="A161" s="21"/>
      <c r="B161" s="118" t="s">
        <v>205</v>
      </c>
      <c r="C161" s="73">
        <v>1</v>
      </c>
      <c r="D161" s="65">
        <v>0</v>
      </c>
      <c r="E161" s="68">
        <v>0</v>
      </c>
      <c r="F161" s="68">
        <v>0</v>
      </c>
      <c r="G161" s="70">
        <v>0</v>
      </c>
      <c r="H161" s="65">
        <v>1</v>
      </c>
      <c r="I161" s="68">
        <v>1</v>
      </c>
      <c r="J161" s="68">
        <v>0</v>
      </c>
      <c r="K161" s="68">
        <v>0</v>
      </c>
      <c r="L161" s="68">
        <v>0</v>
      </c>
      <c r="M161" s="70">
        <v>0</v>
      </c>
      <c r="N161" s="58">
        <f t="shared" si="2"/>
        <v>3</v>
      </c>
    </row>
    <row r="162" spans="1:14" s="1" customFormat="1" ht="15" hidden="1" customHeight="1" x14ac:dyDescent="0.15">
      <c r="A162" s="21"/>
      <c r="B162" s="118" t="s">
        <v>206</v>
      </c>
      <c r="C162" s="73">
        <v>0</v>
      </c>
      <c r="D162" s="65">
        <v>0</v>
      </c>
      <c r="E162" s="68">
        <v>0</v>
      </c>
      <c r="F162" s="68">
        <v>0</v>
      </c>
      <c r="G162" s="70">
        <v>0</v>
      </c>
      <c r="H162" s="65">
        <v>0</v>
      </c>
      <c r="I162" s="68">
        <v>0</v>
      </c>
      <c r="J162" s="68">
        <v>0</v>
      </c>
      <c r="K162" s="68">
        <v>0</v>
      </c>
      <c r="L162" s="68">
        <v>0</v>
      </c>
      <c r="M162" s="70">
        <v>0</v>
      </c>
      <c r="N162" s="58">
        <f t="shared" si="2"/>
        <v>0</v>
      </c>
    </row>
    <row r="163" spans="1:14" s="1" customFormat="1" ht="15" hidden="1" customHeight="1" x14ac:dyDescent="0.15">
      <c r="A163" s="21"/>
      <c r="B163" s="118" t="s">
        <v>207</v>
      </c>
      <c r="C163" s="73">
        <v>0</v>
      </c>
      <c r="D163" s="65">
        <v>0</v>
      </c>
      <c r="E163" s="68">
        <v>0</v>
      </c>
      <c r="F163" s="68">
        <v>0</v>
      </c>
      <c r="G163" s="70">
        <v>0</v>
      </c>
      <c r="H163" s="65">
        <v>0</v>
      </c>
      <c r="I163" s="68">
        <v>0</v>
      </c>
      <c r="J163" s="68">
        <v>0</v>
      </c>
      <c r="K163" s="68">
        <v>0</v>
      </c>
      <c r="L163" s="68">
        <v>0</v>
      </c>
      <c r="M163" s="70">
        <v>0</v>
      </c>
      <c r="N163" s="58">
        <f t="shared" si="2"/>
        <v>0</v>
      </c>
    </row>
    <row r="164" spans="1:14" s="1" customFormat="1" ht="15" hidden="1" customHeight="1" x14ac:dyDescent="0.15">
      <c r="A164" s="57"/>
      <c r="B164" s="118" t="s">
        <v>166</v>
      </c>
      <c r="C164" s="73">
        <v>0</v>
      </c>
      <c r="D164" s="65">
        <v>0</v>
      </c>
      <c r="E164" s="68">
        <v>0</v>
      </c>
      <c r="F164" s="68">
        <v>0</v>
      </c>
      <c r="G164" s="70">
        <v>0</v>
      </c>
      <c r="H164" s="65">
        <v>0</v>
      </c>
      <c r="I164" s="68">
        <v>0</v>
      </c>
      <c r="J164" s="68">
        <v>0</v>
      </c>
      <c r="K164" s="68">
        <v>0</v>
      </c>
      <c r="L164" s="68">
        <v>0</v>
      </c>
      <c r="M164" s="70">
        <v>0</v>
      </c>
      <c r="N164" s="58">
        <f t="shared" si="2"/>
        <v>0</v>
      </c>
    </row>
    <row r="165" spans="1:14" s="1" customFormat="1" ht="15" hidden="1" customHeight="1" x14ac:dyDescent="0.15">
      <c r="A165" s="21"/>
      <c r="B165" s="118" t="s">
        <v>164</v>
      </c>
      <c r="C165" s="73">
        <v>0</v>
      </c>
      <c r="D165" s="65">
        <v>0</v>
      </c>
      <c r="E165" s="68">
        <v>0</v>
      </c>
      <c r="F165" s="68">
        <v>0</v>
      </c>
      <c r="G165" s="70">
        <v>0</v>
      </c>
      <c r="H165" s="65">
        <v>0</v>
      </c>
      <c r="I165" s="68">
        <v>0</v>
      </c>
      <c r="J165" s="68">
        <v>0</v>
      </c>
      <c r="K165" s="68">
        <v>0</v>
      </c>
      <c r="L165" s="68">
        <v>0</v>
      </c>
      <c r="M165" s="70">
        <v>0</v>
      </c>
      <c r="N165" s="58">
        <f t="shared" si="2"/>
        <v>0</v>
      </c>
    </row>
    <row r="166" spans="1:14" s="1" customFormat="1" ht="15" hidden="1" customHeight="1" x14ac:dyDescent="0.15">
      <c r="A166" s="21"/>
      <c r="B166" s="118" t="s">
        <v>165</v>
      </c>
      <c r="C166" s="73">
        <v>0</v>
      </c>
      <c r="D166" s="65">
        <v>0</v>
      </c>
      <c r="E166" s="68">
        <v>0</v>
      </c>
      <c r="F166" s="68">
        <v>0</v>
      </c>
      <c r="G166" s="70">
        <v>0</v>
      </c>
      <c r="H166" s="65">
        <v>0</v>
      </c>
      <c r="I166" s="68">
        <v>0</v>
      </c>
      <c r="J166" s="68">
        <v>0</v>
      </c>
      <c r="K166" s="68">
        <v>0</v>
      </c>
      <c r="L166" s="68">
        <v>0</v>
      </c>
      <c r="M166" s="70">
        <v>0</v>
      </c>
      <c r="N166" s="58">
        <f t="shared" si="2"/>
        <v>0</v>
      </c>
    </row>
    <row r="167" spans="1:14" s="1" customFormat="1" ht="15" hidden="1" customHeight="1" x14ac:dyDescent="0.15">
      <c r="A167" s="21"/>
      <c r="B167" s="118" t="s">
        <v>208</v>
      </c>
      <c r="C167" s="73">
        <v>0</v>
      </c>
      <c r="D167" s="65">
        <v>0</v>
      </c>
      <c r="E167" s="68">
        <v>0</v>
      </c>
      <c r="F167" s="68">
        <v>0</v>
      </c>
      <c r="G167" s="70">
        <v>0</v>
      </c>
      <c r="H167" s="65">
        <v>0</v>
      </c>
      <c r="I167" s="68">
        <v>0</v>
      </c>
      <c r="J167" s="68">
        <v>0</v>
      </c>
      <c r="K167" s="68">
        <v>0</v>
      </c>
      <c r="L167" s="68">
        <v>0</v>
      </c>
      <c r="M167" s="70">
        <v>0</v>
      </c>
      <c r="N167" s="58">
        <f t="shared" si="2"/>
        <v>0</v>
      </c>
    </row>
    <row r="168" spans="1:14" s="1" customFormat="1" ht="15" hidden="1" customHeight="1" x14ac:dyDescent="0.15">
      <c r="A168" s="21"/>
      <c r="B168" s="118" t="s">
        <v>77</v>
      </c>
      <c r="C168" s="73">
        <v>0</v>
      </c>
      <c r="D168" s="65">
        <v>0</v>
      </c>
      <c r="E168" s="68">
        <v>0</v>
      </c>
      <c r="F168" s="68">
        <v>0</v>
      </c>
      <c r="G168" s="70">
        <v>0</v>
      </c>
      <c r="H168" s="65">
        <v>0</v>
      </c>
      <c r="I168" s="68">
        <v>0</v>
      </c>
      <c r="J168" s="68">
        <v>0</v>
      </c>
      <c r="K168" s="68">
        <v>0</v>
      </c>
      <c r="L168" s="68">
        <v>0</v>
      </c>
      <c r="M168" s="70">
        <v>0</v>
      </c>
      <c r="N168" s="58">
        <f t="shared" si="2"/>
        <v>0</v>
      </c>
    </row>
    <row r="169" spans="1:14" s="1" customFormat="1" ht="15" hidden="1" customHeight="1" x14ac:dyDescent="0.15">
      <c r="A169" s="57"/>
      <c r="B169" s="118" t="s">
        <v>209</v>
      </c>
      <c r="C169" s="73">
        <v>0</v>
      </c>
      <c r="D169" s="65">
        <v>0</v>
      </c>
      <c r="E169" s="68">
        <v>0</v>
      </c>
      <c r="F169" s="68">
        <v>0</v>
      </c>
      <c r="G169" s="70">
        <v>0</v>
      </c>
      <c r="H169" s="65">
        <v>0</v>
      </c>
      <c r="I169" s="68">
        <v>0</v>
      </c>
      <c r="J169" s="68">
        <v>0</v>
      </c>
      <c r="K169" s="68">
        <v>0</v>
      </c>
      <c r="L169" s="68">
        <v>0</v>
      </c>
      <c r="M169" s="70">
        <v>0</v>
      </c>
      <c r="N169" s="58">
        <f t="shared" si="2"/>
        <v>0</v>
      </c>
    </row>
    <row r="170" spans="1:14" s="1" customFormat="1" ht="15" hidden="1" customHeight="1" x14ac:dyDescent="0.15">
      <c r="A170" s="21"/>
      <c r="B170" s="118" t="s">
        <v>78</v>
      </c>
      <c r="C170" s="73">
        <v>0</v>
      </c>
      <c r="D170" s="65">
        <v>0</v>
      </c>
      <c r="E170" s="68">
        <v>0</v>
      </c>
      <c r="F170" s="68">
        <v>0</v>
      </c>
      <c r="G170" s="70">
        <v>0</v>
      </c>
      <c r="H170" s="65">
        <v>0</v>
      </c>
      <c r="I170" s="68">
        <v>0</v>
      </c>
      <c r="J170" s="68">
        <v>0</v>
      </c>
      <c r="K170" s="68">
        <v>0</v>
      </c>
      <c r="L170" s="68">
        <v>0</v>
      </c>
      <c r="M170" s="70">
        <v>0</v>
      </c>
      <c r="N170" s="58">
        <f t="shared" si="2"/>
        <v>0</v>
      </c>
    </row>
    <row r="171" spans="1:14" s="1" customFormat="1" ht="15" hidden="1" customHeight="1" x14ac:dyDescent="0.15">
      <c r="A171" s="21"/>
      <c r="B171" s="118" t="s">
        <v>210</v>
      </c>
      <c r="C171" s="73">
        <v>0</v>
      </c>
      <c r="D171" s="65">
        <v>0</v>
      </c>
      <c r="E171" s="68">
        <v>0</v>
      </c>
      <c r="F171" s="68">
        <v>0</v>
      </c>
      <c r="G171" s="70">
        <v>0</v>
      </c>
      <c r="H171" s="65">
        <v>0</v>
      </c>
      <c r="I171" s="68">
        <v>0</v>
      </c>
      <c r="J171" s="68">
        <v>0</v>
      </c>
      <c r="K171" s="68">
        <v>0</v>
      </c>
      <c r="L171" s="68">
        <v>0</v>
      </c>
      <c r="M171" s="70">
        <v>0</v>
      </c>
      <c r="N171" s="58">
        <f t="shared" si="2"/>
        <v>0</v>
      </c>
    </row>
    <row r="172" spans="1:14" s="1" customFormat="1" ht="15" customHeight="1" x14ac:dyDescent="0.15">
      <c r="A172" s="21"/>
      <c r="B172" s="118" t="s">
        <v>211</v>
      </c>
      <c r="C172" s="73">
        <v>1</v>
      </c>
      <c r="D172" s="65">
        <v>0</v>
      </c>
      <c r="E172" s="68">
        <v>0</v>
      </c>
      <c r="F172" s="68">
        <v>0</v>
      </c>
      <c r="G172" s="70">
        <v>0</v>
      </c>
      <c r="H172" s="65">
        <v>1</v>
      </c>
      <c r="I172" s="68">
        <v>1</v>
      </c>
      <c r="J172" s="68">
        <v>0</v>
      </c>
      <c r="K172" s="68">
        <v>0</v>
      </c>
      <c r="L172" s="68">
        <v>0</v>
      </c>
      <c r="M172" s="70">
        <v>0</v>
      </c>
      <c r="N172" s="58">
        <f t="shared" si="2"/>
        <v>3</v>
      </c>
    </row>
    <row r="173" spans="1:14" s="1" customFormat="1" ht="15" hidden="1" customHeight="1" x14ac:dyDescent="0.15">
      <c r="A173" s="21"/>
      <c r="B173" s="118" t="s">
        <v>212</v>
      </c>
      <c r="C173" s="73">
        <v>0</v>
      </c>
      <c r="D173" s="65">
        <v>0</v>
      </c>
      <c r="E173" s="68">
        <v>0</v>
      </c>
      <c r="F173" s="68">
        <v>0</v>
      </c>
      <c r="G173" s="70">
        <v>0</v>
      </c>
      <c r="H173" s="65">
        <v>0</v>
      </c>
      <c r="I173" s="68">
        <v>0</v>
      </c>
      <c r="J173" s="68">
        <v>0</v>
      </c>
      <c r="K173" s="68">
        <v>0</v>
      </c>
      <c r="L173" s="68">
        <v>0</v>
      </c>
      <c r="M173" s="70">
        <v>0</v>
      </c>
      <c r="N173" s="58">
        <f t="shared" si="2"/>
        <v>0</v>
      </c>
    </row>
    <row r="174" spans="1:14" s="1" customFormat="1" ht="15" hidden="1" customHeight="1" x14ac:dyDescent="0.15">
      <c r="A174" s="57"/>
      <c r="B174" s="118" t="s">
        <v>213</v>
      </c>
      <c r="C174" s="73">
        <v>0</v>
      </c>
      <c r="D174" s="65">
        <v>0</v>
      </c>
      <c r="E174" s="68">
        <v>0</v>
      </c>
      <c r="F174" s="68">
        <v>0</v>
      </c>
      <c r="G174" s="70">
        <v>0</v>
      </c>
      <c r="H174" s="65">
        <v>0</v>
      </c>
      <c r="I174" s="68">
        <v>0</v>
      </c>
      <c r="J174" s="68">
        <v>0</v>
      </c>
      <c r="K174" s="68">
        <v>0</v>
      </c>
      <c r="L174" s="68">
        <v>0</v>
      </c>
      <c r="M174" s="70">
        <v>0</v>
      </c>
      <c r="N174" s="58">
        <f t="shared" si="2"/>
        <v>0</v>
      </c>
    </row>
    <row r="175" spans="1:14" s="1" customFormat="1" ht="15" hidden="1" customHeight="1" x14ac:dyDescent="0.15">
      <c r="A175" s="21"/>
      <c r="B175" s="118" t="s">
        <v>214</v>
      </c>
      <c r="C175" s="73">
        <v>0</v>
      </c>
      <c r="D175" s="65">
        <v>0</v>
      </c>
      <c r="E175" s="68">
        <v>0</v>
      </c>
      <c r="F175" s="68">
        <v>0</v>
      </c>
      <c r="G175" s="70">
        <v>0</v>
      </c>
      <c r="H175" s="65">
        <v>0</v>
      </c>
      <c r="I175" s="68">
        <v>0</v>
      </c>
      <c r="J175" s="68">
        <v>0</v>
      </c>
      <c r="K175" s="68">
        <v>0</v>
      </c>
      <c r="L175" s="68">
        <v>0</v>
      </c>
      <c r="M175" s="70">
        <v>0</v>
      </c>
      <c r="N175" s="58">
        <f t="shared" si="2"/>
        <v>0</v>
      </c>
    </row>
    <row r="176" spans="1:14" s="1" customFormat="1" ht="15" customHeight="1" x14ac:dyDescent="0.15">
      <c r="A176" s="21"/>
      <c r="B176" s="118" t="s">
        <v>159</v>
      </c>
      <c r="C176" s="73">
        <v>8</v>
      </c>
      <c r="D176" s="65">
        <v>0</v>
      </c>
      <c r="E176" s="68">
        <v>0</v>
      </c>
      <c r="F176" s="68">
        <v>0</v>
      </c>
      <c r="G176" s="70">
        <v>0</v>
      </c>
      <c r="H176" s="65">
        <v>8</v>
      </c>
      <c r="I176" s="68">
        <v>8</v>
      </c>
      <c r="J176" s="68">
        <v>0</v>
      </c>
      <c r="K176" s="68">
        <v>0</v>
      </c>
      <c r="L176" s="68">
        <v>0</v>
      </c>
      <c r="M176" s="70">
        <v>0</v>
      </c>
      <c r="N176" s="58">
        <f t="shared" si="2"/>
        <v>24</v>
      </c>
    </row>
    <row r="177" spans="1:14" s="1" customFormat="1" ht="15" customHeight="1" x14ac:dyDescent="0.15">
      <c r="A177" s="21"/>
      <c r="B177" s="118" t="s">
        <v>79</v>
      </c>
      <c r="C177" s="73">
        <v>16</v>
      </c>
      <c r="D177" s="65">
        <v>0</v>
      </c>
      <c r="E177" s="68">
        <v>0</v>
      </c>
      <c r="F177" s="68">
        <v>0</v>
      </c>
      <c r="G177" s="70">
        <v>0</v>
      </c>
      <c r="H177" s="65">
        <v>16</v>
      </c>
      <c r="I177" s="68">
        <v>6</v>
      </c>
      <c r="J177" s="68">
        <v>2</v>
      </c>
      <c r="K177" s="68">
        <v>8</v>
      </c>
      <c r="L177" s="68">
        <v>0</v>
      </c>
      <c r="M177" s="70">
        <v>0</v>
      </c>
      <c r="N177" s="58">
        <f t="shared" si="2"/>
        <v>48</v>
      </c>
    </row>
    <row r="178" spans="1:14" s="1" customFormat="1" ht="15" hidden="1" customHeight="1" x14ac:dyDescent="0.15">
      <c r="A178" s="21"/>
      <c r="B178" s="118" t="s">
        <v>215</v>
      </c>
      <c r="C178" s="73">
        <v>0</v>
      </c>
      <c r="D178" s="65">
        <v>0</v>
      </c>
      <c r="E178" s="68">
        <v>0</v>
      </c>
      <c r="F178" s="68">
        <v>0</v>
      </c>
      <c r="G178" s="70">
        <v>0</v>
      </c>
      <c r="H178" s="65">
        <v>0</v>
      </c>
      <c r="I178" s="68">
        <v>0</v>
      </c>
      <c r="J178" s="68">
        <v>0</v>
      </c>
      <c r="K178" s="68">
        <v>0</v>
      </c>
      <c r="L178" s="68">
        <v>0</v>
      </c>
      <c r="M178" s="70">
        <v>0</v>
      </c>
      <c r="N178" s="58">
        <f t="shared" si="2"/>
        <v>0</v>
      </c>
    </row>
    <row r="179" spans="1:14" s="1" customFormat="1" ht="15" hidden="1" customHeight="1" x14ac:dyDescent="0.15">
      <c r="A179" s="57"/>
      <c r="B179" s="118" t="s">
        <v>216</v>
      </c>
      <c r="C179" s="73">
        <v>0</v>
      </c>
      <c r="D179" s="65">
        <v>0</v>
      </c>
      <c r="E179" s="68">
        <v>0</v>
      </c>
      <c r="F179" s="68">
        <v>0</v>
      </c>
      <c r="G179" s="70">
        <v>0</v>
      </c>
      <c r="H179" s="65">
        <v>0</v>
      </c>
      <c r="I179" s="68">
        <v>0</v>
      </c>
      <c r="J179" s="68">
        <v>0</v>
      </c>
      <c r="K179" s="68">
        <v>0</v>
      </c>
      <c r="L179" s="68">
        <v>0</v>
      </c>
      <c r="M179" s="70">
        <v>0</v>
      </c>
      <c r="N179" s="58">
        <f t="shared" si="2"/>
        <v>0</v>
      </c>
    </row>
    <row r="180" spans="1:14" s="1" customFormat="1" ht="15" hidden="1" customHeight="1" x14ac:dyDescent="0.15">
      <c r="A180" s="21"/>
      <c r="B180" s="118" t="s">
        <v>217</v>
      </c>
      <c r="C180" s="73">
        <v>0</v>
      </c>
      <c r="D180" s="65">
        <v>0</v>
      </c>
      <c r="E180" s="68">
        <v>0</v>
      </c>
      <c r="F180" s="68">
        <v>0</v>
      </c>
      <c r="G180" s="70">
        <v>0</v>
      </c>
      <c r="H180" s="65">
        <v>0</v>
      </c>
      <c r="I180" s="68">
        <v>0</v>
      </c>
      <c r="J180" s="68">
        <v>0</v>
      </c>
      <c r="K180" s="68">
        <v>0</v>
      </c>
      <c r="L180" s="68">
        <v>0</v>
      </c>
      <c r="M180" s="70">
        <v>0</v>
      </c>
      <c r="N180" s="58">
        <f t="shared" si="2"/>
        <v>0</v>
      </c>
    </row>
    <row r="181" spans="1:14" s="1" customFormat="1" ht="15" hidden="1" customHeight="1" x14ac:dyDescent="0.15">
      <c r="A181" s="21"/>
      <c r="B181" s="118" t="s">
        <v>218</v>
      </c>
      <c r="C181" s="73">
        <v>0</v>
      </c>
      <c r="D181" s="65">
        <v>0</v>
      </c>
      <c r="E181" s="68">
        <v>0</v>
      </c>
      <c r="F181" s="68">
        <v>0</v>
      </c>
      <c r="G181" s="70">
        <v>0</v>
      </c>
      <c r="H181" s="65">
        <v>0</v>
      </c>
      <c r="I181" s="68">
        <v>0</v>
      </c>
      <c r="J181" s="68">
        <v>0</v>
      </c>
      <c r="K181" s="68">
        <v>0</v>
      </c>
      <c r="L181" s="68">
        <v>0</v>
      </c>
      <c r="M181" s="70">
        <v>0</v>
      </c>
      <c r="N181" s="58">
        <f t="shared" si="2"/>
        <v>0</v>
      </c>
    </row>
    <row r="182" spans="1:14" s="1" customFormat="1" ht="15" hidden="1" customHeight="1" x14ac:dyDescent="0.15">
      <c r="A182" s="21"/>
      <c r="B182" s="118" t="s">
        <v>160</v>
      </c>
      <c r="C182" s="73">
        <v>0</v>
      </c>
      <c r="D182" s="65">
        <v>0</v>
      </c>
      <c r="E182" s="68">
        <v>0</v>
      </c>
      <c r="F182" s="68">
        <v>0</v>
      </c>
      <c r="G182" s="70">
        <v>0</v>
      </c>
      <c r="H182" s="65">
        <v>0</v>
      </c>
      <c r="I182" s="68">
        <v>0</v>
      </c>
      <c r="J182" s="68">
        <v>0</v>
      </c>
      <c r="K182" s="68">
        <v>0</v>
      </c>
      <c r="L182" s="68">
        <v>0</v>
      </c>
      <c r="M182" s="70">
        <v>0</v>
      </c>
      <c r="N182" s="58">
        <f t="shared" si="2"/>
        <v>0</v>
      </c>
    </row>
    <row r="183" spans="1:14" s="1" customFormat="1" ht="15" hidden="1" customHeight="1" x14ac:dyDescent="0.15">
      <c r="A183" s="21"/>
      <c r="B183" s="118" t="s">
        <v>219</v>
      </c>
      <c r="C183" s="73">
        <v>0</v>
      </c>
      <c r="D183" s="65">
        <v>0</v>
      </c>
      <c r="E183" s="68">
        <v>0</v>
      </c>
      <c r="F183" s="68">
        <v>0</v>
      </c>
      <c r="G183" s="70">
        <v>0</v>
      </c>
      <c r="H183" s="65">
        <v>0</v>
      </c>
      <c r="I183" s="68">
        <v>0</v>
      </c>
      <c r="J183" s="68">
        <v>0</v>
      </c>
      <c r="K183" s="68">
        <v>0</v>
      </c>
      <c r="L183" s="68">
        <v>0</v>
      </c>
      <c r="M183" s="70">
        <v>0</v>
      </c>
      <c r="N183" s="58">
        <f t="shared" si="2"/>
        <v>0</v>
      </c>
    </row>
    <row r="184" spans="1:14" s="1" customFormat="1" ht="15" customHeight="1" x14ac:dyDescent="0.15">
      <c r="A184" s="57"/>
      <c r="B184" s="118" t="s">
        <v>220</v>
      </c>
      <c r="C184" s="73">
        <v>1</v>
      </c>
      <c r="D184" s="65">
        <v>1</v>
      </c>
      <c r="E184" s="68">
        <v>1</v>
      </c>
      <c r="F184" s="68">
        <v>0</v>
      </c>
      <c r="G184" s="70">
        <v>0</v>
      </c>
      <c r="H184" s="65">
        <v>0</v>
      </c>
      <c r="I184" s="68">
        <v>0</v>
      </c>
      <c r="J184" s="68">
        <v>0</v>
      </c>
      <c r="K184" s="68">
        <v>0</v>
      </c>
      <c r="L184" s="68">
        <v>0</v>
      </c>
      <c r="M184" s="70">
        <v>0</v>
      </c>
      <c r="N184" s="58">
        <f t="shared" si="2"/>
        <v>3</v>
      </c>
    </row>
    <row r="185" spans="1:14" s="1" customFormat="1" ht="15" hidden="1" customHeight="1" x14ac:dyDescent="0.15">
      <c r="A185" s="21"/>
      <c r="B185" s="118" t="s">
        <v>169</v>
      </c>
      <c r="C185" s="73">
        <v>0</v>
      </c>
      <c r="D185" s="65">
        <v>0</v>
      </c>
      <c r="E185" s="68">
        <v>0</v>
      </c>
      <c r="F185" s="68">
        <v>0</v>
      </c>
      <c r="G185" s="70">
        <v>0</v>
      </c>
      <c r="H185" s="65">
        <v>0</v>
      </c>
      <c r="I185" s="68">
        <v>0</v>
      </c>
      <c r="J185" s="68">
        <v>0</v>
      </c>
      <c r="K185" s="68">
        <v>0</v>
      </c>
      <c r="L185" s="68">
        <v>0</v>
      </c>
      <c r="M185" s="70">
        <v>0</v>
      </c>
      <c r="N185" s="58">
        <f t="shared" si="2"/>
        <v>0</v>
      </c>
    </row>
    <row r="186" spans="1:14" s="1" customFormat="1" ht="15" hidden="1" customHeight="1" x14ac:dyDescent="0.15">
      <c r="A186" s="21"/>
      <c r="B186" s="118" t="s">
        <v>168</v>
      </c>
      <c r="C186" s="73">
        <v>0</v>
      </c>
      <c r="D186" s="65">
        <v>0</v>
      </c>
      <c r="E186" s="68">
        <v>0</v>
      </c>
      <c r="F186" s="68">
        <v>0</v>
      </c>
      <c r="G186" s="70">
        <v>0</v>
      </c>
      <c r="H186" s="65">
        <v>0</v>
      </c>
      <c r="I186" s="68">
        <v>0</v>
      </c>
      <c r="J186" s="68">
        <v>0</v>
      </c>
      <c r="K186" s="68">
        <v>0</v>
      </c>
      <c r="L186" s="68">
        <v>0</v>
      </c>
      <c r="M186" s="70">
        <v>0</v>
      </c>
      <c r="N186" s="58">
        <f t="shared" si="2"/>
        <v>0</v>
      </c>
    </row>
    <row r="187" spans="1:14" s="1" customFormat="1" ht="15" hidden="1" customHeight="1" x14ac:dyDescent="0.15">
      <c r="A187" s="21"/>
      <c r="B187" s="118" t="s">
        <v>221</v>
      </c>
      <c r="C187" s="73">
        <v>0</v>
      </c>
      <c r="D187" s="65">
        <v>0</v>
      </c>
      <c r="E187" s="68">
        <v>0</v>
      </c>
      <c r="F187" s="68">
        <v>0</v>
      </c>
      <c r="G187" s="70">
        <v>0</v>
      </c>
      <c r="H187" s="65">
        <v>0</v>
      </c>
      <c r="I187" s="68">
        <v>0</v>
      </c>
      <c r="J187" s="68">
        <v>0</v>
      </c>
      <c r="K187" s="68">
        <v>0</v>
      </c>
      <c r="L187" s="68">
        <v>0</v>
      </c>
      <c r="M187" s="70">
        <v>0</v>
      </c>
      <c r="N187" s="58">
        <f t="shared" si="2"/>
        <v>0</v>
      </c>
    </row>
    <row r="188" spans="1:14" s="1" customFormat="1" ht="15" hidden="1" customHeight="1" x14ac:dyDescent="0.15">
      <c r="A188" s="21"/>
      <c r="B188" s="118" t="s">
        <v>222</v>
      </c>
      <c r="C188" s="73">
        <v>0</v>
      </c>
      <c r="D188" s="65">
        <v>0</v>
      </c>
      <c r="E188" s="68">
        <v>0</v>
      </c>
      <c r="F188" s="68">
        <v>0</v>
      </c>
      <c r="G188" s="70">
        <v>0</v>
      </c>
      <c r="H188" s="65">
        <v>0</v>
      </c>
      <c r="I188" s="68">
        <v>0</v>
      </c>
      <c r="J188" s="68">
        <v>0</v>
      </c>
      <c r="K188" s="68">
        <v>0</v>
      </c>
      <c r="L188" s="68">
        <v>0</v>
      </c>
      <c r="M188" s="70">
        <v>0</v>
      </c>
      <c r="N188" s="58">
        <f t="shared" si="2"/>
        <v>0</v>
      </c>
    </row>
    <row r="189" spans="1:14" s="1" customFormat="1" ht="15" hidden="1" customHeight="1" x14ac:dyDescent="0.15">
      <c r="A189" s="57"/>
      <c r="B189" s="118" t="s">
        <v>148</v>
      </c>
      <c r="C189" s="73">
        <v>0</v>
      </c>
      <c r="D189" s="65">
        <v>0</v>
      </c>
      <c r="E189" s="68">
        <v>0</v>
      </c>
      <c r="F189" s="68">
        <v>0</v>
      </c>
      <c r="G189" s="70">
        <v>0</v>
      </c>
      <c r="H189" s="65">
        <v>0</v>
      </c>
      <c r="I189" s="68">
        <v>0</v>
      </c>
      <c r="J189" s="68">
        <v>0</v>
      </c>
      <c r="K189" s="68">
        <v>0</v>
      </c>
      <c r="L189" s="68">
        <v>0</v>
      </c>
      <c r="M189" s="70">
        <v>0</v>
      </c>
      <c r="N189" s="58">
        <f t="shared" si="2"/>
        <v>0</v>
      </c>
    </row>
    <row r="190" spans="1:14" s="1" customFormat="1" ht="15" customHeight="1" x14ac:dyDescent="0.15">
      <c r="A190" s="21"/>
      <c r="B190" s="118" t="s">
        <v>223</v>
      </c>
      <c r="C190" s="73">
        <v>1</v>
      </c>
      <c r="D190" s="65">
        <v>0</v>
      </c>
      <c r="E190" s="68">
        <v>0</v>
      </c>
      <c r="F190" s="68">
        <v>0</v>
      </c>
      <c r="G190" s="70">
        <v>0</v>
      </c>
      <c r="H190" s="65">
        <v>1</v>
      </c>
      <c r="I190" s="68">
        <v>1</v>
      </c>
      <c r="J190" s="68">
        <v>0</v>
      </c>
      <c r="K190" s="68">
        <v>0</v>
      </c>
      <c r="L190" s="68">
        <v>0</v>
      </c>
      <c r="M190" s="70">
        <v>0</v>
      </c>
      <c r="N190" s="58">
        <f t="shared" si="2"/>
        <v>3</v>
      </c>
    </row>
    <row r="191" spans="1:14" s="1" customFormat="1" ht="15" hidden="1" customHeight="1" x14ac:dyDescent="0.15">
      <c r="A191" s="21"/>
      <c r="B191" s="118" t="s">
        <v>162</v>
      </c>
      <c r="C191" s="73">
        <v>0</v>
      </c>
      <c r="D191" s="65">
        <v>0</v>
      </c>
      <c r="E191" s="68">
        <v>0</v>
      </c>
      <c r="F191" s="68">
        <v>0</v>
      </c>
      <c r="G191" s="70">
        <v>0</v>
      </c>
      <c r="H191" s="65">
        <v>0</v>
      </c>
      <c r="I191" s="68">
        <v>0</v>
      </c>
      <c r="J191" s="68">
        <v>0</v>
      </c>
      <c r="K191" s="68">
        <v>0</v>
      </c>
      <c r="L191" s="68">
        <v>0</v>
      </c>
      <c r="M191" s="70">
        <v>0</v>
      </c>
      <c r="N191" s="58">
        <f t="shared" si="2"/>
        <v>0</v>
      </c>
    </row>
    <row r="192" spans="1:14" s="1" customFormat="1" ht="15" hidden="1" customHeight="1" x14ac:dyDescent="0.15">
      <c r="A192" s="21"/>
      <c r="B192" s="118" t="s">
        <v>224</v>
      </c>
      <c r="C192" s="73">
        <v>0</v>
      </c>
      <c r="D192" s="65">
        <v>0</v>
      </c>
      <c r="E192" s="68">
        <v>0</v>
      </c>
      <c r="F192" s="68">
        <v>0</v>
      </c>
      <c r="G192" s="70">
        <v>0</v>
      </c>
      <c r="H192" s="65">
        <v>0</v>
      </c>
      <c r="I192" s="68">
        <v>0</v>
      </c>
      <c r="J192" s="68">
        <v>0</v>
      </c>
      <c r="K192" s="68">
        <v>0</v>
      </c>
      <c r="L192" s="68">
        <v>0</v>
      </c>
      <c r="M192" s="70">
        <v>0</v>
      </c>
      <c r="N192" s="58">
        <f t="shared" ref="N192:N205" si="3">SUM(C192:M192)</f>
        <v>0</v>
      </c>
    </row>
    <row r="193" spans="1:14" s="1" customFormat="1" ht="15" hidden="1" customHeight="1" x14ac:dyDescent="0.15">
      <c r="A193" s="21"/>
      <c r="B193" s="118" t="s">
        <v>225</v>
      </c>
      <c r="C193" s="73">
        <v>0</v>
      </c>
      <c r="D193" s="65">
        <v>0</v>
      </c>
      <c r="E193" s="68">
        <v>0</v>
      </c>
      <c r="F193" s="68">
        <v>0</v>
      </c>
      <c r="G193" s="70">
        <v>0</v>
      </c>
      <c r="H193" s="65">
        <v>0</v>
      </c>
      <c r="I193" s="68">
        <v>0</v>
      </c>
      <c r="J193" s="68">
        <v>0</v>
      </c>
      <c r="K193" s="68">
        <v>0</v>
      </c>
      <c r="L193" s="68">
        <v>0</v>
      </c>
      <c r="M193" s="70">
        <v>0</v>
      </c>
      <c r="N193" s="58">
        <f t="shared" si="3"/>
        <v>0</v>
      </c>
    </row>
    <row r="194" spans="1:14" s="1" customFormat="1" ht="15" hidden="1" customHeight="1" x14ac:dyDescent="0.15">
      <c r="A194" s="21"/>
      <c r="B194" s="118" t="s">
        <v>226</v>
      </c>
      <c r="C194" s="73">
        <v>0</v>
      </c>
      <c r="D194" s="65">
        <v>0</v>
      </c>
      <c r="E194" s="68">
        <v>0</v>
      </c>
      <c r="F194" s="68">
        <v>0</v>
      </c>
      <c r="G194" s="70">
        <v>0</v>
      </c>
      <c r="H194" s="65">
        <v>0</v>
      </c>
      <c r="I194" s="68">
        <v>0</v>
      </c>
      <c r="J194" s="68">
        <v>0</v>
      </c>
      <c r="K194" s="68">
        <v>0</v>
      </c>
      <c r="L194" s="68">
        <v>0</v>
      </c>
      <c r="M194" s="70">
        <v>0</v>
      </c>
      <c r="N194" s="58">
        <f t="shared" si="3"/>
        <v>0</v>
      </c>
    </row>
    <row r="195" spans="1:14" s="1" customFormat="1" ht="15" hidden="1" customHeight="1" x14ac:dyDescent="0.15">
      <c r="A195" s="21"/>
      <c r="B195" s="118" t="s">
        <v>227</v>
      </c>
      <c r="C195" s="73">
        <v>0</v>
      </c>
      <c r="D195" s="65">
        <v>0</v>
      </c>
      <c r="E195" s="68">
        <v>0</v>
      </c>
      <c r="F195" s="68">
        <v>0</v>
      </c>
      <c r="G195" s="70">
        <v>0</v>
      </c>
      <c r="H195" s="65">
        <v>0</v>
      </c>
      <c r="I195" s="68">
        <v>0</v>
      </c>
      <c r="J195" s="68">
        <v>0</v>
      </c>
      <c r="K195" s="68">
        <v>0</v>
      </c>
      <c r="L195" s="68">
        <v>0</v>
      </c>
      <c r="M195" s="70">
        <v>0</v>
      </c>
      <c r="N195" s="58">
        <f t="shared" si="3"/>
        <v>0</v>
      </c>
    </row>
    <row r="196" spans="1:14" s="1" customFormat="1" ht="15" hidden="1" customHeight="1" x14ac:dyDescent="0.15">
      <c r="A196" s="21"/>
      <c r="B196" s="118" t="s">
        <v>80</v>
      </c>
      <c r="C196" s="73">
        <v>0</v>
      </c>
      <c r="D196" s="65">
        <v>0</v>
      </c>
      <c r="E196" s="68">
        <v>0</v>
      </c>
      <c r="F196" s="68">
        <v>0</v>
      </c>
      <c r="G196" s="70">
        <v>0</v>
      </c>
      <c r="H196" s="65">
        <v>0</v>
      </c>
      <c r="I196" s="68">
        <v>0</v>
      </c>
      <c r="J196" s="68">
        <v>0</v>
      </c>
      <c r="K196" s="68">
        <v>0</v>
      </c>
      <c r="L196" s="68">
        <v>0</v>
      </c>
      <c r="M196" s="70">
        <v>0</v>
      </c>
      <c r="N196" s="58">
        <f t="shared" si="3"/>
        <v>0</v>
      </c>
    </row>
    <row r="197" spans="1:14" s="1" customFormat="1" ht="15" hidden="1" customHeight="1" x14ac:dyDescent="0.15">
      <c r="A197" s="21"/>
      <c r="B197" s="118" t="s">
        <v>228</v>
      </c>
      <c r="C197" s="73">
        <v>0</v>
      </c>
      <c r="D197" s="65">
        <v>0</v>
      </c>
      <c r="E197" s="68">
        <v>0</v>
      </c>
      <c r="F197" s="68">
        <v>0</v>
      </c>
      <c r="G197" s="70">
        <v>0</v>
      </c>
      <c r="H197" s="65">
        <v>0</v>
      </c>
      <c r="I197" s="68">
        <v>0</v>
      </c>
      <c r="J197" s="68">
        <v>0</v>
      </c>
      <c r="K197" s="68">
        <v>0</v>
      </c>
      <c r="L197" s="68">
        <v>0</v>
      </c>
      <c r="M197" s="70">
        <v>0</v>
      </c>
      <c r="N197" s="58">
        <f t="shared" si="3"/>
        <v>0</v>
      </c>
    </row>
    <row r="198" spans="1:14" s="1" customFormat="1" ht="15" hidden="1" customHeight="1" x14ac:dyDescent="0.15">
      <c r="A198" s="21"/>
      <c r="B198" s="118" t="s">
        <v>229</v>
      </c>
      <c r="C198" s="73">
        <v>0</v>
      </c>
      <c r="D198" s="65">
        <v>0</v>
      </c>
      <c r="E198" s="68">
        <v>0</v>
      </c>
      <c r="F198" s="68">
        <v>0</v>
      </c>
      <c r="G198" s="70">
        <v>0</v>
      </c>
      <c r="H198" s="65">
        <v>0</v>
      </c>
      <c r="I198" s="68">
        <v>0</v>
      </c>
      <c r="J198" s="68">
        <v>0</v>
      </c>
      <c r="K198" s="68">
        <v>0</v>
      </c>
      <c r="L198" s="68">
        <v>0</v>
      </c>
      <c r="M198" s="70">
        <v>0</v>
      </c>
      <c r="N198" s="58">
        <f t="shared" si="3"/>
        <v>0</v>
      </c>
    </row>
    <row r="199" spans="1:14" s="1" customFormat="1" ht="15" hidden="1" customHeight="1" x14ac:dyDescent="0.15">
      <c r="A199" s="61" t="s">
        <v>303</v>
      </c>
      <c r="B199" s="102"/>
      <c r="C199" s="368"/>
      <c r="D199" s="32"/>
      <c r="E199" s="35"/>
      <c r="F199" s="35"/>
      <c r="G199" s="284"/>
      <c r="H199" s="32"/>
      <c r="I199" s="35"/>
      <c r="J199" s="35"/>
      <c r="K199" s="35"/>
      <c r="L199" s="35"/>
      <c r="M199" s="284"/>
      <c r="N199" s="58">
        <f>SUM(N200:N203)</f>
        <v>0</v>
      </c>
    </row>
    <row r="200" spans="1:14" s="1" customFormat="1" ht="15" hidden="1" customHeight="1" x14ac:dyDescent="0.15">
      <c r="A200" s="57" t="s">
        <v>83</v>
      </c>
      <c r="B200" s="118" t="s">
        <v>255</v>
      </c>
      <c r="C200" s="73">
        <v>0</v>
      </c>
      <c r="D200" s="65">
        <v>0</v>
      </c>
      <c r="E200" s="68">
        <v>0</v>
      </c>
      <c r="F200" s="68">
        <v>0</v>
      </c>
      <c r="G200" s="70">
        <v>0</v>
      </c>
      <c r="H200" s="65">
        <v>0</v>
      </c>
      <c r="I200" s="68">
        <v>0</v>
      </c>
      <c r="J200" s="68">
        <v>0</v>
      </c>
      <c r="K200" s="68">
        <v>0</v>
      </c>
      <c r="L200" s="68">
        <v>0</v>
      </c>
      <c r="M200" s="70">
        <v>0</v>
      </c>
      <c r="N200" s="58">
        <f t="shared" si="3"/>
        <v>0</v>
      </c>
    </row>
    <row r="201" spans="1:14" s="1" customFormat="1" ht="15" hidden="1" customHeight="1" x14ac:dyDescent="0.15">
      <c r="A201" s="57"/>
      <c r="B201" s="118" t="s">
        <v>256</v>
      </c>
      <c r="C201" s="73">
        <v>0</v>
      </c>
      <c r="D201" s="65">
        <v>0</v>
      </c>
      <c r="E201" s="68">
        <v>0</v>
      </c>
      <c r="F201" s="68">
        <v>0</v>
      </c>
      <c r="G201" s="70">
        <v>0</v>
      </c>
      <c r="H201" s="65">
        <v>0</v>
      </c>
      <c r="I201" s="68">
        <v>0</v>
      </c>
      <c r="J201" s="68">
        <v>0</v>
      </c>
      <c r="K201" s="68">
        <v>0</v>
      </c>
      <c r="L201" s="68">
        <v>0</v>
      </c>
      <c r="M201" s="70">
        <v>0</v>
      </c>
      <c r="N201" s="58">
        <f t="shared" si="3"/>
        <v>0</v>
      </c>
    </row>
    <row r="202" spans="1:14" s="1" customFormat="1" ht="15" hidden="1" customHeight="1" x14ac:dyDescent="0.15">
      <c r="A202" s="21"/>
      <c r="B202" s="118" t="s">
        <v>257</v>
      </c>
      <c r="C202" s="73">
        <v>0</v>
      </c>
      <c r="D202" s="65">
        <v>0</v>
      </c>
      <c r="E202" s="68">
        <v>0</v>
      </c>
      <c r="F202" s="68">
        <v>0</v>
      </c>
      <c r="G202" s="70">
        <v>0</v>
      </c>
      <c r="H202" s="65">
        <v>0</v>
      </c>
      <c r="I202" s="68">
        <v>0</v>
      </c>
      <c r="J202" s="68">
        <v>0</v>
      </c>
      <c r="K202" s="68">
        <v>0</v>
      </c>
      <c r="L202" s="68">
        <v>0</v>
      </c>
      <c r="M202" s="70">
        <v>0</v>
      </c>
      <c r="N202" s="58">
        <f t="shared" si="3"/>
        <v>0</v>
      </c>
    </row>
    <row r="203" spans="1:14" s="1" customFormat="1" ht="15" hidden="1" customHeight="1" x14ac:dyDescent="0.15">
      <c r="A203" s="21"/>
      <c r="B203" s="118" t="s">
        <v>258</v>
      </c>
      <c r="C203" s="73">
        <v>0</v>
      </c>
      <c r="D203" s="65">
        <v>0</v>
      </c>
      <c r="E203" s="68">
        <v>0</v>
      </c>
      <c r="F203" s="68">
        <v>0</v>
      </c>
      <c r="G203" s="70">
        <v>0</v>
      </c>
      <c r="H203" s="65">
        <v>0</v>
      </c>
      <c r="I203" s="68">
        <v>0</v>
      </c>
      <c r="J203" s="68">
        <v>0</v>
      </c>
      <c r="K203" s="68">
        <v>0</v>
      </c>
      <c r="L203" s="68">
        <v>0</v>
      </c>
      <c r="M203" s="70">
        <v>0</v>
      </c>
      <c r="N203" s="58">
        <f t="shared" si="3"/>
        <v>0</v>
      </c>
    </row>
    <row r="204" spans="1:14" s="1" customFormat="1" ht="15" customHeight="1" x14ac:dyDescent="0.15">
      <c r="A204" s="100" t="s">
        <v>304</v>
      </c>
      <c r="B204" s="101"/>
      <c r="C204" s="368"/>
      <c r="D204" s="32"/>
      <c r="E204" s="35"/>
      <c r="F204" s="35"/>
      <c r="G204" s="284"/>
      <c r="H204" s="32"/>
      <c r="I204" s="35"/>
      <c r="J204" s="35"/>
      <c r="K204" s="35"/>
      <c r="L204" s="35"/>
      <c r="M204" s="284"/>
      <c r="N204" s="58">
        <f>SUM(N205)</f>
        <v>3</v>
      </c>
    </row>
    <row r="205" spans="1:14" s="1" customFormat="1" ht="15" customHeight="1" thickBot="1" x14ac:dyDescent="0.2">
      <c r="A205" s="59"/>
      <c r="B205" s="118" t="s">
        <v>291</v>
      </c>
      <c r="C205" s="73">
        <v>1</v>
      </c>
      <c r="D205" s="65">
        <v>0</v>
      </c>
      <c r="E205" s="68">
        <v>0</v>
      </c>
      <c r="F205" s="68">
        <v>0</v>
      </c>
      <c r="G205" s="70">
        <v>0</v>
      </c>
      <c r="H205" s="65">
        <v>1</v>
      </c>
      <c r="I205" s="68">
        <v>0</v>
      </c>
      <c r="J205" s="68">
        <v>0</v>
      </c>
      <c r="K205" s="68">
        <v>1</v>
      </c>
      <c r="L205" s="68">
        <v>0</v>
      </c>
      <c r="M205" s="70">
        <v>0</v>
      </c>
      <c r="N205" s="58">
        <f t="shared" si="3"/>
        <v>3</v>
      </c>
    </row>
    <row r="206" spans="1:14" ht="18.75" customHeight="1" thickTop="1" thickBot="1" x14ac:dyDescent="0.25">
      <c r="A206" s="392" t="s">
        <v>0</v>
      </c>
      <c r="B206" s="408"/>
      <c r="C206" s="85">
        <v>107</v>
      </c>
      <c r="D206" s="88">
        <v>4</v>
      </c>
      <c r="E206" s="89">
        <v>2</v>
      </c>
      <c r="F206" s="89">
        <v>2</v>
      </c>
      <c r="G206" s="92">
        <v>0</v>
      </c>
      <c r="H206" s="88">
        <v>103</v>
      </c>
      <c r="I206" s="89">
        <v>61</v>
      </c>
      <c r="J206" s="89">
        <v>5</v>
      </c>
      <c r="K206" s="89">
        <v>36</v>
      </c>
      <c r="L206" s="89">
        <v>1</v>
      </c>
      <c r="M206" s="92">
        <v>1</v>
      </c>
      <c r="N206" s="56"/>
    </row>
    <row r="207" spans="1:14" x14ac:dyDescent="0.2">
      <c r="E207" s="218"/>
      <c r="F207" s="78"/>
      <c r="I207" s="78"/>
      <c r="K207" s="78"/>
      <c r="M207" s="78"/>
    </row>
    <row r="208" spans="1:14" x14ac:dyDescent="0.2">
      <c r="E208" s="218"/>
      <c r="J208" s="218"/>
    </row>
    <row r="209" spans="5:10" x14ac:dyDescent="0.2">
      <c r="E209" s="78"/>
      <c r="J209" s="78"/>
    </row>
    <row r="210" spans="5:10" x14ac:dyDescent="0.2">
      <c r="E210" s="218"/>
    </row>
    <row r="211" spans="5:10" x14ac:dyDescent="0.2">
      <c r="E211" s="78"/>
    </row>
  </sheetData>
  <autoFilter ref="A6:Q211">
    <filterColumn colId="0" showButton="0"/>
    <filterColumn colId="13">
      <filters blank="1">
        <filter val="12"/>
        <filter val="15"/>
        <filter val="18"/>
        <filter val="21"/>
        <filter val="24"/>
        <filter val="3"/>
        <filter val="42"/>
        <filter val="48"/>
        <filter val="6"/>
        <filter val="7"/>
        <filter val="9"/>
        <filter val="確認用"/>
      </filters>
    </filterColumn>
  </autoFilter>
  <mergeCells count="6">
    <mergeCell ref="A206:B206"/>
    <mergeCell ref="A8"/>
    <mergeCell ref="D5:G5"/>
    <mergeCell ref="H5:M5"/>
    <mergeCell ref="C5:C6"/>
    <mergeCell ref="A5:B6"/>
  </mergeCells>
  <phoneticPr fontId="2"/>
  <printOptions horizontalCentered="1"/>
  <pageMargins left="0.59055118110236227" right="0.43307086614173229" top="0.78740157480314965" bottom="0.59055118110236227" header="0.59055118110236227" footer="0.51181102362204722"/>
  <pageSetup paperSize="9" scale="73" orientation="portrait" cellComments="asDisplayed" r:id="rId1"/>
  <headerFooter alignWithMargins="0">
    <oddHeader xml:space="preserve">&amp;L&amp;14 11　審査請求に対する裁決等の状況&amp;R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07"/>
  <sheetViews>
    <sheetView view="pageBreakPreview" zoomScale="85" zoomScaleNormal="100" zoomScaleSheetLayoutView="85" workbookViewId="0">
      <pane ySplit="6" topLeftCell="A43" activePane="bottomLeft" state="frozen"/>
      <selection activeCell="J7" sqref="J7"/>
      <selection pane="bottomLeft" activeCell="F47" sqref="F47"/>
    </sheetView>
  </sheetViews>
  <sheetFormatPr defaultColWidth="9" defaultRowHeight="13.2" x14ac:dyDescent="0.2"/>
  <cols>
    <col min="1" max="1" width="3.6640625" style="63" customWidth="1"/>
    <col min="2" max="2" width="36.77734375" style="63" customWidth="1"/>
    <col min="3" max="9" width="7.21875" style="63" customWidth="1"/>
    <col min="10" max="16384" width="9" style="63"/>
  </cols>
  <sheetData>
    <row r="1" spans="1:10" ht="7.5" customHeight="1" x14ac:dyDescent="0.2"/>
    <row r="2" spans="1:10" ht="7.5" customHeight="1" x14ac:dyDescent="0.2"/>
    <row r="3" spans="1:10" ht="12" customHeight="1" x14ac:dyDescent="0.2">
      <c r="C3" s="175" t="s">
        <v>365</v>
      </c>
      <c r="D3" s="175" t="s">
        <v>673</v>
      </c>
      <c r="E3" s="175" t="s">
        <v>674</v>
      </c>
      <c r="F3" s="175" t="s">
        <v>675</v>
      </c>
      <c r="G3" s="175" t="s">
        <v>676</v>
      </c>
      <c r="H3" s="175" t="s">
        <v>677</v>
      </c>
      <c r="I3" s="175" t="s">
        <v>678</v>
      </c>
    </row>
    <row r="4" spans="1:10" ht="13.8" thickBot="1" x14ac:dyDescent="0.25">
      <c r="I4" s="36" t="s">
        <v>99</v>
      </c>
    </row>
    <row r="5" spans="1:10" s="5" customFormat="1" ht="27.9" customHeight="1" x14ac:dyDescent="0.15">
      <c r="A5" s="382" t="s">
        <v>42</v>
      </c>
      <c r="B5" s="409"/>
      <c r="C5" s="464" t="s">
        <v>94</v>
      </c>
      <c r="D5" s="466" t="s">
        <v>718</v>
      </c>
      <c r="E5" s="467"/>
      <c r="F5" s="467"/>
      <c r="G5" s="467"/>
      <c r="H5" s="467"/>
      <c r="I5" s="468"/>
    </row>
    <row r="6" spans="1:10" s="5" customFormat="1" ht="27.9" customHeight="1" thickBot="1" x14ac:dyDescent="0.2">
      <c r="A6" s="386"/>
      <c r="B6" s="410"/>
      <c r="C6" s="465"/>
      <c r="D6" s="193" t="s">
        <v>101</v>
      </c>
      <c r="E6" s="194" t="s">
        <v>106</v>
      </c>
      <c r="F6" s="194" t="s">
        <v>117</v>
      </c>
      <c r="G6" s="194" t="s">
        <v>137</v>
      </c>
      <c r="H6" s="194" t="s">
        <v>138</v>
      </c>
      <c r="I6" s="195" t="s">
        <v>139</v>
      </c>
    </row>
    <row r="7" spans="1:10" s="1" customFormat="1" ht="15" customHeight="1" x14ac:dyDescent="0.15">
      <c r="A7" s="99" t="s">
        <v>259</v>
      </c>
      <c r="B7" s="103"/>
      <c r="C7" s="19"/>
      <c r="D7" s="53"/>
      <c r="E7" s="47"/>
      <c r="F7" s="47"/>
      <c r="G7" s="47"/>
      <c r="H7" s="47"/>
      <c r="I7" s="51"/>
      <c r="J7" s="106" t="s">
        <v>143</v>
      </c>
    </row>
    <row r="8" spans="1:10" s="1" customFormat="1" ht="15" hidden="1" customHeight="1" x14ac:dyDescent="0.15">
      <c r="A8" s="390"/>
      <c r="B8" s="118" t="s">
        <v>232</v>
      </c>
      <c r="C8" s="73">
        <v>0</v>
      </c>
      <c r="D8" s="68">
        <v>0</v>
      </c>
      <c r="E8" s="68">
        <v>0</v>
      </c>
      <c r="F8" s="68">
        <v>0</v>
      </c>
      <c r="G8" s="68">
        <v>0</v>
      </c>
      <c r="H8" s="68">
        <v>0</v>
      </c>
      <c r="I8" s="267">
        <v>0</v>
      </c>
      <c r="J8" s="58">
        <f>SUM(D8:I8)</f>
        <v>0</v>
      </c>
    </row>
    <row r="9" spans="1:10" s="1" customFormat="1" ht="15" hidden="1" customHeight="1" x14ac:dyDescent="0.15">
      <c r="A9" s="18"/>
      <c r="B9" s="118" t="s">
        <v>408</v>
      </c>
      <c r="C9" s="73">
        <v>0</v>
      </c>
      <c r="D9" s="68">
        <v>0</v>
      </c>
      <c r="E9" s="68">
        <v>0</v>
      </c>
      <c r="F9" s="68">
        <v>0</v>
      </c>
      <c r="G9" s="68">
        <v>0</v>
      </c>
      <c r="H9" s="68">
        <v>0</v>
      </c>
      <c r="I9" s="267">
        <v>0</v>
      </c>
      <c r="J9" s="58">
        <f t="shared" ref="J9:J66" si="0">SUM(D9:I9)</f>
        <v>0</v>
      </c>
    </row>
    <row r="10" spans="1:10" s="1" customFormat="1" ht="15" customHeight="1" x14ac:dyDescent="0.15">
      <c r="A10" s="18"/>
      <c r="B10" s="118" t="s">
        <v>233</v>
      </c>
      <c r="C10" s="73">
        <v>5</v>
      </c>
      <c r="D10" s="68">
        <v>0</v>
      </c>
      <c r="E10" s="68">
        <v>0</v>
      </c>
      <c r="F10" s="68">
        <v>0</v>
      </c>
      <c r="G10" s="68">
        <v>5</v>
      </c>
      <c r="H10" s="68">
        <v>0</v>
      </c>
      <c r="I10" s="267">
        <v>0</v>
      </c>
      <c r="J10" s="58">
        <f t="shared" si="0"/>
        <v>5</v>
      </c>
    </row>
    <row r="11" spans="1:10" s="1" customFormat="1" ht="15" hidden="1" customHeight="1" x14ac:dyDescent="0.15">
      <c r="A11" s="21"/>
      <c r="B11" s="118" t="s">
        <v>234</v>
      </c>
      <c r="C11" s="73">
        <v>0</v>
      </c>
      <c r="D11" s="68">
        <v>0</v>
      </c>
      <c r="E11" s="68">
        <v>0</v>
      </c>
      <c r="F11" s="68">
        <v>0</v>
      </c>
      <c r="G11" s="68">
        <v>0</v>
      </c>
      <c r="H11" s="68">
        <v>0</v>
      </c>
      <c r="I11" s="267">
        <v>0</v>
      </c>
      <c r="J11" s="58">
        <f t="shared" si="0"/>
        <v>0</v>
      </c>
    </row>
    <row r="12" spans="1:10" s="1" customFormat="1" ht="15" customHeight="1" x14ac:dyDescent="0.15">
      <c r="A12" s="21"/>
      <c r="B12" s="118" t="s">
        <v>235</v>
      </c>
      <c r="C12" s="73">
        <v>6</v>
      </c>
      <c r="D12" s="68">
        <v>1</v>
      </c>
      <c r="E12" s="68">
        <v>2</v>
      </c>
      <c r="F12" s="68">
        <v>2</v>
      </c>
      <c r="G12" s="68">
        <v>1</v>
      </c>
      <c r="H12" s="68">
        <v>0</v>
      </c>
      <c r="I12" s="267">
        <v>0</v>
      </c>
      <c r="J12" s="58">
        <f t="shared" si="0"/>
        <v>6</v>
      </c>
    </row>
    <row r="13" spans="1:10" s="1" customFormat="1" ht="15" hidden="1" customHeight="1" x14ac:dyDescent="0.15">
      <c r="A13" s="21"/>
      <c r="B13" s="118" t="s">
        <v>704</v>
      </c>
      <c r="C13" s="73">
        <v>0</v>
      </c>
      <c r="D13" s="68">
        <v>0</v>
      </c>
      <c r="E13" s="68">
        <v>0</v>
      </c>
      <c r="F13" s="68">
        <v>0</v>
      </c>
      <c r="G13" s="68">
        <v>0</v>
      </c>
      <c r="H13" s="68">
        <v>0</v>
      </c>
      <c r="I13" s="267">
        <v>0</v>
      </c>
      <c r="J13" s="58">
        <f t="shared" si="0"/>
        <v>0</v>
      </c>
    </row>
    <row r="14" spans="1:10" s="1" customFormat="1" ht="15" hidden="1" customHeight="1" x14ac:dyDescent="0.15">
      <c r="A14" s="21"/>
      <c r="B14" s="118" t="s">
        <v>236</v>
      </c>
      <c r="C14" s="73">
        <v>0</v>
      </c>
      <c r="D14" s="68">
        <v>0</v>
      </c>
      <c r="E14" s="68">
        <v>0</v>
      </c>
      <c r="F14" s="68">
        <v>0</v>
      </c>
      <c r="G14" s="68">
        <v>0</v>
      </c>
      <c r="H14" s="68">
        <v>0</v>
      </c>
      <c r="I14" s="267">
        <v>0</v>
      </c>
      <c r="J14" s="58">
        <f t="shared" si="0"/>
        <v>0</v>
      </c>
    </row>
    <row r="15" spans="1:10" s="1" customFormat="1" ht="15" hidden="1" customHeight="1" x14ac:dyDescent="0.15">
      <c r="A15" s="21"/>
      <c r="B15" s="118" t="s">
        <v>237</v>
      </c>
      <c r="C15" s="73">
        <v>0</v>
      </c>
      <c r="D15" s="68">
        <v>0</v>
      </c>
      <c r="E15" s="68">
        <v>0</v>
      </c>
      <c r="F15" s="68">
        <v>0</v>
      </c>
      <c r="G15" s="68">
        <v>0</v>
      </c>
      <c r="H15" s="68">
        <v>0</v>
      </c>
      <c r="I15" s="267">
        <v>0</v>
      </c>
      <c r="J15" s="58">
        <f t="shared" si="0"/>
        <v>0</v>
      </c>
    </row>
    <row r="16" spans="1:10" s="1" customFormat="1" ht="15" customHeight="1" x14ac:dyDescent="0.15">
      <c r="A16" s="21"/>
      <c r="B16" s="118" t="s">
        <v>238</v>
      </c>
      <c r="C16" s="73">
        <v>1</v>
      </c>
      <c r="D16" s="68">
        <v>0</v>
      </c>
      <c r="E16" s="68">
        <v>0</v>
      </c>
      <c r="F16" s="68">
        <v>1</v>
      </c>
      <c r="G16" s="68">
        <v>0</v>
      </c>
      <c r="H16" s="68">
        <v>0</v>
      </c>
      <c r="I16" s="267">
        <v>0</v>
      </c>
      <c r="J16" s="58">
        <f t="shared" si="0"/>
        <v>1</v>
      </c>
    </row>
    <row r="17" spans="1:10" s="1" customFormat="1" ht="15" hidden="1" customHeight="1" x14ac:dyDescent="0.15">
      <c r="A17" s="21"/>
      <c r="B17" s="118" t="s">
        <v>151</v>
      </c>
      <c r="C17" s="73">
        <v>0</v>
      </c>
      <c r="D17" s="68">
        <v>0</v>
      </c>
      <c r="E17" s="68">
        <v>0</v>
      </c>
      <c r="F17" s="68">
        <v>0</v>
      </c>
      <c r="G17" s="68">
        <v>0</v>
      </c>
      <c r="H17" s="68">
        <v>0</v>
      </c>
      <c r="I17" s="267">
        <v>0</v>
      </c>
      <c r="J17" s="58">
        <f t="shared" si="0"/>
        <v>0</v>
      </c>
    </row>
    <row r="18" spans="1:10" s="1" customFormat="1" ht="15" hidden="1" customHeight="1" x14ac:dyDescent="0.15">
      <c r="A18" s="21"/>
      <c r="B18" s="118" t="s">
        <v>239</v>
      </c>
      <c r="C18" s="73">
        <v>0</v>
      </c>
      <c r="D18" s="68">
        <v>0</v>
      </c>
      <c r="E18" s="68">
        <v>0</v>
      </c>
      <c r="F18" s="68">
        <v>0</v>
      </c>
      <c r="G18" s="68">
        <v>0</v>
      </c>
      <c r="H18" s="68">
        <v>0</v>
      </c>
      <c r="I18" s="267">
        <v>0</v>
      </c>
      <c r="J18" s="58">
        <f t="shared" si="0"/>
        <v>0</v>
      </c>
    </row>
    <row r="19" spans="1:10" s="1" customFormat="1" ht="15" hidden="1" customHeight="1" x14ac:dyDescent="0.15">
      <c r="A19" s="18"/>
      <c r="B19" s="118" t="s">
        <v>43</v>
      </c>
      <c r="C19" s="73">
        <v>0</v>
      </c>
      <c r="D19" s="68">
        <v>0</v>
      </c>
      <c r="E19" s="68">
        <v>0</v>
      </c>
      <c r="F19" s="68">
        <v>0</v>
      </c>
      <c r="G19" s="68">
        <v>0</v>
      </c>
      <c r="H19" s="68">
        <v>0</v>
      </c>
      <c r="I19" s="267">
        <v>0</v>
      </c>
      <c r="J19" s="58">
        <f t="shared" si="0"/>
        <v>0</v>
      </c>
    </row>
    <row r="20" spans="1:10" s="1" customFormat="1" ht="15" hidden="1" customHeight="1" x14ac:dyDescent="0.15">
      <c r="A20" s="18"/>
      <c r="B20" s="118" t="s">
        <v>240</v>
      </c>
      <c r="C20" s="73">
        <v>0</v>
      </c>
      <c r="D20" s="68">
        <v>0</v>
      </c>
      <c r="E20" s="68">
        <v>0</v>
      </c>
      <c r="F20" s="68">
        <v>0</v>
      </c>
      <c r="G20" s="68">
        <v>0</v>
      </c>
      <c r="H20" s="68">
        <v>0</v>
      </c>
      <c r="I20" s="267">
        <v>0</v>
      </c>
      <c r="J20" s="58">
        <f t="shared" si="0"/>
        <v>0</v>
      </c>
    </row>
    <row r="21" spans="1:10" s="1" customFormat="1" ht="15" hidden="1" customHeight="1" x14ac:dyDescent="0.15">
      <c r="A21" s="21"/>
      <c r="B21" s="118" t="s">
        <v>44</v>
      </c>
      <c r="C21" s="73">
        <v>0</v>
      </c>
      <c r="D21" s="68">
        <v>0</v>
      </c>
      <c r="E21" s="68">
        <v>0</v>
      </c>
      <c r="F21" s="68">
        <v>0</v>
      </c>
      <c r="G21" s="68">
        <v>0</v>
      </c>
      <c r="H21" s="68">
        <v>0</v>
      </c>
      <c r="I21" s="267">
        <v>0</v>
      </c>
      <c r="J21" s="58">
        <f t="shared" si="0"/>
        <v>0</v>
      </c>
    </row>
    <row r="22" spans="1:10" s="1" customFormat="1" ht="15" hidden="1" customHeight="1" x14ac:dyDescent="0.15">
      <c r="A22" s="21"/>
      <c r="B22" s="118" t="s">
        <v>45</v>
      </c>
      <c r="C22" s="73">
        <v>0</v>
      </c>
      <c r="D22" s="68">
        <v>0</v>
      </c>
      <c r="E22" s="68">
        <v>0</v>
      </c>
      <c r="F22" s="68">
        <v>0</v>
      </c>
      <c r="G22" s="68">
        <v>0</v>
      </c>
      <c r="H22" s="68">
        <v>0</v>
      </c>
      <c r="I22" s="267">
        <v>0</v>
      </c>
      <c r="J22" s="58">
        <f t="shared" si="0"/>
        <v>0</v>
      </c>
    </row>
    <row r="23" spans="1:10" s="1" customFormat="1" ht="15" hidden="1" customHeight="1" x14ac:dyDescent="0.15">
      <c r="A23" s="21"/>
      <c r="B23" s="118" t="s">
        <v>243</v>
      </c>
      <c r="C23" s="73">
        <v>0</v>
      </c>
      <c r="D23" s="68">
        <v>0</v>
      </c>
      <c r="E23" s="68">
        <v>0</v>
      </c>
      <c r="F23" s="68">
        <v>0</v>
      </c>
      <c r="G23" s="68">
        <v>0</v>
      </c>
      <c r="H23" s="68">
        <v>0</v>
      </c>
      <c r="I23" s="267">
        <v>0</v>
      </c>
      <c r="J23" s="58">
        <f t="shared" si="0"/>
        <v>0</v>
      </c>
    </row>
    <row r="24" spans="1:10" s="1" customFormat="1" ht="15" hidden="1" customHeight="1" x14ac:dyDescent="0.15">
      <c r="A24" s="21"/>
      <c r="B24" s="118" t="s">
        <v>252</v>
      </c>
      <c r="C24" s="73">
        <v>0</v>
      </c>
      <c r="D24" s="68">
        <v>0</v>
      </c>
      <c r="E24" s="68">
        <v>0</v>
      </c>
      <c r="F24" s="68">
        <v>0</v>
      </c>
      <c r="G24" s="68">
        <v>0</v>
      </c>
      <c r="H24" s="68">
        <v>0</v>
      </c>
      <c r="I24" s="267">
        <v>0</v>
      </c>
      <c r="J24" s="58">
        <f t="shared" si="0"/>
        <v>0</v>
      </c>
    </row>
    <row r="25" spans="1:10" s="1" customFormat="1" ht="15" hidden="1" customHeight="1" x14ac:dyDescent="0.15">
      <c r="A25" s="21"/>
      <c r="B25" s="118" t="s">
        <v>307</v>
      </c>
      <c r="C25" s="73">
        <v>0</v>
      </c>
      <c r="D25" s="68">
        <v>0</v>
      </c>
      <c r="E25" s="68">
        <v>0</v>
      </c>
      <c r="F25" s="68">
        <v>0</v>
      </c>
      <c r="G25" s="68">
        <v>0</v>
      </c>
      <c r="H25" s="68">
        <v>0</v>
      </c>
      <c r="I25" s="267">
        <v>0</v>
      </c>
      <c r="J25" s="58">
        <f t="shared" si="0"/>
        <v>0</v>
      </c>
    </row>
    <row r="26" spans="1:10" s="1" customFormat="1" ht="15" hidden="1" customHeight="1" x14ac:dyDescent="0.15">
      <c r="A26" s="21"/>
      <c r="B26" s="118" t="s">
        <v>46</v>
      </c>
      <c r="C26" s="73">
        <v>0</v>
      </c>
      <c r="D26" s="68">
        <v>0</v>
      </c>
      <c r="E26" s="68">
        <v>0</v>
      </c>
      <c r="F26" s="68">
        <v>0</v>
      </c>
      <c r="G26" s="68">
        <v>0</v>
      </c>
      <c r="H26" s="68">
        <v>0</v>
      </c>
      <c r="I26" s="267">
        <v>0</v>
      </c>
      <c r="J26" s="58">
        <f t="shared" si="0"/>
        <v>0</v>
      </c>
    </row>
    <row r="27" spans="1:10" s="1" customFormat="1" ht="15" hidden="1" customHeight="1" x14ac:dyDescent="0.15">
      <c r="A27" s="18"/>
      <c r="B27" s="118" t="s">
        <v>47</v>
      </c>
      <c r="C27" s="73">
        <v>0</v>
      </c>
      <c r="D27" s="68">
        <v>0</v>
      </c>
      <c r="E27" s="68">
        <v>0</v>
      </c>
      <c r="F27" s="68">
        <v>0</v>
      </c>
      <c r="G27" s="68">
        <v>0</v>
      </c>
      <c r="H27" s="68">
        <v>0</v>
      </c>
      <c r="I27" s="267">
        <v>0</v>
      </c>
      <c r="J27" s="58">
        <f t="shared" si="0"/>
        <v>0</v>
      </c>
    </row>
    <row r="28" spans="1:10" s="1" customFormat="1" ht="15" hidden="1" customHeight="1" x14ac:dyDescent="0.15">
      <c r="A28" s="18"/>
      <c r="B28" s="118" t="s">
        <v>48</v>
      </c>
      <c r="C28" s="73">
        <v>0</v>
      </c>
      <c r="D28" s="68">
        <v>0</v>
      </c>
      <c r="E28" s="68">
        <v>0</v>
      </c>
      <c r="F28" s="68">
        <v>0</v>
      </c>
      <c r="G28" s="68">
        <v>0</v>
      </c>
      <c r="H28" s="68">
        <v>0</v>
      </c>
      <c r="I28" s="267">
        <v>0</v>
      </c>
      <c r="J28" s="58">
        <f t="shared" si="0"/>
        <v>0</v>
      </c>
    </row>
    <row r="29" spans="1:10" s="1" customFormat="1" ht="15" hidden="1" customHeight="1" x14ac:dyDescent="0.15">
      <c r="A29" s="21"/>
      <c r="B29" s="118" t="s">
        <v>49</v>
      </c>
      <c r="C29" s="73">
        <v>0</v>
      </c>
      <c r="D29" s="68">
        <v>0</v>
      </c>
      <c r="E29" s="68">
        <v>0</v>
      </c>
      <c r="F29" s="68">
        <v>0</v>
      </c>
      <c r="G29" s="68">
        <v>0</v>
      </c>
      <c r="H29" s="68">
        <v>0</v>
      </c>
      <c r="I29" s="267">
        <v>0</v>
      </c>
      <c r="J29" s="58">
        <f t="shared" si="0"/>
        <v>0</v>
      </c>
    </row>
    <row r="30" spans="1:10" s="1" customFormat="1" ht="15" hidden="1" customHeight="1" x14ac:dyDescent="0.15">
      <c r="A30" s="21"/>
      <c r="B30" s="118" t="s">
        <v>50</v>
      </c>
      <c r="C30" s="73">
        <v>0</v>
      </c>
      <c r="D30" s="68">
        <v>0</v>
      </c>
      <c r="E30" s="68">
        <v>0</v>
      </c>
      <c r="F30" s="68">
        <v>0</v>
      </c>
      <c r="G30" s="68">
        <v>0</v>
      </c>
      <c r="H30" s="68">
        <v>0</v>
      </c>
      <c r="I30" s="267">
        <v>0</v>
      </c>
      <c r="J30" s="58">
        <f t="shared" si="0"/>
        <v>0</v>
      </c>
    </row>
    <row r="31" spans="1:10" s="1" customFormat="1" ht="15" hidden="1" customHeight="1" x14ac:dyDescent="0.15">
      <c r="A31" s="21"/>
      <c r="B31" s="118" t="s">
        <v>51</v>
      </c>
      <c r="C31" s="73">
        <v>0</v>
      </c>
      <c r="D31" s="68">
        <v>0</v>
      </c>
      <c r="E31" s="68">
        <v>0</v>
      </c>
      <c r="F31" s="68">
        <v>0</v>
      </c>
      <c r="G31" s="68">
        <v>0</v>
      </c>
      <c r="H31" s="68">
        <v>0</v>
      </c>
      <c r="I31" s="267">
        <v>0</v>
      </c>
      <c r="J31" s="58">
        <f t="shared" si="0"/>
        <v>0</v>
      </c>
    </row>
    <row r="32" spans="1:10" s="1" customFormat="1" ht="15" hidden="1" customHeight="1" x14ac:dyDescent="0.15">
      <c r="A32" s="21"/>
      <c r="B32" s="118" t="s">
        <v>52</v>
      </c>
      <c r="C32" s="73">
        <v>0</v>
      </c>
      <c r="D32" s="68">
        <v>0</v>
      </c>
      <c r="E32" s="68">
        <v>0</v>
      </c>
      <c r="F32" s="68">
        <v>0</v>
      </c>
      <c r="G32" s="68">
        <v>0</v>
      </c>
      <c r="H32" s="68">
        <v>0</v>
      </c>
      <c r="I32" s="267">
        <v>0</v>
      </c>
      <c r="J32" s="58">
        <f t="shared" si="0"/>
        <v>0</v>
      </c>
    </row>
    <row r="33" spans="1:10" s="1" customFormat="1" ht="15" hidden="1" customHeight="1" x14ac:dyDescent="0.15">
      <c r="A33" s="21"/>
      <c r="B33" s="118" t="s">
        <v>53</v>
      </c>
      <c r="C33" s="73">
        <v>0</v>
      </c>
      <c r="D33" s="68">
        <v>0</v>
      </c>
      <c r="E33" s="68">
        <v>0</v>
      </c>
      <c r="F33" s="68">
        <v>0</v>
      </c>
      <c r="G33" s="68">
        <v>0</v>
      </c>
      <c r="H33" s="68">
        <v>0</v>
      </c>
      <c r="I33" s="267">
        <v>0</v>
      </c>
      <c r="J33" s="58">
        <f t="shared" si="0"/>
        <v>0</v>
      </c>
    </row>
    <row r="34" spans="1:10" s="1" customFormat="1" ht="15" hidden="1" customHeight="1" x14ac:dyDescent="0.15">
      <c r="A34" s="21"/>
      <c r="B34" s="118" t="s">
        <v>279</v>
      </c>
      <c r="C34" s="73">
        <v>0</v>
      </c>
      <c r="D34" s="68">
        <v>0</v>
      </c>
      <c r="E34" s="68">
        <v>0</v>
      </c>
      <c r="F34" s="68">
        <v>0</v>
      </c>
      <c r="G34" s="68">
        <v>0</v>
      </c>
      <c r="H34" s="68">
        <v>0</v>
      </c>
      <c r="I34" s="267">
        <v>0</v>
      </c>
      <c r="J34" s="58">
        <f t="shared" si="0"/>
        <v>0</v>
      </c>
    </row>
    <row r="35" spans="1:10" s="1" customFormat="1" ht="15" customHeight="1" x14ac:dyDescent="0.15">
      <c r="A35" s="21"/>
      <c r="B35" s="118" t="s">
        <v>280</v>
      </c>
      <c r="C35" s="73">
        <v>1</v>
      </c>
      <c r="D35" s="68">
        <v>0</v>
      </c>
      <c r="E35" s="68">
        <v>0</v>
      </c>
      <c r="F35" s="68">
        <v>1</v>
      </c>
      <c r="G35" s="68">
        <v>0</v>
      </c>
      <c r="H35" s="68">
        <v>0</v>
      </c>
      <c r="I35" s="267">
        <v>0</v>
      </c>
      <c r="J35" s="58">
        <f t="shared" si="0"/>
        <v>1</v>
      </c>
    </row>
    <row r="36" spans="1:10" s="1" customFormat="1" ht="15" hidden="1" customHeight="1" x14ac:dyDescent="0.15">
      <c r="A36" s="21"/>
      <c r="B36" s="118" t="s">
        <v>281</v>
      </c>
      <c r="C36" s="73">
        <v>0</v>
      </c>
      <c r="D36" s="68">
        <v>0</v>
      </c>
      <c r="E36" s="68">
        <v>0</v>
      </c>
      <c r="F36" s="68">
        <v>0</v>
      </c>
      <c r="G36" s="68">
        <v>0</v>
      </c>
      <c r="H36" s="68">
        <v>0</v>
      </c>
      <c r="I36" s="267">
        <v>0</v>
      </c>
      <c r="J36" s="58">
        <f t="shared" si="0"/>
        <v>0</v>
      </c>
    </row>
    <row r="37" spans="1:10" s="1" customFormat="1" ht="15" hidden="1" customHeight="1" x14ac:dyDescent="0.15">
      <c r="A37" s="21"/>
      <c r="B37" s="118" t="s">
        <v>265</v>
      </c>
      <c r="C37" s="73">
        <v>0</v>
      </c>
      <c r="D37" s="68">
        <v>0</v>
      </c>
      <c r="E37" s="68">
        <v>0</v>
      </c>
      <c r="F37" s="68">
        <v>0</v>
      </c>
      <c r="G37" s="68">
        <v>0</v>
      </c>
      <c r="H37" s="68">
        <v>0</v>
      </c>
      <c r="I37" s="267">
        <v>0</v>
      </c>
      <c r="J37" s="58">
        <f t="shared" si="0"/>
        <v>0</v>
      </c>
    </row>
    <row r="38" spans="1:10" s="1" customFormat="1" ht="15" hidden="1" customHeight="1" x14ac:dyDescent="0.15">
      <c r="A38" s="18"/>
      <c r="B38" s="118" t="s">
        <v>288</v>
      </c>
      <c r="C38" s="73">
        <v>0</v>
      </c>
      <c r="D38" s="68">
        <v>0</v>
      </c>
      <c r="E38" s="68">
        <v>0</v>
      </c>
      <c r="F38" s="68">
        <v>0</v>
      </c>
      <c r="G38" s="68">
        <v>0</v>
      </c>
      <c r="H38" s="68">
        <v>0</v>
      </c>
      <c r="I38" s="267">
        <v>0</v>
      </c>
      <c r="J38" s="58">
        <f t="shared" si="0"/>
        <v>0</v>
      </c>
    </row>
    <row r="39" spans="1:10" s="1" customFormat="1" ht="15" customHeight="1" x14ac:dyDescent="0.15">
      <c r="A39" s="18"/>
      <c r="B39" s="118" t="s">
        <v>264</v>
      </c>
      <c r="C39" s="73">
        <v>1</v>
      </c>
      <c r="D39" s="68">
        <v>1</v>
      </c>
      <c r="E39" s="68">
        <v>0</v>
      </c>
      <c r="F39" s="68">
        <v>0</v>
      </c>
      <c r="G39" s="68">
        <v>0</v>
      </c>
      <c r="H39" s="68">
        <v>0</v>
      </c>
      <c r="I39" s="267">
        <v>0</v>
      </c>
      <c r="J39" s="58">
        <f t="shared" si="0"/>
        <v>1</v>
      </c>
    </row>
    <row r="40" spans="1:10" s="1" customFormat="1" ht="15" hidden="1" customHeight="1" x14ac:dyDescent="0.15">
      <c r="A40" s="21"/>
      <c r="B40" s="118" t="s">
        <v>266</v>
      </c>
      <c r="C40" s="73">
        <v>0</v>
      </c>
      <c r="D40" s="68">
        <v>0</v>
      </c>
      <c r="E40" s="68">
        <v>0</v>
      </c>
      <c r="F40" s="68">
        <v>0</v>
      </c>
      <c r="G40" s="68">
        <v>0</v>
      </c>
      <c r="H40" s="68">
        <v>0</v>
      </c>
      <c r="I40" s="267">
        <v>0</v>
      </c>
      <c r="J40" s="58">
        <f t="shared" si="0"/>
        <v>0</v>
      </c>
    </row>
    <row r="41" spans="1:10" s="1" customFormat="1" ht="15" hidden="1" customHeight="1" x14ac:dyDescent="0.15">
      <c r="A41" s="21"/>
      <c r="B41" s="118" t="s">
        <v>267</v>
      </c>
      <c r="C41" s="73">
        <v>0</v>
      </c>
      <c r="D41" s="68">
        <v>0</v>
      </c>
      <c r="E41" s="68">
        <v>0</v>
      </c>
      <c r="F41" s="68">
        <v>0</v>
      </c>
      <c r="G41" s="68">
        <v>0</v>
      </c>
      <c r="H41" s="68">
        <v>0</v>
      </c>
      <c r="I41" s="267">
        <v>0</v>
      </c>
      <c r="J41" s="58">
        <f t="shared" si="0"/>
        <v>0</v>
      </c>
    </row>
    <row r="42" spans="1:10" s="1" customFormat="1" ht="15" hidden="1" customHeight="1" x14ac:dyDescent="0.15">
      <c r="A42" s="21"/>
      <c r="B42" s="118" t="s">
        <v>268</v>
      </c>
      <c r="C42" s="73">
        <v>0</v>
      </c>
      <c r="D42" s="68">
        <v>0</v>
      </c>
      <c r="E42" s="68">
        <v>0</v>
      </c>
      <c r="F42" s="68">
        <v>0</v>
      </c>
      <c r="G42" s="68">
        <v>0</v>
      </c>
      <c r="H42" s="68">
        <v>0</v>
      </c>
      <c r="I42" s="267">
        <v>0</v>
      </c>
      <c r="J42" s="58">
        <f t="shared" si="0"/>
        <v>0</v>
      </c>
    </row>
    <row r="43" spans="1:10" s="1" customFormat="1" ht="15" customHeight="1" x14ac:dyDescent="0.15">
      <c r="A43" s="21"/>
      <c r="B43" s="118" t="s">
        <v>289</v>
      </c>
      <c r="C43" s="73">
        <v>1</v>
      </c>
      <c r="D43" s="68">
        <v>0</v>
      </c>
      <c r="E43" s="68">
        <v>1</v>
      </c>
      <c r="F43" s="68">
        <v>0</v>
      </c>
      <c r="G43" s="68">
        <v>0</v>
      </c>
      <c r="H43" s="68">
        <v>0</v>
      </c>
      <c r="I43" s="267">
        <v>0</v>
      </c>
      <c r="J43" s="58">
        <f t="shared" si="0"/>
        <v>1</v>
      </c>
    </row>
    <row r="44" spans="1:10" s="1" customFormat="1" ht="15" hidden="1" customHeight="1" x14ac:dyDescent="0.15">
      <c r="A44" s="21"/>
      <c r="B44" s="118" t="s">
        <v>269</v>
      </c>
      <c r="C44" s="73">
        <v>0</v>
      </c>
      <c r="D44" s="68">
        <v>0</v>
      </c>
      <c r="E44" s="68">
        <v>0</v>
      </c>
      <c r="F44" s="68">
        <v>0</v>
      </c>
      <c r="G44" s="68">
        <v>0</v>
      </c>
      <c r="H44" s="68">
        <v>0</v>
      </c>
      <c r="I44" s="267">
        <v>0</v>
      </c>
      <c r="J44" s="58">
        <f t="shared" si="0"/>
        <v>0</v>
      </c>
    </row>
    <row r="45" spans="1:10" s="1" customFormat="1" ht="15" hidden="1" customHeight="1" x14ac:dyDescent="0.15">
      <c r="A45" s="21"/>
      <c r="B45" s="118" t="s">
        <v>270</v>
      </c>
      <c r="C45" s="73">
        <v>0</v>
      </c>
      <c r="D45" s="68">
        <v>0</v>
      </c>
      <c r="E45" s="68">
        <v>0</v>
      </c>
      <c r="F45" s="68">
        <v>0</v>
      </c>
      <c r="G45" s="68">
        <v>0</v>
      </c>
      <c r="H45" s="68">
        <v>0</v>
      </c>
      <c r="I45" s="267">
        <v>0</v>
      </c>
      <c r="J45" s="58">
        <f t="shared" si="0"/>
        <v>0</v>
      </c>
    </row>
    <row r="46" spans="1:10" s="1" customFormat="1" ht="15" hidden="1" customHeight="1" x14ac:dyDescent="0.15">
      <c r="A46" s="21"/>
      <c r="B46" s="118" t="s">
        <v>271</v>
      </c>
      <c r="C46" s="73">
        <v>0</v>
      </c>
      <c r="D46" s="68">
        <v>0</v>
      </c>
      <c r="E46" s="68">
        <v>0</v>
      </c>
      <c r="F46" s="68">
        <v>0</v>
      </c>
      <c r="G46" s="68">
        <v>0</v>
      </c>
      <c r="H46" s="68">
        <v>0</v>
      </c>
      <c r="I46" s="267">
        <v>0</v>
      </c>
      <c r="J46" s="58">
        <f t="shared" si="0"/>
        <v>0</v>
      </c>
    </row>
    <row r="47" spans="1:10" s="1" customFormat="1" ht="15" customHeight="1" x14ac:dyDescent="0.15">
      <c r="A47" s="21"/>
      <c r="B47" s="118" t="s">
        <v>272</v>
      </c>
      <c r="C47" s="73">
        <v>1</v>
      </c>
      <c r="D47" s="68">
        <v>0</v>
      </c>
      <c r="E47" s="68">
        <v>0</v>
      </c>
      <c r="F47" s="68">
        <v>1</v>
      </c>
      <c r="G47" s="68">
        <v>0</v>
      </c>
      <c r="H47" s="68">
        <v>0</v>
      </c>
      <c r="I47" s="267">
        <v>0</v>
      </c>
      <c r="J47" s="58">
        <f t="shared" si="0"/>
        <v>1</v>
      </c>
    </row>
    <row r="48" spans="1:10" s="1" customFormat="1" ht="15" hidden="1" customHeight="1" x14ac:dyDescent="0.15">
      <c r="A48" s="18"/>
      <c r="B48" s="118" t="s">
        <v>273</v>
      </c>
      <c r="C48" s="73">
        <v>0</v>
      </c>
      <c r="D48" s="68">
        <v>0</v>
      </c>
      <c r="E48" s="68">
        <v>0</v>
      </c>
      <c r="F48" s="68">
        <v>0</v>
      </c>
      <c r="G48" s="68">
        <v>0</v>
      </c>
      <c r="H48" s="68">
        <v>0</v>
      </c>
      <c r="I48" s="267">
        <v>0</v>
      </c>
      <c r="J48" s="58">
        <f t="shared" si="0"/>
        <v>0</v>
      </c>
    </row>
    <row r="49" spans="1:10" s="1" customFormat="1" ht="15" hidden="1" customHeight="1" x14ac:dyDescent="0.15">
      <c r="A49" s="21"/>
      <c r="B49" s="119" t="s">
        <v>274</v>
      </c>
      <c r="C49" s="73">
        <v>0</v>
      </c>
      <c r="D49" s="68">
        <v>0</v>
      </c>
      <c r="E49" s="68">
        <v>0</v>
      </c>
      <c r="F49" s="68">
        <v>0</v>
      </c>
      <c r="G49" s="68">
        <v>0</v>
      </c>
      <c r="H49" s="68">
        <v>0</v>
      </c>
      <c r="I49" s="267">
        <v>0</v>
      </c>
      <c r="J49" s="58">
        <f t="shared" si="0"/>
        <v>0</v>
      </c>
    </row>
    <row r="50" spans="1:10" s="1" customFormat="1" ht="15" hidden="1" customHeight="1" x14ac:dyDescent="0.15">
      <c r="A50" s="21"/>
      <c r="B50" s="118" t="s">
        <v>706</v>
      </c>
      <c r="C50" s="73">
        <v>0</v>
      </c>
      <c r="D50" s="68">
        <v>0</v>
      </c>
      <c r="E50" s="68">
        <v>0</v>
      </c>
      <c r="F50" s="68">
        <v>0</v>
      </c>
      <c r="G50" s="68">
        <v>0</v>
      </c>
      <c r="H50" s="68">
        <v>0</v>
      </c>
      <c r="I50" s="267">
        <v>0</v>
      </c>
      <c r="J50" s="58">
        <f t="shared" si="0"/>
        <v>0</v>
      </c>
    </row>
    <row r="51" spans="1:10" s="1" customFormat="1" ht="15" hidden="1" customHeight="1" x14ac:dyDescent="0.15">
      <c r="A51" s="21"/>
      <c r="B51" s="118" t="s">
        <v>275</v>
      </c>
      <c r="C51" s="73">
        <v>0</v>
      </c>
      <c r="D51" s="68">
        <v>0</v>
      </c>
      <c r="E51" s="68">
        <v>0</v>
      </c>
      <c r="F51" s="68">
        <v>0</v>
      </c>
      <c r="G51" s="68">
        <v>0</v>
      </c>
      <c r="H51" s="68">
        <v>0</v>
      </c>
      <c r="I51" s="267">
        <v>0</v>
      </c>
      <c r="J51" s="58">
        <f t="shared" si="0"/>
        <v>0</v>
      </c>
    </row>
    <row r="52" spans="1:10" s="1" customFormat="1" ht="15" hidden="1" customHeight="1" x14ac:dyDescent="0.15">
      <c r="A52" s="21"/>
      <c r="B52" s="118" t="s">
        <v>141</v>
      </c>
      <c r="C52" s="73">
        <v>0</v>
      </c>
      <c r="D52" s="68">
        <v>0</v>
      </c>
      <c r="E52" s="68">
        <v>0</v>
      </c>
      <c r="F52" s="68">
        <v>0</v>
      </c>
      <c r="G52" s="68">
        <v>0</v>
      </c>
      <c r="H52" s="68">
        <v>0</v>
      </c>
      <c r="I52" s="267">
        <v>0</v>
      </c>
      <c r="J52" s="58">
        <f t="shared" si="0"/>
        <v>0</v>
      </c>
    </row>
    <row r="53" spans="1:10" s="1" customFormat="1" ht="15" hidden="1" customHeight="1" x14ac:dyDescent="0.15">
      <c r="A53" s="21"/>
      <c r="B53" s="118" t="s">
        <v>54</v>
      </c>
      <c r="C53" s="73">
        <v>0</v>
      </c>
      <c r="D53" s="68">
        <v>0</v>
      </c>
      <c r="E53" s="68">
        <v>0</v>
      </c>
      <c r="F53" s="68">
        <v>0</v>
      </c>
      <c r="G53" s="68">
        <v>0</v>
      </c>
      <c r="H53" s="68">
        <v>0</v>
      </c>
      <c r="I53" s="267">
        <v>0</v>
      </c>
      <c r="J53" s="58">
        <f t="shared" si="0"/>
        <v>0</v>
      </c>
    </row>
    <row r="54" spans="1:10" s="1" customFormat="1" ht="15" hidden="1" customHeight="1" x14ac:dyDescent="0.15">
      <c r="A54" s="21"/>
      <c r="B54" s="118" t="s">
        <v>244</v>
      </c>
      <c r="C54" s="73">
        <v>0</v>
      </c>
      <c r="D54" s="68">
        <v>0</v>
      </c>
      <c r="E54" s="68">
        <v>0</v>
      </c>
      <c r="F54" s="68">
        <v>0</v>
      </c>
      <c r="G54" s="68">
        <v>0</v>
      </c>
      <c r="H54" s="68">
        <v>0</v>
      </c>
      <c r="I54" s="267">
        <v>0</v>
      </c>
      <c r="J54" s="58">
        <f t="shared" si="0"/>
        <v>0</v>
      </c>
    </row>
    <row r="55" spans="1:10" s="1" customFormat="1" ht="15" customHeight="1" x14ac:dyDescent="0.15">
      <c r="A55" s="21"/>
      <c r="B55" s="118" t="s">
        <v>245</v>
      </c>
      <c r="C55" s="73">
        <v>4</v>
      </c>
      <c r="D55" s="68">
        <v>0</v>
      </c>
      <c r="E55" s="68">
        <v>0</v>
      </c>
      <c r="F55" s="68">
        <v>0</v>
      </c>
      <c r="G55" s="68">
        <v>0</v>
      </c>
      <c r="H55" s="68">
        <v>4</v>
      </c>
      <c r="I55" s="267">
        <v>0</v>
      </c>
      <c r="J55" s="58">
        <f t="shared" si="0"/>
        <v>4</v>
      </c>
    </row>
    <row r="56" spans="1:10" s="1" customFormat="1" ht="15" customHeight="1" x14ac:dyDescent="0.15">
      <c r="A56" s="21"/>
      <c r="B56" s="118" t="s">
        <v>55</v>
      </c>
      <c r="C56" s="73">
        <v>1</v>
      </c>
      <c r="D56" s="68">
        <v>0</v>
      </c>
      <c r="E56" s="68">
        <v>1</v>
      </c>
      <c r="F56" s="68">
        <v>0</v>
      </c>
      <c r="G56" s="68">
        <v>0</v>
      </c>
      <c r="H56" s="68">
        <v>0</v>
      </c>
      <c r="I56" s="267">
        <v>0</v>
      </c>
      <c r="J56" s="58">
        <f t="shared" si="0"/>
        <v>1</v>
      </c>
    </row>
    <row r="57" spans="1:10" s="1" customFormat="1" ht="15" hidden="1" customHeight="1" x14ac:dyDescent="0.15">
      <c r="A57" s="21"/>
      <c r="B57" s="118" t="s">
        <v>56</v>
      </c>
      <c r="C57" s="73">
        <v>0</v>
      </c>
      <c r="D57" s="68">
        <v>0</v>
      </c>
      <c r="E57" s="68">
        <v>0</v>
      </c>
      <c r="F57" s="68">
        <v>0</v>
      </c>
      <c r="G57" s="68">
        <v>0</v>
      </c>
      <c r="H57" s="68">
        <v>0</v>
      </c>
      <c r="I57" s="267">
        <v>0</v>
      </c>
      <c r="J57" s="58">
        <f t="shared" si="0"/>
        <v>0</v>
      </c>
    </row>
    <row r="58" spans="1:10" s="1" customFormat="1" ht="15" hidden="1" customHeight="1" x14ac:dyDescent="0.15">
      <c r="A58" s="18"/>
      <c r="B58" s="118" t="s">
        <v>707</v>
      </c>
      <c r="C58" s="73">
        <v>0</v>
      </c>
      <c r="D58" s="68">
        <v>0</v>
      </c>
      <c r="E58" s="68">
        <v>0</v>
      </c>
      <c r="F58" s="68">
        <v>0</v>
      </c>
      <c r="G58" s="68">
        <v>0</v>
      </c>
      <c r="H58" s="68">
        <v>0</v>
      </c>
      <c r="I58" s="267">
        <v>0</v>
      </c>
      <c r="J58" s="58">
        <f t="shared" si="0"/>
        <v>0</v>
      </c>
    </row>
    <row r="59" spans="1:10" s="1" customFormat="1" ht="15" hidden="1" customHeight="1" x14ac:dyDescent="0.15">
      <c r="A59" s="21"/>
      <c r="B59" s="118" t="s">
        <v>246</v>
      </c>
      <c r="C59" s="73">
        <v>0</v>
      </c>
      <c r="D59" s="68">
        <v>0</v>
      </c>
      <c r="E59" s="68">
        <v>0</v>
      </c>
      <c r="F59" s="68">
        <v>0</v>
      </c>
      <c r="G59" s="68">
        <v>0</v>
      </c>
      <c r="H59" s="68">
        <v>0</v>
      </c>
      <c r="I59" s="267">
        <v>0</v>
      </c>
      <c r="J59" s="58">
        <f t="shared" si="0"/>
        <v>0</v>
      </c>
    </row>
    <row r="60" spans="1:10" s="1" customFormat="1" ht="15" hidden="1" customHeight="1" x14ac:dyDescent="0.15">
      <c r="A60" s="21"/>
      <c r="B60" s="118" t="s">
        <v>57</v>
      </c>
      <c r="C60" s="73">
        <v>0</v>
      </c>
      <c r="D60" s="68">
        <v>0</v>
      </c>
      <c r="E60" s="68">
        <v>0</v>
      </c>
      <c r="F60" s="68">
        <v>0</v>
      </c>
      <c r="G60" s="68">
        <v>0</v>
      </c>
      <c r="H60" s="68">
        <v>0</v>
      </c>
      <c r="I60" s="267">
        <v>0</v>
      </c>
      <c r="J60" s="58">
        <f t="shared" si="0"/>
        <v>0</v>
      </c>
    </row>
    <row r="61" spans="1:10" s="1" customFormat="1" ht="15" hidden="1" customHeight="1" x14ac:dyDescent="0.15">
      <c r="A61" s="21"/>
      <c r="B61" s="118" t="s">
        <v>247</v>
      </c>
      <c r="C61" s="73">
        <v>0</v>
      </c>
      <c r="D61" s="68">
        <v>0</v>
      </c>
      <c r="E61" s="68">
        <v>0</v>
      </c>
      <c r="F61" s="68">
        <v>0</v>
      </c>
      <c r="G61" s="68">
        <v>0</v>
      </c>
      <c r="H61" s="68">
        <v>0</v>
      </c>
      <c r="I61" s="267">
        <v>0</v>
      </c>
      <c r="J61" s="58">
        <f t="shared" si="0"/>
        <v>0</v>
      </c>
    </row>
    <row r="62" spans="1:10" s="1" customFormat="1" ht="15" hidden="1" customHeight="1" x14ac:dyDescent="0.15">
      <c r="A62" s="21"/>
      <c r="B62" s="118" t="s">
        <v>708</v>
      </c>
      <c r="C62" s="73">
        <v>0</v>
      </c>
      <c r="D62" s="68">
        <v>0</v>
      </c>
      <c r="E62" s="68">
        <v>0</v>
      </c>
      <c r="F62" s="68">
        <v>0</v>
      </c>
      <c r="G62" s="68">
        <v>0</v>
      </c>
      <c r="H62" s="68">
        <v>0</v>
      </c>
      <c r="I62" s="267">
        <v>0</v>
      </c>
      <c r="J62" s="58">
        <f t="shared" si="0"/>
        <v>0</v>
      </c>
    </row>
    <row r="63" spans="1:10" s="1" customFormat="1" ht="15" hidden="1" customHeight="1" x14ac:dyDescent="0.15">
      <c r="A63" s="21"/>
      <c r="B63" s="118" t="s">
        <v>712</v>
      </c>
      <c r="C63" s="73">
        <v>0</v>
      </c>
      <c r="D63" s="68">
        <v>0</v>
      </c>
      <c r="E63" s="68">
        <v>0</v>
      </c>
      <c r="F63" s="68">
        <v>0</v>
      </c>
      <c r="G63" s="68">
        <v>0</v>
      </c>
      <c r="H63" s="68">
        <v>0</v>
      </c>
      <c r="I63" s="267">
        <v>0</v>
      </c>
      <c r="J63" s="58">
        <f t="shared" si="0"/>
        <v>0</v>
      </c>
    </row>
    <row r="64" spans="1:10" s="1" customFormat="1" ht="15" hidden="1" customHeight="1" x14ac:dyDescent="0.15">
      <c r="A64" s="21"/>
      <c r="B64" s="118" t="s">
        <v>401</v>
      </c>
      <c r="C64" s="73">
        <v>0</v>
      </c>
      <c r="D64" s="68">
        <v>0</v>
      </c>
      <c r="E64" s="68">
        <v>0</v>
      </c>
      <c r="F64" s="68">
        <v>0</v>
      </c>
      <c r="G64" s="68">
        <v>0</v>
      </c>
      <c r="H64" s="68">
        <v>0</v>
      </c>
      <c r="I64" s="267">
        <v>0</v>
      </c>
      <c r="J64" s="58">
        <f t="shared" si="0"/>
        <v>0</v>
      </c>
    </row>
    <row r="65" spans="1:10" s="1" customFormat="1" ht="15" hidden="1" customHeight="1" x14ac:dyDescent="0.15">
      <c r="A65" s="21"/>
      <c r="B65" s="118" t="s">
        <v>248</v>
      </c>
      <c r="C65" s="73">
        <v>0</v>
      </c>
      <c r="D65" s="68">
        <v>0</v>
      </c>
      <c r="E65" s="68">
        <v>0</v>
      </c>
      <c r="F65" s="68">
        <v>0</v>
      </c>
      <c r="G65" s="68">
        <v>0</v>
      </c>
      <c r="H65" s="68">
        <v>0</v>
      </c>
      <c r="I65" s="267">
        <v>0</v>
      </c>
      <c r="J65" s="58">
        <f t="shared" si="0"/>
        <v>0</v>
      </c>
    </row>
    <row r="66" spans="1:10" s="1" customFormat="1" ht="15" hidden="1" customHeight="1" x14ac:dyDescent="0.15">
      <c r="A66" s="21"/>
      <c r="B66" s="118" t="s">
        <v>253</v>
      </c>
      <c r="C66" s="73">
        <v>0</v>
      </c>
      <c r="D66" s="68">
        <v>0</v>
      </c>
      <c r="E66" s="68">
        <v>0</v>
      </c>
      <c r="F66" s="68">
        <v>0</v>
      </c>
      <c r="G66" s="68">
        <v>0</v>
      </c>
      <c r="H66" s="68">
        <v>0</v>
      </c>
      <c r="I66" s="267">
        <v>0</v>
      </c>
      <c r="J66" s="58">
        <f t="shared" si="0"/>
        <v>0</v>
      </c>
    </row>
    <row r="67" spans="1:10" s="1" customFormat="1" ht="15" customHeight="1" x14ac:dyDescent="0.15">
      <c r="A67" s="21"/>
      <c r="B67" s="118" t="s">
        <v>58</v>
      </c>
      <c r="C67" s="73">
        <v>3</v>
      </c>
      <c r="D67" s="68">
        <v>1</v>
      </c>
      <c r="E67" s="68">
        <v>1</v>
      </c>
      <c r="F67" s="68">
        <v>0</v>
      </c>
      <c r="G67" s="68">
        <v>0</v>
      </c>
      <c r="H67" s="68">
        <v>1</v>
      </c>
      <c r="I67" s="267">
        <v>0</v>
      </c>
      <c r="J67" s="58">
        <f t="shared" ref="J67:J127" si="1">SUM(D67:I67)</f>
        <v>3</v>
      </c>
    </row>
    <row r="68" spans="1:10" s="1" customFormat="1" ht="15" hidden="1" customHeight="1" x14ac:dyDescent="0.15">
      <c r="A68" s="21"/>
      <c r="B68" s="118" t="s">
        <v>59</v>
      </c>
      <c r="C68" s="73">
        <v>0</v>
      </c>
      <c r="D68" s="68">
        <v>0</v>
      </c>
      <c r="E68" s="68">
        <v>0</v>
      </c>
      <c r="F68" s="68">
        <v>0</v>
      </c>
      <c r="G68" s="68">
        <v>0</v>
      </c>
      <c r="H68" s="68">
        <v>0</v>
      </c>
      <c r="I68" s="267">
        <v>0</v>
      </c>
      <c r="J68" s="58">
        <f t="shared" si="1"/>
        <v>0</v>
      </c>
    </row>
    <row r="69" spans="1:10" s="1" customFormat="1" ht="15" customHeight="1" x14ac:dyDescent="0.15">
      <c r="A69" s="18"/>
      <c r="B69" s="118" t="s">
        <v>60</v>
      </c>
      <c r="C69" s="73">
        <v>8</v>
      </c>
      <c r="D69" s="68">
        <v>1</v>
      </c>
      <c r="E69" s="68">
        <v>1</v>
      </c>
      <c r="F69" s="68">
        <v>1</v>
      </c>
      <c r="G69" s="68">
        <v>3</v>
      </c>
      <c r="H69" s="68">
        <v>2</v>
      </c>
      <c r="I69" s="267">
        <v>0</v>
      </c>
      <c r="J69" s="58">
        <f t="shared" si="1"/>
        <v>8</v>
      </c>
    </row>
    <row r="70" spans="1:10" s="1" customFormat="1" ht="15" hidden="1" customHeight="1" x14ac:dyDescent="0.15">
      <c r="A70" s="18"/>
      <c r="B70" s="118" t="s">
        <v>61</v>
      </c>
      <c r="C70" s="73">
        <v>0</v>
      </c>
      <c r="D70" s="68">
        <v>0</v>
      </c>
      <c r="E70" s="68">
        <v>0</v>
      </c>
      <c r="F70" s="68">
        <v>0</v>
      </c>
      <c r="G70" s="68">
        <v>0</v>
      </c>
      <c r="H70" s="68">
        <v>0</v>
      </c>
      <c r="I70" s="267">
        <v>0</v>
      </c>
      <c r="J70" s="58">
        <f t="shared" si="1"/>
        <v>0</v>
      </c>
    </row>
    <row r="71" spans="1:10" s="1" customFormat="1" ht="15" hidden="1" customHeight="1" x14ac:dyDescent="0.15">
      <c r="A71" s="21"/>
      <c r="B71" s="118" t="s">
        <v>406</v>
      </c>
      <c r="C71" s="73">
        <v>0</v>
      </c>
      <c r="D71" s="68">
        <v>0</v>
      </c>
      <c r="E71" s="68">
        <v>0</v>
      </c>
      <c r="F71" s="68">
        <v>0</v>
      </c>
      <c r="G71" s="68">
        <v>0</v>
      </c>
      <c r="H71" s="68">
        <v>0</v>
      </c>
      <c r="I71" s="267">
        <v>0</v>
      </c>
      <c r="J71" s="58">
        <f t="shared" si="1"/>
        <v>0</v>
      </c>
    </row>
    <row r="72" spans="1:10" s="1" customFormat="1" ht="15" customHeight="1" x14ac:dyDescent="0.15">
      <c r="A72" s="21"/>
      <c r="B72" s="118" t="s">
        <v>62</v>
      </c>
      <c r="C72" s="73">
        <v>1</v>
      </c>
      <c r="D72" s="68">
        <v>0</v>
      </c>
      <c r="E72" s="68">
        <v>0</v>
      </c>
      <c r="F72" s="68">
        <v>1</v>
      </c>
      <c r="G72" s="68">
        <v>0</v>
      </c>
      <c r="H72" s="68">
        <v>0</v>
      </c>
      <c r="I72" s="267">
        <v>0</v>
      </c>
      <c r="J72" s="58">
        <f t="shared" si="1"/>
        <v>1</v>
      </c>
    </row>
    <row r="73" spans="1:10" s="1" customFormat="1" ht="15" hidden="1" customHeight="1" x14ac:dyDescent="0.15">
      <c r="A73" s="21"/>
      <c r="B73" s="118" t="s">
        <v>146</v>
      </c>
      <c r="C73" s="73">
        <v>0</v>
      </c>
      <c r="D73" s="68">
        <v>0</v>
      </c>
      <c r="E73" s="68">
        <v>0</v>
      </c>
      <c r="F73" s="68">
        <v>0</v>
      </c>
      <c r="G73" s="68">
        <v>0</v>
      </c>
      <c r="H73" s="68">
        <v>0</v>
      </c>
      <c r="I73" s="267">
        <v>0</v>
      </c>
      <c r="J73" s="58">
        <f t="shared" si="1"/>
        <v>0</v>
      </c>
    </row>
    <row r="74" spans="1:10" s="1" customFormat="1" ht="15" hidden="1" customHeight="1" x14ac:dyDescent="0.15">
      <c r="A74" s="21"/>
      <c r="B74" s="118" t="s">
        <v>241</v>
      </c>
      <c r="C74" s="73">
        <v>0</v>
      </c>
      <c r="D74" s="68">
        <v>0</v>
      </c>
      <c r="E74" s="68">
        <v>0</v>
      </c>
      <c r="F74" s="68">
        <v>0</v>
      </c>
      <c r="G74" s="68">
        <v>0</v>
      </c>
      <c r="H74" s="68">
        <v>0</v>
      </c>
      <c r="I74" s="267">
        <v>0</v>
      </c>
      <c r="J74" s="58">
        <f t="shared" si="1"/>
        <v>0</v>
      </c>
    </row>
    <row r="75" spans="1:10" s="1" customFormat="1" ht="15" customHeight="1" x14ac:dyDescent="0.15">
      <c r="A75" s="21"/>
      <c r="B75" s="118" t="s">
        <v>63</v>
      </c>
      <c r="C75" s="73">
        <v>4</v>
      </c>
      <c r="D75" s="68">
        <v>0</v>
      </c>
      <c r="E75" s="68">
        <v>0</v>
      </c>
      <c r="F75" s="68">
        <v>2</v>
      </c>
      <c r="G75" s="68">
        <v>2</v>
      </c>
      <c r="H75" s="68">
        <v>0</v>
      </c>
      <c r="I75" s="267">
        <v>0</v>
      </c>
      <c r="J75" s="58">
        <f t="shared" si="1"/>
        <v>4</v>
      </c>
    </row>
    <row r="76" spans="1:10" s="1" customFormat="1" ht="15" hidden="1" customHeight="1" x14ac:dyDescent="0.15">
      <c r="A76" s="21"/>
      <c r="B76" s="118" t="s">
        <v>64</v>
      </c>
      <c r="C76" s="73">
        <v>0</v>
      </c>
      <c r="D76" s="68">
        <v>0</v>
      </c>
      <c r="E76" s="68">
        <v>0</v>
      </c>
      <c r="F76" s="68">
        <v>0</v>
      </c>
      <c r="G76" s="68">
        <v>0</v>
      </c>
      <c r="H76" s="68">
        <v>0</v>
      </c>
      <c r="I76" s="267">
        <v>0</v>
      </c>
      <c r="J76" s="58">
        <f t="shared" si="1"/>
        <v>0</v>
      </c>
    </row>
    <row r="77" spans="1:10" s="1" customFormat="1" ht="15" hidden="1" customHeight="1" x14ac:dyDescent="0.15">
      <c r="A77" s="21"/>
      <c r="B77" s="118" t="s">
        <v>65</v>
      </c>
      <c r="C77" s="73">
        <v>0</v>
      </c>
      <c r="D77" s="68">
        <v>0</v>
      </c>
      <c r="E77" s="68">
        <v>0</v>
      </c>
      <c r="F77" s="68">
        <v>0</v>
      </c>
      <c r="G77" s="68">
        <v>0</v>
      </c>
      <c r="H77" s="68">
        <v>0</v>
      </c>
      <c r="I77" s="267">
        <v>0</v>
      </c>
      <c r="J77" s="58">
        <f t="shared" si="1"/>
        <v>0</v>
      </c>
    </row>
    <row r="78" spans="1:10" s="1" customFormat="1" ht="15" hidden="1" customHeight="1" x14ac:dyDescent="0.15">
      <c r="A78" s="21"/>
      <c r="B78" s="118" t="s">
        <v>147</v>
      </c>
      <c r="C78" s="73">
        <v>0</v>
      </c>
      <c r="D78" s="68">
        <v>0</v>
      </c>
      <c r="E78" s="68">
        <v>0</v>
      </c>
      <c r="F78" s="68">
        <v>0</v>
      </c>
      <c r="G78" s="68">
        <v>0</v>
      </c>
      <c r="H78" s="68">
        <v>0</v>
      </c>
      <c r="I78" s="267">
        <v>0</v>
      </c>
      <c r="J78" s="58">
        <f t="shared" si="1"/>
        <v>0</v>
      </c>
    </row>
    <row r="79" spans="1:10" s="1" customFormat="1" ht="15" hidden="1" customHeight="1" x14ac:dyDescent="0.15">
      <c r="A79" s="21"/>
      <c r="B79" s="118" t="s">
        <v>66</v>
      </c>
      <c r="C79" s="73">
        <v>0</v>
      </c>
      <c r="D79" s="68">
        <v>0</v>
      </c>
      <c r="E79" s="68">
        <v>0</v>
      </c>
      <c r="F79" s="68">
        <v>0</v>
      </c>
      <c r="G79" s="68">
        <v>0</v>
      </c>
      <c r="H79" s="68">
        <v>0</v>
      </c>
      <c r="I79" s="267">
        <v>0</v>
      </c>
      <c r="J79" s="58">
        <f t="shared" si="1"/>
        <v>0</v>
      </c>
    </row>
    <row r="80" spans="1:10" s="1" customFormat="1" ht="15" hidden="1" customHeight="1" x14ac:dyDescent="0.15">
      <c r="A80" s="21"/>
      <c r="B80" s="118" t="s">
        <v>254</v>
      </c>
      <c r="C80" s="73">
        <v>0</v>
      </c>
      <c r="D80" s="68">
        <v>0</v>
      </c>
      <c r="E80" s="68">
        <v>0</v>
      </c>
      <c r="F80" s="68">
        <v>0</v>
      </c>
      <c r="G80" s="68">
        <v>0</v>
      </c>
      <c r="H80" s="68">
        <v>0</v>
      </c>
      <c r="I80" s="267">
        <v>0</v>
      </c>
      <c r="J80" s="58">
        <f t="shared" si="1"/>
        <v>0</v>
      </c>
    </row>
    <row r="81" spans="1:10" s="1" customFormat="1" ht="15" hidden="1" customHeight="1" x14ac:dyDescent="0.15">
      <c r="A81" s="21"/>
      <c r="B81" s="118" t="s">
        <v>67</v>
      </c>
      <c r="C81" s="73">
        <v>0</v>
      </c>
      <c r="D81" s="68">
        <v>0</v>
      </c>
      <c r="E81" s="68">
        <v>0</v>
      </c>
      <c r="F81" s="68">
        <v>0</v>
      </c>
      <c r="G81" s="68">
        <v>0</v>
      </c>
      <c r="H81" s="68">
        <v>0</v>
      </c>
      <c r="I81" s="267">
        <v>0</v>
      </c>
      <c r="J81" s="58">
        <f t="shared" si="1"/>
        <v>0</v>
      </c>
    </row>
    <row r="82" spans="1:10" s="1" customFormat="1" ht="15" hidden="1" customHeight="1" x14ac:dyDescent="0.15">
      <c r="A82" s="21"/>
      <c r="B82" s="118" t="s">
        <v>231</v>
      </c>
      <c r="C82" s="73">
        <v>0</v>
      </c>
      <c r="D82" s="68">
        <v>0</v>
      </c>
      <c r="E82" s="68">
        <v>0</v>
      </c>
      <c r="F82" s="68">
        <v>0</v>
      </c>
      <c r="G82" s="68">
        <v>0</v>
      </c>
      <c r="H82" s="68">
        <v>0</v>
      </c>
      <c r="I82" s="267">
        <v>0</v>
      </c>
      <c r="J82" s="58">
        <f t="shared" si="1"/>
        <v>0</v>
      </c>
    </row>
    <row r="83" spans="1:10" s="1" customFormat="1" ht="15" hidden="1" customHeight="1" x14ac:dyDescent="0.15">
      <c r="A83" s="21"/>
      <c r="B83" s="120" t="s">
        <v>249</v>
      </c>
      <c r="C83" s="73">
        <v>0</v>
      </c>
      <c r="D83" s="68">
        <v>0</v>
      </c>
      <c r="E83" s="68">
        <v>0</v>
      </c>
      <c r="F83" s="68">
        <v>0</v>
      </c>
      <c r="G83" s="68">
        <v>0</v>
      </c>
      <c r="H83" s="68">
        <v>0</v>
      </c>
      <c r="I83" s="267">
        <v>0</v>
      </c>
      <c r="J83" s="58">
        <f t="shared" si="1"/>
        <v>0</v>
      </c>
    </row>
    <row r="84" spans="1:10" s="1" customFormat="1" ht="15" hidden="1" customHeight="1" x14ac:dyDescent="0.15">
      <c r="A84" s="21"/>
      <c r="B84" s="118" t="s">
        <v>68</v>
      </c>
      <c r="C84" s="73">
        <v>0</v>
      </c>
      <c r="D84" s="68">
        <v>0</v>
      </c>
      <c r="E84" s="68">
        <v>0</v>
      </c>
      <c r="F84" s="68">
        <v>0</v>
      </c>
      <c r="G84" s="68">
        <v>0</v>
      </c>
      <c r="H84" s="68">
        <v>0</v>
      </c>
      <c r="I84" s="267">
        <v>0</v>
      </c>
      <c r="J84" s="58">
        <f t="shared" si="1"/>
        <v>0</v>
      </c>
    </row>
    <row r="85" spans="1:10" s="1" customFormat="1" ht="15" hidden="1" customHeight="1" x14ac:dyDescent="0.15">
      <c r="A85" s="21"/>
      <c r="B85" s="118" t="s">
        <v>242</v>
      </c>
      <c r="C85" s="73">
        <v>0</v>
      </c>
      <c r="D85" s="68">
        <v>0</v>
      </c>
      <c r="E85" s="68">
        <v>0</v>
      </c>
      <c r="F85" s="68">
        <v>0</v>
      </c>
      <c r="G85" s="68">
        <v>0</v>
      </c>
      <c r="H85" s="68">
        <v>0</v>
      </c>
      <c r="I85" s="267">
        <v>0</v>
      </c>
      <c r="J85" s="58">
        <f t="shared" si="1"/>
        <v>0</v>
      </c>
    </row>
    <row r="86" spans="1:10" s="1" customFormat="1" ht="15" hidden="1" customHeight="1" x14ac:dyDescent="0.15">
      <c r="A86" s="21"/>
      <c r="B86" s="118" t="s">
        <v>69</v>
      </c>
      <c r="C86" s="73">
        <v>0</v>
      </c>
      <c r="D86" s="68">
        <v>0</v>
      </c>
      <c r="E86" s="68">
        <v>0</v>
      </c>
      <c r="F86" s="68">
        <v>0</v>
      </c>
      <c r="G86" s="68">
        <v>0</v>
      </c>
      <c r="H86" s="68">
        <v>0</v>
      </c>
      <c r="I86" s="267">
        <v>0</v>
      </c>
      <c r="J86" s="58">
        <f t="shared" si="1"/>
        <v>0</v>
      </c>
    </row>
    <row r="87" spans="1:10" s="1" customFormat="1" ht="15" hidden="1" customHeight="1" x14ac:dyDescent="0.15">
      <c r="A87" s="21"/>
      <c r="B87" s="118" t="s">
        <v>70</v>
      </c>
      <c r="C87" s="73">
        <v>0</v>
      </c>
      <c r="D87" s="68">
        <v>0</v>
      </c>
      <c r="E87" s="68">
        <v>0</v>
      </c>
      <c r="F87" s="68">
        <v>0</v>
      </c>
      <c r="G87" s="68">
        <v>0</v>
      </c>
      <c r="H87" s="68">
        <v>0</v>
      </c>
      <c r="I87" s="267">
        <v>0</v>
      </c>
      <c r="J87" s="58">
        <f t="shared" si="1"/>
        <v>0</v>
      </c>
    </row>
    <row r="88" spans="1:10" s="1" customFormat="1" ht="15" hidden="1" customHeight="1" x14ac:dyDescent="0.15">
      <c r="A88" s="21"/>
      <c r="B88" s="118" t="s">
        <v>250</v>
      </c>
      <c r="C88" s="73">
        <v>0</v>
      </c>
      <c r="D88" s="68">
        <v>0</v>
      </c>
      <c r="E88" s="68">
        <v>0</v>
      </c>
      <c r="F88" s="68">
        <v>0</v>
      </c>
      <c r="G88" s="68">
        <v>0</v>
      </c>
      <c r="H88" s="68">
        <v>0</v>
      </c>
      <c r="I88" s="267">
        <v>0</v>
      </c>
      <c r="J88" s="58">
        <f t="shared" si="1"/>
        <v>0</v>
      </c>
    </row>
    <row r="89" spans="1:10" s="1" customFormat="1" ht="15" hidden="1" customHeight="1" x14ac:dyDescent="0.15">
      <c r="A89" s="21"/>
      <c r="B89" s="118" t="s">
        <v>71</v>
      </c>
      <c r="C89" s="73">
        <v>0</v>
      </c>
      <c r="D89" s="68">
        <v>0</v>
      </c>
      <c r="E89" s="68">
        <v>0</v>
      </c>
      <c r="F89" s="68">
        <v>0</v>
      </c>
      <c r="G89" s="68">
        <v>0</v>
      </c>
      <c r="H89" s="68">
        <v>0</v>
      </c>
      <c r="I89" s="267">
        <v>0</v>
      </c>
      <c r="J89" s="58">
        <f t="shared" si="1"/>
        <v>0</v>
      </c>
    </row>
    <row r="90" spans="1:10" s="1" customFormat="1" ht="15" customHeight="1" x14ac:dyDescent="0.15">
      <c r="A90" s="21"/>
      <c r="B90" s="118" t="s">
        <v>72</v>
      </c>
      <c r="C90" s="73">
        <v>2</v>
      </c>
      <c r="D90" s="68">
        <v>0</v>
      </c>
      <c r="E90" s="68">
        <v>0</v>
      </c>
      <c r="F90" s="68">
        <v>2</v>
      </c>
      <c r="G90" s="68">
        <v>0</v>
      </c>
      <c r="H90" s="68">
        <v>0</v>
      </c>
      <c r="I90" s="267">
        <v>0</v>
      </c>
      <c r="J90" s="58">
        <f t="shared" si="1"/>
        <v>2</v>
      </c>
    </row>
    <row r="91" spans="1:10" s="1" customFormat="1" ht="15" hidden="1" customHeight="1" x14ac:dyDescent="0.15">
      <c r="A91" s="21"/>
      <c r="B91" s="118" t="s">
        <v>153</v>
      </c>
      <c r="C91" s="73">
        <v>0</v>
      </c>
      <c r="D91" s="68">
        <v>0</v>
      </c>
      <c r="E91" s="68">
        <v>0</v>
      </c>
      <c r="F91" s="68">
        <v>0</v>
      </c>
      <c r="G91" s="68">
        <v>0</v>
      </c>
      <c r="H91" s="68">
        <v>0</v>
      </c>
      <c r="I91" s="267">
        <v>0</v>
      </c>
      <c r="J91" s="58">
        <f t="shared" si="1"/>
        <v>0</v>
      </c>
    </row>
    <row r="92" spans="1:10" s="1" customFormat="1" ht="15" customHeight="1" x14ac:dyDescent="0.15">
      <c r="A92" s="21"/>
      <c r="B92" s="118" t="s">
        <v>251</v>
      </c>
      <c r="C92" s="73">
        <v>1</v>
      </c>
      <c r="D92" s="68">
        <v>1</v>
      </c>
      <c r="E92" s="68">
        <v>0</v>
      </c>
      <c r="F92" s="68">
        <v>0</v>
      </c>
      <c r="G92" s="68">
        <v>0</v>
      </c>
      <c r="H92" s="68">
        <v>0</v>
      </c>
      <c r="I92" s="267">
        <v>0</v>
      </c>
      <c r="J92" s="58">
        <f t="shared" si="1"/>
        <v>1</v>
      </c>
    </row>
    <row r="93" spans="1:10" s="1" customFormat="1" ht="15" customHeight="1" x14ac:dyDescent="0.15">
      <c r="A93" s="21"/>
      <c r="B93" s="118" t="s">
        <v>709</v>
      </c>
      <c r="C93" s="73">
        <v>1</v>
      </c>
      <c r="D93" s="68">
        <v>0</v>
      </c>
      <c r="E93" s="68">
        <v>1</v>
      </c>
      <c r="F93" s="68">
        <v>0</v>
      </c>
      <c r="G93" s="68">
        <v>0</v>
      </c>
      <c r="H93" s="68">
        <v>0</v>
      </c>
      <c r="I93" s="267">
        <v>0</v>
      </c>
      <c r="J93" s="58">
        <f t="shared" si="1"/>
        <v>1</v>
      </c>
    </row>
    <row r="94" spans="1:10" s="1" customFormat="1" ht="15" hidden="1" customHeight="1" x14ac:dyDescent="0.15">
      <c r="A94" s="21"/>
      <c r="B94" s="118" t="s">
        <v>710</v>
      </c>
      <c r="C94" s="73">
        <v>0</v>
      </c>
      <c r="D94" s="68">
        <v>0</v>
      </c>
      <c r="E94" s="68">
        <v>0</v>
      </c>
      <c r="F94" s="68">
        <v>0</v>
      </c>
      <c r="G94" s="68">
        <v>0</v>
      </c>
      <c r="H94" s="68">
        <v>0</v>
      </c>
      <c r="I94" s="267">
        <v>0</v>
      </c>
      <c r="J94" s="58">
        <f t="shared" si="1"/>
        <v>0</v>
      </c>
    </row>
    <row r="95" spans="1:10" s="1" customFormat="1" ht="15" hidden="1" customHeight="1" x14ac:dyDescent="0.15">
      <c r="A95" s="21"/>
      <c r="B95" s="120" t="s">
        <v>350</v>
      </c>
      <c r="C95" s="73">
        <v>0</v>
      </c>
      <c r="D95" s="68">
        <v>0</v>
      </c>
      <c r="E95" s="68">
        <v>0</v>
      </c>
      <c r="F95" s="68">
        <v>0</v>
      </c>
      <c r="G95" s="68">
        <v>0</v>
      </c>
      <c r="H95" s="68">
        <v>0</v>
      </c>
      <c r="I95" s="267">
        <v>0</v>
      </c>
      <c r="J95" s="58">
        <f t="shared" si="1"/>
        <v>0</v>
      </c>
    </row>
    <row r="96" spans="1:10" s="1" customFormat="1" ht="15" customHeight="1" x14ac:dyDescent="0.15">
      <c r="A96" s="61" t="s">
        <v>302</v>
      </c>
      <c r="B96" s="102"/>
      <c r="C96" s="222"/>
      <c r="D96" s="241"/>
      <c r="E96" s="241"/>
      <c r="F96" s="241"/>
      <c r="G96" s="241"/>
      <c r="H96" s="241"/>
      <c r="I96" s="101"/>
      <c r="J96" s="58"/>
    </row>
    <row r="97" spans="1:10" s="1" customFormat="1" ht="15" hidden="1" customHeight="1" x14ac:dyDescent="0.15">
      <c r="A97" s="57" t="s">
        <v>83</v>
      </c>
      <c r="B97" s="118" t="s">
        <v>309</v>
      </c>
      <c r="C97" s="73">
        <v>0</v>
      </c>
      <c r="D97" s="68">
        <v>0</v>
      </c>
      <c r="E97" s="68">
        <v>0</v>
      </c>
      <c r="F97" s="68">
        <v>0</v>
      </c>
      <c r="G97" s="68">
        <v>0</v>
      </c>
      <c r="H97" s="68">
        <v>0</v>
      </c>
      <c r="I97" s="267">
        <v>0</v>
      </c>
      <c r="J97" s="58">
        <f t="shared" si="1"/>
        <v>0</v>
      </c>
    </row>
    <row r="98" spans="1:10" s="1" customFormat="1" ht="15" hidden="1" customHeight="1" x14ac:dyDescent="0.15">
      <c r="A98" s="57"/>
      <c r="B98" s="118" t="s">
        <v>282</v>
      </c>
      <c r="C98" s="73">
        <v>0</v>
      </c>
      <c r="D98" s="68">
        <v>0</v>
      </c>
      <c r="E98" s="68">
        <v>0</v>
      </c>
      <c r="F98" s="68">
        <v>0</v>
      </c>
      <c r="G98" s="68">
        <v>0</v>
      </c>
      <c r="H98" s="68">
        <v>0</v>
      </c>
      <c r="I98" s="267">
        <v>0</v>
      </c>
      <c r="J98" s="58">
        <f t="shared" si="1"/>
        <v>0</v>
      </c>
    </row>
    <row r="99" spans="1:10" s="1" customFormat="1" ht="15" hidden="1" customHeight="1" x14ac:dyDescent="0.15">
      <c r="A99" s="182"/>
      <c r="B99" s="118" t="s">
        <v>372</v>
      </c>
      <c r="C99" s="73">
        <v>0</v>
      </c>
      <c r="D99" s="68">
        <v>0</v>
      </c>
      <c r="E99" s="68">
        <v>0</v>
      </c>
      <c r="F99" s="68">
        <v>0</v>
      </c>
      <c r="G99" s="68">
        <v>0</v>
      </c>
      <c r="H99" s="68">
        <v>0</v>
      </c>
      <c r="I99" s="267">
        <v>0</v>
      </c>
      <c r="J99" s="58">
        <f t="shared" si="1"/>
        <v>0</v>
      </c>
    </row>
    <row r="100" spans="1:10" s="1" customFormat="1" ht="15" customHeight="1" x14ac:dyDescent="0.15">
      <c r="A100" s="21"/>
      <c r="B100" s="118" t="s">
        <v>283</v>
      </c>
      <c r="C100" s="73">
        <v>4</v>
      </c>
      <c r="D100" s="68">
        <v>0</v>
      </c>
      <c r="E100" s="68">
        <v>2</v>
      </c>
      <c r="F100" s="68">
        <v>2</v>
      </c>
      <c r="G100" s="68">
        <v>0</v>
      </c>
      <c r="H100" s="68">
        <v>0</v>
      </c>
      <c r="I100" s="267">
        <v>0</v>
      </c>
      <c r="J100" s="58">
        <f t="shared" si="1"/>
        <v>4</v>
      </c>
    </row>
    <row r="101" spans="1:10" s="1" customFormat="1" ht="15" hidden="1" customHeight="1" x14ac:dyDescent="0.15">
      <c r="A101" s="21"/>
      <c r="B101" s="118" t="s">
        <v>371</v>
      </c>
      <c r="C101" s="73">
        <v>0</v>
      </c>
      <c r="D101" s="68">
        <v>0</v>
      </c>
      <c r="E101" s="68">
        <v>0</v>
      </c>
      <c r="F101" s="68">
        <v>0</v>
      </c>
      <c r="G101" s="68">
        <v>0</v>
      </c>
      <c r="H101" s="68">
        <v>0</v>
      </c>
      <c r="I101" s="267">
        <v>0</v>
      </c>
      <c r="J101" s="58">
        <f t="shared" si="1"/>
        <v>0</v>
      </c>
    </row>
    <row r="102" spans="1:10" s="1" customFormat="1" ht="15" customHeight="1" x14ac:dyDescent="0.15">
      <c r="A102" s="21"/>
      <c r="B102" s="118" t="s">
        <v>262</v>
      </c>
      <c r="C102" s="73">
        <v>2</v>
      </c>
      <c r="D102" s="68">
        <v>0</v>
      </c>
      <c r="E102" s="68">
        <v>0</v>
      </c>
      <c r="F102" s="68">
        <v>0</v>
      </c>
      <c r="G102" s="68">
        <v>1</v>
      </c>
      <c r="H102" s="68">
        <v>0</v>
      </c>
      <c r="I102" s="267">
        <v>1</v>
      </c>
      <c r="J102" s="58">
        <f t="shared" si="1"/>
        <v>2</v>
      </c>
    </row>
    <row r="103" spans="1:10" s="1" customFormat="1" ht="15" hidden="1" customHeight="1" x14ac:dyDescent="0.15">
      <c r="A103" s="21"/>
      <c r="B103" s="118" t="s">
        <v>285</v>
      </c>
      <c r="C103" s="73">
        <v>0</v>
      </c>
      <c r="D103" s="68">
        <v>0</v>
      </c>
      <c r="E103" s="68">
        <v>0</v>
      </c>
      <c r="F103" s="68">
        <v>0</v>
      </c>
      <c r="G103" s="68">
        <v>0</v>
      </c>
      <c r="H103" s="68">
        <v>0</v>
      </c>
      <c r="I103" s="267">
        <v>0</v>
      </c>
      <c r="J103" s="58">
        <f t="shared" si="1"/>
        <v>0</v>
      </c>
    </row>
    <row r="104" spans="1:10" s="1" customFormat="1" ht="15" customHeight="1" x14ac:dyDescent="0.15">
      <c r="A104" s="21"/>
      <c r="B104" s="118" t="s">
        <v>284</v>
      </c>
      <c r="C104" s="73">
        <v>7</v>
      </c>
      <c r="D104" s="68">
        <v>0</v>
      </c>
      <c r="E104" s="68">
        <v>0</v>
      </c>
      <c r="F104" s="68">
        <v>0</v>
      </c>
      <c r="G104" s="68">
        <v>0</v>
      </c>
      <c r="H104" s="68">
        <v>2</v>
      </c>
      <c r="I104" s="267">
        <v>5</v>
      </c>
      <c r="J104" s="58">
        <f t="shared" si="1"/>
        <v>7</v>
      </c>
    </row>
    <row r="105" spans="1:10" s="1" customFormat="1" ht="15" hidden="1" customHeight="1" x14ac:dyDescent="0.15">
      <c r="A105" s="21"/>
      <c r="B105" s="118" t="s">
        <v>286</v>
      </c>
      <c r="C105" s="73">
        <v>0</v>
      </c>
      <c r="D105" s="68">
        <v>0</v>
      </c>
      <c r="E105" s="68">
        <v>0</v>
      </c>
      <c r="F105" s="68">
        <v>0</v>
      </c>
      <c r="G105" s="68">
        <v>0</v>
      </c>
      <c r="H105" s="68">
        <v>0</v>
      </c>
      <c r="I105" s="267">
        <v>0</v>
      </c>
      <c r="J105" s="58">
        <f t="shared" si="1"/>
        <v>0</v>
      </c>
    </row>
    <row r="106" spans="1:10" s="1" customFormat="1" ht="15" customHeight="1" x14ac:dyDescent="0.15">
      <c r="A106" s="100" t="s">
        <v>84</v>
      </c>
      <c r="B106" s="101"/>
      <c r="C106" s="222"/>
      <c r="D106" s="241"/>
      <c r="E106" s="241"/>
      <c r="F106" s="241"/>
      <c r="G106" s="241"/>
      <c r="H106" s="241"/>
      <c r="I106" s="101"/>
      <c r="J106" s="58"/>
    </row>
    <row r="107" spans="1:10" s="1" customFormat="1" ht="15" hidden="1" customHeight="1" x14ac:dyDescent="0.15">
      <c r="A107" s="18"/>
      <c r="B107" s="239" t="s">
        <v>713</v>
      </c>
      <c r="C107" s="73">
        <v>0</v>
      </c>
      <c r="D107" s="68">
        <v>0</v>
      </c>
      <c r="E107" s="68">
        <v>0</v>
      </c>
      <c r="F107" s="68">
        <v>0</v>
      </c>
      <c r="G107" s="68">
        <v>0</v>
      </c>
      <c r="H107" s="68">
        <v>0</v>
      </c>
      <c r="I107" s="267">
        <v>0</v>
      </c>
      <c r="J107" s="58">
        <f t="shared" si="1"/>
        <v>0</v>
      </c>
    </row>
    <row r="108" spans="1:10" s="1" customFormat="1" ht="15" hidden="1" customHeight="1" x14ac:dyDescent="0.15">
      <c r="A108" s="59"/>
      <c r="B108" s="118" t="s">
        <v>398</v>
      </c>
      <c r="C108" s="73">
        <v>0</v>
      </c>
      <c r="D108" s="68">
        <v>0</v>
      </c>
      <c r="E108" s="68">
        <v>0</v>
      </c>
      <c r="F108" s="68">
        <v>0</v>
      </c>
      <c r="G108" s="68">
        <v>0</v>
      </c>
      <c r="H108" s="68">
        <v>0</v>
      </c>
      <c r="I108" s="267">
        <v>0</v>
      </c>
      <c r="J108" s="58">
        <f t="shared" si="1"/>
        <v>0</v>
      </c>
    </row>
    <row r="109" spans="1:10" s="1" customFormat="1" ht="15" hidden="1" customHeight="1" x14ac:dyDescent="0.15">
      <c r="A109" s="59"/>
      <c r="B109" s="118" t="s">
        <v>276</v>
      </c>
      <c r="C109" s="73">
        <v>0</v>
      </c>
      <c r="D109" s="68">
        <v>0</v>
      </c>
      <c r="E109" s="68">
        <v>0</v>
      </c>
      <c r="F109" s="68">
        <v>0</v>
      </c>
      <c r="G109" s="68">
        <v>0</v>
      </c>
      <c r="H109" s="68">
        <v>0</v>
      </c>
      <c r="I109" s="267">
        <v>0</v>
      </c>
      <c r="J109" s="58">
        <f t="shared" si="1"/>
        <v>0</v>
      </c>
    </row>
    <row r="110" spans="1:10" s="1" customFormat="1" ht="15" hidden="1" customHeight="1" x14ac:dyDescent="0.15">
      <c r="A110" s="59"/>
      <c r="B110" s="118" t="s">
        <v>277</v>
      </c>
      <c r="C110" s="73">
        <v>0</v>
      </c>
      <c r="D110" s="68">
        <v>0</v>
      </c>
      <c r="E110" s="68">
        <v>0</v>
      </c>
      <c r="F110" s="68">
        <v>0</v>
      </c>
      <c r="G110" s="68">
        <v>0</v>
      </c>
      <c r="H110" s="68">
        <v>0</v>
      </c>
      <c r="I110" s="267">
        <v>0</v>
      </c>
      <c r="J110" s="58">
        <f t="shared" si="1"/>
        <v>0</v>
      </c>
    </row>
    <row r="111" spans="1:10" s="1" customFormat="1" ht="15" customHeight="1" x14ac:dyDescent="0.15">
      <c r="A111" s="59"/>
      <c r="B111" s="118" t="s">
        <v>278</v>
      </c>
      <c r="C111" s="73">
        <v>1</v>
      </c>
      <c r="D111" s="68">
        <v>1</v>
      </c>
      <c r="E111" s="68">
        <v>0</v>
      </c>
      <c r="F111" s="68">
        <v>0</v>
      </c>
      <c r="G111" s="68">
        <v>0</v>
      </c>
      <c r="H111" s="68">
        <v>0</v>
      </c>
      <c r="I111" s="267">
        <v>0</v>
      </c>
      <c r="J111" s="58">
        <f t="shared" si="1"/>
        <v>1</v>
      </c>
    </row>
    <row r="112" spans="1:10" s="1" customFormat="1" ht="15" customHeight="1" x14ac:dyDescent="0.15">
      <c r="A112" s="61" t="s">
        <v>260</v>
      </c>
      <c r="B112" s="102"/>
      <c r="C112" s="222"/>
      <c r="D112" s="241"/>
      <c r="E112" s="241"/>
      <c r="F112" s="241"/>
      <c r="G112" s="241"/>
      <c r="H112" s="241"/>
      <c r="I112" s="101"/>
      <c r="J112" s="58"/>
    </row>
    <row r="113" spans="1:10" s="1" customFormat="1" ht="15" hidden="1" customHeight="1" x14ac:dyDescent="0.15">
      <c r="A113" s="57" t="s">
        <v>83</v>
      </c>
      <c r="B113" s="118" t="s">
        <v>171</v>
      </c>
      <c r="C113" s="73">
        <v>0</v>
      </c>
      <c r="D113" s="68">
        <v>0</v>
      </c>
      <c r="E113" s="68">
        <v>0</v>
      </c>
      <c r="F113" s="68">
        <v>0</v>
      </c>
      <c r="G113" s="68">
        <v>0</v>
      </c>
      <c r="H113" s="68">
        <v>0</v>
      </c>
      <c r="I113" s="267">
        <v>0</v>
      </c>
      <c r="J113" s="58">
        <f t="shared" si="1"/>
        <v>0</v>
      </c>
    </row>
    <row r="114" spans="1:10" s="1" customFormat="1" ht="15" hidden="1" customHeight="1" x14ac:dyDescent="0.15">
      <c r="A114" s="57"/>
      <c r="B114" s="118" t="s">
        <v>172</v>
      </c>
      <c r="C114" s="73">
        <v>0</v>
      </c>
      <c r="D114" s="68">
        <v>0</v>
      </c>
      <c r="E114" s="68">
        <v>0</v>
      </c>
      <c r="F114" s="68">
        <v>0</v>
      </c>
      <c r="G114" s="68">
        <v>0</v>
      </c>
      <c r="H114" s="68">
        <v>0</v>
      </c>
      <c r="I114" s="267">
        <v>0</v>
      </c>
      <c r="J114" s="58">
        <f t="shared" si="1"/>
        <v>0</v>
      </c>
    </row>
    <row r="115" spans="1:10" s="1" customFormat="1" ht="15" hidden="1" customHeight="1" x14ac:dyDescent="0.15">
      <c r="A115" s="21"/>
      <c r="B115" s="118" t="s">
        <v>73</v>
      </c>
      <c r="C115" s="73">
        <v>0</v>
      </c>
      <c r="D115" s="68">
        <v>0</v>
      </c>
      <c r="E115" s="68">
        <v>0</v>
      </c>
      <c r="F115" s="68">
        <v>0</v>
      </c>
      <c r="G115" s="68">
        <v>0</v>
      </c>
      <c r="H115" s="68">
        <v>0</v>
      </c>
      <c r="I115" s="267">
        <v>0</v>
      </c>
      <c r="J115" s="58">
        <f t="shared" si="1"/>
        <v>0</v>
      </c>
    </row>
    <row r="116" spans="1:10" s="1" customFormat="1" ht="15" hidden="1" customHeight="1" x14ac:dyDescent="0.15">
      <c r="A116" s="21"/>
      <c r="B116" s="118" t="s">
        <v>173</v>
      </c>
      <c r="C116" s="73">
        <v>0</v>
      </c>
      <c r="D116" s="68">
        <v>0</v>
      </c>
      <c r="E116" s="68">
        <v>0</v>
      </c>
      <c r="F116" s="68">
        <v>0</v>
      </c>
      <c r="G116" s="68">
        <v>0</v>
      </c>
      <c r="H116" s="68">
        <v>0</v>
      </c>
      <c r="I116" s="267">
        <v>0</v>
      </c>
      <c r="J116" s="58">
        <f t="shared" si="1"/>
        <v>0</v>
      </c>
    </row>
    <row r="117" spans="1:10" s="1" customFormat="1" ht="15" hidden="1" customHeight="1" x14ac:dyDescent="0.15">
      <c r="A117" s="21"/>
      <c r="B117" s="118" t="s">
        <v>174</v>
      </c>
      <c r="C117" s="73">
        <v>0</v>
      </c>
      <c r="D117" s="68">
        <v>0</v>
      </c>
      <c r="E117" s="68">
        <v>0</v>
      </c>
      <c r="F117" s="68">
        <v>0</v>
      </c>
      <c r="G117" s="68">
        <v>0</v>
      </c>
      <c r="H117" s="68">
        <v>0</v>
      </c>
      <c r="I117" s="267">
        <v>0</v>
      </c>
      <c r="J117" s="58">
        <f t="shared" si="1"/>
        <v>0</v>
      </c>
    </row>
    <row r="118" spans="1:10" s="1" customFormat="1" ht="15" hidden="1" customHeight="1" x14ac:dyDescent="0.15">
      <c r="A118" s="21"/>
      <c r="B118" s="118" t="s">
        <v>230</v>
      </c>
      <c r="C118" s="73">
        <v>0</v>
      </c>
      <c r="D118" s="68">
        <v>0</v>
      </c>
      <c r="E118" s="68">
        <v>0</v>
      </c>
      <c r="F118" s="68">
        <v>0</v>
      </c>
      <c r="G118" s="68">
        <v>0</v>
      </c>
      <c r="H118" s="68">
        <v>0</v>
      </c>
      <c r="I118" s="267">
        <v>0</v>
      </c>
      <c r="J118" s="58">
        <f t="shared" si="1"/>
        <v>0</v>
      </c>
    </row>
    <row r="119" spans="1:10" s="1" customFormat="1" ht="15" hidden="1" customHeight="1" x14ac:dyDescent="0.15">
      <c r="A119" s="57"/>
      <c r="B119" s="118" t="s">
        <v>74</v>
      </c>
      <c r="C119" s="73">
        <v>0</v>
      </c>
      <c r="D119" s="68">
        <v>0</v>
      </c>
      <c r="E119" s="68">
        <v>0</v>
      </c>
      <c r="F119" s="68">
        <v>0</v>
      </c>
      <c r="G119" s="68">
        <v>0</v>
      </c>
      <c r="H119" s="68">
        <v>0</v>
      </c>
      <c r="I119" s="267">
        <v>0</v>
      </c>
      <c r="J119" s="58">
        <f t="shared" si="1"/>
        <v>0</v>
      </c>
    </row>
    <row r="120" spans="1:10" s="1" customFormat="1" ht="15" hidden="1" customHeight="1" x14ac:dyDescent="0.15">
      <c r="A120" s="21"/>
      <c r="B120" s="118" t="s">
        <v>175</v>
      </c>
      <c r="C120" s="73">
        <v>0</v>
      </c>
      <c r="D120" s="68">
        <v>0</v>
      </c>
      <c r="E120" s="68">
        <v>0</v>
      </c>
      <c r="F120" s="68">
        <v>0</v>
      </c>
      <c r="G120" s="68">
        <v>0</v>
      </c>
      <c r="H120" s="68">
        <v>0</v>
      </c>
      <c r="I120" s="267">
        <v>0</v>
      </c>
      <c r="J120" s="58">
        <f t="shared" si="1"/>
        <v>0</v>
      </c>
    </row>
    <row r="121" spans="1:10" s="1" customFormat="1" ht="15" hidden="1" customHeight="1" x14ac:dyDescent="0.15">
      <c r="A121" s="21"/>
      <c r="B121" s="118" t="s">
        <v>161</v>
      </c>
      <c r="C121" s="73">
        <v>0</v>
      </c>
      <c r="D121" s="68">
        <v>0</v>
      </c>
      <c r="E121" s="68">
        <v>0</v>
      </c>
      <c r="F121" s="68">
        <v>0</v>
      </c>
      <c r="G121" s="68">
        <v>0</v>
      </c>
      <c r="H121" s="68">
        <v>0</v>
      </c>
      <c r="I121" s="267">
        <v>0</v>
      </c>
      <c r="J121" s="58">
        <f t="shared" si="1"/>
        <v>0</v>
      </c>
    </row>
    <row r="122" spans="1:10" s="1" customFormat="1" ht="15" customHeight="1" x14ac:dyDescent="0.15">
      <c r="A122" s="21"/>
      <c r="B122" s="118" t="s">
        <v>176</v>
      </c>
      <c r="C122" s="73">
        <v>3</v>
      </c>
      <c r="D122" s="68">
        <v>0</v>
      </c>
      <c r="E122" s="68">
        <v>0</v>
      </c>
      <c r="F122" s="68">
        <v>0</v>
      </c>
      <c r="G122" s="68">
        <v>1</v>
      </c>
      <c r="H122" s="68">
        <v>2</v>
      </c>
      <c r="I122" s="267">
        <v>0</v>
      </c>
      <c r="J122" s="58">
        <f t="shared" si="1"/>
        <v>3</v>
      </c>
    </row>
    <row r="123" spans="1:10" s="1" customFormat="1" ht="15" hidden="1" customHeight="1" x14ac:dyDescent="0.15">
      <c r="A123" s="21"/>
      <c r="B123" s="118" t="s">
        <v>163</v>
      </c>
      <c r="C123" s="73">
        <v>0</v>
      </c>
      <c r="D123" s="68">
        <v>0</v>
      </c>
      <c r="E123" s="68">
        <v>0</v>
      </c>
      <c r="F123" s="68">
        <v>0</v>
      </c>
      <c r="G123" s="68">
        <v>0</v>
      </c>
      <c r="H123" s="68">
        <v>0</v>
      </c>
      <c r="I123" s="267">
        <v>0</v>
      </c>
      <c r="J123" s="58">
        <f t="shared" si="1"/>
        <v>0</v>
      </c>
    </row>
    <row r="124" spans="1:10" s="1" customFormat="1" ht="15" hidden="1" customHeight="1" x14ac:dyDescent="0.15">
      <c r="A124" s="57"/>
      <c r="B124" s="118" t="s">
        <v>177</v>
      </c>
      <c r="C124" s="73">
        <v>0</v>
      </c>
      <c r="D124" s="68">
        <v>0</v>
      </c>
      <c r="E124" s="68">
        <v>0</v>
      </c>
      <c r="F124" s="68">
        <v>0</v>
      </c>
      <c r="G124" s="68">
        <v>0</v>
      </c>
      <c r="H124" s="68">
        <v>0</v>
      </c>
      <c r="I124" s="267">
        <v>0</v>
      </c>
      <c r="J124" s="58">
        <f t="shared" si="1"/>
        <v>0</v>
      </c>
    </row>
    <row r="125" spans="1:10" s="1" customFormat="1" ht="15" hidden="1" customHeight="1" x14ac:dyDescent="0.15">
      <c r="A125" s="21"/>
      <c r="B125" s="118" t="s">
        <v>178</v>
      </c>
      <c r="C125" s="73">
        <v>0</v>
      </c>
      <c r="D125" s="68">
        <v>0</v>
      </c>
      <c r="E125" s="68">
        <v>0</v>
      </c>
      <c r="F125" s="68">
        <v>0</v>
      </c>
      <c r="G125" s="68">
        <v>0</v>
      </c>
      <c r="H125" s="68">
        <v>0</v>
      </c>
      <c r="I125" s="267">
        <v>0</v>
      </c>
      <c r="J125" s="58">
        <f t="shared" si="1"/>
        <v>0</v>
      </c>
    </row>
    <row r="126" spans="1:10" s="1" customFormat="1" ht="15" hidden="1" customHeight="1" x14ac:dyDescent="0.15">
      <c r="A126" s="21"/>
      <c r="B126" s="118" t="s">
        <v>179</v>
      </c>
      <c r="C126" s="73">
        <v>0</v>
      </c>
      <c r="D126" s="68">
        <v>0</v>
      </c>
      <c r="E126" s="68">
        <v>0</v>
      </c>
      <c r="F126" s="68">
        <v>0</v>
      </c>
      <c r="G126" s="68">
        <v>0</v>
      </c>
      <c r="H126" s="68">
        <v>0</v>
      </c>
      <c r="I126" s="267">
        <v>0</v>
      </c>
      <c r="J126" s="58">
        <f t="shared" si="1"/>
        <v>0</v>
      </c>
    </row>
    <row r="127" spans="1:10" s="1" customFormat="1" ht="15" hidden="1" customHeight="1" x14ac:dyDescent="0.15">
      <c r="A127" s="21"/>
      <c r="B127" s="118" t="s">
        <v>180</v>
      </c>
      <c r="C127" s="73">
        <v>0</v>
      </c>
      <c r="D127" s="68">
        <v>0</v>
      </c>
      <c r="E127" s="68">
        <v>0</v>
      </c>
      <c r="F127" s="68">
        <v>0</v>
      </c>
      <c r="G127" s="68">
        <v>0</v>
      </c>
      <c r="H127" s="68">
        <v>0</v>
      </c>
      <c r="I127" s="267">
        <v>0</v>
      </c>
      <c r="J127" s="58">
        <f t="shared" si="1"/>
        <v>0</v>
      </c>
    </row>
    <row r="128" spans="1:10" s="1" customFormat="1" ht="15" customHeight="1" x14ac:dyDescent="0.15">
      <c r="A128" s="21"/>
      <c r="B128" s="118" t="s">
        <v>181</v>
      </c>
      <c r="C128" s="73">
        <v>14</v>
      </c>
      <c r="D128" s="68">
        <v>0</v>
      </c>
      <c r="E128" s="68">
        <v>7</v>
      </c>
      <c r="F128" s="68">
        <v>7</v>
      </c>
      <c r="G128" s="68">
        <v>0</v>
      </c>
      <c r="H128" s="68">
        <v>0</v>
      </c>
      <c r="I128" s="267">
        <v>0</v>
      </c>
      <c r="J128" s="58">
        <f t="shared" ref="J128:J191" si="2">SUM(D128:I128)</f>
        <v>14</v>
      </c>
    </row>
    <row r="129" spans="1:10" s="1" customFormat="1" ht="15" hidden="1" customHeight="1" x14ac:dyDescent="0.15">
      <c r="A129" s="57"/>
      <c r="B129" s="118" t="s">
        <v>182</v>
      </c>
      <c r="C129" s="73">
        <v>0</v>
      </c>
      <c r="D129" s="68">
        <v>0</v>
      </c>
      <c r="E129" s="68">
        <v>0</v>
      </c>
      <c r="F129" s="68">
        <v>0</v>
      </c>
      <c r="G129" s="68">
        <v>0</v>
      </c>
      <c r="H129" s="68">
        <v>0</v>
      </c>
      <c r="I129" s="267">
        <v>0</v>
      </c>
      <c r="J129" s="58">
        <f t="shared" si="2"/>
        <v>0</v>
      </c>
    </row>
    <row r="130" spans="1:10" s="1" customFormat="1" ht="15" hidden="1" customHeight="1" x14ac:dyDescent="0.15">
      <c r="A130" s="21"/>
      <c r="B130" s="118" t="s">
        <v>158</v>
      </c>
      <c r="C130" s="73">
        <v>0</v>
      </c>
      <c r="D130" s="68">
        <v>0</v>
      </c>
      <c r="E130" s="68">
        <v>0</v>
      </c>
      <c r="F130" s="68">
        <v>0</v>
      </c>
      <c r="G130" s="68">
        <v>0</v>
      </c>
      <c r="H130" s="68">
        <v>0</v>
      </c>
      <c r="I130" s="267">
        <v>0</v>
      </c>
      <c r="J130" s="58">
        <f t="shared" si="2"/>
        <v>0</v>
      </c>
    </row>
    <row r="131" spans="1:10" s="1" customFormat="1" ht="15" hidden="1" customHeight="1" x14ac:dyDescent="0.15">
      <c r="A131" s="21"/>
      <c r="B131" s="118" t="s">
        <v>170</v>
      </c>
      <c r="C131" s="73">
        <v>0</v>
      </c>
      <c r="D131" s="68">
        <v>0</v>
      </c>
      <c r="E131" s="68">
        <v>0</v>
      </c>
      <c r="F131" s="68">
        <v>0</v>
      </c>
      <c r="G131" s="68">
        <v>0</v>
      </c>
      <c r="H131" s="68">
        <v>0</v>
      </c>
      <c r="I131" s="267">
        <v>0</v>
      </c>
      <c r="J131" s="58">
        <f t="shared" si="2"/>
        <v>0</v>
      </c>
    </row>
    <row r="132" spans="1:10" s="1" customFormat="1" ht="15" hidden="1" customHeight="1" x14ac:dyDescent="0.15">
      <c r="A132" s="21"/>
      <c r="B132" s="118" t="s">
        <v>183</v>
      </c>
      <c r="C132" s="73">
        <v>0</v>
      </c>
      <c r="D132" s="68">
        <v>0</v>
      </c>
      <c r="E132" s="68">
        <v>0</v>
      </c>
      <c r="F132" s="68">
        <v>0</v>
      </c>
      <c r="G132" s="68">
        <v>0</v>
      </c>
      <c r="H132" s="68">
        <v>0</v>
      </c>
      <c r="I132" s="267">
        <v>0</v>
      </c>
      <c r="J132" s="58">
        <f t="shared" si="2"/>
        <v>0</v>
      </c>
    </row>
    <row r="133" spans="1:10" s="1" customFormat="1" ht="15" customHeight="1" x14ac:dyDescent="0.15">
      <c r="A133" s="21"/>
      <c r="B133" s="118" t="s">
        <v>184</v>
      </c>
      <c r="C133" s="73">
        <v>1</v>
      </c>
      <c r="D133" s="68">
        <v>0</v>
      </c>
      <c r="E133" s="68">
        <v>1</v>
      </c>
      <c r="F133" s="68">
        <v>0</v>
      </c>
      <c r="G133" s="68">
        <v>0</v>
      </c>
      <c r="H133" s="68">
        <v>0</v>
      </c>
      <c r="I133" s="267">
        <v>0</v>
      </c>
      <c r="J133" s="58">
        <f t="shared" si="2"/>
        <v>1</v>
      </c>
    </row>
    <row r="134" spans="1:10" s="1" customFormat="1" ht="15" customHeight="1" x14ac:dyDescent="0.15">
      <c r="A134" s="57"/>
      <c r="B134" s="118" t="s">
        <v>185</v>
      </c>
      <c r="C134" s="73">
        <v>1</v>
      </c>
      <c r="D134" s="68">
        <v>0</v>
      </c>
      <c r="E134" s="68">
        <v>0</v>
      </c>
      <c r="F134" s="68">
        <v>1</v>
      </c>
      <c r="G134" s="68">
        <v>0</v>
      </c>
      <c r="H134" s="68">
        <v>0</v>
      </c>
      <c r="I134" s="267">
        <v>0</v>
      </c>
      <c r="J134" s="58">
        <f t="shared" si="2"/>
        <v>1</v>
      </c>
    </row>
    <row r="135" spans="1:10" s="1" customFormat="1" ht="15" hidden="1" customHeight="1" x14ac:dyDescent="0.15">
      <c r="A135" s="21"/>
      <c r="B135" s="118" t="s">
        <v>186</v>
      </c>
      <c r="C135" s="73">
        <v>0</v>
      </c>
      <c r="D135" s="68">
        <v>0</v>
      </c>
      <c r="E135" s="68">
        <v>0</v>
      </c>
      <c r="F135" s="68">
        <v>0</v>
      </c>
      <c r="G135" s="68">
        <v>0</v>
      </c>
      <c r="H135" s="68">
        <v>0</v>
      </c>
      <c r="I135" s="267">
        <v>0</v>
      </c>
      <c r="J135" s="58">
        <f t="shared" si="2"/>
        <v>0</v>
      </c>
    </row>
    <row r="136" spans="1:10" s="1" customFormat="1" ht="15" hidden="1" customHeight="1" x14ac:dyDescent="0.15">
      <c r="A136" s="21"/>
      <c r="B136" s="118" t="s">
        <v>75</v>
      </c>
      <c r="C136" s="73">
        <v>0</v>
      </c>
      <c r="D136" s="68">
        <v>0</v>
      </c>
      <c r="E136" s="68">
        <v>0</v>
      </c>
      <c r="F136" s="68">
        <v>0</v>
      </c>
      <c r="G136" s="68">
        <v>0</v>
      </c>
      <c r="H136" s="68">
        <v>0</v>
      </c>
      <c r="I136" s="267">
        <v>0</v>
      </c>
      <c r="J136" s="58">
        <f t="shared" si="2"/>
        <v>0</v>
      </c>
    </row>
    <row r="137" spans="1:10" s="1" customFormat="1" ht="15" hidden="1" customHeight="1" x14ac:dyDescent="0.15">
      <c r="A137" s="21"/>
      <c r="B137" s="118" t="s">
        <v>187</v>
      </c>
      <c r="C137" s="73">
        <v>0</v>
      </c>
      <c r="D137" s="68">
        <v>0</v>
      </c>
      <c r="E137" s="68">
        <v>0</v>
      </c>
      <c r="F137" s="68">
        <v>0</v>
      </c>
      <c r="G137" s="68">
        <v>0</v>
      </c>
      <c r="H137" s="68">
        <v>0</v>
      </c>
      <c r="I137" s="267">
        <v>0</v>
      </c>
      <c r="J137" s="58">
        <f t="shared" si="2"/>
        <v>0</v>
      </c>
    </row>
    <row r="138" spans="1:10" s="1" customFormat="1" ht="15" hidden="1" customHeight="1" x14ac:dyDescent="0.15">
      <c r="A138" s="21"/>
      <c r="B138" s="118" t="s">
        <v>188</v>
      </c>
      <c r="C138" s="73">
        <v>0</v>
      </c>
      <c r="D138" s="68">
        <v>0</v>
      </c>
      <c r="E138" s="68">
        <v>0</v>
      </c>
      <c r="F138" s="68">
        <v>0</v>
      </c>
      <c r="G138" s="68">
        <v>0</v>
      </c>
      <c r="H138" s="68">
        <v>0</v>
      </c>
      <c r="I138" s="267">
        <v>0</v>
      </c>
      <c r="J138" s="58">
        <f t="shared" si="2"/>
        <v>0</v>
      </c>
    </row>
    <row r="139" spans="1:10" s="1" customFormat="1" ht="15" hidden="1" customHeight="1" x14ac:dyDescent="0.15">
      <c r="A139" s="57"/>
      <c r="B139" s="118" t="s">
        <v>189</v>
      </c>
      <c r="C139" s="73">
        <v>0</v>
      </c>
      <c r="D139" s="68">
        <v>0</v>
      </c>
      <c r="E139" s="68">
        <v>0</v>
      </c>
      <c r="F139" s="68">
        <v>0</v>
      </c>
      <c r="G139" s="68">
        <v>0</v>
      </c>
      <c r="H139" s="68">
        <v>0</v>
      </c>
      <c r="I139" s="267">
        <v>0</v>
      </c>
      <c r="J139" s="58">
        <f t="shared" si="2"/>
        <v>0</v>
      </c>
    </row>
    <row r="140" spans="1:10" s="1" customFormat="1" ht="15" hidden="1" customHeight="1" x14ac:dyDescent="0.15">
      <c r="A140" s="21"/>
      <c r="B140" s="118" t="s">
        <v>190</v>
      </c>
      <c r="C140" s="73">
        <v>0</v>
      </c>
      <c r="D140" s="68">
        <v>0</v>
      </c>
      <c r="E140" s="68">
        <v>0</v>
      </c>
      <c r="F140" s="68">
        <v>0</v>
      </c>
      <c r="G140" s="68">
        <v>0</v>
      </c>
      <c r="H140" s="68">
        <v>0</v>
      </c>
      <c r="I140" s="267">
        <v>0</v>
      </c>
      <c r="J140" s="58">
        <f t="shared" si="2"/>
        <v>0</v>
      </c>
    </row>
    <row r="141" spans="1:10" s="1" customFormat="1" ht="15" hidden="1" customHeight="1" x14ac:dyDescent="0.15">
      <c r="A141" s="21"/>
      <c r="B141" s="118" t="s">
        <v>76</v>
      </c>
      <c r="C141" s="73">
        <v>0</v>
      </c>
      <c r="D141" s="68">
        <v>0</v>
      </c>
      <c r="E141" s="68">
        <v>0</v>
      </c>
      <c r="F141" s="68">
        <v>0</v>
      </c>
      <c r="G141" s="68">
        <v>0</v>
      </c>
      <c r="H141" s="68">
        <v>0</v>
      </c>
      <c r="I141" s="267">
        <v>0</v>
      </c>
      <c r="J141" s="58">
        <f t="shared" si="2"/>
        <v>0</v>
      </c>
    </row>
    <row r="142" spans="1:10" s="1" customFormat="1" ht="15" hidden="1" customHeight="1" x14ac:dyDescent="0.15">
      <c r="A142" s="21"/>
      <c r="B142" s="118" t="s">
        <v>154</v>
      </c>
      <c r="C142" s="73">
        <v>0</v>
      </c>
      <c r="D142" s="68">
        <v>0</v>
      </c>
      <c r="E142" s="68">
        <v>0</v>
      </c>
      <c r="F142" s="68">
        <v>0</v>
      </c>
      <c r="G142" s="68">
        <v>0</v>
      </c>
      <c r="H142" s="68">
        <v>0</v>
      </c>
      <c r="I142" s="267">
        <v>0</v>
      </c>
      <c r="J142" s="58">
        <f t="shared" si="2"/>
        <v>0</v>
      </c>
    </row>
    <row r="143" spans="1:10" s="1" customFormat="1" ht="15" hidden="1" customHeight="1" x14ac:dyDescent="0.15">
      <c r="A143" s="21"/>
      <c r="B143" s="118" t="s">
        <v>191</v>
      </c>
      <c r="C143" s="73">
        <v>0</v>
      </c>
      <c r="D143" s="68">
        <v>0</v>
      </c>
      <c r="E143" s="68">
        <v>0</v>
      </c>
      <c r="F143" s="68">
        <v>0</v>
      </c>
      <c r="G143" s="68">
        <v>0</v>
      </c>
      <c r="H143" s="68">
        <v>0</v>
      </c>
      <c r="I143" s="267">
        <v>0</v>
      </c>
      <c r="J143" s="58">
        <f t="shared" si="2"/>
        <v>0</v>
      </c>
    </row>
    <row r="144" spans="1:10" s="1" customFormat="1" ht="15" hidden="1" customHeight="1" x14ac:dyDescent="0.15">
      <c r="A144" s="57"/>
      <c r="B144" s="118" t="s">
        <v>156</v>
      </c>
      <c r="C144" s="73">
        <v>0</v>
      </c>
      <c r="D144" s="68">
        <v>0</v>
      </c>
      <c r="E144" s="68">
        <v>0</v>
      </c>
      <c r="F144" s="68">
        <v>0</v>
      </c>
      <c r="G144" s="68">
        <v>0</v>
      </c>
      <c r="H144" s="68">
        <v>0</v>
      </c>
      <c r="I144" s="267">
        <v>0</v>
      </c>
      <c r="J144" s="58">
        <f t="shared" si="2"/>
        <v>0</v>
      </c>
    </row>
    <row r="145" spans="1:10" s="1" customFormat="1" ht="15" hidden="1" customHeight="1" x14ac:dyDescent="0.15">
      <c r="A145" s="21"/>
      <c r="B145" s="118" t="s">
        <v>157</v>
      </c>
      <c r="C145" s="73">
        <v>0</v>
      </c>
      <c r="D145" s="68">
        <v>0</v>
      </c>
      <c r="E145" s="68">
        <v>0</v>
      </c>
      <c r="F145" s="68">
        <v>0</v>
      </c>
      <c r="G145" s="68">
        <v>0</v>
      </c>
      <c r="H145" s="68">
        <v>0</v>
      </c>
      <c r="I145" s="267">
        <v>0</v>
      </c>
      <c r="J145" s="58">
        <f t="shared" si="2"/>
        <v>0</v>
      </c>
    </row>
    <row r="146" spans="1:10" s="1" customFormat="1" ht="15" hidden="1" customHeight="1" x14ac:dyDescent="0.15">
      <c r="A146" s="21"/>
      <c r="B146" s="118" t="s">
        <v>192</v>
      </c>
      <c r="C146" s="73">
        <v>0</v>
      </c>
      <c r="D146" s="68">
        <v>0</v>
      </c>
      <c r="E146" s="68">
        <v>0</v>
      </c>
      <c r="F146" s="68">
        <v>0</v>
      </c>
      <c r="G146" s="68">
        <v>0</v>
      </c>
      <c r="H146" s="68">
        <v>0</v>
      </c>
      <c r="I146" s="267">
        <v>0</v>
      </c>
      <c r="J146" s="58">
        <f t="shared" si="2"/>
        <v>0</v>
      </c>
    </row>
    <row r="147" spans="1:10" s="1" customFormat="1" ht="15" hidden="1" customHeight="1" x14ac:dyDescent="0.15">
      <c r="A147" s="21"/>
      <c r="B147" s="118" t="s">
        <v>193</v>
      </c>
      <c r="C147" s="73">
        <v>0</v>
      </c>
      <c r="D147" s="68">
        <v>0</v>
      </c>
      <c r="E147" s="68">
        <v>0</v>
      </c>
      <c r="F147" s="68">
        <v>0</v>
      </c>
      <c r="G147" s="68">
        <v>0</v>
      </c>
      <c r="H147" s="68">
        <v>0</v>
      </c>
      <c r="I147" s="267">
        <v>0</v>
      </c>
      <c r="J147" s="58">
        <f t="shared" si="2"/>
        <v>0</v>
      </c>
    </row>
    <row r="148" spans="1:10" s="1" customFormat="1" ht="15" hidden="1" customHeight="1" x14ac:dyDescent="0.15">
      <c r="A148" s="21"/>
      <c r="B148" s="118" t="s">
        <v>194</v>
      </c>
      <c r="C148" s="73">
        <v>0</v>
      </c>
      <c r="D148" s="68">
        <v>0</v>
      </c>
      <c r="E148" s="68">
        <v>0</v>
      </c>
      <c r="F148" s="68">
        <v>0</v>
      </c>
      <c r="G148" s="68">
        <v>0</v>
      </c>
      <c r="H148" s="68">
        <v>0</v>
      </c>
      <c r="I148" s="267">
        <v>0</v>
      </c>
      <c r="J148" s="58">
        <f t="shared" si="2"/>
        <v>0</v>
      </c>
    </row>
    <row r="149" spans="1:10" s="1" customFormat="1" ht="15" hidden="1" customHeight="1" x14ac:dyDescent="0.15">
      <c r="A149" s="57"/>
      <c r="B149" s="118" t="s">
        <v>195</v>
      </c>
      <c r="C149" s="73">
        <v>0</v>
      </c>
      <c r="D149" s="68">
        <v>0</v>
      </c>
      <c r="E149" s="68">
        <v>0</v>
      </c>
      <c r="F149" s="68">
        <v>0</v>
      </c>
      <c r="G149" s="68">
        <v>0</v>
      </c>
      <c r="H149" s="68">
        <v>0</v>
      </c>
      <c r="I149" s="267">
        <v>0</v>
      </c>
      <c r="J149" s="58">
        <f t="shared" si="2"/>
        <v>0</v>
      </c>
    </row>
    <row r="150" spans="1:10" s="1" customFormat="1" ht="15" hidden="1" customHeight="1" x14ac:dyDescent="0.15">
      <c r="A150" s="21"/>
      <c r="B150" s="118" t="s">
        <v>167</v>
      </c>
      <c r="C150" s="73">
        <v>0</v>
      </c>
      <c r="D150" s="68">
        <v>0</v>
      </c>
      <c r="E150" s="68">
        <v>0</v>
      </c>
      <c r="F150" s="68">
        <v>0</v>
      </c>
      <c r="G150" s="68">
        <v>0</v>
      </c>
      <c r="H150" s="68">
        <v>0</v>
      </c>
      <c r="I150" s="267">
        <v>0</v>
      </c>
      <c r="J150" s="58">
        <f t="shared" si="2"/>
        <v>0</v>
      </c>
    </row>
    <row r="151" spans="1:10" s="1" customFormat="1" ht="15" hidden="1" customHeight="1" x14ac:dyDescent="0.15">
      <c r="A151" s="21"/>
      <c r="B151" s="118" t="s">
        <v>196</v>
      </c>
      <c r="C151" s="73">
        <v>0</v>
      </c>
      <c r="D151" s="68">
        <v>0</v>
      </c>
      <c r="E151" s="68">
        <v>0</v>
      </c>
      <c r="F151" s="68">
        <v>0</v>
      </c>
      <c r="G151" s="68">
        <v>0</v>
      </c>
      <c r="H151" s="68">
        <v>0</v>
      </c>
      <c r="I151" s="267">
        <v>0</v>
      </c>
      <c r="J151" s="58">
        <f t="shared" si="2"/>
        <v>0</v>
      </c>
    </row>
    <row r="152" spans="1:10" s="1" customFormat="1" ht="15" customHeight="1" x14ac:dyDescent="0.15">
      <c r="A152" s="21"/>
      <c r="B152" s="118" t="s">
        <v>197</v>
      </c>
      <c r="C152" s="73">
        <v>1</v>
      </c>
      <c r="D152" s="68">
        <v>1</v>
      </c>
      <c r="E152" s="68">
        <v>0</v>
      </c>
      <c r="F152" s="68">
        <v>0</v>
      </c>
      <c r="G152" s="68">
        <v>0</v>
      </c>
      <c r="H152" s="68">
        <v>0</v>
      </c>
      <c r="I152" s="267">
        <v>0</v>
      </c>
      <c r="J152" s="58">
        <f t="shared" si="2"/>
        <v>1</v>
      </c>
    </row>
    <row r="153" spans="1:10" s="1" customFormat="1" ht="15" hidden="1" customHeight="1" x14ac:dyDescent="0.15">
      <c r="A153" s="21"/>
      <c r="B153" s="118" t="s">
        <v>198</v>
      </c>
      <c r="C153" s="73">
        <v>0</v>
      </c>
      <c r="D153" s="68">
        <v>0</v>
      </c>
      <c r="E153" s="68">
        <v>0</v>
      </c>
      <c r="F153" s="68">
        <v>0</v>
      </c>
      <c r="G153" s="68">
        <v>0</v>
      </c>
      <c r="H153" s="68">
        <v>0</v>
      </c>
      <c r="I153" s="267">
        <v>0</v>
      </c>
      <c r="J153" s="58">
        <f t="shared" si="2"/>
        <v>0</v>
      </c>
    </row>
    <row r="154" spans="1:10" s="1" customFormat="1" ht="15" hidden="1" customHeight="1" x14ac:dyDescent="0.15">
      <c r="A154" s="21"/>
      <c r="B154" s="118" t="s">
        <v>199</v>
      </c>
      <c r="C154" s="73">
        <v>0</v>
      </c>
      <c r="D154" s="68">
        <v>0</v>
      </c>
      <c r="E154" s="68">
        <v>0</v>
      </c>
      <c r="F154" s="68">
        <v>0</v>
      </c>
      <c r="G154" s="68">
        <v>0</v>
      </c>
      <c r="H154" s="68">
        <v>0</v>
      </c>
      <c r="I154" s="267">
        <v>0</v>
      </c>
      <c r="J154" s="58">
        <f t="shared" si="2"/>
        <v>0</v>
      </c>
    </row>
    <row r="155" spans="1:10" s="1" customFormat="1" ht="15" hidden="1" customHeight="1" x14ac:dyDescent="0.15">
      <c r="A155" s="21"/>
      <c r="B155" s="118" t="s">
        <v>200</v>
      </c>
      <c r="C155" s="73">
        <v>0</v>
      </c>
      <c r="D155" s="68">
        <v>0</v>
      </c>
      <c r="E155" s="68">
        <v>0</v>
      </c>
      <c r="F155" s="68">
        <v>0</v>
      </c>
      <c r="G155" s="68">
        <v>0</v>
      </c>
      <c r="H155" s="68">
        <v>0</v>
      </c>
      <c r="I155" s="267">
        <v>0</v>
      </c>
      <c r="J155" s="58">
        <f t="shared" si="2"/>
        <v>0</v>
      </c>
    </row>
    <row r="156" spans="1:10" s="1" customFormat="1" ht="15" customHeight="1" x14ac:dyDescent="0.15">
      <c r="A156" s="21"/>
      <c r="B156" s="118" t="s">
        <v>201</v>
      </c>
      <c r="C156" s="73">
        <v>2</v>
      </c>
      <c r="D156" s="68">
        <v>2</v>
      </c>
      <c r="E156" s="68">
        <v>0</v>
      </c>
      <c r="F156" s="68">
        <v>0</v>
      </c>
      <c r="G156" s="68">
        <v>0</v>
      </c>
      <c r="H156" s="68">
        <v>0</v>
      </c>
      <c r="I156" s="267">
        <v>0</v>
      </c>
      <c r="J156" s="58">
        <f t="shared" si="2"/>
        <v>2</v>
      </c>
    </row>
    <row r="157" spans="1:10" s="1" customFormat="1" ht="15" customHeight="1" x14ac:dyDescent="0.15">
      <c r="A157" s="21"/>
      <c r="B157" s="118" t="s">
        <v>202</v>
      </c>
      <c r="C157" s="73">
        <v>1</v>
      </c>
      <c r="D157" s="68">
        <v>0</v>
      </c>
      <c r="E157" s="68">
        <v>1</v>
      </c>
      <c r="F157" s="68">
        <v>0</v>
      </c>
      <c r="G157" s="68">
        <v>0</v>
      </c>
      <c r="H157" s="68">
        <v>0</v>
      </c>
      <c r="I157" s="267">
        <v>0</v>
      </c>
      <c r="J157" s="58">
        <f t="shared" si="2"/>
        <v>1</v>
      </c>
    </row>
    <row r="158" spans="1:10" s="1" customFormat="1" ht="15" hidden="1" customHeight="1" x14ac:dyDescent="0.15">
      <c r="A158" s="57"/>
      <c r="B158" s="118" t="s">
        <v>155</v>
      </c>
      <c r="C158" s="73">
        <v>0</v>
      </c>
      <c r="D158" s="68">
        <v>0</v>
      </c>
      <c r="E158" s="68">
        <v>0</v>
      </c>
      <c r="F158" s="68">
        <v>0</v>
      </c>
      <c r="G158" s="68">
        <v>0</v>
      </c>
      <c r="H158" s="68">
        <v>0</v>
      </c>
      <c r="I158" s="267">
        <v>0</v>
      </c>
      <c r="J158" s="58">
        <f t="shared" si="2"/>
        <v>0</v>
      </c>
    </row>
    <row r="159" spans="1:10" s="1" customFormat="1" ht="15" hidden="1" customHeight="1" x14ac:dyDescent="0.15">
      <c r="A159" s="21"/>
      <c r="B159" s="118" t="s">
        <v>203</v>
      </c>
      <c r="C159" s="73">
        <v>0</v>
      </c>
      <c r="D159" s="68">
        <v>0</v>
      </c>
      <c r="E159" s="68">
        <v>0</v>
      </c>
      <c r="F159" s="68">
        <v>0</v>
      </c>
      <c r="G159" s="68">
        <v>0</v>
      </c>
      <c r="H159" s="68">
        <v>0</v>
      </c>
      <c r="I159" s="267">
        <v>0</v>
      </c>
      <c r="J159" s="58">
        <f t="shared" si="2"/>
        <v>0</v>
      </c>
    </row>
    <row r="160" spans="1:10" s="1" customFormat="1" ht="15" hidden="1" customHeight="1" x14ac:dyDescent="0.15">
      <c r="A160" s="21"/>
      <c r="B160" s="118" t="s">
        <v>204</v>
      </c>
      <c r="C160" s="73">
        <v>0</v>
      </c>
      <c r="D160" s="68">
        <v>0</v>
      </c>
      <c r="E160" s="68">
        <v>0</v>
      </c>
      <c r="F160" s="68">
        <v>0</v>
      </c>
      <c r="G160" s="68">
        <v>0</v>
      </c>
      <c r="H160" s="68">
        <v>0</v>
      </c>
      <c r="I160" s="267">
        <v>0</v>
      </c>
      <c r="J160" s="58">
        <f t="shared" si="2"/>
        <v>0</v>
      </c>
    </row>
    <row r="161" spans="1:10" s="1" customFormat="1" ht="15" customHeight="1" x14ac:dyDescent="0.15">
      <c r="A161" s="21"/>
      <c r="B161" s="118" t="s">
        <v>205</v>
      </c>
      <c r="C161" s="73">
        <v>1</v>
      </c>
      <c r="D161" s="68">
        <v>0</v>
      </c>
      <c r="E161" s="68">
        <v>0</v>
      </c>
      <c r="F161" s="68">
        <v>1</v>
      </c>
      <c r="G161" s="68">
        <v>0</v>
      </c>
      <c r="H161" s="68">
        <v>0</v>
      </c>
      <c r="I161" s="267">
        <v>0</v>
      </c>
      <c r="J161" s="58">
        <f t="shared" si="2"/>
        <v>1</v>
      </c>
    </row>
    <row r="162" spans="1:10" s="1" customFormat="1" ht="15" hidden="1" customHeight="1" x14ac:dyDescent="0.15">
      <c r="A162" s="21"/>
      <c r="B162" s="118" t="s">
        <v>206</v>
      </c>
      <c r="C162" s="73">
        <v>0</v>
      </c>
      <c r="D162" s="68">
        <v>0</v>
      </c>
      <c r="E162" s="68">
        <v>0</v>
      </c>
      <c r="F162" s="68">
        <v>0</v>
      </c>
      <c r="G162" s="68">
        <v>0</v>
      </c>
      <c r="H162" s="68">
        <v>0</v>
      </c>
      <c r="I162" s="267">
        <v>0</v>
      </c>
      <c r="J162" s="58">
        <f t="shared" si="2"/>
        <v>0</v>
      </c>
    </row>
    <row r="163" spans="1:10" s="1" customFormat="1" ht="15" hidden="1" customHeight="1" x14ac:dyDescent="0.15">
      <c r="A163" s="57"/>
      <c r="B163" s="118" t="s">
        <v>207</v>
      </c>
      <c r="C163" s="73">
        <v>0</v>
      </c>
      <c r="D163" s="68">
        <v>0</v>
      </c>
      <c r="E163" s="68">
        <v>0</v>
      </c>
      <c r="F163" s="68">
        <v>0</v>
      </c>
      <c r="G163" s="68">
        <v>0</v>
      </c>
      <c r="H163" s="68">
        <v>0</v>
      </c>
      <c r="I163" s="267">
        <v>0</v>
      </c>
      <c r="J163" s="58">
        <f t="shared" si="2"/>
        <v>0</v>
      </c>
    </row>
    <row r="164" spans="1:10" s="1" customFormat="1" ht="15" hidden="1" customHeight="1" x14ac:dyDescent="0.15">
      <c r="A164" s="21"/>
      <c r="B164" s="118" t="s">
        <v>166</v>
      </c>
      <c r="C164" s="73">
        <v>0</v>
      </c>
      <c r="D164" s="68">
        <v>0</v>
      </c>
      <c r="E164" s="68">
        <v>0</v>
      </c>
      <c r="F164" s="68">
        <v>0</v>
      </c>
      <c r="G164" s="68">
        <v>0</v>
      </c>
      <c r="H164" s="68">
        <v>0</v>
      </c>
      <c r="I164" s="267">
        <v>0</v>
      </c>
      <c r="J164" s="58">
        <f t="shared" si="2"/>
        <v>0</v>
      </c>
    </row>
    <row r="165" spans="1:10" s="1" customFormat="1" ht="15" hidden="1" customHeight="1" x14ac:dyDescent="0.15">
      <c r="A165" s="21"/>
      <c r="B165" s="118" t="s">
        <v>164</v>
      </c>
      <c r="C165" s="73">
        <v>0</v>
      </c>
      <c r="D165" s="68">
        <v>0</v>
      </c>
      <c r="E165" s="68">
        <v>0</v>
      </c>
      <c r="F165" s="68">
        <v>0</v>
      </c>
      <c r="G165" s="68">
        <v>0</v>
      </c>
      <c r="H165" s="68">
        <v>0</v>
      </c>
      <c r="I165" s="267">
        <v>0</v>
      </c>
      <c r="J165" s="58">
        <f t="shared" si="2"/>
        <v>0</v>
      </c>
    </row>
    <row r="166" spans="1:10" s="1" customFormat="1" ht="15" hidden="1" customHeight="1" x14ac:dyDescent="0.15">
      <c r="A166" s="21"/>
      <c r="B166" s="118" t="s">
        <v>165</v>
      </c>
      <c r="C166" s="73">
        <v>0</v>
      </c>
      <c r="D166" s="68">
        <v>0</v>
      </c>
      <c r="E166" s="68">
        <v>0</v>
      </c>
      <c r="F166" s="68">
        <v>0</v>
      </c>
      <c r="G166" s="68">
        <v>0</v>
      </c>
      <c r="H166" s="68">
        <v>0</v>
      </c>
      <c r="I166" s="267">
        <v>0</v>
      </c>
      <c r="J166" s="58">
        <f t="shared" si="2"/>
        <v>0</v>
      </c>
    </row>
    <row r="167" spans="1:10" s="1" customFormat="1" ht="15" hidden="1" customHeight="1" x14ac:dyDescent="0.15">
      <c r="A167" s="21"/>
      <c r="B167" s="118" t="s">
        <v>208</v>
      </c>
      <c r="C167" s="73">
        <v>0</v>
      </c>
      <c r="D167" s="68">
        <v>0</v>
      </c>
      <c r="E167" s="68">
        <v>0</v>
      </c>
      <c r="F167" s="68">
        <v>0</v>
      </c>
      <c r="G167" s="68">
        <v>0</v>
      </c>
      <c r="H167" s="68">
        <v>0</v>
      </c>
      <c r="I167" s="267">
        <v>0</v>
      </c>
      <c r="J167" s="58">
        <f t="shared" si="2"/>
        <v>0</v>
      </c>
    </row>
    <row r="168" spans="1:10" s="1" customFormat="1" ht="15" hidden="1" customHeight="1" x14ac:dyDescent="0.15">
      <c r="A168" s="57"/>
      <c r="B168" s="118" t="s">
        <v>77</v>
      </c>
      <c r="C168" s="73">
        <v>0</v>
      </c>
      <c r="D168" s="68">
        <v>0</v>
      </c>
      <c r="E168" s="68">
        <v>0</v>
      </c>
      <c r="F168" s="68">
        <v>0</v>
      </c>
      <c r="G168" s="68">
        <v>0</v>
      </c>
      <c r="H168" s="68">
        <v>0</v>
      </c>
      <c r="I168" s="267">
        <v>0</v>
      </c>
      <c r="J168" s="58">
        <f t="shared" si="2"/>
        <v>0</v>
      </c>
    </row>
    <row r="169" spans="1:10" s="1" customFormat="1" ht="15" hidden="1" customHeight="1" x14ac:dyDescent="0.15">
      <c r="A169" s="21"/>
      <c r="B169" s="118" t="s">
        <v>209</v>
      </c>
      <c r="C169" s="73">
        <v>0</v>
      </c>
      <c r="D169" s="68">
        <v>0</v>
      </c>
      <c r="E169" s="68">
        <v>0</v>
      </c>
      <c r="F169" s="68">
        <v>0</v>
      </c>
      <c r="G169" s="68">
        <v>0</v>
      </c>
      <c r="H169" s="68">
        <v>0</v>
      </c>
      <c r="I169" s="267">
        <v>0</v>
      </c>
      <c r="J169" s="58">
        <f t="shared" si="2"/>
        <v>0</v>
      </c>
    </row>
    <row r="170" spans="1:10" s="1" customFormat="1" ht="15" hidden="1" customHeight="1" x14ac:dyDescent="0.15">
      <c r="A170" s="21"/>
      <c r="B170" s="118" t="s">
        <v>78</v>
      </c>
      <c r="C170" s="73">
        <v>0</v>
      </c>
      <c r="D170" s="68">
        <v>0</v>
      </c>
      <c r="E170" s="68">
        <v>0</v>
      </c>
      <c r="F170" s="68">
        <v>0</v>
      </c>
      <c r="G170" s="68">
        <v>0</v>
      </c>
      <c r="H170" s="68">
        <v>0</v>
      </c>
      <c r="I170" s="267">
        <v>0</v>
      </c>
      <c r="J170" s="58">
        <f t="shared" si="2"/>
        <v>0</v>
      </c>
    </row>
    <row r="171" spans="1:10" s="1" customFormat="1" ht="15" hidden="1" customHeight="1" x14ac:dyDescent="0.15">
      <c r="A171" s="21"/>
      <c r="B171" s="118" t="s">
        <v>210</v>
      </c>
      <c r="C171" s="73">
        <v>0</v>
      </c>
      <c r="D171" s="68">
        <v>0</v>
      </c>
      <c r="E171" s="68">
        <v>0</v>
      </c>
      <c r="F171" s="68">
        <v>0</v>
      </c>
      <c r="G171" s="68">
        <v>0</v>
      </c>
      <c r="H171" s="68">
        <v>0</v>
      </c>
      <c r="I171" s="267">
        <v>0</v>
      </c>
      <c r="J171" s="58">
        <f t="shared" si="2"/>
        <v>0</v>
      </c>
    </row>
    <row r="172" spans="1:10" s="1" customFormat="1" ht="15" customHeight="1" x14ac:dyDescent="0.15">
      <c r="A172" s="21"/>
      <c r="B172" s="118" t="s">
        <v>211</v>
      </c>
      <c r="C172" s="73">
        <v>1</v>
      </c>
      <c r="D172" s="68">
        <v>0</v>
      </c>
      <c r="E172" s="68">
        <v>0</v>
      </c>
      <c r="F172" s="68">
        <v>0</v>
      </c>
      <c r="G172" s="68">
        <v>0</v>
      </c>
      <c r="H172" s="68">
        <v>1</v>
      </c>
      <c r="I172" s="267">
        <v>0</v>
      </c>
      <c r="J172" s="58">
        <f t="shared" si="2"/>
        <v>1</v>
      </c>
    </row>
    <row r="173" spans="1:10" s="1" customFormat="1" ht="15" hidden="1" customHeight="1" x14ac:dyDescent="0.15">
      <c r="A173" s="21"/>
      <c r="B173" s="118" t="s">
        <v>212</v>
      </c>
      <c r="C173" s="73">
        <v>0</v>
      </c>
      <c r="D173" s="68">
        <v>0</v>
      </c>
      <c r="E173" s="68">
        <v>0</v>
      </c>
      <c r="F173" s="68">
        <v>0</v>
      </c>
      <c r="G173" s="68">
        <v>0</v>
      </c>
      <c r="H173" s="68">
        <v>0</v>
      </c>
      <c r="I173" s="267">
        <v>0</v>
      </c>
      <c r="J173" s="58">
        <f t="shared" si="2"/>
        <v>0</v>
      </c>
    </row>
    <row r="174" spans="1:10" s="1" customFormat="1" ht="15" hidden="1" customHeight="1" x14ac:dyDescent="0.15">
      <c r="A174" s="21"/>
      <c r="B174" s="118" t="s">
        <v>213</v>
      </c>
      <c r="C174" s="73">
        <v>0</v>
      </c>
      <c r="D174" s="68">
        <v>0</v>
      </c>
      <c r="E174" s="68">
        <v>0</v>
      </c>
      <c r="F174" s="68">
        <v>0</v>
      </c>
      <c r="G174" s="68">
        <v>0</v>
      </c>
      <c r="H174" s="68">
        <v>0</v>
      </c>
      <c r="I174" s="267">
        <v>0</v>
      </c>
      <c r="J174" s="58">
        <f t="shared" si="2"/>
        <v>0</v>
      </c>
    </row>
    <row r="175" spans="1:10" s="1" customFormat="1" ht="15" hidden="1" customHeight="1" x14ac:dyDescent="0.15">
      <c r="A175" s="21"/>
      <c r="B175" s="118" t="s">
        <v>214</v>
      </c>
      <c r="C175" s="73">
        <v>0</v>
      </c>
      <c r="D175" s="68">
        <v>0</v>
      </c>
      <c r="E175" s="68">
        <v>0</v>
      </c>
      <c r="F175" s="68">
        <v>0</v>
      </c>
      <c r="G175" s="68">
        <v>0</v>
      </c>
      <c r="H175" s="68">
        <v>0</v>
      </c>
      <c r="I175" s="267">
        <v>0</v>
      </c>
      <c r="J175" s="58">
        <f t="shared" si="2"/>
        <v>0</v>
      </c>
    </row>
    <row r="176" spans="1:10" s="1" customFormat="1" ht="15" customHeight="1" x14ac:dyDescent="0.15">
      <c r="A176" s="21"/>
      <c r="B176" s="118" t="s">
        <v>159</v>
      </c>
      <c r="C176" s="73">
        <v>8</v>
      </c>
      <c r="D176" s="68">
        <v>0</v>
      </c>
      <c r="E176" s="68">
        <v>0</v>
      </c>
      <c r="F176" s="68">
        <v>1</v>
      </c>
      <c r="G176" s="68">
        <v>4</v>
      </c>
      <c r="H176" s="68">
        <v>3</v>
      </c>
      <c r="I176" s="267">
        <v>0</v>
      </c>
      <c r="J176" s="58">
        <f t="shared" si="2"/>
        <v>8</v>
      </c>
    </row>
    <row r="177" spans="1:10" s="1" customFormat="1" ht="15" customHeight="1" x14ac:dyDescent="0.15">
      <c r="A177" s="57"/>
      <c r="B177" s="118" t="s">
        <v>79</v>
      </c>
      <c r="C177" s="73">
        <v>16</v>
      </c>
      <c r="D177" s="68">
        <v>0</v>
      </c>
      <c r="E177" s="68">
        <v>10</v>
      </c>
      <c r="F177" s="68">
        <v>6</v>
      </c>
      <c r="G177" s="68">
        <v>0</v>
      </c>
      <c r="H177" s="68">
        <v>0</v>
      </c>
      <c r="I177" s="267">
        <v>0</v>
      </c>
      <c r="J177" s="58">
        <f t="shared" si="2"/>
        <v>16</v>
      </c>
    </row>
    <row r="178" spans="1:10" s="1" customFormat="1" ht="15" hidden="1" customHeight="1" x14ac:dyDescent="0.15">
      <c r="A178" s="21"/>
      <c r="B178" s="118" t="s">
        <v>215</v>
      </c>
      <c r="C178" s="73">
        <v>0</v>
      </c>
      <c r="D178" s="68">
        <v>0</v>
      </c>
      <c r="E178" s="68">
        <v>0</v>
      </c>
      <c r="F178" s="68">
        <v>0</v>
      </c>
      <c r="G178" s="68">
        <v>0</v>
      </c>
      <c r="H178" s="68">
        <v>0</v>
      </c>
      <c r="I178" s="267">
        <v>0</v>
      </c>
      <c r="J178" s="58">
        <f t="shared" si="2"/>
        <v>0</v>
      </c>
    </row>
    <row r="179" spans="1:10" s="1" customFormat="1" ht="15" hidden="1" customHeight="1" x14ac:dyDescent="0.15">
      <c r="A179" s="21"/>
      <c r="B179" s="118" t="s">
        <v>216</v>
      </c>
      <c r="C179" s="73">
        <v>0</v>
      </c>
      <c r="D179" s="68">
        <v>0</v>
      </c>
      <c r="E179" s="68">
        <v>0</v>
      </c>
      <c r="F179" s="68">
        <v>0</v>
      </c>
      <c r="G179" s="68">
        <v>0</v>
      </c>
      <c r="H179" s="68">
        <v>0</v>
      </c>
      <c r="I179" s="267">
        <v>0</v>
      </c>
      <c r="J179" s="58">
        <f t="shared" si="2"/>
        <v>0</v>
      </c>
    </row>
    <row r="180" spans="1:10" s="1" customFormat="1" ht="15" hidden="1" customHeight="1" x14ac:dyDescent="0.15">
      <c r="A180" s="21"/>
      <c r="B180" s="118" t="s">
        <v>217</v>
      </c>
      <c r="C180" s="73">
        <v>0</v>
      </c>
      <c r="D180" s="68">
        <v>0</v>
      </c>
      <c r="E180" s="68">
        <v>0</v>
      </c>
      <c r="F180" s="68">
        <v>0</v>
      </c>
      <c r="G180" s="68">
        <v>0</v>
      </c>
      <c r="H180" s="68">
        <v>0</v>
      </c>
      <c r="I180" s="267">
        <v>0</v>
      </c>
      <c r="J180" s="58">
        <f t="shared" si="2"/>
        <v>0</v>
      </c>
    </row>
    <row r="181" spans="1:10" s="1" customFormat="1" ht="15" hidden="1" customHeight="1" x14ac:dyDescent="0.15">
      <c r="A181" s="21"/>
      <c r="B181" s="118" t="s">
        <v>218</v>
      </c>
      <c r="C181" s="73">
        <v>0</v>
      </c>
      <c r="D181" s="68">
        <v>0</v>
      </c>
      <c r="E181" s="68">
        <v>0</v>
      </c>
      <c r="F181" s="68">
        <v>0</v>
      </c>
      <c r="G181" s="68">
        <v>0</v>
      </c>
      <c r="H181" s="68">
        <v>0</v>
      </c>
      <c r="I181" s="267">
        <v>0</v>
      </c>
      <c r="J181" s="58">
        <f t="shared" si="2"/>
        <v>0</v>
      </c>
    </row>
    <row r="182" spans="1:10" s="1" customFormat="1" ht="15" hidden="1" customHeight="1" x14ac:dyDescent="0.15">
      <c r="A182" s="57"/>
      <c r="B182" s="118" t="s">
        <v>160</v>
      </c>
      <c r="C182" s="73">
        <v>0</v>
      </c>
      <c r="D182" s="68">
        <v>0</v>
      </c>
      <c r="E182" s="68">
        <v>0</v>
      </c>
      <c r="F182" s="68">
        <v>0</v>
      </c>
      <c r="G182" s="68">
        <v>0</v>
      </c>
      <c r="H182" s="68">
        <v>0</v>
      </c>
      <c r="I182" s="267">
        <v>0</v>
      </c>
      <c r="J182" s="58">
        <f t="shared" si="2"/>
        <v>0</v>
      </c>
    </row>
    <row r="183" spans="1:10" s="1" customFormat="1" ht="15" hidden="1" customHeight="1" x14ac:dyDescent="0.15">
      <c r="A183" s="21"/>
      <c r="B183" s="118" t="s">
        <v>219</v>
      </c>
      <c r="C183" s="73">
        <v>0</v>
      </c>
      <c r="D183" s="68">
        <v>0</v>
      </c>
      <c r="E183" s="68">
        <v>0</v>
      </c>
      <c r="F183" s="68">
        <v>0</v>
      </c>
      <c r="G183" s="68">
        <v>0</v>
      </c>
      <c r="H183" s="68">
        <v>0</v>
      </c>
      <c r="I183" s="267">
        <v>0</v>
      </c>
      <c r="J183" s="58">
        <f t="shared" si="2"/>
        <v>0</v>
      </c>
    </row>
    <row r="184" spans="1:10" s="1" customFormat="1" ht="15" customHeight="1" x14ac:dyDescent="0.15">
      <c r="A184" s="21"/>
      <c r="B184" s="118" t="s">
        <v>220</v>
      </c>
      <c r="C184" s="73">
        <v>1</v>
      </c>
      <c r="D184" s="68">
        <v>0</v>
      </c>
      <c r="E184" s="68">
        <v>0</v>
      </c>
      <c r="F184" s="68">
        <v>0</v>
      </c>
      <c r="G184" s="68">
        <v>1</v>
      </c>
      <c r="H184" s="68">
        <v>0</v>
      </c>
      <c r="I184" s="267">
        <v>0</v>
      </c>
      <c r="J184" s="58">
        <f t="shared" si="2"/>
        <v>1</v>
      </c>
    </row>
    <row r="185" spans="1:10" s="1" customFormat="1" ht="15" hidden="1" customHeight="1" x14ac:dyDescent="0.15">
      <c r="A185" s="21"/>
      <c r="B185" s="118" t="s">
        <v>169</v>
      </c>
      <c r="C185" s="73">
        <v>0</v>
      </c>
      <c r="D185" s="68">
        <v>0</v>
      </c>
      <c r="E185" s="68">
        <v>0</v>
      </c>
      <c r="F185" s="68">
        <v>0</v>
      </c>
      <c r="G185" s="68">
        <v>0</v>
      </c>
      <c r="H185" s="68">
        <v>0</v>
      </c>
      <c r="I185" s="267">
        <v>0</v>
      </c>
      <c r="J185" s="58">
        <f t="shared" si="2"/>
        <v>0</v>
      </c>
    </row>
    <row r="186" spans="1:10" s="1" customFormat="1" ht="15" hidden="1" customHeight="1" x14ac:dyDescent="0.15">
      <c r="A186" s="21"/>
      <c r="B186" s="118" t="s">
        <v>168</v>
      </c>
      <c r="C186" s="73">
        <v>0</v>
      </c>
      <c r="D186" s="68">
        <v>0</v>
      </c>
      <c r="E186" s="68">
        <v>0</v>
      </c>
      <c r="F186" s="68">
        <v>0</v>
      </c>
      <c r="G186" s="68">
        <v>0</v>
      </c>
      <c r="H186" s="68">
        <v>0</v>
      </c>
      <c r="I186" s="267">
        <v>0</v>
      </c>
      <c r="J186" s="58">
        <f t="shared" si="2"/>
        <v>0</v>
      </c>
    </row>
    <row r="187" spans="1:10" s="1" customFormat="1" ht="15" hidden="1" customHeight="1" x14ac:dyDescent="0.15">
      <c r="A187" s="57"/>
      <c r="B187" s="118" t="s">
        <v>221</v>
      </c>
      <c r="C187" s="73">
        <v>0</v>
      </c>
      <c r="D187" s="68">
        <v>0</v>
      </c>
      <c r="E187" s="68">
        <v>0</v>
      </c>
      <c r="F187" s="68">
        <v>0</v>
      </c>
      <c r="G187" s="68">
        <v>0</v>
      </c>
      <c r="H187" s="68">
        <v>0</v>
      </c>
      <c r="I187" s="267">
        <v>0</v>
      </c>
      <c r="J187" s="58">
        <f t="shared" si="2"/>
        <v>0</v>
      </c>
    </row>
    <row r="188" spans="1:10" s="1" customFormat="1" ht="15" hidden="1" customHeight="1" x14ac:dyDescent="0.15">
      <c r="A188" s="21"/>
      <c r="B188" s="118" t="s">
        <v>222</v>
      </c>
      <c r="C188" s="73">
        <v>0</v>
      </c>
      <c r="D188" s="68">
        <v>0</v>
      </c>
      <c r="E188" s="68">
        <v>0</v>
      </c>
      <c r="F188" s="68">
        <v>0</v>
      </c>
      <c r="G188" s="68">
        <v>0</v>
      </c>
      <c r="H188" s="68">
        <v>0</v>
      </c>
      <c r="I188" s="267">
        <v>0</v>
      </c>
      <c r="J188" s="58">
        <f t="shared" si="2"/>
        <v>0</v>
      </c>
    </row>
    <row r="189" spans="1:10" s="1" customFormat="1" ht="15" hidden="1" customHeight="1" x14ac:dyDescent="0.15">
      <c r="A189" s="21"/>
      <c r="B189" s="118" t="s">
        <v>148</v>
      </c>
      <c r="C189" s="73">
        <v>0</v>
      </c>
      <c r="D189" s="68">
        <v>0</v>
      </c>
      <c r="E189" s="68">
        <v>0</v>
      </c>
      <c r="F189" s="68">
        <v>0</v>
      </c>
      <c r="G189" s="68">
        <v>0</v>
      </c>
      <c r="H189" s="68">
        <v>0</v>
      </c>
      <c r="I189" s="267">
        <v>0</v>
      </c>
      <c r="J189" s="58">
        <f t="shared" si="2"/>
        <v>0</v>
      </c>
    </row>
    <row r="190" spans="1:10" s="1" customFormat="1" ht="15" customHeight="1" x14ac:dyDescent="0.15">
      <c r="A190" s="21"/>
      <c r="B190" s="118" t="s">
        <v>223</v>
      </c>
      <c r="C190" s="73">
        <v>1</v>
      </c>
      <c r="D190" s="68">
        <v>1</v>
      </c>
      <c r="E190" s="68">
        <v>0</v>
      </c>
      <c r="F190" s="68">
        <v>0</v>
      </c>
      <c r="G190" s="68">
        <v>0</v>
      </c>
      <c r="H190" s="68">
        <v>0</v>
      </c>
      <c r="I190" s="267">
        <v>0</v>
      </c>
      <c r="J190" s="58">
        <f t="shared" si="2"/>
        <v>1</v>
      </c>
    </row>
    <row r="191" spans="1:10" s="1" customFormat="1" ht="15" hidden="1" customHeight="1" x14ac:dyDescent="0.15">
      <c r="A191" s="21"/>
      <c r="B191" s="118" t="s">
        <v>162</v>
      </c>
      <c r="C191" s="73">
        <v>0</v>
      </c>
      <c r="D191" s="68">
        <v>0</v>
      </c>
      <c r="E191" s="68">
        <v>0</v>
      </c>
      <c r="F191" s="68">
        <v>0</v>
      </c>
      <c r="G191" s="68">
        <v>0</v>
      </c>
      <c r="H191" s="68">
        <v>0</v>
      </c>
      <c r="I191" s="267">
        <v>0</v>
      </c>
      <c r="J191" s="58">
        <f t="shared" si="2"/>
        <v>0</v>
      </c>
    </row>
    <row r="192" spans="1:10" s="1" customFormat="1" ht="15" hidden="1" customHeight="1" x14ac:dyDescent="0.15">
      <c r="A192" s="21"/>
      <c r="B192" s="118" t="s">
        <v>224</v>
      </c>
      <c r="C192" s="73">
        <v>0</v>
      </c>
      <c r="D192" s="68">
        <v>0</v>
      </c>
      <c r="E192" s="68">
        <v>0</v>
      </c>
      <c r="F192" s="68">
        <v>0</v>
      </c>
      <c r="G192" s="68">
        <v>0</v>
      </c>
      <c r="H192" s="68">
        <v>0</v>
      </c>
      <c r="I192" s="267">
        <v>0</v>
      </c>
      <c r="J192" s="58">
        <f t="shared" ref="J192:J205" si="3">SUM(D192:I192)</f>
        <v>0</v>
      </c>
    </row>
    <row r="193" spans="1:10" s="1" customFormat="1" ht="15" hidden="1" customHeight="1" x14ac:dyDescent="0.15">
      <c r="A193" s="57"/>
      <c r="B193" s="118" t="s">
        <v>225</v>
      </c>
      <c r="C193" s="73">
        <v>0</v>
      </c>
      <c r="D193" s="68">
        <v>0</v>
      </c>
      <c r="E193" s="68">
        <v>0</v>
      </c>
      <c r="F193" s="68">
        <v>0</v>
      </c>
      <c r="G193" s="68">
        <v>0</v>
      </c>
      <c r="H193" s="68">
        <v>0</v>
      </c>
      <c r="I193" s="267">
        <v>0</v>
      </c>
      <c r="J193" s="58">
        <f t="shared" si="3"/>
        <v>0</v>
      </c>
    </row>
    <row r="194" spans="1:10" s="1" customFormat="1" ht="15" hidden="1" customHeight="1" x14ac:dyDescent="0.15">
      <c r="A194" s="21"/>
      <c r="B194" s="118" t="s">
        <v>226</v>
      </c>
      <c r="C194" s="73">
        <v>0</v>
      </c>
      <c r="D194" s="68">
        <v>0</v>
      </c>
      <c r="E194" s="68">
        <v>0</v>
      </c>
      <c r="F194" s="68">
        <v>0</v>
      </c>
      <c r="G194" s="68">
        <v>0</v>
      </c>
      <c r="H194" s="68">
        <v>0</v>
      </c>
      <c r="I194" s="267">
        <v>0</v>
      </c>
      <c r="J194" s="58">
        <f t="shared" si="3"/>
        <v>0</v>
      </c>
    </row>
    <row r="195" spans="1:10" s="1" customFormat="1" ht="15" hidden="1" customHeight="1" x14ac:dyDescent="0.15">
      <c r="A195" s="21"/>
      <c r="B195" s="118" t="s">
        <v>227</v>
      </c>
      <c r="C195" s="73">
        <v>0</v>
      </c>
      <c r="D195" s="68">
        <v>0</v>
      </c>
      <c r="E195" s="68">
        <v>0</v>
      </c>
      <c r="F195" s="68">
        <v>0</v>
      </c>
      <c r="G195" s="68">
        <v>0</v>
      </c>
      <c r="H195" s="68">
        <v>0</v>
      </c>
      <c r="I195" s="267">
        <v>0</v>
      </c>
      <c r="J195" s="58">
        <f t="shared" si="3"/>
        <v>0</v>
      </c>
    </row>
    <row r="196" spans="1:10" s="1" customFormat="1" ht="15" hidden="1" customHeight="1" x14ac:dyDescent="0.15">
      <c r="A196" s="21"/>
      <c r="B196" s="118" t="s">
        <v>80</v>
      </c>
      <c r="C196" s="73">
        <v>0</v>
      </c>
      <c r="D196" s="68">
        <v>0</v>
      </c>
      <c r="E196" s="68">
        <v>0</v>
      </c>
      <c r="F196" s="68">
        <v>0</v>
      </c>
      <c r="G196" s="68">
        <v>0</v>
      </c>
      <c r="H196" s="68">
        <v>0</v>
      </c>
      <c r="I196" s="267">
        <v>0</v>
      </c>
      <c r="J196" s="58">
        <f t="shared" si="3"/>
        <v>0</v>
      </c>
    </row>
    <row r="197" spans="1:10" s="1" customFormat="1" ht="15" hidden="1" customHeight="1" x14ac:dyDescent="0.15">
      <c r="A197" s="21"/>
      <c r="B197" s="118" t="s">
        <v>228</v>
      </c>
      <c r="C197" s="73">
        <v>0</v>
      </c>
      <c r="D197" s="68">
        <v>0</v>
      </c>
      <c r="E197" s="68">
        <v>0</v>
      </c>
      <c r="F197" s="68">
        <v>0</v>
      </c>
      <c r="G197" s="68">
        <v>0</v>
      </c>
      <c r="H197" s="68">
        <v>0</v>
      </c>
      <c r="I197" s="267">
        <v>0</v>
      </c>
      <c r="J197" s="58">
        <f t="shared" si="3"/>
        <v>0</v>
      </c>
    </row>
    <row r="198" spans="1:10" s="1" customFormat="1" ht="15" hidden="1" customHeight="1" x14ac:dyDescent="0.15">
      <c r="A198" s="21"/>
      <c r="B198" s="118" t="s">
        <v>229</v>
      </c>
      <c r="C198" s="73">
        <v>0</v>
      </c>
      <c r="D198" s="68">
        <v>0</v>
      </c>
      <c r="E198" s="68">
        <v>0</v>
      </c>
      <c r="F198" s="68">
        <v>0</v>
      </c>
      <c r="G198" s="68">
        <v>0</v>
      </c>
      <c r="H198" s="68">
        <v>0</v>
      </c>
      <c r="I198" s="267">
        <v>0</v>
      </c>
      <c r="J198" s="58">
        <f t="shared" si="3"/>
        <v>0</v>
      </c>
    </row>
    <row r="199" spans="1:10" s="1" customFormat="1" ht="15" hidden="1" customHeight="1" x14ac:dyDescent="0.15">
      <c r="A199" s="61" t="s">
        <v>297</v>
      </c>
      <c r="B199" s="102"/>
      <c r="C199" s="222"/>
      <c r="D199" s="241"/>
      <c r="E199" s="241"/>
      <c r="F199" s="241"/>
      <c r="G199" s="241"/>
      <c r="H199" s="241"/>
      <c r="I199" s="101"/>
      <c r="J199" s="58">
        <f>SUM(J200:J203)</f>
        <v>0</v>
      </c>
    </row>
    <row r="200" spans="1:10" s="1" customFormat="1" ht="15" hidden="1" customHeight="1" x14ac:dyDescent="0.15">
      <c r="A200" s="57" t="s">
        <v>83</v>
      </c>
      <c r="B200" s="118" t="s">
        <v>255</v>
      </c>
      <c r="C200" s="73">
        <v>0</v>
      </c>
      <c r="D200" s="68">
        <v>0</v>
      </c>
      <c r="E200" s="68">
        <v>0</v>
      </c>
      <c r="F200" s="68">
        <v>0</v>
      </c>
      <c r="G200" s="68">
        <v>0</v>
      </c>
      <c r="H200" s="68">
        <v>0</v>
      </c>
      <c r="I200" s="267">
        <v>0</v>
      </c>
      <c r="J200" s="58">
        <f t="shared" si="3"/>
        <v>0</v>
      </c>
    </row>
    <row r="201" spans="1:10" s="1" customFormat="1" ht="15" hidden="1" customHeight="1" x14ac:dyDescent="0.15">
      <c r="A201" s="57"/>
      <c r="B201" s="118" t="s">
        <v>256</v>
      </c>
      <c r="C201" s="73">
        <v>0</v>
      </c>
      <c r="D201" s="68">
        <v>0</v>
      </c>
      <c r="E201" s="68">
        <v>0</v>
      </c>
      <c r="F201" s="68">
        <v>0</v>
      </c>
      <c r="G201" s="68">
        <v>0</v>
      </c>
      <c r="H201" s="68">
        <v>0</v>
      </c>
      <c r="I201" s="267">
        <v>0</v>
      </c>
      <c r="J201" s="58">
        <f t="shared" si="3"/>
        <v>0</v>
      </c>
    </row>
    <row r="202" spans="1:10" s="1" customFormat="1" ht="15" hidden="1" customHeight="1" x14ac:dyDescent="0.15">
      <c r="A202" s="21"/>
      <c r="B202" s="118" t="s">
        <v>257</v>
      </c>
      <c r="C202" s="73">
        <v>0</v>
      </c>
      <c r="D202" s="68">
        <v>0</v>
      </c>
      <c r="E202" s="68">
        <v>0</v>
      </c>
      <c r="F202" s="68">
        <v>0</v>
      </c>
      <c r="G202" s="68">
        <v>0</v>
      </c>
      <c r="H202" s="68">
        <v>0</v>
      </c>
      <c r="I202" s="267">
        <v>0</v>
      </c>
      <c r="J202" s="58">
        <f t="shared" si="3"/>
        <v>0</v>
      </c>
    </row>
    <row r="203" spans="1:10" s="1" customFormat="1" ht="15" hidden="1" customHeight="1" x14ac:dyDescent="0.15">
      <c r="A203" s="21"/>
      <c r="B203" s="118" t="s">
        <v>258</v>
      </c>
      <c r="C203" s="73">
        <v>0</v>
      </c>
      <c r="D203" s="68">
        <v>0</v>
      </c>
      <c r="E203" s="68">
        <v>0</v>
      </c>
      <c r="F203" s="68">
        <v>0</v>
      </c>
      <c r="G203" s="68">
        <v>0</v>
      </c>
      <c r="H203" s="68">
        <v>0</v>
      </c>
      <c r="I203" s="267">
        <v>0</v>
      </c>
      <c r="J203" s="58">
        <f t="shared" si="3"/>
        <v>0</v>
      </c>
    </row>
    <row r="204" spans="1:10" s="1" customFormat="1" ht="15" customHeight="1" x14ac:dyDescent="0.15">
      <c r="A204" s="100" t="s">
        <v>304</v>
      </c>
      <c r="B204" s="101"/>
      <c r="C204" s="222"/>
      <c r="D204" s="241"/>
      <c r="E204" s="241"/>
      <c r="F204" s="241"/>
      <c r="G204" s="241"/>
      <c r="H204" s="241"/>
      <c r="I204" s="101"/>
      <c r="J204" s="58">
        <f>SUM(J205)</f>
        <v>1</v>
      </c>
    </row>
    <row r="205" spans="1:10" s="1" customFormat="1" ht="15" customHeight="1" thickBot="1" x14ac:dyDescent="0.2">
      <c r="A205" s="59"/>
      <c r="B205" s="118" t="s">
        <v>305</v>
      </c>
      <c r="C205" s="73">
        <v>1</v>
      </c>
      <c r="D205" s="68">
        <v>0</v>
      </c>
      <c r="E205" s="68">
        <v>1</v>
      </c>
      <c r="F205" s="68">
        <v>0</v>
      </c>
      <c r="G205" s="68">
        <v>0</v>
      </c>
      <c r="H205" s="68">
        <v>0</v>
      </c>
      <c r="I205" s="267">
        <v>0</v>
      </c>
      <c r="J205" s="58">
        <f t="shared" si="3"/>
        <v>1</v>
      </c>
    </row>
    <row r="206" spans="1:10" ht="18.75" customHeight="1" thickTop="1" thickBot="1" x14ac:dyDescent="0.25">
      <c r="A206" s="392" t="s">
        <v>0</v>
      </c>
      <c r="B206" s="408"/>
      <c r="C206" s="85">
        <v>107</v>
      </c>
      <c r="D206" s="89">
        <v>10</v>
      </c>
      <c r="E206" s="89">
        <v>29</v>
      </c>
      <c r="F206" s="89">
        <v>29</v>
      </c>
      <c r="G206" s="89">
        <v>18</v>
      </c>
      <c r="H206" s="89">
        <v>15</v>
      </c>
      <c r="I206" s="90">
        <v>6</v>
      </c>
      <c r="J206" s="94">
        <f t="shared" ref="J206" si="4">SUM(J8:J205)</f>
        <v>108</v>
      </c>
    </row>
    <row r="207" spans="1:10" x14ac:dyDescent="0.2">
      <c r="D207" s="78"/>
      <c r="E207" s="78"/>
      <c r="F207" s="78"/>
      <c r="G207" s="78"/>
      <c r="H207" s="78"/>
      <c r="I207" s="78"/>
    </row>
  </sheetData>
  <autoFilter ref="A6:J207">
    <filterColumn colId="0" showButton="0"/>
    <filterColumn colId="9">
      <filters blank="1">
        <filter val="1"/>
        <filter val="108"/>
        <filter val="14"/>
        <filter val="16"/>
        <filter val="2"/>
        <filter val="3"/>
        <filter val="4"/>
        <filter val="5"/>
        <filter val="6"/>
        <filter val="7"/>
        <filter val="8"/>
        <filter val="確認用"/>
      </filters>
    </filterColumn>
  </autoFilter>
  <mergeCells count="5">
    <mergeCell ref="A8"/>
    <mergeCell ref="C5:C6"/>
    <mergeCell ref="A5:B6"/>
    <mergeCell ref="D5:I5"/>
    <mergeCell ref="A206:B206"/>
  </mergeCells>
  <phoneticPr fontId="2"/>
  <printOptions horizontalCentered="1"/>
  <pageMargins left="0.59055118110236227" right="0.59055118110236227" top="0.78740157480314965" bottom="0.59055118110236227" header="0.78740157480314965" footer="0.51181102362204722"/>
  <pageSetup paperSize="9" scale="95" orientation="portrait" r:id="rId1"/>
  <headerFooter alignWithMargins="0">
    <oddHeader>&amp;L12　審査請求を受けてから裁決等するまでの期間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06"/>
  <sheetViews>
    <sheetView view="pageBreakPreview" zoomScale="85" zoomScaleNormal="100" zoomScaleSheetLayoutView="85" workbookViewId="0">
      <pane ySplit="5" topLeftCell="A6" activePane="bottomLeft" state="frozen"/>
      <selection activeCell="O98" sqref="O98"/>
      <selection pane="bottomLeft" activeCell="H68" sqref="H68"/>
    </sheetView>
  </sheetViews>
  <sheetFormatPr defaultColWidth="9" defaultRowHeight="13.2" x14ac:dyDescent="0.2"/>
  <cols>
    <col min="1" max="1" width="3.6640625" style="63" customWidth="1"/>
    <col min="2" max="2" width="36.77734375" style="63" customWidth="1"/>
    <col min="3" max="6" width="15.77734375" style="63" customWidth="1"/>
    <col min="7" max="16384" width="9" style="63"/>
  </cols>
  <sheetData>
    <row r="1" spans="1:7" ht="7.5" customHeight="1" x14ac:dyDescent="0.2"/>
    <row r="2" spans="1:7" ht="15.6" customHeight="1" x14ac:dyDescent="0.2">
      <c r="C2" s="175" t="s">
        <v>679</v>
      </c>
      <c r="D2" s="175" t="s">
        <v>680</v>
      </c>
      <c r="E2" s="175" t="s">
        <v>681</v>
      </c>
      <c r="F2" s="175" t="s">
        <v>682</v>
      </c>
    </row>
    <row r="3" spans="1:7" ht="13.8" thickBot="1" x14ac:dyDescent="0.25">
      <c r="D3" s="36"/>
      <c r="F3" s="36" t="s">
        <v>99</v>
      </c>
    </row>
    <row r="4" spans="1:7" s="5" customFormat="1" ht="34.200000000000003" customHeight="1" x14ac:dyDescent="0.15">
      <c r="A4" s="382" t="s">
        <v>42</v>
      </c>
      <c r="B4" s="409"/>
      <c r="C4" s="430" t="s">
        <v>720</v>
      </c>
      <c r="D4" s="430"/>
      <c r="E4" s="425" t="s">
        <v>31</v>
      </c>
      <c r="F4" s="469"/>
    </row>
    <row r="5" spans="1:7" s="5" customFormat="1" ht="28.2" customHeight="1" thickBot="1" x14ac:dyDescent="0.2">
      <c r="A5" s="386"/>
      <c r="B5" s="410"/>
      <c r="C5" s="246"/>
      <c r="D5" s="304" t="s">
        <v>107</v>
      </c>
      <c r="E5" s="311"/>
      <c r="F5" s="307" t="s">
        <v>107</v>
      </c>
    </row>
    <row r="6" spans="1:7" s="1" customFormat="1" ht="15" customHeight="1" x14ac:dyDescent="0.15">
      <c r="A6" s="99" t="s">
        <v>259</v>
      </c>
      <c r="B6" s="103"/>
      <c r="C6" s="96"/>
      <c r="D6" s="52"/>
      <c r="E6" s="54"/>
      <c r="F6" s="300"/>
      <c r="G6" s="511">
        <f>SUM(G7:G94)</f>
        <v>41</v>
      </c>
    </row>
    <row r="7" spans="1:7" s="1" customFormat="1" ht="15" hidden="1" customHeight="1" x14ac:dyDescent="0.15">
      <c r="A7" s="390"/>
      <c r="B7" s="118" t="s">
        <v>232</v>
      </c>
      <c r="C7" s="67">
        <v>0</v>
      </c>
      <c r="D7" s="69">
        <v>0</v>
      </c>
      <c r="E7" s="65">
        <v>0</v>
      </c>
      <c r="F7" s="70">
        <v>0</v>
      </c>
      <c r="G7" s="58">
        <f>SUM(C7:F7)</f>
        <v>0</v>
      </c>
    </row>
    <row r="8" spans="1:7" s="1" customFormat="1" ht="15" hidden="1" customHeight="1" x14ac:dyDescent="0.15">
      <c r="A8" s="18"/>
      <c r="B8" s="118" t="s">
        <v>408</v>
      </c>
      <c r="C8" s="67">
        <v>0</v>
      </c>
      <c r="D8" s="69">
        <v>0</v>
      </c>
      <c r="E8" s="65">
        <v>0</v>
      </c>
      <c r="F8" s="70">
        <v>0</v>
      </c>
      <c r="G8" s="58">
        <f t="shared" ref="G8:G71" si="0">SUM(C8:F8)</f>
        <v>0</v>
      </c>
    </row>
    <row r="9" spans="1:7" s="1" customFormat="1" ht="15" hidden="1" customHeight="1" x14ac:dyDescent="0.15">
      <c r="A9" s="18"/>
      <c r="B9" s="118" t="s">
        <v>233</v>
      </c>
      <c r="C9" s="67">
        <v>0</v>
      </c>
      <c r="D9" s="69">
        <v>0</v>
      </c>
      <c r="E9" s="65">
        <v>0</v>
      </c>
      <c r="F9" s="70">
        <v>0</v>
      </c>
      <c r="G9" s="58">
        <f t="shared" si="0"/>
        <v>0</v>
      </c>
    </row>
    <row r="10" spans="1:7" s="1" customFormat="1" ht="15" hidden="1" customHeight="1" x14ac:dyDescent="0.15">
      <c r="A10" s="18"/>
      <c r="B10" s="118" t="s">
        <v>234</v>
      </c>
      <c r="C10" s="67">
        <v>0</v>
      </c>
      <c r="D10" s="69">
        <v>0</v>
      </c>
      <c r="E10" s="65">
        <v>0</v>
      </c>
      <c r="F10" s="70">
        <v>0</v>
      </c>
      <c r="G10" s="58">
        <f t="shared" si="0"/>
        <v>0</v>
      </c>
    </row>
    <row r="11" spans="1:7" s="1" customFormat="1" ht="15" customHeight="1" x14ac:dyDescent="0.15">
      <c r="A11" s="21"/>
      <c r="B11" s="118" t="s">
        <v>235</v>
      </c>
      <c r="C11" s="67">
        <v>3</v>
      </c>
      <c r="D11" s="69">
        <v>0</v>
      </c>
      <c r="E11" s="65">
        <v>0</v>
      </c>
      <c r="F11" s="70">
        <v>0</v>
      </c>
      <c r="G11" s="58">
        <f t="shared" si="0"/>
        <v>3</v>
      </c>
    </row>
    <row r="12" spans="1:7" s="1" customFormat="1" ht="15" hidden="1" customHeight="1" x14ac:dyDescent="0.15">
      <c r="A12" s="21"/>
      <c r="B12" s="118" t="s">
        <v>704</v>
      </c>
      <c r="C12" s="67">
        <v>0</v>
      </c>
      <c r="D12" s="69">
        <v>0</v>
      </c>
      <c r="E12" s="65">
        <v>0</v>
      </c>
      <c r="F12" s="70">
        <v>0</v>
      </c>
      <c r="G12" s="58">
        <f t="shared" si="0"/>
        <v>0</v>
      </c>
    </row>
    <row r="13" spans="1:7" s="1" customFormat="1" ht="15" hidden="1" customHeight="1" x14ac:dyDescent="0.15">
      <c r="A13" s="21"/>
      <c r="B13" s="118" t="s">
        <v>236</v>
      </c>
      <c r="C13" s="67">
        <v>0</v>
      </c>
      <c r="D13" s="69">
        <v>0</v>
      </c>
      <c r="E13" s="65">
        <v>0</v>
      </c>
      <c r="F13" s="70">
        <v>0</v>
      </c>
      <c r="G13" s="58">
        <f t="shared" si="0"/>
        <v>0</v>
      </c>
    </row>
    <row r="14" spans="1:7" s="1" customFormat="1" ht="15" hidden="1" customHeight="1" x14ac:dyDescent="0.15">
      <c r="A14" s="21"/>
      <c r="B14" s="118" t="s">
        <v>237</v>
      </c>
      <c r="C14" s="67">
        <v>0</v>
      </c>
      <c r="D14" s="69">
        <v>0</v>
      </c>
      <c r="E14" s="65">
        <v>0</v>
      </c>
      <c r="F14" s="70">
        <v>0</v>
      </c>
      <c r="G14" s="58">
        <f t="shared" si="0"/>
        <v>0</v>
      </c>
    </row>
    <row r="15" spans="1:7" s="1" customFormat="1" ht="15" hidden="1" customHeight="1" x14ac:dyDescent="0.15">
      <c r="A15" s="21"/>
      <c r="B15" s="118" t="s">
        <v>238</v>
      </c>
      <c r="C15" s="67">
        <v>0</v>
      </c>
      <c r="D15" s="69">
        <v>0</v>
      </c>
      <c r="E15" s="65">
        <v>0</v>
      </c>
      <c r="F15" s="70">
        <v>0</v>
      </c>
      <c r="G15" s="58">
        <f t="shared" si="0"/>
        <v>0</v>
      </c>
    </row>
    <row r="16" spans="1:7" s="1" customFormat="1" ht="15" hidden="1" customHeight="1" x14ac:dyDescent="0.15">
      <c r="A16" s="21"/>
      <c r="B16" s="118" t="s">
        <v>151</v>
      </c>
      <c r="C16" s="67">
        <v>0</v>
      </c>
      <c r="D16" s="69">
        <v>0</v>
      </c>
      <c r="E16" s="65">
        <v>0</v>
      </c>
      <c r="F16" s="70">
        <v>0</v>
      </c>
      <c r="G16" s="58">
        <f t="shared" si="0"/>
        <v>0</v>
      </c>
    </row>
    <row r="17" spans="1:7" s="1" customFormat="1" ht="15" hidden="1" customHeight="1" x14ac:dyDescent="0.15">
      <c r="A17" s="18"/>
      <c r="B17" s="118" t="s">
        <v>239</v>
      </c>
      <c r="C17" s="67">
        <v>0</v>
      </c>
      <c r="D17" s="69">
        <v>0</v>
      </c>
      <c r="E17" s="65">
        <v>0</v>
      </c>
      <c r="F17" s="70">
        <v>0</v>
      </c>
      <c r="G17" s="58">
        <f t="shared" si="0"/>
        <v>0</v>
      </c>
    </row>
    <row r="18" spans="1:7" s="1" customFormat="1" ht="15" hidden="1" customHeight="1" x14ac:dyDescent="0.15">
      <c r="A18" s="18"/>
      <c r="B18" s="118" t="s">
        <v>43</v>
      </c>
      <c r="C18" s="67">
        <v>0</v>
      </c>
      <c r="D18" s="69">
        <v>0</v>
      </c>
      <c r="E18" s="65">
        <v>0</v>
      </c>
      <c r="F18" s="70">
        <v>0</v>
      </c>
      <c r="G18" s="58">
        <f t="shared" si="0"/>
        <v>0</v>
      </c>
    </row>
    <row r="19" spans="1:7" s="1" customFormat="1" ht="15" hidden="1" customHeight="1" x14ac:dyDescent="0.15">
      <c r="A19" s="18"/>
      <c r="B19" s="118" t="s">
        <v>240</v>
      </c>
      <c r="C19" s="67">
        <v>0</v>
      </c>
      <c r="D19" s="69">
        <v>0</v>
      </c>
      <c r="E19" s="65">
        <v>0</v>
      </c>
      <c r="F19" s="70">
        <v>0</v>
      </c>
      <c r="G19" s="58">
        <f t="shared" si="0"/>
        <v>0</v>
      </c>
    </row>
    <row r="20" spans="1:7" s="1" customFormat="1" ht="15" hidden="1" customHeight="1" x14ac:dyDescent="0.15">
      <c r="A20" s="21"/>
      <c r="B20" s="118" t="s">
        <v>44</v>
      </c>
      <c r="C20" s="67">
        <v>0</v>
      </c>
      <c r="D20" s="69">
        <v>0</v>
      </c>
      <c r="E20" s="65">
        <v>0</v>
      </c>
      <c r="F20" s="70">
        <v>0</v>
      </c>
      <c r="G20" s="58">
        <f t="shared" si="0"/>
        <v>0</v>
      </c>
    </row>
    <row r="21" spans="1:7" s="1" customFormat="1" ht="15" hidden="1" customHeight="1" x14ac:dyDescent="0.15">
      <c r="A21" s="21"/>
      <c r="B21" s="118" t="s">
        <v>45</v>
      </c>
      <c r="C21" s="67">
        <v>0</v>
      </c>
      <c r="D21" s="69">
        <v>0</v>
      </c>
      <c r="E21" s="65">
        <v>0</v>
      </c>
      <c r="F21" s="70">
        <v>0</v>
      </c>
      <c r="G21" s="58">
        <f t="shared" si="0"/>
        <v>0</v>
      </c>
    </row>
    <row r="22" spans="1:7" s="1" customFormat="1" ht="15" customHeight="1" x14ac:dyDescent="0.15">
      <c r="A22" s="21"/>
      <c r="B22" s="118" t="s">
        <v>243</v>
      </c>
      <c r="C22" s="67">
        <v>0</v>
      </c>
      <c r="D22" s="69">
        <v>0</v>
      </c>
      <c r="E22" s="65">
        <v>1</v>
      </c>
      <c r="F22" s="70">
        <v>0</v>
      </c>
      <c r="G22" s="58">
        <f t="shared" si="0"/>
        <v>1</v>
      </c>
    </row>
    <row r="23" spans="1:7" s="1" customFormat="1" ht="15" customHeight="1" x14ac:dyDescent="0.15">
      <c r="A23" s="21"/>
      <c r="B23" s="118" t="s">
        <v>252</v>
      </c>
      <c r="C23" s="67">
        <v>0</v>
      </c>
      <c r="D23" s="69">
        <v>0</v>
      </c>
      <c r="E23" s="65">
        <v>1</v>
      </c>
      <c r="F23" s="70">
        <v>0</v>
      </c>
      <c r="G23" s="58">
        <f t="shared" si="0"/>
        <v>1</v>
      </c>
    </row>
    <row r="24" spans="1:7" s="1" customFormat="1" ht="15" hidden="1" customHeight="1" x14ac:dyDescent="0.15">
      <c r="A24" s="21"/>
      <c r="B24" s="118" t="s">
        <v>307</v>
      </c>
      <c r="C24" s="67">
        <v>0</v>
      </c>
      <c r="D24" s="69">
        <v>0</v>
      </c>
      <c r="E24" s="65">
        <v>0</v>
      </c>
      <c r="F24" s="70">
        <v>0</v>
      </c>
      <c r="G24" s="58">
        <f t="shared" si="0"/>
        <v>0</v>
      </c>
    </row>
    <row r="25" spans="1:7" s="1" customFormat="1" ht="15" hidden="1" customHeight="1" x14ac:dyDescent="0.15">
      <c r="A25" s="18"/>
      <c r="B25" s="118" t="s">
        <v>46</v>
      </c>
      <c r="C25" s="67">
        <v>0</v>
      </c>
      <c r="D25" s="69">
        <v>0</v>
      </c>
      <c r="E25" s="65">
        <v>0</v>
      </c>
      <c r="F25" s="70">
        <v>0</v>
      </c>
      <c r="G25" s="58">
        <f t="shared" si="0"/>
        <v>0</v>
      </c>
    </row>
    <row r="26" spans="1:7" s="1" customFormat="1" ht="15" hidden="1" customHeight="1" x14ac:dyDescent="0.15">
      <c r="A26" s="18"/>
      <c r="B26" s="118" t="s">
        <v>47</v>
      </c>
      <c r="C26" s="67">
        <v>0</v>
      </c>
      <c r="D26" s="69">
        <v>0</v>
      </c>
      <c r="E26" s="65">
        <v>0</v>
      </c>
      <c r="F26" s="70">
        <v>0</v>
      </c>
      <c r="G26" s="58">
        <f t="shared" si="0"/>
        <v>0</v>
      </c>
    </row>
    <row r="27" spans="1:7" s="1" customFormat="1" ht="15" hidden="1" customHeight="1" x14ac:dyDescent="0.15">
      <c r="A27" s="21"/>
      <c r="B27" s="118" t="s">
        <v>48</v>
      </c>
      <c r="C27" s="67">
        <v>0</v>
      </c>
      <c r="D27" s="69">
        <v>0</v>
      </c>
      <c r="E27" s="65">
        <v>0</v>
      </c>
      <c r="F27" s="70">
        <v>0</v>
      </c>
      <c r="G27" s="58">
        <f t="shared" si="0"/>
        <v>0</v>
      </c>
    </row>
    <row r="28" spans="1:7" s="1" customFormat="1" ht="15" hidden="1" customHeight="1" x14ac:dyDescent="0.15">
      <c r="A28" s="21"/>
      <c r="B28" s="118" t="s">
        <v>49</v>
      </c>
      <c r="C28" s="67">
        <v>0</v>
      </c>
      <c r="D28" s="69">
        <v>0</v>
      </c>
      <c r="E28" s="65">
        <v>0</v>
      </c>
      <c r="F28" s="70">
        <v>0</v>
      </c>
      <c r="G28" s="58">
        <f t="shared" si="0"/>
        <v>0</v>
      </c>
    </row>
    <row r="29" spans="1:7" s="1" customFormat="1" ht="15" hidden="1" customHeight="1" x14ac:dyDescent="0.15">
      <c r="A29" s="21"/>
      <c r="B29" s="118" t="s">
        <v>50</v>
      </c>
      <c r="C29" s="67">
        <v>0</v>
      </c>
      <c r="D29" s="69">
        <v>0</v>
      </c>
      <c r="E29" s="65">
        <v>0</v>
      </c>
      <c r="F29" s="70">
        <v>0</v>
      </c>
      <c r="G29" s="58">
        <f t="shared" si="0"/>
        <v>0</v>
      </c>
    </row>
    <row r="30" spans="1:7" s="1" customFormat="1" ht="15" hidden="1" customHeight="1" x14ac:dyDescent="0.15">
      <c r="A30" s="21"/>
      <c r="B30" s="118" t="s">
        <v>51</v>
      </c>
      <c r="C30" s="67">
        <v>0</v>
      </c>
      <c r="D30" s="69">
        <v>0</v>
      </c>
      <c r="E30" s="65">
        <v>0</v>
      </c>
      <c r="F30" s="70">
        <v>0</v>
      </c>
      <c r="G30" s="58">
        <f t="shared" si="0"/>
        <v>0</v>
      </c>
    </row>
    <row r="31" spans="1:7" s="1" customFormat="1" ht="15" hidden="1" customHeight="1" x14ac:dyDescent="0.15">
      <c r="A31" s="21"/>
      <c r="B31" s="118" t="s">
        <v>52</v>
      </c>
      <c r="C31" s="67">
        <v>0</v>
      </c>
      <c r="D31" s="69">
        <v>0</v>
      </c>
      <c r="E31" s="65">
        <v>0</v>
      </c>
      <c r="F31" s="70">
        <v>0</v>
      </c>
      <c r="G31" s="58">
        <f t="shared" si="0"/>
        <v>0</v>
      </c>
    </row>
    <row r="32" spans="1:7" s="1" customFormat="1" ht="15" hidden="1" customHeight="1" x14ac:dyDescent="0.15">
      <c r="A32" s="21"/>
      <c r="B32" s="118" t="s">
        <v>53</v>
      </c>
      <c r="C32" s="67">
        <v>0</v>
      </c>
      <c r="D32" s="69">
        <v>0</v>
      </c>
      <c r="E32" s="65">
        <v>0</v>
      </c>
      <c r="F32" s="70">
        <v>0</v>
      </c>
      <c r="G32" s="58">
        <f t="shared" si="0"/>
        <v>0</v>
      </c>
    </row>
    <row r="33" spans="1:7" s="1" customFormat="1" ht="15" hidden="1" customHeight="1" x14ac:dyDescent="0.15">
      <c r="A33" s="21"/>
      <c r="B33" s="118" t="s">
        <v>279</v>
      </c>
      <c r="C33" s="67">
        <v>0</v>
      </c>
      <c r="D33" s="69">
        <v>0</v>
      </c>
      <c r="E33" s="65">
        <v>0</v>
      </c>
      <c r="F33" s="70">
        <v>0</v>
      </c>
      <c r="G33" s="58">
        <f t="shared" si="0"/>
        <v>0</v>
      </c>
    </row>
    <row r="34" spans="1:7" s="1" customFormat="1" ht="15" customHeight="1" x14ac:dyDescent="0.15">
      <c r="A34" s="18"/>
      <c r="B34" s="118" t="s">
        <v>280</v>
      </c>
      <c r="C34" s="67">
        <v>0</v>
      </c>
      <c r="D34" s="69">
        <v>0</v>
      </c>
      <c r="E34" s="65">
        <v>1</v>
      </c>
      <c r="F34" s="70">
        <v>0</v>
      </c>
      <c r="G34" s="58">
        <f t="shared" si="0"/>
        <v>1</v>
      </c>
    </row>
    <row r="35" spans="1:7" s="1" customFormat="1" ht="15" hidden="1" customHeight="1" x14ac:dyDescent="0.15">
      <c r="A35" s="18"/>
      <c r="B35" s="118" t="s">
        <v>281</v>
      </c>
      <c r="C35" s="67">
        <v>0</v>
      </c>
      <c r="D35" s="69">
        <v>0</v>
      </c>
      <c r="E35" s="65">
        <v>0</v>
      </c>
      <c r="F35" s="70">
        <v>0</v>
      </c>
      <c r="G35" s="58">
        <f t="shared" si="0"/>
        <v>0</v>
      </c>
    </row>
    <row r="36" spans="1:7" s="1" customFormat="1" ht="15" hidden="1" customHeight="1" x14ac:dyDescent="0.15">
      <c r="A36" s="18"/>
      <c r="B36" s="118" t="s">
        <v>265</v>
      </c>
      <c r="C36" s="67">
        <v>0</v>
      </c>
      <c r="D36" s="69">
        <v>0</v>
      </c>
      <c r="E36" s="65">
        <v>0</v>
      </c>
      <c r="F36" s="70">
        <v>0</v>
      </c>
      <c r="G36" s="58">
        <f t="shared" si="0"/>
        <v>0</v>
      </c>
    </row>
    <row r="37" spans="1:7" s="1" customFormat="1" ht="15" hidden="1" customHeight="1" x14ac:dyDescent="0.15">
      <c r="A37" s="21"/>
      <c r="B37" s="118" t="s">
        <v>288</v>
      </c>
      <c r="C37" s="67">
        <v>0</v>
      </c>
      <c r="D37" s="69">
        <v>0</v>
      </c>
      <c r="E37" s="65">
        <v>0</v>
      </c>
      <c r="F37" s="70">
        <v>0</v>
      </c>
      <c r="G37" s="58">
        <f t="shared" si="0"/>
        <v>0</v>
      </c>
    </row>
    <row r="38" spans="1:7" s="1" customFormat="1" ht="15" hidden="1" customHeight="1" x14ac:dyDescent="0.15">
      <c r="A38" s="21"/>
      <c r="B38" s="118" t="s">
        <v>264</v>
      </c>
      <c r="C38" s="67">
        <v>0</v>
      </c>
      <c r="D38" s="69">
        <v>0</v>
      </c>
      <c r="E38" s="65">
        <v>0</v>
      </c>
      <c r="F38" s="70">
        <v>0</v>
      </c>
      <c r="G38" s="58">
        <f t="shared" si="0"/>
        <v>0</v>
      </c>
    </row>
    <row r="39" spans="1:7" s="1" customFormat="1" ht="15" hidden="1" customHeight="1" x14ac:dyDescent="0.15">
      <c r="A39" s="21"/>
      <c r="B39" s="118" t="s">
        <v>266</v>
      </c>
      <c r="C39" s="67">
        <v>0</v>
      </c>
      <c r="D39" s="69">
        <v>0</v>
      </c>
      <c r="E39" s="65">
        <v>0</v>
      </c>
      <c r="F39" s="70">
        <v>0</v>
      </c>
      <c r="G39" s="58">
        <f t="shared" si="0"/>
        <v>0</v>
      </c>
    </row>
    <row r="40" spans="1:7" s="1" customFormat="1" ht="15" hidden="1" customHeight="1" x14ac:dyDescent="0.15">
      <c r="A40" s="21"/>
      <c r="B40" s="118" t="s">
        <v>267</v>
      </c>
      <c r="C40" s="67">
        <v>0</v>
      </c>
      <c r="D40" s="69">
        <v>0</v>
      </c>
      <c r="E40" s="65">
        <v>0</v>
      </c>
      <c r="F40" s="70">
        <v>0</v>
      </c>
      <c r="G40" s="58">
        <f t="shared" si="0"/>
        <v>0</v>
      </c>
    </row>
    <row r="41" spans="1:7" s="1" customFormat="1" ht="15" hidden="1" customHeight="1" x14ac:dyDescent="0.15">
      <c r="A41" s="21"/>
      <c r="B41" s="118" t="s">
        <v>268</v>
      </c>
      <c r="C41" s="67">
        <v>0</v>
      </c>
      <c r="D41" s="69">
        <v>0</v>
      </c>
      <c r="E41" s="65">
        <v>0</v>
      </c>
      <c r="F41" s="70">
        <v>0</v>
      </c>
      <c r="G41" s="58">
        <f t="shared" si="0"/>
        <v>0</v>
      </c>
    </row>
    <row r="42" spans="1:7" s="1" customFormat="1" ht="15" customHeight="1" x14ac:dyDescent="0.15">
      <c r="A42" s="21"/>
      <c r="B42" s="118" t="s">
        <v>289</v>
      </c>
      <c r="C42" s="67">
        <v>1</v>
      </c>
      <c r="D42" s="69">
        <v>0</v>
      </c>
      <c r="E42" s="65">
        <v>0</v>
      </c>
      <c r="F42" s="70">
        <v>0</v>
      </c>
      <c r="G42" s="58">
        <f t="shared" si="0"/>
        <v>1</v>
      </c>
    </row>
    <row r="43" spans="1:7" s="1" customFormat="1" ht="15" hidden="1" customHeight="1" x14ac:dyDescent="0.15">
      <c r="A43" s="21"/>
      <c r="B43" s="118" t="s">
        <v>269</v>
      </c>
      <c r="C43" s="67">
        <v>0</v>
      </c>
      <c r="D43" s="69">
        <v>0</v>
      </c>
      <c r="E43" s="65">
        <v>0</v>
      </c>
      <c r="F43" s="70">
        <v>0</v>
      </c>
      <c r="G43" s="58">
        <f t="shared" si="0"/>
        <v>0</v>
      </c>
    </row>
    <row r="44" spans="1:7" s="1" customFormat="1" ht="15" hidden="1" customHeight="1" x14ac:dyDescent="0.15">
      <c r="A44" s="18"/>
      <c r="B44" s="118" t="s">
        <v>270</v>
      </c>
      <c r="C44" s="67">
        <v>0</v>
      </c>
      <c r="D44" s="69">
        <v>0</v>
      </c>
      <c r="E44" s="65">
        <v>0</v>
      </c>
      <c r="F44" s="70">
        <v>0</v>
      </c>
      <c r="G44" s="58">
        <f t="shared" si="0"/>
        <v>0</v>
      </c>
    </row>
    <row r="45" spans="1:7" s="1" customFormat="1" ht="15" hidden="1" customHeight="1" x14ac:dyDescent="0.15">
      <c r="A45" s="18"/>
      <c r="B45" s="118" t="s">
        <v>271</v>
      </c>
      <c r="C45" s="67">
        <v>0</v>
      </c>
      <c r="D45" s="69">
        <v>0</v>
      </c>
      <c r="E45" s="65">
        <v>0</v>
      </c>
      <c r="F45" s="70">
        <v>0</v>
      </c>
      <c r="G45" s="58">
        <f t="shared" si="0"/>
        <v>0</v>
      </c>
    </row>
    <row r="46" spans="1:7" s="1" customFormat="1" ht="15" customHeight="1" x14ac:dyDescent="0.15">
      <c r="A46" s="18"/>
      <c r="B46" s="118" t="s">
        <v>272</v>
      </c>
      <c r="C46" s="67">
        <v>0</v>
      </c>
      <c r="D46" s="69">
        <v>0</v>
      </c>
      <c r="E46" s="65">
        <v>1</v>
      </c>
      <c r="F46" s="70">
        <v>0</v>
      </c>
      <c r="G46" s="58">
        <f t="shared" si="0"/>
        <v>1</v>
      </c>
    </row>
    <row r="47" spans="1:7" s="1" customFormat="1" ht="15" hidden="1" customHeight="1" x14ac:dyDescent="0.15">
      <c r="A47" s="21"/>
      <c r="B47" s="118" t="s">
        <v>273</v>
      </c>
      <c r="C47" s="67">
        <v>0</v>
      </c>
      <c r="D47" s="69">
        <v>0</v>
      </c>
      <c r="E47" s="65">
        <v>0</v>
      </c>
      <c r="F47" s="70">
        <v>0</v>
      </c>
      <c r="G47" s="58">
        <f t="shared" si="0"/>
        <v>0</v>
      </c>
    </row>
    <row r="48" spans="1:7" s="1" customFormat="1" ht="15" hidden="1" customHeight="1" x14ac:dyDescent="0.15">
      <c r="A48" s="21"/>
      <c r="B48" s="119" t="s">
        <v>274</v>
      </c>
      <c r="C48" s="67">
        <v>0</v>
      </c>
      <c r="D48" s="69">
        <v>0</v>
      </c>
      <c r="E48" s="65">
        <v>0</v>
      </c>
      <c r="F48" s="70">
        <v>0</v>
      </c>
      <c r="G48" s="58">
        <f t="shared" si="0"/>
        <v>0</v>
      </c>
    </row>
    <row r="49" spans="1:7" s="1" customFormat="1" ht="15" hidden="1" customHeight="1" x14ac:dyDescent="0.15">
      <c r="A49" s="21"/>
      <c r="B49" s="118" t="s">
        <v>706</v>
      </c>
      <c r="C49" s="67">
        <v>0</v>
      </c>
      <c r="D49" s="69">
        <v>0</v>
      </c>
      <c r="E49" s="65">
        <v>0</v>
      </c>
      <c r="F49" s="70">
        <v>0</v>
      </c>
      <c r="G49" s="58">
        <f t="shared" si="0"/>
        <v>0</v>
      </c>
    </row>
    <row r="50" spans="1:7" s="1" customFormat="1" ht="15" hidden="1" customHeight="1" x14ac:dyDescent="0.15">
      <c r="A50" s="21"/>
      <c r="B50" s="118" t="s">
        <v>275</v>
      </c>
      <c r="C50" s="67">
        <v>0</v>
      </c>
      <c r="D50" s="69">
        <v>0</v>
      </c>
      <c r="E50" s="65">
        <v>0</v>
      </c>
      <c r="F50" s="70">
        <v>0</v>
      </c>
      <c r="G50" s="58">
        <f t="shared" si="0"/>
        <v>0</v>
      </c>
    </row>
    <row r="51" spans="1:7" s="1" customFormat="1" ht="15" hidden="1" customHeight="1" x14ac:dyDescent="0.15">
      <c r="A51" s="21"/>
      <c r="B51" s="118" t="s">
        <v>141</v>
      </c>
      <c r="C51" s="67">
        <v>0</v>
      </c>
      <c r="D51" s="69">
        <v>0</v>
      </c>
      <c r="E51" s="65">
        <v>0</v>
      </c>
      <c r="F51" s="70">
        <v>0</v>
      </c>
      <c r="G51" s="58">
        <f t="shared" si="0"/>
        <v>0</v>
      </c>
    </row>
    <row r="52" spans="1:7" s="1" customFormat="1" ht="15" hidden="1" customHeight="1" x14ac:dyDescent="0.15">
      <c r="A52" s="21"/>
      <c r="B52" s="118" t="s">
        <v>54</v>
      </c>
      <c r="C52" s="67">
        <v>0</v>
      </c>
      <c r="D52" s="69">
        <v>0</v>
      </c>
      <c r="E52" s="65">
        <v>0</v>
      </c>
      <c r="F52" s="70">
        <v>0</v>
      </c>
      <c r="G52" s="58">
        <f t="shared" si="0"/>
        <v>0</v>
      </c>
    </row>
    <row r="53" spans="1:7" s="1" customFormat="1" ht="15" hidden="1" customHeight="1" x14ac:dyDescent="0.15">
      <c r="A53" s="18"/>
      <c r="B53" s="118" t="s">
        <v>244</v>
      </c>
      <c r="C53" s="67">
        <v>0</v>
      </c>
      <c r="D53" s="69">
        <v>0</v>
      </c>
      <c r="E53" s="65">
        <v>0</v>
      </c>
      <c r="F53" s="70">
        <v>0</v>
      </c>
      <c r="G53" s="58">
        <f t="shared" si="0"/>
        <v>0</v>
      </c>
    </row>
    <row r="54" spans="1:7" s="1" customFormat="1" ht="15" customHeight="1" x14ac:dyDescent="0.15">
      <c r="A54" s="18"/>
      <c r="B54" s="118" t="s">
        <v>245</v>
      </c>
      <c r="C54" s="67">
        <v>0</v>
      </c>
      <c r="D54" s="69">
        <v>0</v>
      </c>
      <c r="E54" s="65">
        <v>1</v>
      </c>
      <c r="F54" s="70">
        <v>0</v>
      </c>
      <c r="G54" s="58">
        <f t="shared" si="0"/>
        <v>1</v>
      </c>
    </row>
    <row r="55" spans="1:7" s="1" customFormat="1" ht="15" hidden="1" customHeight="1" x14ac:dyDescent="0.15">
      <c r="A55" s="18"/>
      <c r="B55" s="118" t="s">
        <v>55</v>
      </c>
      <c r="C55" s="67">
        <v>0</v>
      </c>
      <c r="D55" s="69">
        <v>0</v>
      </c>
      <c r="E55" s="65">
        <v>0</v>
      </c>
      <c r="F55" s="70">
        <v>0</v>
      </c>
      <c r="G55" s="58">
        <f t="shared" si="0"/>
        <v>0</v>
      </c>
    </row>
    <row r="56" spans="1:7" s="1" customFormat="1" ht="15" hidden="1" customHeight="1" x14ac:dyDescent="0.15">
      <c r="A56" s="21"/>
      <c r="B56" s="118" t="s">
        <v>56</v>
      </c>
      <c r="C56" s="67">
        <v>0</v>
      </c>
      <c r="D56" s="69">
        <v>0</v>
      </c>
      <c r="E56" s="65">
        <v>0</v>
      </c>
      <c r="F56" s="70">
        <v>0</v>
      </c>
      <c r="G56" s="58">
        <f t="shared" si="0"/>
        <v>0</v>
      </c>
    </row>
    <row r="57" spans="1:7" s="1" customFormat="1" ht="15" hidden="1" customHeight="1" x14ac:dyDescent="0.15">
      <c r="A57" s="21"/>
      <c r="B57" s="118" t="s">
        <v>707</v>
      </c>
      <c r="C57" s="67">
        <v>0</v>
      </c>
      <c r="D57" s="69">
        <v>0</v>
      </c>
      <c r="E57" s="65">
        <v>0</v>
      </c>
      <c r="F57" s="70">
        <v>0</v>
      </c>
      <c r="G57" s="58">
        <f t="shared" si="0"/>
        <v>0</v>
      </c>
    </row>
    <row r="58" spans="1:7" s="1" customFormat="1" ht="15" customHeight="1" x14ac:dyDescent="0.15">
      <c r="A58" s="21"/>
      <c r="B58" s="118" t="s">
        <v>246</v>
      </c>
      <c r="C58" s="67">
        <v>1</v>
      </c>
      <c r="D58" s="69">
        <v>0</v>
      </c>
      <c r="E58" s="65">
        <v>0</v>
      </c>
      <c r="F58" s="70">
        <v>0</v>
      </c>
      <c r="G58" s="58">
        <f t="shared" si="0"/>
        <v>1</v>
      </c>
    </row>
    <row r="59" spans="1:7" s="1" customFormat="1" ht="15" customHeight="1" x14ac:dyDescent="0.15">
      <c r="A59" s="21"/>
      <c r="B59" s="118" t="s">
        <v>57</v>
      </c>
      <c r="C59" s="67">
        <v>0</v>
      </c>
      <c r="D59" s="69">
        <v>0</v>
      </c>
      <c r="E59" s="65">
        <v>1</v>
      </c>
      <c r="F59" s="70">
        <v>0</v>
      </c>
      <c r="G59" s="58">
        <f t="shared" si="0"/>
        <v>1</v>
      </c>
    </row>
    <row r="60" spans="1:7" s="1" customFormat="1" ht="15" hidden="1" customHeight="1" x14ac:dyDescent="0.15">
      <c r="A60" s="21"/>
      <c r="B60" s="118" t="s">
        <v>247</v>
      </c>
      <c r="C60" s="67">
        <v>0</v>
      </c>
      <c r="D60" s="69">
        <v>0</v>
      </c>
      <c r="E60" s="65">
        <v>0</v>
      </c>
      <c r="F60" s="70">
        <v>0</v>
      </c>
      <c r="G60" s="58">
        <f t="shared" si="0"/>
        <v>0</v>
      </c>
    </row>
    <row r="61" spans="1:7" s="1" customFormat="1" ht="15" hidden="1" customHeight="1" x14ac:dyDescent="0.15">
      <c r="A61" s="21"/>
      <c r="B61" s="118" t="s">
        <v>708</v>
      </c>
      <c r="C61" s="67">
        <v>0</v>
      </c>
      <c r="D61" s="69">
        <v>0</v>
      </c>
      <c r="E61" s="65">
        <v>0</v>
      </c>
      <c r="F61" s="70">
        <v>0</v>
      </c>
      <c r="G61" s="58">
        <f t="shared" si="0"/>
        <v>0</v>
      </c>
    </row>
    <row r="62" spans="1:7" s="1" customFormat="1" ht="15" hidden="1" customHeight="1" x14ac:dyDescent="0.15">
      <c r="A62" s="21"/>
      <c r="B62" s="118" t="s">
        <v>712</v>
      </c>
      <c r="C62" s="67">
        <v>0</v>
      </c>
      <c r="D62" s="69">
        <v>0</v>
      </c>
      <c r="E62" s="65">
        <v>0</v>
      </c>
      <c r="F62" s="70">
        <v>0</v>
      </c>
      <c r="G62" s="58">
        <f t="shared" si="0"/>
        <v>0</v>
      </c>
    </row>
    <row r="63" spans="1:7" s="1" customFormat="1" ht="15" hidden="1" customHeight="1" x14ac:dyDescent="0.15">
      <c r="A63" s="21"/>
      <c r="B63" s="118" t="s">
        <v>401</v>
      </c>
      <c r="C63" s="67">
        <v>0</v>
      </c>
      <c r="D63" s="69">
        <v>0</v>
      </c>
      <c r="E63" s="65">
        <v>0</v>
      </c>
      <c r="F63" s="70">
        <v>0</v>
      </c>
      <c r="G63" s="58">
        <f t="shared" si="0"/>
        <v>0</v>
      </c>
    </row>
    <row r="64" spans="1:7" s="1" customFormat="1" ht="15" hidden="1" customHeight="1" x14ac:dyDescent="0.15">
      <c r="A64" s="18"/>
      <c r="B64" s="118" t="s">
        <v>248</v>
      </c>
      <c r="C64" s="67">
        <v>0</v>
      </c>
      <c r="D64" s="69">
        <v>0</v>
      </c>
      <c r="E64" s="65">
        <v>0</v>
      </c>
      <c r="F64" s="70">
        <v>0</v>
      </c>
      <c r="G64" s="58">
        <f t="shared" si="0"/>
        <v>0</v>
      </c>
    </row>
    <row r="65" spans="1:7" s="1" customFormat="1" ht="15" hidden="1" customHeight="1" x14ac:dyDescent="0.15">
      <c r="A65" s="18"/>
      <c r="B65" s="118" t="s">
        <v>253</v>
      </c>
      <c r="C65" s="67">
        <v>0</v>
      </c>
      <c r="D65" s="69">
        <v>0</v>
      </c>
      <c r="E65" s="65">
        <v>0</v>
      </c>
      <c r="F65" s="70">
        <v>0</v>
      </c>
      <c r="G65" s="58">
        <f t="shared" si="0"/>
        <v>0</v>
      </c>
    </row>
    <row r="66" spans="1:7" s="1" customFormat="1" ht="15" customHeight="1" x14ac:dyDescent="0.15">
      <c r="A66" s="18"/>
      <c r="B66" s="118" t="s">
        <v>58</v>
      </c>
      <c r="C66" s="67">
        <v>0</v>
      </c>
      <c r="D66" s="69">
        <v>0</v>
      </c>
      <c r="E66" s="65">
        <v>4</v>
      </c>
      <c r="F66" s="70">
        <v>0</v>
      </c>
      <c r="G66" s="58">
        <f t="shared" si="0"/>
        <v>4</v>
      </c>
    </row>
    <row r="67" spans="1:7" s="1" customFormat="1" ht="15" hidden="1" customHeight="1" x14ac:dyDescent="0.15">
      <c r="A67" s="21"/>
      <c r="B67" s="118" t="s">
        <v>59</v>
      </c>
      <c r="C67" s="67">
        <v>0</v>
      </c>
      <c r="D67" s="69">
        <v>0</v>
      </c>
      <c r="E67" s="65">
        <v>0</v>
      </c>
      <c r="F67" s="70">
        <v>0</v>
      </c>
      <c r="G67" s="58">
        <f t="shared" si="0"/>
        <v>0</v>
      </c>
    </row>
    <row r="68" spans="1:7" s="1" customFormat="1" ht="15" customHeight="1" x14ac:dyDescent="0.15">
      <c r="A68" s="21"/>
      <c r="B68" s="118" t="s">
        <v>60</v>
      </c>
      <c r="C68" s="67">
        <v>8</v>
      </c>
      <c r="D68" s="69">
        <v>0</v>
      </c>
      <c r="E68" s="65">
        <v>0</v>
      </c>
      <c r="F68" s="70">
        <v>0</v>
      </c>
      <c r="G68" s="58">
        <f t="shared" si="0"/>
        <v>8</v>
      </c>
    </row>
    <row r="69" spans="1:7" s="1" customFormat="1" ht="15" customHeight="1" x14ac:dyDescent="0.15">
      <c r="A69" s="21"/>
      <c r="B69" s="118" t="s">
        <v>61</v>
      </c>
      <c r="C69" s="67">
        <v>2</v>
      </c>
      <c r="D69" s="69">
        <v>0</v>
      </c>
      <c r="E69" s="65">
        <v>0</v>
      </c>
      <c r="F69" s="70">
        <v>0</v>
      </c>
      <c r="G69" s="58">
        <f t="shared" si="0"/>
        <v>2</v>
      </c>
    </row>
    <row r="70" spans="1:7" s="1" customFormat="1" ht="15" hidden="1" customHeight="1" x14ac:dyDescent="0.15">
      <c r="A70" s="21"/>
      <c r="B70" s="118" t="s">
        <v>406</v>
      </c>
      <c r="C70" s="67">
        <v>0</v>
      </c>
      <c r="D70" s="69">
        <v>0</v>
      </c>
      <c r="E70" s="65">
        <v>0</v>
      </c>
      <c r="F70" s="70">
        <v>0</v>
      </c>
      <c r="G70" s="58">
        <f t="shared" si="0"/>
        <v>0</v>
      </c>
    </row>
    <row r="71" spans="1:7" s="1" customFormat="1" ht="15" hidden="1" customHeight="1" x14ac:dyDescent="0.15">
      <c r="A71" s="21"/>
      <c r="B71" s="118" t="s">
        <v>62</v>
      </c>
      <c r="C71" s="67">
        <v>0</v>
      </c>
      <c r="D71" s="69">
        <v>0</v>
      </c>
      <c r="E71" s="65">
        <v>0</v>
      </c>
      <c r="F71" s="70">
        <v>0</v>
      </c>
      <c r="G71" s="58">
        <f t="shared" si="0"/>
        <v>0</v>
      </c>
    </row>
    <row r="72" spans="1:7" s="1" customFormat="1" ht="15" hidden="1" customHeight="1" x14ac:dyDescent="0.15">
      <c r="A72" s="21"/>
      <c r="B72" s="118" t="s">
        <v>146</v>
      </c>
      <c r="C72" s="67">
        <v>0</v>
      </c>
      <c r="D72" s="69">
        <v>0</v>
      </c>
      <c r="E72" s="65">
        <v>0</v>
      </c>
      <c r="F72" s="70">
        <v>0</v>
      </c>
      <c r="G72" s="58">
        <f t="shared" ref="G72:G94" si="1">SUM(C72:F72)</f>
        <v>0</v>
      </c>
    </row>
    <row r="73" spans="1:7" s="1" customFormat="1" ht="15" hidden="1" customHeight="1" x14ac:dyDescent="0.15">
      <c r="A73" s="21"/>
      <c r="B73" s="118" t="s">
        <v>241</v>
      </c>
      <c r="C73" s="67">
        <v>0</v>
      </c>
      <c r="D73" s="69">
        <v>0</v>
      </c>
      <c r="E73" s="65">
        <v>0</v>
      </c>
      <c r="F73" s="70">
        <v>0</v>
      </c>
      <c r="G73" s="58">
        <f t="shared" si="1"/>
        <v>0</v>
      </c>
    </row>
    <row r="74" spans="1:7" s="1" customFormat="1" ht="15" customHeight="1" x14ac:dyDescent="0.15">
      <c r="A74" s="21"/>
      <c r="B74" s="118" t="s">
        <v>63</v>
      </c>
      <c r="C74" s="67">
        <v>2</v>
      </c>
      <c r="D74" s="69">
        <v>0</v>
      </c>
      <c r="E74" s="65">
        <v>0</v>
      </c>
      <c r="F74" s="70">
        <v>0</v>
      </c>
      <c r="G74" s="58">
        <f t="shared" si="1"/>
        <v>2</v>
      </c>
    </row>
    <row r="75" spans="1:7" s="1" customFormat="1" ht="15" hidden="1" customHeight="1" x14ac:dyDescent="0.15">
      <c r="A75" s="18"/>
      <c r="B75" s="118" t="s">
        <v>64</v>
      </c>
      <c r="C75" s="67">
        <v>0</v>
      </c>
      <c r="D75" s="69">
        <v>0</v>
      </c>
      <c r="E75" s="65">
        <v>0</v>
      </c>
      <c r="F75" s="70">
        <v>0</v>
      </c>
      <c r="G75" s="58">
        <f t="shared" si="1"/>
        <v>0</v>
      </c>
    </row>
    <row r="76" spans="1:7" s="1" customFormat="1" ht="15" customHeight="1" x14ac:dyDescent="0.15">
      <c r="A76" s="18"/>
      <c r="B76" s="118" t="s">
        <v>65</v>
      </c>
      <c r="C76" s="67">
        <v>0</v>
      </c>
      <c r="D76" s="69">
        <v>0</v>
      </c>
      <c r="E76" s="65">
        <v>6</v>
      </c>
      <c r="F76" s="70">
        <v>6</v>
      </c>
      <c r="G76" s="58">
        <f t="shared" si="1"/>
        <v>12</v>
      </c>
    </row>
    <row r="77" spans="1:7" s="1" customFormat="1" ht="15" hidden="1" customHeight="1" x14ac:dyDescent="0.15">
      <c r="A77" s="21"/>
      <c r="B77" s="118" t="s">
        <v>147</v>
      </c>
      <c r="C77" s="67">
        <v>0</v>
      </c>
      <c r="D77" s="69">
        <v>0</v>
      </c>
      <c r="E77" s="65">
        <v>0</v>
      </c>
      <c r="F77" s="70">
        <v>0</v>
      </c>
      <c r="G77" s="58">
        <f t="shared" si="1"/>
        <v>0</v>
      </c>
    </row>
    <row r="78" spans="1:7" s="1" customFormat="1" ht="15" hidden="1" customHeight="1" x14ac:dyDescent="0.15">
      <c r="A78" s="21"/>
      <c r="B78" s="118" t="s">
        <v>66</v>
      </c>
      <c r="C78" s="67">
        <v>0</v>
      </c>
      <c r="D78" s="69">
        <v>0</v>
      </c>
      <c r="E78" s="65">
        <v>0</v>
      </c>
      <c r="F78" s="70">
        <v>0</v>
      </c>
      <c r="G78" s="58">
        <f t="shared" si="1"/>
        <v>0</v>
      </c>
    </row>
    <row r="79" spans="1:7" s="1" customFormat="1" ht="15" hidden="1" customHeight="1" x14ac:dyDescent="0.15">
      <c r="A79" s="21"/>
      <c r="B79" s="118" t="s">
        <v>254</v>
      </c>
      <c r="C79" s="67">
        <v>0</v>
      </c>
      <c r="D79" s="69">
        <v>0</v>
      </c>
      <c r="E79" s="65">
        <v>0</v>
      </c>
      <c r="F79" s="70">
        <v>0</v>
      </c>
      <c r="G79" s="58">
        <f t="shared" si="1"/>
        <v>0</v>
      </c>
    </row>
    <row r="80" spans="1:7" s="1" customFormat="1" ht="15" hidden="1" customHeight="1" x14ac:dyDescent="0.15">
      <c r="A80" s="21"/>
      <c r="B80" s="118" t="s">
        <v>67</v>
      </c>
      <c r="C80" s="67">
        <v>0</v>
      </c>
      <c r="D80" s="69">
        <v>0</v>
      </c>
      <c r="E80" s="65">
        <v>0</v>
      </c>
      <c r="F80" s="70">
        <v>0</v>
      </c>
      <c r="G80" s="58">
        <f t="shared" si="1"/>
        <v>0</v>
      </c>
    </row>
    <row r="81" spans="1:7" s="1" customFormat="1" ht="15" hidden="1" customHeight="1" x14ac:dyDescent="0.15">
      <c r="A81" s="21"/>
      <c r="B81" s="118" t="s">
        <v>231</v>
      </c>
      <c r="C81" s="67">
        <v>0</v>
      </c>
      <c r="D81" s="69">
        <v>0</v>
      </c>
      <c r="E81" s="65">
        <v>0</v>
      </c>
      <c r="F81" s="70">
        <v>0</v>
      </c>
      <c r="G81" s="58">
        <f t="shared" si="1"/>
        <v>0</v>
      </c>
    </row>
    <row r="82" spans="1:7" s="1" customFormat="1" ht="15" hidden="1" customHeight="1" x14ac:dyDescent="0.15">
      <c r="A82" s="21"/>
      <c r="B82" s="120" t="s">
        <v>249</v>
      </c>
      <c r="C82" s="67">
        <v>0</v>
      </c>
      <c r="D82" s="69">
        <v>0</v>
      </c>
      <c r="E82" s="65">
        <v>0</v>
      </c>
      <c r="F82" s="70">
        <v>0</v>
      </c>
      <c r="G82" s="58">
        <f t="shared" si="1"/>
        <v>0</v>
      </c>
    </row>
    <row r="83" spans="1:7" s="1" customFormat="1" ht="15" hidden="1" customHeight="1" x14ac:dyDescent="0.15">
      <c r="A83" s="21"/>
      <c r="B83" s="118" t="s">
        <v>68</v>
      </c>
      <c r="C83" s="67">
        <v>0</v>
      </c>
      <c r="D83" s="69">
        <v>0</v>
      </c>
      <c r="E83" s="65">
        <v>0</v>
      </c>
      <c r="F83" s="70">
        <v>0</v>
      </c>
      <c r="G83" s="58">
        <f t="shared" si="1"/>
        <v>0</v>
      </c>
    </row>
    <row r="84" spans="1:7" s="1" customFormat="1" ht="15" hidden="1" customHeight="1" x14ac:dyDescent="0.15">
      <c r="A84" s="21"/>
      <c r="B84" s="118" t="s">
        <v>242</v>
      </c>
      <c r="C84" s="67">
        <v>0</v>
      </c>
      <c r="D84" s="69">
        <v>0</v>
      </c>
      <c r="E84" s="65">
        <v>0</v>
      </c>
      <c r="F84" s="70">
        <v>0</v>
      </c>
      <c r="G84" s="58">
        <f>SUM(C84:F84)</f>
        <v>0</v>
      </c>
    </row>
    <row r="85" spans="1:7" s="1" customFormat="1" ht="15" hidden="1" customHeight="1" x14ac:dyDescent="0.15">
      <c r="A85" s="21"/>
      <c r="B85" s="118" t="s">
        <v>69</v>
      </c>
      <c r="C85" s="67">
        <v>0</v>
      </c>
      <c r="D85" s="69">
        <v>0</v>
      </c>
      <c r="E85" s="65">
        <v>0</v>
      </c>
      <c r="F85" s="70">
        <v>0</v>
      </c>
      <c r="G85" s="58">
        <f t="shared" si="1"/>
        <v>0</v>
      </c>
    </row>
    <row r="86" spans="1:7" s="1" customFormat="1" ht="15" hidden="1" customHeight="1" x14ac:dyDescent="0.15">
      <c r="A86" s="21"/>
      <c r="B86" s="118" t="s">
        <v>70</v>
      </c>
      <c r="C86" s="67">
        <v>0</v>
      </c>
      <c r="D86" s="69">
        <v>0</v>
      </c>
      <c r="E86" s="65">
        <v>0</v>
      </c>
      <c r="F86" s="70">
        <v>0</v>
      </c>
      <c r="G86" s="58">
        <f t="shared" si="1"/>
        <v>0</v>
      </c>
    </row>
    <row r="87" spans="1:7" s="1" customFormat="1" ht="15" hidden="1" customHeight="1" x14ac:dyDescent="0.15">
      <c r="A87" s="21"/>
      <c r="B87" s="118" t="s">
        <v>250</v>
      </c>
      <c r="C87" s="67">
        <v>0</v>
      </c>
      <c r="D87" s="69">
        <v>0</v>
      </c>
      <c r="E87" s="65">
        <v>0</v>
      </c>
      <c r="F87" s="70">
        <v>0</v>
      </c>
      <c r="G87" s="58">
        <f t="shared" si="1"/>
        <v>0</v>
      </c>
    </row>
    <row r="88" spans="1:7" s="1" customFormat="1" ht="15" hidden="1" customHeight="1" x14ac:dyDescent="0.15">
      <c r="A88" s="21"/>
      <c r="B88" s="118" t="s">
        <v>71</v>
      </c>
      <c r="C88" s="67">
        <v>0</v>
      </c>
      <c r="D88" s="69">
        <v>0</v>
      </c>
      <c r="E88" s="65">
        <v>0</v>
      </c>
      <c r="F88" s="70">
        <v>0</v>
      </c>
      <c r="G88" s="58">
        <f t="shared" si="1"/>
        <v>0</v>
      </c>
    </row>
    <row r="89" spans="1:7" s="1" customFormat="1" ht="15" hidden="1" customHeight="1" x14ac:dyDescent="0.15">
      <c r="A89" s="21"/>
      <c r="B89" s="118" t="s">
        <v>72</v>
      </c>
      <c r="C89" s="67">
        <v>0</v>
      </c>
      <c r="D89" s="69">
        <v>0</v>
      </c>
      <c r="E89" s="65">
        <v>0</v>
      </c>
      <c r="F89" s="70">
        <v>0</v>
      </c>
      <c r="G89" s="58">
        <f t="shared" si="1"/>
        <v>0</v>
      </c>
    </row>
    <row r="90" spans="1:7" s="1" customFormat="1" ht="15" hidden="1" customHeight="1" x14ac:dyDescent="0.15">
      <c r="A90" s="21"/>
      <c r="B90" s="118" t="s">
        <v>153</v>
      </c>
      <c r="C90" s="67">
        <v>0</v>
      </c>
      <c r="D90" s="69">
        <v>0</v>
      </c>
      <c r="E90" s="65">
        <v>0</v>
      </c>
      <c r="F90" s="70">
        <v>0</v>
      </c>
      <c r="G90" s="58">
        <f t="shared" si="1"/>
        <v>0</v>
      </c>
    </row>
    <row r="91" spans="1:7" s="1" customFormat="1" ht="15" customHeight="1" x14ac:dyDescent="0.15">
      <c r="A91" s="21"/>
      <c r="B91" s="118" t="s">
        <v>251</v>
      </c>
      <c r="C91" s="67">
        <v>1</v>
      </c>
      <c r="D91" s="69">
        <v>0</v>
      </c>
      <c r="E91" s="65">
        <v>0</v>
      </c>
      <c r="F91" s="70">
        <v>0</v>
      </c>
      <c r="G91" s="58">
        <f t="shared" si="1"/>
        <v>1</v>
      </c>
    </row>
    <row r="92" spans="1:7" s="1" customFormat="1" ht="15" customHeight="1" x14ac:dyDescent="0.15">
      <c r="A92" s="21"/>
      <c r="B92" s="118" t="s">
        <v>709</v>
      </c>
      <c r="C92" s="67">
        <v>1</v>
      </c>
      <c r="D92" s="69">
        <v>0</v>
      </c>
      <c r="E92" s="65">
        <v>0</v>
      </c>
      <c r="F92" s="70">
        <v>0</v>
      </c>
      <c r="G92" s="58">
        <f t="shared" si="1"/>
        <v>1</v>
      </c>
    </row>
    <row r="93" spans="1:7" s="1" customFormat="1" ht="15" hidden="1" customHeight="1" x14ac:dyDescent="0.15">
      <c r="A93" s="21"/>
      <c r="B93" s="118" t="s">
        <v>710</v>
      </c>
      <c r="C93" s="67">
        <v>0</v>
      </c>
      <c r="D93" s="69">
        <v>0</v>
      </c>
      <c r="E93" s="65">
        <v>0</v>
      </c>
      <c r="F93" s="70">
        <v>0</v>
      </c>
      <c r="G93" s="58">
        <f t="shared" si="1"/>
        <v>0</v>
      </c>
    </row>
    <row r="94" spans="1:7" s="1" customFormat="1" ht="15" hidden="1" customHeight="1" x14ac:dyDescent="0.15">
      <c r="A94" s="21"/>
      <c r="B94" s="120" t="s">
        <v>350</v>
      </c>
      <c r="C94" s="67">
        <v>0</v>
      </c>
      <c r="D94" s="69">
        <v>0</v>
      </c>
      <c r="E94" s="65">
        <v>0</v>
      </c>
      <c r="F94" s="70">
        <v>0</v>
      </c>
      <c r="G94" s="58">
        <f t="shared" si="1"/>
        <v>0</v>
      </c>
    </row>
    <row r="95" spans="1:7" s="1" customFormat="1" ht="15" customHeight="1" x14ac:dyDescent="0.15">
      <c r="A95" s="61" t="s">
        <v>142</v>
      </c>
      <c r="B95" s="104"/>
      <c r="C95" s="221"/>
      <c r="D95" s="278"/>
      <c r="E95" s="339"/>
      <c r="F95" s="340"/>
      <c r="G95" s="511">
        <f>SUM(G96:G104)</f>
        <v>19</v>
      </c>
    </row>
    <row r="96" spans="1:7" s="1" customFormat="1" ht="15" hidden="1" customHeight="1" x14ac:dyDescent="0.15">
      <c r="A96" s="59"/>
      <c r="B96" s="118" t="s">
        <v>309</v>
      </c>
      <c r="C96" s="67">
        <v>0</v>
      </c>
      <c r="D96" s="69">
        <v>0</v>
      </c>
      <c r="E96" s="65">
        <v>0</v>
      </c>
      <c r="F96" s="70">
        <v>0</v>
      </c>
      <c r="G96" s="58">
        <f>SUM(C96:F96)</f>
        <v>0</v>
      </c>
    </row>
    <row r="97" spans="1:7" s="1" customFormat="1" ht="15" hidden="1" customHeight="1" x14ac:dyDescent="0.15">
      <c r="A97" s="157"/>
      <c r="B97" s="118" t="s">
        <v>282</v>
      </c>
      <c r="C97" s="67">
        <v>0</v>
      </c>
      <c r="D97" s="69">
        <v>0</v>
      </c>
      <c r="E97" s="65">
        <v>0</v>
      </c>
      <c r="F97" s="70">
        <v>0</v>
      </c>
      <c r="G97" s="58">
        <f>SUM(C97:F97)</f>
        <v>0</v>
      </c>
    </row>
    <row r="98" spans="1:7" s="1" customFormat="1" ht="15" hidden="1" customHeight="1" x14ac:dyDescent="0.15">
      <c r="A98" s="157"/>
      <c r="B98" s="118" t="s">
        <v>372</v>
      </c>
      <c r="C98" s="67">
        <v>0</v>
      </c>
      <c r="D98" s="69">
        <v>0</v>
      </c>
      <c r="E98" s="65">
        <v>0</v>
      </c>
      <c r="F98" s="70">
        <v>0</v>
      </c>
      <c r="G98" s="58">
        <f t="shared" ref="G97:G104" si="2">SUM(C98:F98)</f>
        <v>0</v>
      </c>
    </row>
    <row r="99" spans="1:7" s="1" customFormat="1" ht="15" customHeight="1" x14ac:dyDescent="0.15">
      <c r="A99" s="157"/>
      <c r="B99" s="118" t="s">
        <v>283</v>
      </c>
      <c r="C99" s="67">
        <v>1</v>
      </c>
      <c r="D99" s="69">
        <v>0</v>
      </c>
      <c r="E99" s="65">
        <v>0</v>
      </c>
      <c r="F99" s="70">
        <v>0</v>
      </c>
      <c r="G99" s="58">
        <f t="shared" si="2"/>
        <v>1</v>
      </c>
    </row>
    <row r="100" spans="1:7" s="1" customFormat="1" ht="15" customHeight="1" x14ac:dyDescent="0.15">
      <c r="A100" s="157"/>
      <c r="B100" s="118" t="s">
        <v>371</v>
      </c>
      <c r="C100" s="67">
        <v>0</v>
      </c>
      <c r="D100" s="69">
        <v>0</v>
      </c>
      <c r="E100" s="65">
        <v>1</v>
      </c>
      <c r="F100" s="70">
        <v>0</v>
      </c>
      <c r="G100" s="58">
        <f t="shared" si="2"/>
        <v>1</v>
      </c>
    </row>
    <row r="101" spans="1:7" s="1" customFormat="1" ht="15" customHeight="1" x14ac:dyDescent="0.15">
      <c r="A101" s="157"/>
      <c r="B101" s="118" t="s">
        <v>262</v>
      </c>
      <c r="C101" s="67">
        <v>1</v>
      </c>
      <c r="D101" s="69">
        <v>1</v>
      </c>
      <c r="E101" s="65">
        <v>2</v>
      </c>
      <c r="F101" s="70">
        <v>0</v>
      </c>
      <c r="G101" s="58">
        <f t="shared" si="2"/>
        <v>4</v>
      </c>
    </row>
    <row r="102" spans="1:7" s="1" customFormat="1" ht="15" hidden="1" customHeight="1" x14ac:dyDescent="0.15">
      <c r="A102" s="157"/>
      <c r="B102" s="118" t="s">
        <v>285</v>
      </c>
      <c r="C102" s="67">
        <v>0</v>
      </c>
      <c r="D102" s="69">
        <v>0</v>
      </c>
      <c r="E102" s="65">
        <v>0</v>
      </c>
      <c r="F102" s="70">
        <v>0</v>
      </c>
      <c r="G102" s="58">
        <f t="shared" si="2"/>
        <v>0</v>
      </c>
    </row>
    <row r="103" spans="1:7" s="1" customFormat="1" ht="15" customHeight="1" x14ac:dyDescent="0.15">
      <c r="A103" s="157"/>
      <c r="B103" s="118" t="s">
        <v>284</v>
      </c>
      <c r="C103" s="67">
        <v>3</v>
      </c>
      <c r="D103" s="69">
        <v>0</v>
      </c>
      <c r="E103" s="65">
        <v>2</v>
      </c>
      <c r="F103" s="70">
        <v>0</v>
      </c>
      <c r="G103" s="58">
        <f t="shared" si="2"/>
        <v>5</v>
      </c>
    </row>
    <row r="104" spans="1:7" s="1" customFormat="1" ht="15" customHeight="1" x14ac:dyDescent="0.15">
      <c r="A104" s="157"/>
      <c r="B104" s="118" t="s">
        <v>286</v>
      </c>
      <c r="C104" s="67">
        <v>0</v>
      </c>
      <c r="D104" s="69">
        <v>0</v>
      </c>
      <c r="E104" s="65">
        <v>4</v>
      </c>
      <c r="F104" s="70">
        <v>4</v>
      </c>
      <c r="G104" s="58">
        <f t="shared" si="2"/>
        <v>8</v>
      </c>
    </row>
    <row r="105" spans="1:7" s="1" customFormat="1" ht="15" customHeight="1" x14ac:dyDescent="0.15">
      <c r="A105" s="100" t="s">
        <v>84</v>
      </c>
      <c r="B105" s="101"/>
      <c r="C105" s="221"/>
      <c r="D105" s="278"/>
      <c r="E105" s="339"/>
      <c r="F105" s="340"/>
      <c r="G105" s="511">
        <f>SUM(G106:G110)</f>
        <v>2</v>
      </c>
    </row>
    <row r="106" spans="1:7" s="1" customFormat="1" ht="15" hidden="1" customHeight="1" x14ac:dyDescent="0.15">
      <c r="A106" s="18"/>
      <c r="B106" s="239" t="s">
        <v>713</v>
      </c>
      <c r="C106" s="67">
        <v>0</v>
      </c>
      <c r="D106" s="69">
        <v>0</v>
      </c>
      <c r="E106" s="65">
        <v>0</v>
      </c>
      <c r="F106" s="70">
        <v>0</v>
      </c>
      <c r="G106" s="58">
        <f t="shared" ref="G72:G135" si="3">SUM(B106:E106)</f>
        <v>0</v>
      </c>
    </row>
    <row r="107" spans="1:7" s="1" customFormat="1" ht="15" customHeight="1" x14ac:dyDescent="0.15">
      <c r="A107" s="59"/>
      <c r="B107" s="118" t="s">
        <v>398</v>
      </c>
      <c r="C107" s="67">
        <v>1</v>
      </c>
      <c r="D107" s="69">
        <v>0</v>
      </c>
      <c r="E107" s="65">
        <v>0</v>
      </c>
      <c r="F107" s="70">
        <v>0</v>
      </c>
      <c r="G107" s="58">
        <f t="shared" si="3"/>
        <v>1</v>
      </c>
    </row>
    <row r="108" spans="1:7" s="1" customFormat="1" ht="15" hidden="1" customHeight="1" x14ac:dyDescent="0.15">
      <c r="A108" s="157"/>
      <c r="B108" s="118" t="s">
        <v>276</v>
      </c>
      <c r="C108" s="67">
        <v>0</v>
      </c>
      <c r="D108" s="69">
        <v>0</v>
      </c>
      <c r="E108" s="65">
        <v>0</v>
      </c>
      <c r="F108" s="70">
        <v>0</v>
      </c>
      <c r="G108" s="58">
        <f t="shared" si="3"/>
        <v>0</v>
      </c>
    </row>
    <row r="109" spans="1:7" s="1" customFormat="1" ht="15" hidden="1" customHeight="1" x14ac:dyDescent="0.15">
      <c r="A109" s="157"/>
      <c r="B109" s="118" t="s">
        <v>277</v>
      </c>
      <c r="C109" s="67">
        <v>0</v>
      </c>
      <c r="D109" s="69">
        <v>0</v>
      </c>
      <c r="E109" s="65">
        <v>0</v>
      </c>
      <c r="F109" s="70">
        <v>0</v>
      </c>
      <c r="G109" s="58">
        <f t="shared" si="3"/>
        <v>0</v>
      </c>
    </row>
    <row r="110" spans="1:7" s="1" customFormat="1" ht="15" customHeight="1" x14ac:dyDescent="0.15">
      <c r="A110" s="157"/>
      <c r="B110" s="118" t="s">
        <v>278</v>
      </c>
      <c r="C110" s="67">
        <v>1</v>
      </c>
      <c r="D110" s="69">
        <v>0</v>
      </c>
      <c r="E110" s="65">
        <v>0</v>
      </c>
      <c r="F110" s="70">
        <v>0</v>
      </c>
      <c r="G110" s="58">
        <f t="shared" si="3"/>
        <v>1</v>
      </c>
    </row>
    <row r="111" spans="1:7" s="1" customFormat="1" ht="15" customHeight="1" x14ac:dyDescent="0.15">
      <c r="A111" s="61" t="s">
        <v>260</v>
      </c>
      <c r="B111" s="102"/>
      <c r="C111" s="221"/>
      <c r="D111" s="278"/>
      <c r="E111" s="339"/>
      <c r="F111" s="340"/>
      <c r="G111" s="511">
        <f>SUM(G112:G197)</f>
        <v>68</v>
      </c>
    </row>
    <row r="112" spans="1:7" s="1" customFormat="1" ht="15" hidden="1" customHeight="1" x14ac:dyDescent="0.15">
      <c r="A112" s="57"/>
      <c r="B112" s="118" t="s">
        <v>171</v>
      </c>
      <c r="C112" s="67">
        <v>0</v>
      </c>
      <c r="D112" s="69">
        <v>0</v>
      </c>
      <c r="E112" s="65">
        <v>0</v>
      </c>
      <c r="F112" s="70">
        <v>0</v>
      </c>
      <c r="G112" s="58">
        <f>SUM(C112:F112)</f>
        <v>0</v>
      </c>
    </row>
    <row r="113" spans="1:7" s="1" customFormat="1" ht="15" customHeight="1" x14ac:dyDescent="0.15">
      <c r="A113" s="77"/>
      <c r="B113" s="118" t="s">
        <v>172</v>
      </c>
      <c r="C113" s="67">
        <v>1</v>
      </c>
      <c r="D113" s="69">
        <v>0</v>
      </c>
      <c r="E113" s="65">
        <v>0</v>
      </c>
      <c r="F113" s="70">
        <v>0</v>
      </c>
      <c r="G113" s="58">
        <f t="shared" ref="G113:G176" si="4">SUM(C113:F113)</f>
        <v>1</v>
      </c>
    </row>
    <row r="114" spans="1:7" s="1" customFormat="1" ht="15" hidden="1" customHeight="1" x14ac:dyDescent="0.15">
      <c r="A114" s="21"/>
      <c r="B114" s="118" t="s">
        <v>73</v>
      </c>
      <c r="C114" s="67">
        <v>0</v>
      </c>
      <c r="D114" s="69">
        <v>0</v>
      </c>
      <c r="E114" s="65">
        <v>0</v>
      </c>
      <c r="F114" s="70">
        <v>0</v>
      </c>
      <c r="G114" s="58">
        <f t="shared" si="4"/>
        <v>0</v>
      </c>
    </row>
    <row r="115" spans="1:7" s="1" customFormat="1" ht="15" hidden="1" customHeight="1" x14ac:dyDescent="0.15">
      <c r="A115" s="21"/>
      <c r="B115" s="118" t="s">
        <v>173</v>
      </c>
      <c r="C115" s="67">
        <v>0</v>
      </c>
      <c r="D115" s="69">
        <v>0</v>
      </c>
      <c r="E115" s="65">
        <v>0</v>
      </c>
      <c r="F115" s="70">
        <v>0</v>
      </c>
      <c r="G115" s="58">
        <f t="shared" si="4"/>
        <v>0</v>
      </c>
    </row>
    <row r="116" spans="1:7" s="1" customFormat="1" ht="15" hidden="1" customHeight="1" x14ac:dyDescent="0.15">
      <c r="A116" s="21"/>
      <c r="B116" s="118" t="s">
        <v>174</v>
      </c>
      <c r="C116" s="67">
        <v>0</v>
      </c>
      <c r="D116" s="69">
        <v>0</v>
      </c>
      <c r="E116" s="65">
        <v>0</v>
      </c>
      <c r="F116" s="70">
        <v>0</v>
      </c>
      <c r="G116" s="58">
        <f t="shared" si="4"/>
        <v>0</v>
      </c>
    </row>
    <row r="117" spans="1:7" s="1" customFormat="1" ht="15" hidden="1" customHeight="1" x14ac:dyDescent="0.15">
      <c r="A117" s="21"/>
      <c r="B117" s="118" t="s">
        <v>230</v>
      </c>
      <c r="C117" s="67">
        <v>0</v>
      </c>
      <c r="D117" s="69">
        <v>0</v>
      </c>
      <c r="E117" s="65">
        <v>0</v>
      </c>
      <c r="F117" s="70">
        <v>0</v>
      </c>
      <c r="G117" s="58">
        <f t="shared" si="4"/>
        <v>0</v>
      </c>
    </row>
    <row r="118" spans="1:7" s="1" customFormat="1" ht="15" hidden="1" customHeight="1" x14ac:dyDescent="0.15">
      <c r="A118" s="21"/>
      <c r="B118" s="118" t="s">
        <v>74</v>
      </c>
      <c r="C118" s="67">
        <v>0</v>
      </c>
      <c r="D118" s="69">
        <v>0</v>
      </c>
      <c r="E118" s="65">
        <v>0</v>
      </c>
      <c r="F118" s="70">
        <v>0</v>
      </c>
      <c r="G118" s="58">
        <f t="shared" si="4"/>
        <v>0</v>
      </c>
    </row>
    <row r="119" spans="1:7" s="1" customFormat="1" ht="15" hidden="1" customHeight="1" x14ac:dyDescent="0.15">
      <c r="A119" s="77"/>
      <c r="B119" s="118" t="s">
        <v>175</v>
      </c>
      <c r="C119" s="67">
        <v>0</v>
      </c>
      <c r="D119" s="69">
        <v>0</v>
      </c>
      <c r="E119" s="65">
        <v>0</v>
      </c>
      <c r="F119" s="70">
        <v>0</v>
      </c>
      <c r="G119" s="58">
        <f t="shared" si="4"/>
        <v>0</v>
      </c>
    </row>
    <row r="120" spans="1:7" s="1" customFormat="1" ht="15" hidden="1" customHeight="1" x14ac:dyDescent="0.15">
      <c r="A120" s="21"/>
      <c r="B120" s="118" t="s">
        <v>161</v>
      </c>
      <c r="C120" s="67">
        <v>0</v>
      </c>
      <c r="D120" s="69">
        <v>0</v>
      </c>
      <c r="E120" s="65">
        <v>0</v>
      </c>
      <c r="F120" s="70">
        <v>0</v>
      </c>
      <c r="G120" s="58">
        <f t="shared" si="4"/>
        <v>0</v>
      </c>
    </row>
    <row r="121" spans="1:7" s="1" customFormat="1" ht="15" customHeight="1" x14ac:dyDescent="0.15">
      <c r="A121" s="21"/>
      <c r="B121" s="118" t="s">
        <v>176</v>
      </c>
      <c r="C121" s="67">
        <v>2</v>
      </c>
      <c r="D121" s="69">
        <v>2</v>
      </c>
      <c r="E121" s="65">
        <v>2</v>
      </c>
      <c r="F121" s="70">
        <v>2</v>
      </c>
      <c r="G121" s="58">
        <f t="shared" si="4"/>
        <v>8</v>
      </c>
    </row>
    <row r="122" spans="1:7" s="1" customFormat="1" ht="15" hidden="1" customHeight="1" x14ac:dyDescent="0.15">
      <c r="A122" s="21"/>
      <c r="B122" s="118" t="s">
        <v>163</v>
      </c>
      <c r="C122" s="67">
        <v>0</v>
      </c>
      <c r="D122" s="69">
        <v>0</v>
      </c>
      <c r="E122" s="65">
        <v>0</v>
      </c>
      <c r="F122" s="70">
        <v>0</v>
      </c>
      <c r="G122" s="58">
        <f t="shared" si="4"/>
        <v>0</v>
      </c>
    </row>
    <row r="123" spans="1:7" s="1" customFormat="1" ht="15" hidden="1" customHeight="1" x14ac:dyDescent="0.15">
      <c r="A123" s="21"/>
      <c r="B123" s="118" t="s">
        <v>177</v>
      </c>
      <c r="C123" s="67">
        <v>0</v>
      </c>
      <c r="D123" s="69">
        <v>0</v>
      </c>
      <c r="E123" s="65">
        <v>0</v>
      </c>
      <c r="F123" s="70">
        <v>0</v>
      </c>
      <c r="G123" s="58">
        <f t="shared" si="4"/>
        <v>0</v>
      </c>
    </row>
    <row r="124" spans="1:7" s="1" customFormat="1" ht="15" hidden="1" customHeight="1" x14ac:dyDescent="0.15">
      <c r="A124" s="21"/>
      <c r="B124" s="118" t="s">
        <v>178</v>
      </c>
      <c r="C124" s="67">
        <v>0</v>
      </c>
      <c r="D124" s="69">
        <v>0</v>
      </c>
      <c r="E124" s="65">
        <v>0</v>
      </c>
      <c r="F124" s="70">
        <v>0</v>
      </c>
      <c r="G124" s="58">
        <f t="shared" si="4"/>
        <v>0</v>
      </c>
    </row>
    <row r="125" spans="1:7" s="1" customFormat="1" ht="15" hidden="1" customHeight="1" x14ac:dyDescent="0.15">
      <c r="A125" s="77"/>
      <c r="B125" s="118" t="s">
        <v>179</v>
      </c>
      <c r="C125" s="67">
        <v>0</v>
      </c>
      <c r="D125" s="69">
        <v>0</v>
      </c>
      <c r="E125" s="65">
        <v>0</v>
      </c>
      <c r="F125" s="70">
        <v>0</v>
      </c>
      <c r="G125" s="58">
        <f t="shared" si="4"/>
        <v>0</v>
      </c>
    </row>
    <row r="126" spans="1:7" s="1" customFormat="1" ht="15" hidden="1" customHeight="1" x14ac:dyDescent="0.15">
      <c r="A126" s="21"/>
      <c r="B126" s="118" t="s">
        <v>180</v>
      </c>
      <c r="C126" s="67">
        <v>0</v>
      </c>
      <c r="D126" s="69">
        <v>0</v>
      </c>
      <c r="E126" s="65">
        <v>0</v>
      </c>
      <c r="F126" s="70">
        <v>0</v>
      </c>
      <c r="G126" s="58">
        <f t="shared" si="4"/>
        <v>0</v>
      </c>
    </row>
    <row r="127" spans="1:7" s="1" customFormat="1" ht="15" customHeight="1" x14ac:dyDescent="0.15">
      <c r="A127" s="21"/>
      <c r="B127" s="118" t="s">
        <v>181</v>
      </c>
      <c r="C127" s="67">
        <v>12</v>
      </c>
      <c r="D127" s="69">
        <v>0</v>
      </c>
      <c r="E127" s="65">
        <v>0</v>
      </c>
      <c r="F127" s="70">
        <v>0</v>
      </c>
      <c r="G127" s="58">
        <f t="shared" si="4"/>
        <v>12</v>
      </c>
    </row>
    <row r="128" spans="1:7" s="1" customFormat="1" ht="15" hidden="1" customHeight="1" x14ac:dyDescent="0.15">
      <c r="A128" s="21"/>
      <c r="B128" s="118" t="s">
        <v>182</v>
      </c>
      <c r="C128" s="67">
        <v>0</v>
      </c>
      <c r="D128" s="69">
        <v>0</v>
      </c>
      <c r="E128" s="65">
        <v>0</v>
      </c>
      <c r="F128" s="70">
        <v>0</v>
      </c>
      <c r="G128" s="58">
        <f t="shared" si="4"/>
        <v>0</v>
      </c>
    </row>
    <row r="129" spans="1:7" s="1" customFormat="1" ht="15" hidden="1" customHeight="1" x14ac:dyDescent="0.15">
      <c r="A129" s="21"/>
      <c r="B129" s="118" t="s">
        <v>158</v>
      </c>
      <c r="C129" s="67">
        <v>0</v>
      </c>
      <c r="D129" s="69">
        <v>0</v>
      </c>
      <c r="E129" s="65">
        <v>0</v>
      </c>
      <c r="F129" s="70">
        <v>0</v>
      </c>
      <c r="G129" s="58">
        <f t="shared" si="4"/>
        <v>0</v>
      </c>
    </row>
    <row r="130" spans="1:7" s="1" customFormat="1" ht="15" hidden="1" customHeight="1" x14ac:dyDescent="0.15">
      <c r="A130" s="21"/>
      <c r="B130" s="118" t="s">
        <v>170</v>
      </c>
      <c r="C130" s="67">
        <v>0</v>
      </c>
      <c r="D130" s="69">
        <v>0</v>
      </c>
      <c r="E130" s="65">
        <v>0</v>
      </c>
      <c r="F130" s="70">
        <v>0</v>
      </c>
      <c r="G130" s="58">
        <f t="shared" si="4"/>
        <v>0</v>
      </c>
    </row>
    <row r="131" spans="1:7" s="1" customFormat="1" ht="15" hidden="1" customHeight="1" x14ac:dyDescent="0.15">
      <c r="A131" s="77"/>
      <c r="B131" s="118" t="s">
        <v>183</v>
      </c>
      <c r="C131" s="67">
        <v>0</v>
      </c>
      <c r="D131" s="69">
        <v>0</v>
      </c>
      <c r="E131" s="65">
        <v>0</v>
      </c>
      <c r="F131" s="70">
        <v>0</v>
      </c>
      <c r="G131" s="58">
        <f t="shared" si="4"/>
        <v>0</v>
      </c>
    </row>
    <row r="132" spans="1:7" s="1" customFormat="1" ht="15" hidden="1" customHeight="1" x14ac:dyDescent="0.15">
      <c r="A132" s="21"/>
      <c r="B132" s="118" t="s">
        <v>184</v>
      </c>
      <c r="C132" s="67">
        <v>0</v>
      </c>
      <c r="D132" s="69">
        <v>0</v>
      </c>
      <c r="E132" s="65">
        <v>0</v>
      </c>
      <c r="F132" s="70">
        <v>0</v>
      </c>
      <c r="G132" s="58">
        <f t="shared" si="4"/>
        <v>0</v>
      </c>
    </row>
    <row r="133" spans="1:7" s="1" customFormat="1" ht="15" customHeight="1" x14ac:dyDescent="0.15">
      <c r="A133" s="21"/>
      <c r="B133" s="118" t="s">
        <v>185</v>
      </c>
      <c r="C133" s="67">
        <v>2</v>
      </c>
      <c r="D133" s="69">
        <v>0</v>
      </c>
      <c r="E133" s="65">
        <v>0</v>
      </c>
      <c r="F133" s="70">
        <v>0</v>
      </c>
      <c r="G133" s="58">
        <f t="shared" si="4"/>
        <v>2</v>
      </c>
    </row>
    <row r="134" spans="1:7" s="1" customFormat="1" ht="15" hidden="1" customHeight="1" x14ac:dyDescent="0.15">
      <c r="A134" s="21"/>
      <c r="B134" s="118" t="s">
        <v>186</v>
      </c>
      <c r="C134" s="67">
        <v>0</v>
      </c>
      <c r="D134" s="69">
        <v>0</v>
      </c>
      <c r="E134" s="65">
        <v>0</v>
      </c>
      <c r="F134" s="70">
        <v>0</v>
      </c>
      <c r="G134" s="58">
        <f t="shared" si="4"/>
        <v>0</v>
      </c>
    </row>
    <row r="135" spans="1:7" s="1" customFormat="1" ht="15" hidden="1" customHeight="1" x14ac:dyDescent="0.15">
      <c r="A135" s="21"/>
      <c r="B135" s="118" t="s">
        <v>75</v>
      </c>
      <c r="C135" s="67">
        <v>0</v>
      </c>
      <c r="D135" s="69">
        <v>0</v>
      </c>
      <c r="E135" s="65">
        <v>0</v>
      </c>
      <c r="F135" s="70">
        <v>0</v>
      </c>
      <c r="G135" s="58">
        <f t="shared" si="4"/>
        <v>0</v>
      </c>
    </row>
    <row r="136" spans="1:7" s="1" customFormat="1" ht="15" customHeight="1" x14ac:dyDescent="0.15">
      <c r="A136" s="21"/>
      <c r="B136" s="118" t="s">
        <v>187</v>
      </c>
      <c r="C136" s="67">
        <v>0</v>
      </c>
      <c r="D136" s="69">
        <v>0</v>
      </c>
      <c r="E136" s="65">
        <v>4</v>
      </c>
      <c r="F136" s="70">
        <v>4</v>
      </c>
      <c r="G136" s="58">
        <f t="shared" si="4"/>
        <v>8</v>
      </c>
    </row>
    <row r="137" spans="1:7" s="1" customFormat="1" ht="15" hidden="1" customHeight="1" x14ac:dyDescent="0.15">
      <c r="A137" s="77"/>
      <c r="B137" s="118" t="s">
        <v>188</v>
      </c>
      <c r="C137" s="67">
        <v>0</v>
      </c>
      <c r="D137" s="69">
        <v>0</v>
      </c>
      <c r="E137" s="65">
        <v>0</v>
      </c>
      <c r="F137" s="70">
        <v>0</v>
      </c>
      <c r="G137" s="58">
        <f t="shared" si="4"/>
        <v>0</v>
      </c>
    </row>
    <row r="138" spans="1:7" s="1" customFormat="1" ht="15" hidden="1" customHeight="1" x14ac:dyDescent="0.15">
      <c r="A138" s="21"/>
      <c r="B138" s="118" t="s">
        <v>189</v>
      </c>
      <c r="C138" s="67">
        <v>0</v>
      </c>
      <c r="D138" s="69">
        <v>0</v>
      </c>
      <c r="E138" s="65">
        <v>0</v>
      </c>
      <c r="F138" s="70">
        <v>0</v>
      </c>
      <c r="G138" s="58">
        <f t="shared" si="4"/>
        <v>0</v>
      </c>
    </row>
    <row r="139" spans="1:7" s="1" customFormat="1" ht="15" hidden="1" customHeight="1" x14ac:dyDescent="0.15">
      <c r="A139" s="21"/>
      <c r="B139" s="118" t="s">
        <v>190</v>
      </c>
      <c r="C139" s="67">
        <v>0</v>
      </c>
      <c r="D139" s="69">
        <v>0</v>
      </c>
      <c r="E139" s="65">
        <v>0</v>
      </c>
      <c r="F139" s="70">
        <v>0</v>
      </c>
      <c r="G139" s="58">
        <f t="shared" si="4"/>
        <v>0</v>
      </c>
    </row>
    <row r="140" spans="1:7" s="1" customFormat="1" ht="15" hidden="1" customHeight="1" x14ac:dyDescent="0.15">
      <c r="A140" s="21"/>
      <c r="B140" s="118" t="s">
        <v>76</v>
      </c>
      <c r="C140" s="67">
        <v>0</v>
      </c>
      <c r="D140" s="69">
        <v>0</v>
      </c>
      <c r="E140" s="65">
        <v>0</v>
      </c>
      <c r="F140" s="70">
        <v>0</v>
      </c>
      <c r="G140" s="58">
        <f t="shared" si="4"/>
        <v>0</v>
      </c>
    </row>
    <row r="141" spans="1:7" s="1" customFormat="1" ht="15" hidden="1" customHeight="1" x14ac:dyDescent="0.15">
      <c r="A141" s="21"/>
      <c r="B141" s="118" t="s">
        <v>154</v>
      </c>
      <c r="C141" s="67">
        <v>0</v>
      </c>
      <c r="D141" s="69">
        <v>0</v>
      </c>
      <c r="E141" s="65">
        <v>0</v>
      </c>
      <c r="F141" s="70">
        <v>0</v>
      </c>
      <c r="G141" s="58">
        <f t="shared" si="4"/>
        <v>0</v>
      </c>
    </row>
    <row r="142" spans="1:7" s="1" customFormat="1" ht="15" hidden="1" customHeight="1" x14ac:dyDescent="0.15">
      <c r="A142" s="21"/>
      <c r="B142" s="118" t="s">
        <v>191</v>
      </c>
      <c r="C142" s="67">
        <v>0</v>
      </c>
      <c r="D142" s="69">
        <v>0</v>
      </c>
      <c r="E142" s="65">
        <v>0</v>
      </c>
      <c r="F142" s="70">
        <v>0</v>
      </c>
      <c r="G142" s="58">
        <f t="shared" si="4"/>
        <v>0</v>
      </c>
    </row>
    <row r="143" spans="1:7" s="1" customFormat="1" ht="15" hidden="1" customHeight="1" x14ac:dyDescent="0.15">
      <c r="A143" s="77"/>
      <c r="B143" s="118" t="s">
        <v>156</v>
      </c>
      <c r="C143" s="67">
        <v>0</v>
      </c>
      <c r="D143" s="69">
        <v>0</v>
      </c>
      <c r="E143" s="65">
        <v>0</v>
      </c>
      <c r="F143" s="70">
        <v>0</v>
      </c>
      <c r="G143" s="58">
        <f t="shared" si="4"/>
        <v>0</v>
      </c>
    </row>
    <row r="144" spans="1:7" s="1" customFormat="1" ht="15" hidden="1" customHeight="1" x14ac:dyDescent="0.15">
      <c r="A144" s="21"/>
      <c r="B144" s="118" t="s">
        <v>157</v>
      </c>
      <c r="C144" s="67">
        <v>0</v>
      </c>
      <c r="D144" s="69">
        <v>0</v>
      </c>
      <c r="E144" s="65">
        <v>0</v>
      </c>
      <c r="F144" s="70">
        <v>0</v>
      </c>
      <c r="G144" s="58">
        <f t="shared" si="4"/>
        <v>0</v>
      </c>
    </row>
    <row r="145" spans="1:7" s="1" customFormat="1" ht="15" hidden="1" customHeight="1" x14ac:dyDescent="0.15">
      <c r="A145" s="21"/>
      <c r="B145" s="118" t="s">
        <v>192</v>
      </c>
      <c r="C145" s="67">
        <v>0</v>
      </c>
      <c r="D145" s="69">
        <v>0</v>
      </c>
      <c r="E145" s="65">
        <v>0</v>
      </c>
      <c r="F145" s="70">
        <v>0</v>
      </c>
      <c r="G145" s="58">
        <f t="shared" si="4"/>
        <v>0</v>
      </c>
    </row>
    <row r="146" spans="1:7" s="1" customFormat="1" ht="15" hidden="1" customHeight="1" x14ac:dyDescent="0.15">
      <c r="A146" s="21"/>
      <c r="B146" s="118" t="s">
        <v>193</v>
      </c>
      <c r="C146" s="67">
        <v>0</v>
      </c>
      <c r="D146" s="69">
        <v>0</v>
      </c>
      <c r="E146" s="65">
        <v>0</v>
      </c>
      <c r="F146" s="70">
        <v>0</v>
      </c>
      <c r="G146" s="58">
        <f t="shared" si="4"/>
        <v>0</v>
      </c>
    </row>
    <row r="147" spans="1:7" s="1" customFormat="1" ht="15" hidden="1" customHeight="1" x14ac:dyDescent="0.15">
      <c r="A147" s="21"/>
      <c r="B147" s="118" t="s">
        <v>194</v>
      </c>
      <c r="C147" s="67">
        <v>0</v>
      </c>
      <c r="D147" s="69">
        <v>0</v>
      </c>
      <c r="E147" s="65">
        <v>0</v>
      </c>
      <c r="F147" s="70">
        <v>0</v>
      </c>
      <c r="G147" s="58">
        <f t="shared" si="4"/>
        <v>0</v>
      </c>
    </row>
    <row r="148" spans="1:7" s="1" customFormat="1" ht="15" hidden="1" customHeight="1" x14ac:dyDescent="0.15">
      <c r="A148" s="21"/>
      <c r="B148" s="118" t="s">
        <v>195</v>
      </c>
      <c r="C148" s="67">
        <v>0</v>
      </c>
      <c r="D148" s="69">
        <v>0</v>
      </c>
      <c r="E148" s="65">
        <v>0</v>
      </c>
      <c r="F148" s="70">
        <v>0</v>
      </c>
      <c r="G148" s="58">
        <f t="shared" si="4"/>
        <v>0</v>
      </c>
    </row>
    <row r="149" spans="1:7" s="1" customFormat="1" ht="15" hidden="1" customHeight="1" x14ac:dyDescent="0.15">
      <c r="A149" s="77"/>
      <c r="B149" s="118" t="s">
        <v>167</v>
      </c>
      <c r="C149" s="67">
        <v>0</v>
      </c>
      <c r="D149" s="69">
        <v>0</v>
      </c>
      <c r="E149" s="65">
        <v>0</v>
      </c>
      <c r="F149" s="70">
        <v>0</v>
      </c>
      <c r="G149" s="58">
        <f t="shared" si="4"/>
        <v>0</v>
      </c>
    </row>
    <row r="150" spans="1:7" s="1" customFormat="1" ht="15" hidden="1" customHeight="1" x14ac:dyDescent="0.15">
      <c r="A150" s="21"/>
      <c r="B150" s="118" t="s">
        <v>196</v>
      </c>
      <c r="C150" s="67">
        <v>0</v>
      </c>
      <c r="D150" s="69">
        <v>0</v>
      </c>
      <c r="E150" s="65">
        <v>0</v>
      </c>
      <c r="F150" s="70">
        <v>0</v>
      </c>
      <c r="G150" s="58">
        <f t="shared" si="4"/>
        <v>0</v>
      </c>
    </row>
    <row r="151" spans="1:7" s="1" customFormat="1" ht="15" customHeight="1" x14ac:dyDescent="0.15">
      <c r="A151" s="21"/>
      <c r="B151" s="118" t="s">
        <v>197</v>
      </c>
      <c r="C151" s="67">
        <v>1</v>
      </c>
      <c r="D151" s="69">
        <v>0</v>
      </c>
      <c r="E151" s="65">
        <v>0</v>
      </c>
      <c r="F151" s="70">
        <v>0</v>
      </c>
      <c r="G151" s="58">
        <f t="shared" si="4"/>
        <v>1</v>
      </c>
    </row>
    <row r="152" spans="1:7" s="1" customFormat="1" ht="15" hidden="1" customHeight="1" x14ac:dyDescent="0.15">
      <c r="A152" s="21"/>
      <c r="B152" s="118" t="s">
        <v>198</v>
      </c>
      <c r="C152" s="67">
        <v>0</v>
      </c>
      <c r="D152" s="69">
        <v>0</v>
      </c>
      <c r="E152" s="65">
        <v>0</v>
      </c>
      <c r="F152" s="70">
        <v>0</v>
      </c>
      <c r="G152" s="58">
        <f t="shared" si="4"/>
        <v>0</v>
      </c>
    </row>
    <row r="153" spans="1:7" s="1" customFormat="1" ht="15" hidden="1" customHeight="1" x14ac:dyDescent="0.15">
      <c r="A153" s="21"/>
      <c r="B153" s="118" t="s">
        <v>199</v>
      </c>
      <c r="C153" s="67">
        <v>0</v>
      </c>
      <c r="D153" s="69">
        <v>0</v>
      </c>
      <c r="E153" s="65">
        <v>0</v>
      </c>
      <c r="F153" s="70">
        <v>0</v>
      </c>
      <c r="G153" s="58">
        <f t="shared" si="4"/>
        <v>0</v>
      </c>
    </row>
    <row r="154" spans="1:7" s="1" customFormat="1" ht="15" hidden="1" customHeight="1" x14ac:dyDescent="0.15">
      <c r="A154" s="21"/>
      <c r="B154" s="118" t="s">
        <v>200</v>
      </c>
      <c r="C154" s="67">
        <v>0</v>
      </c>
      <c r="D154" s="69">
        <v>0</v>
      </c>
      <c r="E154" s="65">
        <v>0</v>
      </c>
      <c r="F154" s="70">
        <v>0</v>
      </c>
      <c r="G154" s="58">
        <f t="shared" si="4"/>
        <v>0</v>
      </c>
    </row>
    <row r="155" spans="1:7" s="1" customFormat="1" ht="15" customHeight="1" x14ac:dyDescent="0.15">
      <c r="A155" s="77"/>
      <c r="B155" s="118" t="s">
        <v>201</v>
      </c>
      <c r="C155" s="67">
        <v>2</v>
      </c>
      <c r="D155" s="69">
        <v>0</v>
      </c>
      <c r="E155" s="65">
        <v>0</v>
      </c>
      <c r="F155" s="70">
        <v>0</v>
      </c>
      <c r="G155" s="58">
        <f t="shared" si="4"/>
        <v>2</v>
      </c>
    </row>
    <row r="156" spans="1:7" s="1" customFormat="1" ht="15" customHeight="1" x14ac:dyDescent="0.15">
      <c r="A156" s="21"/>
      <c r="B156" s="118" t="s">
        <v>202</v>
      </c>
      <c r="C156" s="67">
        <v>0</v>
      </c>
      <c r="D156" s="69">
        <v>0</v>
      </c>
      <c r="E156" s="65">
        <v>1</v>
      </c>
      <c r="F156" s="70">
        <v>0</v>
      </c>
      <c r="G156" s="58">
        <f t="shared" si="4"/>
        <v>1</v>
      </c>
    </row>
    <row r="157" spans="1:7" s="1" customFormat="1" ht="15" hidden="1" customHeight="1" x14ac:dyDescent="0.15">
      <c r="A157" s="21"/>
      <c r="B157" s="118" t="s">
        <v>155</v>
      </c>
      <c r="C157" s="67">
        <v>0</v>
      </c>
      <c r="D157" s="69">
        <v>0</v>
      </c>
      <c r="E157" s="65">
        <v>0</v>
      </c>
      <c r="F157" s="70">
        <v>0</v>
      </c>
      <c r="G157" s="58">
        <f t="shared" si="4"/>
        <v>0</v>
      </c>
    </row>
    <row r="158" spans="1:7" s="1" customFormat="1" ht="15" hidden="1" customHeight="1" x14ac:dyDescent="0.15">
      <c r="A158" s="21"/>
      <c r="B158" s="118" t="s">
        <v>203</v>
      </c>
      <c r="C158" s="67">
        <v>0</v>
      </c>
      <c r="D158" s="69">
        <v>0</v>
      </c>
      <c r="E158" s="65">
        <v>0</v>
      </c>
      <c r="F158" s="70">
        <v>0</v>
      </c>
      <c r="G158" s="58">
        <f t="shared" si="4"/>
        <v>0</v>
      </c>
    </row>
    <row r="159" spans="1:7" s="1" customFormat="1" ht="15" hidden="1" customHeight="1" x14ac:dyDescent="0.15">
      <c r="A159" s="21"/>
      <c r="B159" s="118" t="s">
        <v>204</v>
      </c>
      <c r="C159" s="67">
        <v>0</v>
      </c>
      <c r="D159" s="69">
        <v>0</v>
      </c>
      <c r="E159" s="65">
        <v>0</v>
      </c>
      <c r="F159" s="70">
        <v>0</v>
      </c>
      <c r="G159" s="58">
        <f t="shared" si="4"/>
        <v>0</v>
      </c>
    </row>
    <row r="160" spans="1:7" s="1" customFormat="1" ht="15" hidden="1" customHeight="1" x14ac:dyDescent="0.15">
      <c r="A160" s="21"/>
      <c r="B160" s="118" t="s">
        <v>205</v>
      </c>
      <c r="C160" s="67">
        <v>0</v>
      </c>
      <c r="D160" s="69">
        <v>0</v>
      </c>
      <c r="E160" s="65">
        <v>0</v>
      </c>
      <c r="F160" s="70">
        <v>0</v>
      </c>
      <c r="G160" s="58">
        <f t="shared" si="4"/>
        <v>0</v>
      </c>
    </row>
    <row r="161" spans="1:7" s="1" customFormat="1" ht="15" hidden="1" customHeight="1" x14ac:dyDescent="0.15">
      <c r="A161" s="77"/>
      <c r="B161" s="118" t="s">
        <v>206</v>
      </c>
      <c r="C161" s="67">
        <v>0</v>
      </c>
      <c r="D161" s="69">
        <v>0</v>
      </c>
      <c r="E161" s="65">
        <v>0</v>
      </c>
      <c r="F161" s="70">
        <v>0</v>
      </c>
      <c r="G161" s="58">
        <f t="shared" si="4"/>
        <v>0</v>
      </c>
    </row>
    <row r="162" spans="1:7" s="1" customFormat="1" ht="15" hidden="1" customHeight="1" x14ac:dyDescent="0.15">
      <c r="A162" s="21"/>
      <c r="B162" s="118" t="s">
        <v>207</v>
      </c>
      <c r="C162" s="67">
        <v>0</v>
      </c>
      <c r="D162" s="69">
        <v>0</v>
      </c>
      <c r="E162" s="65">
        <v>0</v>
      </c>
      <c r="F162" s="70">
        <v>0</v>
      </c>
      <c r="G162" s="58">
        <f t="shared" si="4"/>
        <v>0</v>
      </c>
    </row>
    <row r="163" spans="1:7" s="1" customFormat="1" ht="15" customHeight="1" x14ac:dyDescent="0.15">
      <c r="A163" s="21"/>
      <c r="B163" s="118" t="s">
        <v>166</v>
      </c>
      <c r="C163" s="67">
        <v>0</v>
      </c>
      <c r="D163" s="69">
        <v>0</v>
      </c>
      <c r="E163" s="65">
        <v>1</v>
      </c>
      <c r="F163" s="70">
        <v>1</v>
      </c>
      <c r="G163" s="58">
        <f t="shared" si="4"/>
        <v>2</v>
      </c>
    </row>
    <row r="164" spans="1:7" s="1" customFormat="1" ht="15" hidden="1" customHeight="1" x14ac:dyDescent="0.15">
      <c r="A164" s="21"/>
      <c r="B164" s="118" t="s">
        <v>164</v>
      </c>
      <c r="C164" s="67">
        <v>0</v>
      </c>
      <c r="D164" s="69">
        <v>0</v>
      </c>
      <c r="E164" s="65">
        <v>0</v>
      </c>
      <c r="F164" s="70">
        <v>0</v>
      </c>
      <c r="G164" s="58">
        <f t="shared" si="4"/>
        <v>0</v>
      </c>
    </row>
    <row r="165" spans="1:7" s="1" customFormat="1" ht="15" hidden="1" customHeight="1" x14ac:dyDescent="0.15">
      <c r="A165" s="21"/>
      <c r="B165" s="118" t="s">
        <v>165</v>
      </c>
      <c r="C165" s="67">
        <v>0</v>
      </c>
      <c r="D165" s="69">
        <v>0</v>
      </c>
      <c r="E165" s="65">
        <v>0</v>
      </c>
      <c r="F165" s="70">
        <v>0</v>
      </c>
      <c r="G165" s="58">
        <f t="shared" si="4"/>
        <v>0</v>
      </c>
    </row>
    <row r="166" spans="1:7" s="1" customFormat="1" ht="15" customHeight="1" x14ac:dyDescent="0.15">
      <c r="A166" s="21"/>
      <c r="B166" s="118" t="s">
        <v>208</v>
      </c>
      <c r="C166" s="67">
        <v>1</v>
      </c>
      <c r="D166" s="69">
        <v>0</v>
      </c>
      <c r="E166" s="65">
        <v>1</v>
      </c>
      <c r="F166" s="70">
        <v>0</v>
      </c>
      <c r="G166" s="58">
        <f t="shared" si="4"/>
        <v>2</v>
      </c>
    </row>
    <row r="167" spans="1:7" s="1" customFormat="1" ht="15" hidden="1" customHeight="1" x14ac:dyDescent="0.15">
      <c r="A167" s="77"/>
      <c r="B167" s="118" t="s">
        <v>77</v>
      </c>
      <c r="C167" s="67">
        <v>0</v>
      </c>
      <c r="D167" s="69">
        <v>0</v>
      </c>
      <c r="E167" s="65">
        <v>0</v>
      </c>
      <c r="F167" s="70">
        <v>0</v>
      </c>
      <c r="G167" s="58">
        <f t="shared" si="4"/>
        <v>0</v>
      </c>
    </row>
    <row r="168" spans="1:7" s="1" customFormat="1" ht="15" hidden="1" customHeight="1" x14ac:dyDescent="0.15">
      <c r="A168" s="21"/>
      <c r="B168" s="118" t="s">
        <v>209</v>
      </c>
      <c r="C168" s="67">
        <v>0</v>
      </c>
      <c r="D168" s="69">
        <v>0</v>
      </c>
      <c r="E168" s="65">
        <v>0</v>
      </c>
      <c r="F168" s="70">
        <v>0</v>
      </c>
      <c r="G168" s="58">
        <f t="shared" si="4"/>
        <v>0</v>
      </c>
    </row>
    <row r="169" spans="1:7" s="1" customFormat="1" ht="15" hidden="1" customHeight="1" x14ac:dyDescent="0.15">
      <c r="A169" s="21"/>
      <c r="B169" s="118" t="s">
        <v>78</v>
      </c>
      <c r="C169" s="67">
        <v>0</v>
      </c>
      <c r="D169" s="69">
        <v>0</v>
      </c>
      <c r="E169" s="65">
        <v>0</v>
      </c>
      <c r="F169" s="70">
        <v>0</v>
      </c>
      <c r="G169" s="58">
        <f t="shared" si="4"/>
        <v>0</v>
      </c>
    </row>
    <row r="170" spans="1:7" s="1" customFormat="1" ht="15" hidden="1" customHeight="1" x14ac:dyDescent="0.15">
      <c r="A170" s="21"/>
      <c r="B170" s="118" t="s">
        <v>210</v>
      </c>
      <c r="C170" s="67">
        <v>0</v>
      </c>
      <c r="D170" s="69">
        <v>0</v>
      </c>
      <c r="E170" s="65">
        <v>0</v>
      </c>
      <c r="F170" s="70">
        <v>0</v>
      </c>
      <c r="G170" s="58">
        <f t="shared" si="4"/>
        <v>0</v>
      </c>
    </row>
    <row r="171" spans="1:7" s="1" customFormat="1" ht="15" hidden="1" customHeight="1" x14ac:dyDescent="0.15">
      <c r="A171" s="21"/>
      <c r="B171" s="118" t="s">
        <v>211</v>
      </c>
      <c r="C171" s="67">
        <v>0</v>
      </c>
      <c r="D171" s="69">
        <v>0</v>
      </c>
      <c r="E171" s="65">
        <v>0</v>
      </c>
      <c r="F171" s="70">
        <v>0</v>
      </c>
      <c r="G171" s="58">
        <f t="shared" si="4"/>
        <v>0</v>
      </c>
    </row>
    <row r="172" spans="1:7" s="1" customFormat="1" ht="15" hidden="1" customHeight="1" x14ac:dyDescent="0.15">
      <c r="A172" s="21"/>
      <c r="B172" s="118" t="s">
        <v>212</v>
      </c>
      <c r="C172" s="67">
        <v>0</v>
      </c>
      <c r="D172" s="69">
        <v>0</v>
      </c>
      <c r="E172" s="65">
        <v>0</v>
      </c>
      <c r="F172" s="70">
        <v>0</v>
      </c>
      <c r="G172" s="58">
        <f t="shared" si="4"/>
        <v>0</v>
      </c>
    </row>
    <row r="173" spans="1:7" s="1" customFormat="1" ht="15" hidden="1" customHeight="1" x14ac:dyDescent="0.15">
      <c r="A173" s="77"/>
      <c r="B173" s="118" t="s">
        <v>213</v>
      </c>
      <c r="C173" s="67">
        <v>0</v>
      </c>
      <c r="D173" s="69">
        <v>0</v>
      </c>
      <c r="E173" s="65">
        <v>0</v>
      </c>
      <c r="F173" s="70">
        <v>0</v>
      </c>
      <c r="G173" s="58">
        <f t="shared" si="4"/>
        <v>0</v>
      </c>
    </row>
    <row r="174" spans="1:7" s="1" customFormat="1" ht="15" hidden="1" customHeight="1" x14ac:dyDescent="0.15">
      <c r="A174" s="21"/>
      <c r="B174" s="118" t="s">
        <v>214</v>
      </c>
      <c r="C174" s="67">
        <v>0</v>
      </c>
      <c r="D174" s="69">
        <v>0</v>
      </c>
      <c r="E174" s="65">
        <v>0</v>
      </c>
      <c r="F174" s="70">
        <v>0</v>
      </c>
      <c r="G174" s="58">
        <f t="shared" si="4"/>
        <v>0</v>
      </c>
    </row>
    <row r="175" spans="1:7" s="1" customFormat="1" ht="15" customHeight="1" x14ac:dyDescent="0.15">
      <c r="A175" s="21"/>
      <c r="B175" s="118" t="s">
        <v>159</v>
      </c>
      <c r="C175" s="67">
        <v>5</v>
      </c>
      <c r="D175" s="69">
        <v>5</v>
      </c>
      <c r="E175" s="65">
        <v>0</v>
      </c>
      <c r="F175" s="70">
        <v>0</v>
      </c>
      <c r="G175" s="58">
        <f t="shared" si="4"/>
        <v>10</v>
      </c>
    </row>
    <row r="176" spans="1:7" s="1" customFormat="1" ht="15" customHeight="1" x14ac:dyDescent="0.15">
      <c r="A176" s="21"/>
      <c r="B176" s="118" t="s">
        <v>403</v>
      </c>
      <c r="C176" s="67">
        <v>16</v>
      </c>
      <c r="D176" s="69">
        <v>1</v>
      </c>
      <c r="E176" s="65">
        <v>0</v>
      </c>
      <c r="F176" s="70">
        <v>0</v>
      </c>
      <c r="G176" s="58">
        <f t="shared" si="4"/>
        <v>17</v>
      </c>
    </row>
    <row r="177" spans="1:7" s="1" customFormat="1" ht="15" hidden="1" customHeight="1" x14ac:dyDescent="0.15">
      <c r="A177" s="21"/>
      <c r="B177" s="118" t="s">
        <v>215</v>
      </c>
      <c r="C177" s="67">
        <v>0</v>
      </c>
      <c r="D177" s="69">
        <v>0</v>
      </c>
      <c r="E177" s="65">
        <v>0</v>
      </c>
      <c r="F177" s="70">
        <v>0</v>
      </c>
      <c r="G177" s="58">
        <f t="shared" ref="G177:G197" si="5">SUM(C177:F177)</f>
        <v>0</v>
      </c>
    </row>
    <row r="178" spans="1:7" s="1" customFormat="1" ht="15" hidden="1" customHeight="1" x14ac:dyDescent="0.15">
      <c r="A178" s="21"/>
      <c r="B178" s="118" t="s">
        <v>216</v>
      </c>
      <c r="C178" s="67">
        <v>0</v>
      </c>
      <c r="D178" s="69">
        <v>0</v>
      </c>
      <c r="E178" s="65">
        <v>0</v>
      </c>
      <c r="F178" s="70">
        <v>0</v>
      </c>
      <c r="G178" s="58">
        <f t="shared" si="5"/>
        <v>0</v>
      </c>
    </row>
    <row r="179" spans="1:7" s="1" customFormat="1" ht="15" hidden="1" customHeight="1" x14ac:dyDescent="0.15">
      <c r="A179" s="77"/>
      <c r="B179" s="118" t="s">
        <v>217</v>
      </c>
      <c r="C179" s="67">
        <v>0</v>
      </c>
      <c r="D179" s="69">
        <v>0</v>
      </c>
      <c r="E179" s="65">
        <v>0</v>
      </c>
      <c r="F179" s="70">
        <v>0</v>
      </c>
      <c r="G179" s="58">
        <f t="shared" si="5"/>
        <v>0</v>
      </c>
    </row>
    <row r="180" spans="1:7" s="1" customFormat="1" ht="15" hidden="1" customHeight="1" x14ac:dyDescent="0.15">
      <c r="A180" s="21"/>
      <c r="B180" s="118" t="s">
        <v>218</v>
      </c>
      <c r="C180" s="67">
        <v>0</v>
      </c>
      <c r="D180" s="69">
        <v>0</v>
      </c>
      <c r="E180" s="65">
        <v>0</v>
      </c>
      <c r="F180" s="70">
        <v>0</v>
      </c>
      <c r="G180" s="58">
        <f t="shared" si="5"/>
        <v>0</v>
      </c>
    </row>
    <row r="181" spans="1:7" s="1" customFormat="1" ht="15" hidden="1" customHeight="1" x14ac:dyDescent="0.15">
      <c r="A181" s="21"/>
      <c r="B181" s="118" t="s">
        <v>160</v>
      </c>
      <c r="C181" s="67">
        <v>0</v>
      </c>
      <c r="D181" s="69">
        <v>0</v>
      </c>
      <c r="E181" s="65">
        <v>0</v>
      </c>
      <c r="F181" s="70">
        <v>0</v>
      </c>
      <c r="G181" s="58">
        <f t="shared" si="5"/>
        <v>0</v>
      </c>
    </row>
    <row r="182" spans="1:7" s="1" customFormat="1" ht="15" hidden="1" customHeight="1" x14ac:dyDescent="0.15">
      <c r="A182" s="21"/>
      <c r="B182" s="118" t="s">
        <v>219</v>
      </c>
      <c r="C182" s="67">
        <v>0</v>
      </c>
      <c r="D182" s="69">
        <v>0</v>
      </c>
      <c r="E182" s="65">
        <v>0</v>
      </c>
      <c r="F182" s="70">
        <v>0</v>
      </c>
      <c r="G182" s="58">
        <f t="shared" si="5"/>
        <v>0</v>
      </c>
    </row>
    <row r="183" spans="1:7" s="1" customFormat="1" ht="15" hidden="1" customHeight="1" x14ac:dyDescent="0.15">
      <c r="A183" s="21"/>
      <c r="B183" s="118" t="s">
        <v>220</v>
      </c>
      <c r="C183" s="67">
        <v>0</v>
      </c>
      <c r="D183" s="69">
        <v>0</v>
      </c>
      <c r="E183" s="65">
        <v>0</v>
      </c>
      <c r="F183" s="70">
        <v>0</v>
      </c>
      <c r="G183" s="58">
        <f t="shared" si="5"/>
        <v>0</v>
      </c>
    </row>
    <row r="184" spans="1:7" s="1" customFormat="1" ht="15" hidden="1" customHeight="1" x14ac:dyDescent="0.15">
      <c r="A184" s="21"/>
      <c r="B184" s="118" t="s">
        <v>169</v>
      </c>
      <c r="C184" s="67">
        <v>0</v>
      </c>
      <c r="D184" s="69">
        <v>0</v>
      </c>
      <c r="E184" s="65">
        <v>0</v>
      </c>
      <c r="F184" s="70">
        <v>0</v>
      </c>
      <c r="G184" s="58">
        <f t="shared" si="5"/>
        <v>0</v>
      </c>
    </row>
    <row r="185" spans="1:7" s="1" customFormat="1" ht="15" hidden="1" customHeight="1" x14ac:dyDescent="0.15">
      <c r="A185" s="77"/>
      <c r="B185" s="118" t="s">
        <v>168</v>
      </c>
      <c r="C185" s="67">
        <v>0</v>
      </c>
      <c r="D185" s="69">
        <v>0</v>
      </c>
      <c r="E185" s="65">
        <v>0</v>
      </c>
      <c r="F185" s="70">
        <v>0</v>
      </c>
      <c r="G185" s="58">
        <f t="shared" si="5"/>
        <v>0</v>
      </c>
    </row>
    <row r="186" spans="1:7" s="1" customFormat="1" ht="15" hidden="1" customHeight="1" x14ac:dyDescent="0.15">
      <c r="A186" s="21"/>
      <c r="B186" s="118" t="s">
        <v>221</v>
      </c>
      <c r="C186" s="67">
        <v>0</v>
      </c>
      <c r="D186" s="69">
        <v>0</v>
      </c>
      <c r="E186" s="65">
        <v>0</v>
      </c>
      <c r="F186" s="70">
        <v>0</v>
      </c>
      <c r="G186" s="58">
        <f t="shared" si="5"/>
        <v>0</v>
      </c>
    </row>
    <row r="187" spans="1:7" s="1" customFormat="1" ht="15" customHeight="1" x14ac:dyDescent="0.15">
      <c r="A187" s="21"/>
      <c r="B187" s="118" t="s">
        <v>222</v>
      </c>
      <c r="C187" s="67">
        <v>1</v>
      </c>
      <c r="D187" s="69">
        <v>0</v>
      </c>
      <c r="E187" s="65">
        <v>0</v>
      </c>
      <c r="F187" s="70">
        <v>0</v>
      </c>
      <c r="G187" s="58">
        <f t="shared" si="5"/>
        <v>1</v>
      </c>
    </row>
    <row r="188" spans="1:7" s="1" customFormat="1" ht="15" hidden="1" customHeight="1" x14ac:dyDescent="0.15">
      <c r="A188" s="21"/>
      <c r="B188" s="118" t="s">
        <v>148</v>
      </c>
      <c r="C188" s="67">
        <v>0</v>
      </c>
      <c r="D188" s="69">
        <v>0</v>
      </c>
      <c r="E188" s="65">
        <v>0</v>
      </c>
      <c r="F188" s="70">
        <v>0</v>
      </c>
      <c r="G188" s="58">
        <f t="shared" si="5"/>
        <v>0</v>
      </c>
    </row>
    <row r="189" spans="1:7" s="1" customFormat="1" ht="15" hidden="1" customHeight="1" x14ac:dyDescent="0.15">
      <c r="A189" s="21"/>
      <c r="B189" s="118" t="s">
        <v>223</v>
      </c>
      <c r="C189" s="67">
        <v>0</v>
      </c>
      <c r="D189" s="69">
        <v>0</v>
      </c>
      <c r="E189" s="65">
        <v>0</v>
      </c>
      <c r="F189" s="70">
        <v>0</v>
      </c>
      <c r="G189" s="58">
        <f t="shared" si="5"/>
        <v>0</v>
      </c>
    </row>
    <row r="190" spans="1:7" s="1" customFormat="1" ht="15" hidden="1" customHeight="1" x14ac:dyDescent="0.15">
      <c r="A190" s="21"/>
      <c r="B190" s="118" t="s">
        <v>162</v>
      </c>
      <c r="C190" s="67">
        <v>0</v>
      </c>
      <c r="D190" s="69">
        <v>0</v>
      </c>
      <c r="E190" s="65">
        <v>0</v>
      </c>
      <c r="F190" s="70">
        <v>0</v>
      </c>
      <c r="G190" s="58">
        <f t="shared" si="5"/>
        <v>0</v>
      </c>
    </row>
    <row r="191" spans="1:7" s="1" customFormat="1" ht="15" customHeight="1" x14ac:dyDescent="0.15">
      <c r="A191" s="77"/>
      <c r="B191" s="118" t="s">
        <v>224</v>
      </c>
      <c r="C191" s="67">
        <v>1</v>
      </c>
      <c r="D191" s="69">
        <v>0</v>
      </c>
      <c r="E191" s="65">
        <v>0</v>
      </c>
      <c r="F191" s="70">
        <v>0</v>
      </c>
      <c r="G191" s="58">
        <f t="shared" si="5"/>
        <v>1</v>
      </c>
    </row>
    <row r="192" spans="1:7" s="1" customFormat="1" ht="15" hidden="1" customHeight="1" x14ac:dyDescent="0.15">
      <c r="A192" s="21"/>
      <c r="B192" s="118" t="s">
        <v>225</v>
      </c>
      <c r="C192" s="67">
        <v>0</v>
      </c>
      <c r="D192" s="69">
        <v>0</v>
      </c>
      <c r="E192" s="65">
        <v>0</v>
      </c>
      <c r="F192" s="70">
        <v>0</v>
      </c>
      <c r="G192" s="58">
        <f t="shared" si="5"/>
        <v>0</v>
      </c>
    </row>
    <row r="193" spans="1:7" s="1" customFormat="1" ht="15" hidden="1" customHeight="1" x14ac:dyDescent="0.15">
      <c r="A193" s="21"/>
      <c r="B193" s="118" t="s">
        <v>226</v>
      </c>
      <c r="C193" s="67">
        <v>0</v>
      </c>
      <c r="D193" s="69">
        <v>0</v>
      </c>
      <c r="E193" s="65">
        <v>0</v>
      </c>
      <c r="F193" s="70">
        <v>0</v>
      </c>
      <c r="G193" s="58">
        <f t="shared" si="5"/>
        <v>0</v>
      </c>
    </row>
    <row r="194" spans="1:7" s="1" customFormat="1" ht="15" hidden="1" customHeight="1" x14ac:dyDescent="0.15">
      <c r="A194" s="21"/>
      <c r="B194" s="118" t="s">
        <v>227</v>
      </c>
      <c r="C194" s="67">
        <v>0</v>
      </c>
      <c r="D194" s="69">
        <v>0</v>
      </c>
      <c r="E194" s="65">
        <v>0</v>
      </c>
      <c r="F194" s="70">
        <v>0</v>
      </c>
      <c r="G194" s="58">
        <f t="shared" si="5"/>
        <v>0</v>
      </c>
    </row>
    <row r="195" spans="1:7" s="1" customFormat="1" ht="15" hidden="1" customHeight="1" x14ac:dyDescent="0.15">
      <c r="A195" s="21"/>
      <c r="B195" s="118" t="s">
        <v>80</v>
      </c>
      <c r="C195" s="67">
        <v>0</v>
      </c>
      <c r="D195" s="69">
        <v>0</v>
      </c>
      <c r="E195" s="65">
        <v>0</v>
      </c>
      <c r="F195" s="70">
        <v>0</v>
      </c>
      <c r="G195" s="58">
        <f t="shared" si="5"/>
        <v>0</v>
      </c>
    </row>
    <row r="196" spans="1:7" s="1" customFormat="1" ht="15" hidden="1" customHeight="1" x14ac:dyDescent="0.15">
      <c r="A196" s="21"/>
      <c r="B196" s="118" t="s">
        <v>228</v>
      </c>
      <c r="C196" s="67">
        <v>0</v>
      </c>
      <c r="D196" s="69">
        <v>0</v>
      </c>
      <c r="E196" s="65">
        <v>0</v>
      </c>
      <c r="F196" s="70">
        <v>0</v>
      </c>
      <c r="G196" s="58">
        <f t="shared" si="5"/>
        <v>0</v>
      </c>
    </row>
    <row r="197" spans="1:7" s="1" customFormat="1" ht="15" hidden="1" customHeight="1" x14ac:dyDescent="0.15">
      <c r="A197" s="21"/>
      <c r="B197" s="118" t="s">
        <v>229</v>
      </c>
      <c r="C197" s="67">
        <v>0</v>
      </c>
      <c r="D197" s="69">
        <v>0</v>
      </c>
      <c r="E197" s="65">
        <v>0</v>
      </c>
      <c r="F197" s="70">
        <v>0</v>
      </c>
      <c r="G197" s="58">
        <f>SUM(C197:F197)</f>
        <v>0</v>
      </c>
    </row>
    <row r="198" spans="1:7" s="1" customFormat="1" ht="15" hidden="1" customHeight="1" x14ac:dyDescent="0.15">
      <c r="A198" s="61" t="s">
        <v>303</v>
      </c>
      <c r="B198" s="102"/>
      <c r="C198" s="221"/>
      <c r="D198" s="278"/>
      <c r="E198" s="339"/>
      <c r="F198" s="340"/>
      <c r="G198" s="511">
        <f>SUM(G199:G202)</f>
        <v>0</v>
      </c>
    </row>
    <row r="199" spans="1:7" s="1" customFormat="1" ht="15" hidden="1" customHeight="1" x14ac:dyDescent="0.15">
      <c r="A199" s="57"/>
      <c r="B199" s="118" t="s">
        <v>255</v>
      </c>
      <c r="C199" s="67">
        <v>0</v>
      </c>
      <c r="D199" s="69">
        <v>0</v>
      </c>
      <c r="E199" s="65">
        <v>0</v>
      </c>
      <c r="F199" s="70">
        <v>0</v>
      </c>
      <c r="G199" s="58">
        <f>SUM(C199:F199)</f>
        <v>0</v>
      </c>
    </row>
    <row r="200" spans="1:7" s="1" customFormat="1" ht="15" hidden="1" customHeight="1" x14ac:dyDescent="0.15">
      <c r="A200" s="77"/>
      <c r="B200" s="118" t="s">
        <v>256</v>
      </c>
      <c r="C200" s="67">
        <v>0</v>
      </c>
      <c r="D200" s="69">
        <v>0</v>
      </c>
      <c r="E200" s="65">
        <v>0</v>
      </c>
      <c r="F200" s="70">
        <v>0</v>
      </c>
      <c r="G200" s="58">
        <f t="shared" ref="G200:G202" si="6">SUM(C200:F200)</f>
        <v>0</v>
      </c>
    </row>
    <row r="201" spans="1:7" s="1" customFormat="1" ht="15" hidden="1" customHeight="1" x14ac:dyDescent="0.15">
      <c r="A201" s="21"/>
      <c r="B201" s="118" t="s">
        <v>257</v>
      </c>
      <c r="C201" s="67">
        <v>0</v>
      </c>
      <c r="D201" s="69">
        <v>0</v>
      </c>
      <c r="E201" s="65">
        <v>0</v>
      </c>
      <c r="F201" s="70">
        <v>0</v>
      </c>
      <c r="G201" s="58">
        <f t="shared" si="6"/>
        <v>0</v>
      </c>
    </row>
    <row r="202" spans="1:7" s="1" customFormat="1" ht="15" hidden="1" customHeight="1" x14ac:dyDescent="0.15">
      <c r="A202" s="21"/>
      <c r="B202" s="118" t="s">
        <v>258</v>
      </c>
      <c r="C202" s="67">
        <v>0</v>
      </c>
      <c r="D202" s="69">
        <v>0</v>
      </c>
      <c r="E202" s="65">
        <v>0</v>
      </c>
      <c r="F202" s="70">
        <v>0</v>
      </c>
      <c r="G202" s="58">
        <f t="shared" si="6"/>
        <v>0</v>
      </c>
    </row>
    <row r="203" spans="1:7" s="1" customFormat="1" ht="15" customHeight="1" x14ac:dyDescent="0.15">
      <c r="A203" s="100" t="s">
        <v>304</v>
      </c>
      <c r="B203" s="104"/>
      <c r="C203" s="221"/>
      <c r="D203" s="278"/>
      <c r="E203" s="339"/>
      <c r="F203" s="340"/>
      <c r="G203" s="511">
        <f>SUM(G204)</f>
        <v>1</v>
      </c>
    </row>
    <row r="204" spans="1:7" s="1" customFormat="1" ht="15" customHeight="1" thickBot="1" x14ac:dyDescent="0.2">
      <c r="A204" s="21"/>
      <c r="B204" s="118" t="s">
        <v>305</v>
      </c>
      <c r="C204" s="67">
        <v>1</v>
      </c>
      <c r="D204" s="69">
        <v>0</v>
      </c>
      <c r="E204" s="65">
        <v>0</v>
      </c>
      <c r="F204" s="70">
        <v>0</v>
      </c>
      <c r="G204" s="58">
        <f>SUM(C204:F204)</f>
        <v>1</v>
      </c>
    </row>
    <row r="205" spans="1:7" ht="15" customHeight="1" thickTop="1" thickBot="1" x14ac:dyDescent="0.25">
      <c r="A205" s="392" t="s">
        <v>0</v>
      </c>
      <c r="B205" s="408"/>
      <c r="C205" s="87">
        <v>71</v>
      </c>
      <c r="D205" s="107">
        <v>9</v>
      </c>
      <c r="E205" s="88">
        <v>34</v>
      </c>
      <c r="F205" s="92">
        <v>17</v>
      </c>
      <c r="G205" s="58">
        <f t="shared" ref="G200:G206" si="7">SUM(B205:E205)</f>
        <v>114</v>
      </c>
    </row>
    <row r="206" spans="1:7" hidden="1" x14ac:dyDescent="0.2">
      <c r="D206" s="78"/>
      <c r="F206" s="78"/>
      <c r="G206" s="58">
        <f t="shared" si="7"/>
        <v>0</v>
      </c>
    </row>
  </sheetData>
  <autoFilter ref="A5:G206">
    <filterColumn colId="0" showButton="0"/>
    <filterColumn colId="6">
      <filters>
        <filter val="1"/>
        <filter val="10"/>
        <filter val="114"/>
        <filter val="12"/>
        <filter val="17"/>
        <filter val="19"/>
        <filter val="2"/>
        <filter val="3"/>
        <filter val="4"/>
        <filter val="41"/>
        <filter val="5"/>
        <filter val="68"/>
        <filter val="8"/>
      </filters>
    </filterColumn>
  </autoFilter>
  <mergeCells count="5">
    <mergeCell ref="C4:D4"/>
    <mergeCell ref="E4:F4"/>
    <mergeCell ref="A205:B205"/>
    <mergeCell ref="A7"/>
    <mergeCell ref="A4:B5"/>
  </mergeCells>
  <phoneticPr fontId="2"/>
  <printOptions horizontalCentered="1"/>
  <pageMargins left="0.59055118110236227" right="0.59055118110236227" top="0.78740157480314965" bottom="0.59055118110236227" header="0.59055118110236227" footer="0.51181102362204722"/>
  <pageSetup paperSize="9" scale="80" orientation="portrait" r:id="rId1"/>
  <headerFooter alignWithMargins="0">
    <oddHeader xml:space="preserve">&amp;L13　審査請求を受けてから諮問するまでの期間&amp;R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206"/>
  <sheetViews>
    <sheetView tabSelected="1" view="pageBreakPreview" zoomScale="85" zoomScaleNormal="100" zoomScaleSheetLayoutView="85" workbookViewId="0">
      <pane ySplit="5" topLeftCell="A6" activePane="bottomLeft" state="frozen"/>
      <selection activeCell="O98" sqref="O98"/>
      <selection pane="bottomLeft" activeCell="E34" sqref="E34"/>
    </sheetView>
  </sheetViews>
  <sheetFormatPr defaultColWidth="9" defaultRowHeight="13.2" x14ac:dyDescent="0.2"/>
  <cols>
    <col min="1" max="1" width="3.6640625" style="63" customWidth="1"/>
    <col min="2" max="2" width="36.77734375" style="63" customWidth="1"/>
    <col min="3" max="6" width="15.77734375" style="63" customWidth="1"/>
    <col min="7" max="7" width="10.21875" style="63" customWidth="1"/>
    <col min="8" max="16384" width="9" style="63"/>
  </cols>
  <sheetData>
    <row r="1" spans="1:7" ht="7.5" customHeight="1" x14ac:dyDescent="0.2"/>
    <row r="2" spans="1:7" ht="12.6" customHeight="1" x14ac:dyDescent="0.2">
      <c r="C2" s="175" t="s">
        <v>683</v>
      </c>
      <c r="D2" s="175" t="s">
        <v>684</v>
      </c>
      <c r="E2" s="175" t="s">
        <v>685</v>
      </c>
      <c r="F2" s="175" t="s">
        <v>686</v>
      </c>
    </row>
    <row r="3" spans="1:7" ht="12.6" customHeight="1" thickBot="1" x14ac:dyDescent="0.25">
      <c r="F3" s="36" t="s">
        <v>99</v>
      </c>
    </row>
    <row r="4" spans="1:7" s="5" customFormat="1" ht="32.4" customHeight="1" x14ac:dyDescent="0.15">
      <c r="A4" s="382" t="s">
        <v>42</v>
      </c>
      <c r="B4" s="409"/>
      <c r="C4" s="428" t="s">
        <v>717</v>
      </c>
      <c r="D4" s="430"/>
      <c r="E4" s="425" t="s">
        <v>719</v>
      </c>
      <c r="F4" s="469"/>
      <c r="G4" s="2"/>
    </row>
    <row r="5" spans="1:7" s="5" customFormat="1" ht="30.6" customHeight="1" thickBot="1" x14ac:dyDescent="0.2">
      <c r="A5" s="386"/>
      <c r="B5" s="410"/>
      <c r="C5" s="247"/>
      <c r="D5" s="304" t="s">
        <v>108</v>
      </c>
      <c r="E5" s="311"/>
      <c r="F5" s="307" t="s">
        <v>108</v>
      </c>
      <c r="G5" s="2"/>
    </row>
    <row r="6" spans="1:7" s="1" customFormat="1" ht="15" customHeight="1" x14ac:dyDescent="0.15">
      <c r="A6" s="99" t="s">
        <v>259</v>
      </c>
      <c r="B6" s="103"/>
      <c r="C6" s="4"/>
      <c r="D6" s="52"/>
      <c r="E6" s="54"/>
      <c r="F6" s="300"/>
      <c r="G6" s="106" t="s">
        <v>143</v>
      </c>
    </row>
    <row r="7" spans="1:7" s="1" customFormat="1" ht="15" hidden="1" customHeight="1" x14ac:dyDescent="0.15">
      <c r="A7" s="390"/>
      <c r="B7" s="118" t="s">
        <v>232</v>
      </c>
      <c r="C7" s="73">
        <v>0</v>
      </c>
      <c r="D7" s="69">
        <v>0</v>
      </c>
      <c r="E7" s="65">
        <v>0</v>
      </c>
      <c r="F7" s="70">
        <v>0</v>
      </c>
      <c r="G7" s="58">
        <f>SUM(C7:F7)</f>
        <v>0</v>
      </c>
    </row>
    <row r="8" spans="1:7" s="1" customFormat="1" ht="15" hidden="1" customHeight="1" x14ac:dyDescent="0.15">
      <c r="A8" s="18"/>
      <c r="B8" s="118" t="s">
        <v>408</v>
      </c>
      <c r="C8" s="73">
        <v>0</v>
      </c>
      <c r="D8" s="69">
        <v>0</v>
      </c>
      <c r="E8" s="65">
        <v>0</v>
      </c>
      <c r="F8" s="70">
        <v>0</v>
      </c>
      <c r="G8" s="58">
        <f t="shared" ref="G8:G71" si="0">SUM(C8:F8)</f>
        <v>0</v>
      </c>
    </row>
    <row r="9" spans="1:7" s="1" customFormat="1" ht="15" customHeight="1" x14ac:dyDescent="0.15">
      <c r="A9" s="18"/>
      <c r="B9" s="118" t="s">
        <v>233</v>
      </c>
      <c r="C9" s="73">
        <v>5</v>
      </c>
      <c r="D9" s="69">
        <v>0</v>
      </c>
      <c r="E9" s="65">
        <v>0</v>
      </c>
      <c r="F9" s="70">
        <v>0</v>
      </c>
      <c r="G9" s="58">
        <f t="shared" si="0"/>
        <v>5</v>
      </c>
    </row>
    <row r="10" spans="1:7" s="1" customFormat="1" ht="15" hidden="1" customHeight="1" x14ac:dyDescent="0.15">
      <c r="A10" s="21"/>
      <c r="B10" s="118" t="s">
        <v>234</v>
      </c>
      <c r="C10" s="73">
        <v>0</v>
      </c>
      <c r="D10" s="69">
        <v>0</v>
      </c>
      <c r="E10" s="65">
        <v>0</v>
      </c>
      <c r="F10" s="70">
        <v>0</v>
      </c>
      <c r="G10" s="58">
        <f t="shared" si="0"/>
        <v>0</v>
      </c>
    </row>
    <row r="11" spans="1:7" s="1" customFormat="1" ht="15" customHeight="1" x14ac:dyDescent="0.15">
      <c r="A11" s="21"/>
      <c r="B11" s="118" t="s">
        <v>235</v>
      </c>
      <c r="C11" s="73">
        <v>5</v>
      </c>
      <c r="D11" s="69">
        <v>0</v>
      </c>
      <c r="E11" s="65">
        <v>0</v>
      </c>
      <c r="F11" s="70">
        <v>0</v>
      </c>
      <c r="G11" s="58">
        <f t="shared" si="0"/>
        <v>5</v>
      </c>
    </row>
    <row r="12" spans="1:7" s="1" customFormat="1" ht="15" hidden="1" customHeight="1" x14ac:dyDescent="0.15">
      <c r="A12" s="21"/>
      <c r="B12" s="118" t="s">
        <v>704</v>
      </c>
      <c r="C12" s="73">
        <v>0</v>
      </c>
      <c r="D12" s="69">
        <v>0</v>
      </c>
      <c r="E12" s="65">
        <v>0</v>
      </c>
      <c r="F12" s="70">
        <v>0</v>
      </c>
      <c r="G12" s="58">
        <f t="shared" si="0"/>
        <v>0</v>
      </c>
    </row>
    <row r="13" spans="1:7" s="1" customFormat="1" ht="15" hidden="1" customHeight="1" x14ac:dyDescent="0.15">
      <c r="A13" s="21"/>
      <c r="B13" s="118" t="s">
        <v>236</v>
      </c>
      <c r="C13" s="73">
        <v>0</v>
      </c>
      <c r="D13" s="69">
        <v>0</v>
      </c>
      <c r="E13" s="65">
        <v>0</v>
      </c>
      <c r="F13" s="70">
        <v>0</v>
      </c>
      <c r="G13" s="58">
        <f t="shared" si="0"/>
        <v>0</v>
      </c>
    </row>
    <row r="14" spans="1:7" s="1" customFormat="1" ht="15" hidden="1" customHeight="1" x14ac:dyDescent="0.15">
      <c r="A14" s="21"/>
      <c r="B14" s="118" t="s">
        <v>237</v>
      </c>
      <c r="C14" s="73">
        <v>0</v>
      </c>
      <c r="D14" s="69">
        <v>0</v>
      </c>
      <c r="E14" s="65">
        <v>0</v>
      </c>
      <c r="F14" s="70">
        <v>0</v>
      </c>
      <c r="G14" s="58">
        <f t="shared" si="0"/>
        <v>0</v>
      </c>
    </row>
    <row r="15" spans="1:7" s="1" customFormat="1" ht="15" customHeight="1" x14ac:dyDescent="0.15">
      <c r="A15" s="21"/>
      <c r="B15" s="118" t="s">
        <v>238</v>
      </c>
      <c r="C15" s="73">
        <v>1</v>
      </c>
      <c r="D15" s="69">
        <v>0</v>
      </c>
      <c r="E15" s="65">
        <v>0</v>
      </c>
      <c r="F15" s="70">
        <v>0</v>
      </c>
      <c r="G15" s="58">
        <f t="shared" si="0"/>
        <v>1</v>
      </c>
    </row>
    <row r="16" spans="1:7" s="1" customFormat="1" ht="15" hidden="1" customHeight="1" x14ac:dyDescent="0.15">
      <c r="A16" s="21"/>
      <c r="B16" s="118" t="s">
        <v>151</v>
      </c>
      <c r="C16" s="73">
        <v>0</v>
      </c>
      <c r="D16" s="69">
        <v>0</v>
      </c>
      <c r="E16" s="65">
        <v>0</v>
      </c>
      <c r="F16" s="70">
        <v>0</v>
      </c>
      <c r="G16" s="58">
        <f t="shared" si="0"/>
        <v>0</v>
      </c>
    </row>
    <row r="17" spans="1:7" s="1" customFormat="1" ht="15" hidden="1" customHeight="1" x14ac:dyDescent="0.15">
      <c r="A17" s="21"/>
      <c r="B17" s="118" t="s">
        <v>239</v>
      </c>
      <c r="C17" s="73">
        <v>0</v>
      </c>
      <c r="D17" s="69">
        <v>0</v>
      </c>
      <c r="E17" s="65">
        <v>0</v>
      </c>
      <c r="F17" s="70">
        <v>0</v>
      </c>
      <c r="G17" s="58">
        <f t="shared" si="0"/>
        <v>0</v>
      </c>
    </row>
    <row r="18" spans="1:7" s="1" customFormat="1" ht="15" hidden="1" customHeight="1" x14ac:dyDescent="0.15">
      <c r="A18" s="18"/>
      <c r="B18" s="118" t="s">
        <v>43</v>
      </c>
      <c r="C18" s="73">
        <v>0</v>
      </c>
      <c r="D18" s="69">
        <v>0</v>
      </c>
      <c r="E18" s="65">
        <v>0</v>
      </c>
      <c r="F18" s="70">
        <v>0</v>
      </c>
      <c r="G18" s="58">
        <f t="shared" si="0"/>
        <v>0</v>
      </c>
    </row>
    <row r="19" spans="1:7" s="1" customFormat="1" ht="15" hidden="1" customHeight="1" x14ac:dyDescent="0.15">
      <c r="A19" s="18"/>
      <c r="B19" s="118" t="s">
        <v>240</v>
      </c>
      <c r="C19" s="73">
        <v>0</v>
      </c>
      <c r="D19" s="69">
        <v>0</v>
      </c>
      <c r="E19" s="65">
        <v>0</v>
      </c>
      <c r="F19" s="70">
        <v>0</v>
      </c>
      <c r="G19" s="58">
        <f t="shared" si="0"/>
        <v>0</v>
      </c>
    </row>
    <row r="20" spans="1:7" s="1" customFormat="1" ht="15" hidden="1" customHeight="1" x14ac:dyDescent="0.15">
      <c r="A20" s="21"/>
      <c r="B20" s="118" t="s">
        <v>44</v>
      </c>
      <c r="C20" s="73">
        <v>0</v>
      </c>
      <c r="D20" s="69">
        <v>0</v>
      </c>
      <c r="E20" s="65">
        <v>0</v>
      </c>
      <c r="F20" s="70">
        <v>0</v>
      </c>
      <c r="G20" s="58">
        <f t="shared" si="0"/>
        <v>0</v>
      </c>
    </row>
    <row r="21" spans="1:7" s="1" customFormat="1" ht="15" hidden="1" customHeight="1" x14ac:dyDescent="0.15">
      <c r="A21" s="21"/>
      <c r="B21" s="118" t="s">
        <v>45</v>
      </c>
      <c r="C21" s="73">
        <v>0</v>
      </c>
      <c r="D21" s="69">
        <v>0</v>
      </c>
      <c r="E21" s="65">
        <v>0</v>
      </c>
      <c r="F21" s="70">
        <v>0</v>
      </c>
      <c r="G21" s="58">
        <f t="shared" si="0"/>
        <v>0</v>
      </c>
    </row>
    <row r="22" spans="1:7" s="1" customFormat="1" ht="15" customHeight="1" x14ac:dyDescent="0.15">
      <c r="A22" s="21"/>
      <c r="B22" s="118" t="s">
        <v>243</v>
      </c>
      <c r="C22" s="73">
        <v>0</v>
      </c>
      <c r="D22" s="69">
        <v>0</v>
      </c>
      <c r="E22" s="65">
        <v>2</v>
      </c>
      <c r="F22" s="70">
        <v>0</v>
      </c>
      <c r="G22" s="58">
        <f t="shared" si="0"/>
        <v>2</v>
      </c>
    </row>
    <row r="23" spans="1:7" s="1" customFormat="1" ht="15" hidden="1" customHeight="1" x14ac:dyDescent="0.15">
      <c r="A23" s="21"/>
      <c r="B23" s="118" t="s">
        <v>252</v>
      </c>
      <c r="C23" s="73">
        <v>0</v>
      </c>
      <c r="D23" s="69">
        <v>0</v>
      </c>
      <c r="E23" s="65">
        <v>0</v>
      </c>
      <c r="F23" s="70">
        <v>0</v>
      </c>
      <c r="G23" s="58">
        <f t="shared" si="0"/>
        <v>0</v>
      </c>
    </row>
    <row r="24" spans="1:7" s="1" customFormat="1" ht="15" hidden="1" customHeight="1" x14ac:dyDescent="0.15">
      <c r="A24" s="21"/>
      <c r="B24" s="118" t="s">
        <v>307</v>
      </c>
      <c r="C24" s="73">
        <v>0</v>
      </c>
      <c r="D24" s="69">
        <v>0</v>
      </c>
      <c r="E24" s="65">
        <v>0</v>
      </c>
      <c r="F24" s="70">
        <v>0</v>
      </c>
      <c r="G24" s="58">
        <f t="shared" si="0"/>
        <v>0</v>
      </c>
    </row>
    <row r="25" spans="1:7" s="1" customFormat="1" ht="15" hidden="1" customHeight="1" x14ac:dyDescent="0.15">
      <c r="A25" s="21"/>
      <c r="B25" s="118" t="s">
        <v>46</v>
      </c>
      <c r="C25" s="73">
        <v>0</v>
      </c>
      <c r="D25" s="69">
        <v>0</v>
      </c>
      <c r="E25" s="65">
        <v>0</v>
      </c>
      <c r="F25" s="70">
        <v>0</v>
      </c>
      <c r="G25" s="58">
        <f t="shared" si="0"/>
        <v>0</v>
      </c>
    </row>
    <row r="26" spans="1:7" s="1" customFormat="1" ht="15" hidden="1" customHeight="1" x14ac:dyDescent="0.15">
      <c r="A26" s="18"/>
      <c r="B26" s="118" t="s">
        <v>47</v>
      </c>
      <c r="C26" s="73">
        <v>0</v>
      </c>
      <c r="D26" s="69">
        <v>0</v>
      </c>
      <c r="E26" s="65">
        <v>0</v>
      </c>
      <c r="F26" s="70">
        <v>0</v>
      </c>
      <c r="G26" s="58">
        <f t="shared" si="0"/>
        <v>0</v>
      </c>
    </row>
    <row r="27" spans="1:7" s="1" customFormat="1" ht="15" hidden="1" customHeight="1" x14ac:dyDescent="0.15">
      <c r="A27" s="18"/>
      <c r="B27" s="118" t="s">
        <v>48</v>
      </c>
      <c r="C27" s="73">
        <v>0</v>
      </c>
      <c r="D27" s="69">
        <v>0</v>
      </c>
      <c r="E27" s="65">
        <v>0</v>
      </c>
      <c r="F27" s="70">
        <v>0</v>
      </c>
      <c r="G27" s="58">
        <f t="shared" si="0"/>
        <v>0</v>
      </c>
    </row>
    <row r="28" spans="1:7" s="1" customFormat="1" ht="15" hidden="1" customHeight="1" x14ac:dyDescent="0.15">
      <c r="A28" s="21"/>
      <c r="B28" s="118" t="s">
        <v>49</v>
      </c>
      <c r="C28" s="73">
        <v>0</v>
      </c>
      <c r="D28" s="69">
        <v>0</v>
      </c>
      <c r="E28" s="65">
        <v>0</v>
      </c>
      <c r="F28" s="70">
        <v>0</v>
      </c>
      <c r="G28" s="58">
        <f t="shared" si="0"/>
        <v>0</v>
      </c>
    </row>
    <row r="29" spans="1:7" s="1" customFormat="1" ht="15" hidden="1" customHeight="1" x14ac:dyDescent="0.15">
      <c r="A29" s="21"/>
      <c r="B29" s="118" t="s">
        <v>50</v>
      </c>
      <c r="C29" s="73">
        <v>0</v>
      </c>
      <c r="D29" s="69">
        <v>0</v>
      </c>
      <c r="E29" s="65">
        <v>0</v>
      </c>
      <c r="F29" s="70">
        <v>0</v>
      </c>
      <c r="G29" s="58">
        <f t="shared" si="0"/>
        <v>0</v>
      </c>
    </row>
    <row r="30" spans="1:7" s="1" customFormat="1" ht="15" hidden="1" customHeight="1" x14ac:dyDescent="0.15">
      <c r="A30" s="21"/>
      <c r="B30" s="118" t="s">
        <v>51</v>
      </c>
      <c r="C30" s="73">
        <v>0</v>
      </c>
      <c r="D30" s="69">
        <v>0</v>
      </c>
      <c r="E30" s="65">
        <v>0</v>
      </c>
      <c r="F30" s="70">
        <v>0</v>
      </c>
      <c r="G30" s="58">
        <f t="shared" si="0"/>
        <v>0</v>
      </c>
    </row>
    <row r="31" spans="1:7" s="1" customFormat="1" ht="15" hidden="1" customHeight="1" x14ac:dyDescent="0.15">
      <c r="A31" s="21"/>
      <c r="B31" s="118" t="s">
        <v>52</v>
      </c>
      <c r="C31" s="73">
        <v>0</v>
      </c>
      <c r="D31" s="69">
        <v>0</v>
      </c>
      <c r="E31" s="65">
        <v>0</v>
      </c>
      <c r="F31" s="70">
        <v>0</v>
      </c>
      <c r="G31" s="58">
        <f t="shared" si="0"/>
        <v>0</v>
      </c>
    </row>
    <row r="32" spans="1:7" s="1" customFormat="1" ht="15" hidden="1" customHeight="1" x14ac:dyDescent="0.15">
      <c r="A32" s="21"/>
      <c r="B32" s="118" t="s">
        <v>53</v>
      </c>
      <c r="C32" s="73">
        <v>0</v>
      </c>
      <c r="D32" s="69">
        <v>0</v>
      </c>
      <c r="E32" s="65">
        <v>0</v>
      </c>
      <c r="F32" s="70">
        <v>0</v>
      </c>
      <c r="G32" s="58">
        <f t="shared" si="0"/>
        <v>0</v>
      </c>
    </row>
    <row r="33" spans="1:7" s="1" customFormat="1" ht="15" hidden="1" customHeight="1" x14ac:dyDescent="0.15">
      <c r="A33" s="21"/>
      <c r="B33" s="118" t="s">
        <v>279</v>
      </c>
      <c r="C33" s="73">
        <v>0</v>
      </c>
      <c r="D33" s="69">
        <v>0</v>
      </c>
      <c r="E33" s="65">
        <v>0</v>
      </c>
      <c r="F33" s="70">
        <v>0</v>
      </c>
      <c r="G33" s="58">
        <f t="shared" si="0"/>
        <v>0</v>
      </c>
    </row>
    <row r="34" spans="1:7" s="1" customFormat="1" ht="15" customHeight="1" x14ac:dyDescent="0.15">
      <c r="A34" s="21"/>
      <c r="B34" s="118" t="s">
        <v>280</v>
      </c>
      <c r="C34" s="73">
        <v>1</v>
      </c>
      <c r="D34" s="69">
        <v>0</v>
      </c>
      <c r="E34" s="65">
        <v>0</v>
      </c>
      <c r="F34" s="70">
        <v>0</v>
      </c>
      <c r="G34" s="58">
        <f t="shared" si="0"/>
        <v>1</v>
      </c>
    </row>
    <row r="35" spans="1:7" s="1" customFormat="1" ht="15" hidden="1" customHeight="1" x14ac:dyDescent="0.15">
      <c r="A35" s="21"/>
      <c r="B35" s="118" t="s">
        <v>281</v>
      </c>
      <c r="C35" s="73">
        <v>0</v>
      </c>
      <c r="D35" s="69">
        <v>0</v>
      </c>
      <c r="E35" s="65">
        <v>0</v>
      </c>
      <c r="F35" s="70">
        <v>0</v>
      </c>
      <c r="G35" s="58">
        <f t="shared" si="0"/>
        <v>0</v>
      </c>
    </row>
    <row r="36" spans="1:7" s="1" customFormat="1" ht="15" hidden="1" customHeight="1" x14ac:dyDescent="0.15">
      <c r="A36" s="21"/>
      <c r="B36" s="118" t="s">
        <v>265</v>
      </c>
      <c r="C36" s="73">
        <v>0</v>
      </c>
      <c r="D36" s="69">
        <v>0</v>
      </c>
      <c r="E36" s="65">
        <v>0</v>
      </c>
      <c r="F36" s="70">
        <v>0</v>
      </c>
      <c r="G36" s="58">
        <f t="shared" si="0"/>
        <v>0</v>
      </c>
    </row>
    <row r="37" spans="1:7" s="1" customFormat="1" ht="15" hidden="1" customHeight="1" x14ac:dyDescent="0.15">
      <c r="A37" s="18"/>
      <c r="B37" s="118" t="s">
        <v>288</v>
      </c>
      <c r="C37" s="73">
        <v>0</v>
      </c>
      <c r="D37" s="69">
        <v>0</v>
      </c>
      <c r="E37" s="65">
        <v>0</v>
      </c>
      <c r="F37" s="70">
        <v>0</v>
      </c>
      <c r="G37" s="58">
        <f t="shared" si="0"/>
        <v>0</v>
      </c>
    </row>
    <row r="38" spans="1:7" s="1" customFormat="1" ht="15" customHeight="1" x14ac:dyDescent="0.15">
      <c r="A38" s="18"/>
      <c r="B38" s="118" t="s">
        <v>264</v>
      </c>
      <c r="C38" s="73">
        <v>1</v>
      </c>
      <c r="D38" s="69">
        <v>0</v>
      </c>
      <c r="E38" s="65">
        <v>0</v>
      </c>
      <c r="F38" s="70">
        <v>0</v>
      </c>
      <c r="G38" s="58">
        <f t="shared" si="0"/>
        <v>1</v>
      </c>
    </row>
    <row r="39" spans="1:7" s="1" customFormat="1" ht="15" hidden="1" customHeight="1" x14ac:dyDescent="0.15">
      <c r="A39" s="21"/>
      <c r="B39" s="118" t="s">
        <v>266</v>
      </c>
      <c r="C39" s="73">
        <v>0</v>
      </c>
      <c r="D39" s="69">
        <v>0</v>
      </c>
      <c r="E39" s="65">
        <v>0</v>
      </c>
      <c r="F39" s="70">
        <v>0</v>
      </c>
      <c r="G39" s="58">
        <f t="shared" si="0"/>
        <v>0</v>
      </c>
    </row>
    <row r="40" spans="1:7" s="1" customFormat="1" ht="15" hidden="1" customHeight="1" x14ac:dyDescent="0.15">
      <c r="A40" s="21"/>
      <c r="B40" s="118" t="s">
        <v>267</v>
      </c>
      <c r="C40" s="73">
        <v>0</v>
      </c>
      <c r="D40" s="69">
        <v>0</v>
      </c>
      <c r="E40" s="65">
        <v>0</v>
      </c>
      <c r="F40" s="70">
        <v>0</v>
      </c>
      <c r="G40" s="58">
        <f t="shared" si="0"/>
        <v>0</v>
      </c>
    </row>
    <row r="41" spans="1:7" s="1" customFormat="1" ht="15" hidden="1" customHeight="1" x14ac:dyDescent="0.15">
      <c r="A41" s="21"/>
      <c r="B41" s="118" t="s">
        <v>268</v>
      </c>
      <c r="C41" s="73">
        <v>0</v>
      </c>
      <c r="D41" s="69">
        <v>0</v>
      </c>
      <c r="E41" s="65">
        <v>0</v>
      </c>
      <c r="F41" s="70">
        <v>0</v>
      </c>
      <c r="G41" s="58">
        <f t="shared" si="0"/>
        <v>0</v>
      </c>
    </row>
    <row r="42" spans="1:7" s="1" customFormat="1" ht="15" hidden="1" customHeight="1" x14ac:dyDescent="0.15">
      <c r="A42" s="21"/>
      <c r="B42" s="118" t="s">
        <v>289</v>
      </c>
      <c r="C42" s="73">
        <v>0</v>
      </c>
      <c r="D42" s="69">
        <v>0</v>
      </c>
      <c r="E42" s="65">
        <v>0</v>
      </c>
      <c r="F42" s="70">
        <v>0</v>
      </c>
      <c r="G42" s="58">
        <f t="shared" si="0"/>
        <v>0</v>
      </c>
    </row>
    <row r="43" spans="1:7" s="1" customFormat="1" ht="15" hidden="1" customHeight="1" x14ac:dyDescent="0.15">
      <c r="A43" s="21"/>
      <c r="B43" s="118" t="s">
        <v>269</v>
      </c>
      <c r="C43" s="73">
        <v>0</v>
      </c>
      <c r="D43" s="69">
        <v>0</v>
      </c>
      <c r="E43" s="65">
        <v>0</v>
      </c>
      <c r="F43" s="70">
        <v>0</v>
      </c>
      <c r="G43" s="58">
        <f t="shared" si="0"/>
        <v>0</v>
      </c>
    </row>
    <row r="44" spans="1:7" s="1" customFormat="1" ht="15" hidden="1" customHeight="1" x14ac:dyDescent="0.15">
      <c r="A44" s="21"/>
      <c r="B44" s="118" t="s">
        <v>270</v>
      </c>
      <c r="C44" s="73">
        <v>0</v>
      </c>
      <c r="D44" s="69">
        <v>0</v>
      </c>
      <c r="E44" s="65">
        <v>0</v>
      </c>
      <c r="F44" s="70">
        <v>0</v>
      </c>
      <c r="G44" s="58">
        <f t="shared" si="0"/>
        <v>0</v>
      </c>
    </row>
    <row r="45" spans="1:7" s="1" customFormat="1" ht="15" hidden="1" customHeight="1" x14ac:dyDescent="0.15">
      <c r="A45" s="21"/>
      <c r="B45" s="118" t="s">
        <v>271</v>
      </c>
      <c r="C45" s="73">
        <v>0</v>
      </c>
      <c r="D45" s="69">
        <v>0</v>
      </c>
      <c r="E45" s="65">
        <v>0</v>
      </c>
      <c r="F45" s="70">
        <v>0</v>
      </c>
      <c r="G45" s="58">
        <f t="shared" si="0"/>
        <v>0</v>
      </c>
    </row>
    <row r="46" spans="1:7" s="1" customFormat="1" ht="15" customHeight="1" x14ac:dyDescent="0.15">
      <c r="A46" s="21"/>
      <c r="B46" s="118" t="s">
        <v>272</v>
      </c>
      <c r="C46" s="73">
        <v>1</v>
      </c>
      <c r="D46" s="69">
        <v>0</v>
      </c>
      <c r="E46" s="65">
        <v>0</v>
      </c>
      <c r="F46" s="70">
        <v>0</v>
      </c>
      <c r="G46" s="58">
        <f t="shared" si="0"/>
        <v>1</v>
      </c>
    </row>
    <row r="47" spans="1:7" s="1" customFormat="1" ht="15" hidden="1" customHeight="1" x14ac:dyDescent="0.15">
      <c r="A47" s="21"/>
      <c r="B47" s="118" t="s">
        <v>273</v>
      </c>
      <c r="C47" s="73">
        <v>0</v>
      </c>
      <c r="D47" s="69">
        <v>0</v>
      </c>
      <c r="E47" s="65">
        <v>0</v>
      </c>
      <c r="F47" s="70">
        <v>0</v>
      </c>
      <c r="G47" s="58">
        <f t="shared" si="0"/>
        <v>0</v>
      </c>
    </row>
    <row r="48" spans="1:7" s="1" customFormat="1" ht="15" hidden="1" customHeight="1" x14ac:dyDescent="0.15">
      <c r="A48" s="18"/>
      <c r="B48" s="119" t="s">
        <v>274</v>
      </c>
      <c r="C48" s="73">
        <v>0</v>
      </c>
      <c r="D48" s="69">
        <v>0</v>
      </c>
      <c r="E48" s="65">
        <v>0</v>
      </c>
      <c r="F48" s="70">
        <v>0</v>
      </c>
      <c r="G48" s="58">
        <f t="shared" si="0"/>
        <v>0</v>
      </c>
    </row>
    <row r="49" spans="1:7" s="1" customFormat="1" ht="15" hidden="1" customHeight="1" x14ac:dyDescent="0.15">
      <c r="A49" s="21"/>
      <c r="B49" s="118" t="s">
        <v>706</v>
      </c>
      <c r="C49" s="73">
        <v>0</v>
      </c>
      <c r="D49" s="69">
        <v>0</v>
      </c>
      <c r="E49" s="65">
        <v>0</v>
      </c>
      <c r="F49" s="70">
        <v>0</v>
      </c>
      <c r="G49" s="58">
        <f t="shared" si="0"/>
        <v>0</v>
      </c>
    </row>
    <row r="50" spans="1:7" s="1" customFormat="1" ht="15" hidden="1" customHeight="1" x14ac:dyDescent="0.15">
      <c r="A50" s="21"/>
      <c r="B50" s="118" t="s">
        <v>275</v>
      </c>
      <c r="C50" s="73">
        <v>0</v>
      </c>
      <c r="D50" s="69">
        <v>0</v>
      </c>
      <c r="E50" s="65">
        <v>0</v>
      </c>
      <c r="F50" s="70">
        <v>0</v>
      </c>
      <c r="G50" s="58">
        <f t="shared" si="0"/>
        <v>0</v>
      </c>
    </row>
    <row r="51" spans="1:7" s="1" customFormat="1" ht="15" hidden="1" customHeight="1" x14ac:dyDescent="0.15">
      <c r="A51" s="21"/>
      <c r="B51" s="118" t="s">
        <v>389</v>
      </c>
      <c r="C51" s="73">
        <v>0</v>
      </c>
      <c r="D51" s="69">
        <v>0</v>
      </c>
      <c r="E51" s="65">
        <v>0</v>
      </c>
      <c r="F51" s="70">
        <v>0</v>
      </c>
      <c r="G51" s="58">
        <f t="shared" si="0"/>
        <v>0</v>
      </c>
    </row>
    <row r="52" spans="1:7" s="1" customFormat="1" ht="15" hidden="1" customHeight="1" x14ac:dyDescent="0.15">
      <c r="A52" s="21"/>
      <c r="B52" s="118" t="s">
        <v>54</v>
      </c>
      <c r="C52" s="73">
        <v>0</v>
      </c>
      <c r="D52" s="69">
        <v>0</v>
      </c>
      <c r="E52" s="65">
        <v>0</v>
      </c>
      <c r="F52" s="70">
        <v>0</v>
      </c>
      <c r="G52" s="58">
        <f t="shared" si="0"/>
        <v>0</v>
      </c>
    </row>
    <row r="53" spans="1:7" s="1" customFormat="1" ht="15" hidden="1" customHeight="1" x14ac:dyDescent="0.15">
      <c r="A53" s="21"/>
      <c r="B53" s="118" t="s">
        <v>244</v>
      </c>
      <c r="C53" s="73">
        <v>0</v>
      </c>
      <c r="D53" s="69">
        <v>0</v>
      </c>
      <c r="E53" s="65">
        <v>0</v>
      </c>
      <c r="F53" s="70">
        <v>0</v>
      </c>
      <c r="G53" s="58">
        <f t="shared" si="0"/>
        <v>0</v>
      </c>
    </row>
    <row r="54" spans="1:7" s="1" customFormat="1" ht="15" customHeight="1" x14ac:dyDescent="0.15">
      <c r="A54" s="21"/>
      <c r="B54" s="118" t="s">
        <v>245</v>
      </c>
      <c r="C54" s="73">
        <v>4</v>
      </c>
      <c r="D54" s="69">
        <v>0</v>
      </c>
      <c r="E54" s="65">
        <v>0</v>
      </c>
      <c r="F54" s="70">
        <v>0</v>
      </c>
      <c r="G54" s="58">
        <f t="shared" si="0"/>
        <v>4</v>
      </c>
    </row>
    <row r="55" spans="1:7" s="1" customFormat="1" ht="15" customHeight="1" x14ac:dyDescent="0.15">
      <c r="A55" s="21"/>
      <c r="B55" s="118" t="s">
        <v>55</v>
      </c>
      <c r="C55" s="73">
        <v>1</v>
      </c>
      <c r="D55" s="69">
        <v>0</v>
      </c>
      <c r="E55" s="65">
        <v>0</v>
      </c>
      <c r="F55" s="70">
        <v>0</v>
      </c>
      <c r="G55" s="58">
        <f t="shared" si="0"/>
        <v>1</v>
      </c>
    </row>
    <row r="56" spans="1:7" s="1" customFormat="1" ht="15" hidden="1" customHeight="1" x14ac:dyDescent="0.15">
      <c r="A56" s="21"/>
      <c r="B56" s="118" t="s">
        <v>56</v>
      </c>
      <c r="C56" s="73">
        <v>0</v>
      </c>
      <c r="D56" s="69">
        <v>0</v>
      </c>
      <c r="E56" s="65">
        <v>0</v>
      </c>
      <c r="F56" s="70">
        <v>0</v>
      </c>
      <c r="G56" s="58">
        <f t="shared" si="0"/>
        <v>0</v>
      </c>
    </row>
    <row r="57" spans="1:7" s="1" customFormat="1" ht="15" hidden="1" customHeight="1" x14ac:dyDescent="0.15">
      <c r="A57" s="21"/>
      <c r="B57" s="118" t="s">
        <v>707</v>
      </c>
      <c r="C57" s="73">
        <v>0</v>
      </c>
      <c r="D57" s="69">
        <v>0</v>
      </c>
      <c r="E57" s="65">
        <v>0</v>
      </c>
      <c r="F57" s="70">
        <v>0</v>
      </c>
      <c r="G57" s="58">
        <f t="shared" si="0"/>
        <v>0</v>
      </c>
    </row>
    <row r="58" spans="1:7" s="1" customFormat="1" ht="15" hidden="1" customHeight="1" x14ac:dyDescent="0.15">
      <c r="A58" s="18"/>
      <c r="B58" s="118" t="s">
        <v>246</v>
      </c>
      <c r="C58" s="73">
        <v>0</v>
      </c>
      <c r="D58" s="69">
        <v>0</v>
      </c>
      <c r="E58" s="65">
        <v>0</v>
      </c>
      <c r="F58" s="70">
        <v>0</v>
      </c>
      <c r="G58" s="58">
        <f t="shared" si="0"/>
        <v>0</v>
      </c>
    </row>
    <row r="59" spans="1:7" s="1" customFormat="1" ht="15" hidden="1" customHeight="1" x14ac:dyDescent="0.15">
      <c r="A59" s="21"/>
      <c r="B59" s="118" t="s">
        <v>57</v>
      </c>
      <c r="C59" s="73">
        <v>0</v>
      </c>
      <c r="D59" s="69">
        <v>0</v>
      </c>
      <c r="E59" s="65">
        <v>0</v>
      </c>
      <c r="F59" s="70">
        <v>0</v>
      </c>
      <c r="G59" s="58">
        <f t="shared" si="0"/>
        <v>0</v>
      </c>
    </row>
    <row r="60" spans="1:7" s="1" customFormat="1" ht="15" hidden="1" customHeight="1" x14ac:dyDescent="0.15">
      <c r="A60" s="21"/>
      <c r="B60" s="118" t="s">
        <v>247</v>
      </c>
      <c r="C60" s="73">
        <v>0</v>
      </c>
      <c r="D60" s="69">
        <v>0</v>
      </c>
      <c r="E60" s="65">
        <v>0</v>
      </c>
      <c r="F60" s="70">
        <v>0</v>
      </c>
      <c r="G60" s="58">
        <f t="shared" si="0"/>
        <v>0</v>
      </c>
    </row>
    <row r="61" spans="1:7" s="1" customFormat="1" ht="15" hidden="1" customHeight="1" x14ac:dyDescent="0.15">
      <c r="A61" s="21"/>
      <c r="B61" s="118" t="s">
        <v>708</v>
      </c>
      <c r="C61" s="73">
        <v>0</v>
      </c>
      <c r="D61" s="69">
        <v>0</v>
      </c>
      <c r="E61" s="65">
        <v>0</v>
      </c>
      <c r="F61" s="70">
        <v>0</v>
      </c>
      <c r="G61" s="58">
        <f t="shared" si="0"/>
        <v>0</v>
      </c>
    </row>
    <row r="62" spans="1:7" s="1" customFormat="1" ht="15" hidden="1" customHeight="1" x14ac:dyDescent="0.15">
      <c r="A62" s="21"/>
      <c r="B62" s="118" t="s">
        <v>712</v>
      </c>
      <c r="C62" s="73">
        <v>0</v>
      </c>
      <c r="D62" s="69">
        <v>0</v>
      </c>
      <c r="E62" s="65">
        <v>0</v>
      </c>
      <c r="F62" s="70">
        <v>0</v>
      </c>
      <c r="G62" s="58">
        <f t="shared" si="0"/>
        <v>0</v>
      </c>
    </row>
    <row r="63" spans="1:7" s="1" customFormat="1" ht="15" hidden="1" customHeight="1" x14ac:dyDescent="0.15">
      <c r="A63" s="21"/>
      <c r="B63" s="118" t="s">
        <v>401</v>
      </c>
      <c r="C63" s="73">
        <v>0</v>
      </c>
      <c r="D63" s="69">
        <v>0</v>
      </c>
      <c r="E63" s="65">
        <v>0</v>
      </c>
      <c r="F63" s="70">
        <v>0</v>
      </c>
      <c r="G63" s="58">
        <f t="shared" si="0"/>
        <v>0</v>
      </c>
    </row>
    <row r="64" spans="1:7" s="1" customFormat="1" ht="15" hidden="1" customHeight="1" x14ac:dyDescent="0.15">
      <c r="A64" s="21"/>
      <c r="B64" s="118" t="s">
        <v>248</v>
      </c>
      <c r="C64" s="73">
        <v>0</v>
      </c>
      <c r="D64" s="69">
        <v>0</v>
      </c>
      <c r="E64" s="65">
        <v>0</v>
      </c>
      <c r="F64" s="70">
        <v>0</v>
      </c>
      <c r="G64" s="58">
        <f t="shared" si="0"/>
        <v>0</v>
      </c>
    </row>
    <row r="65" spans="1:7" s="1" customFormat="1" ht="15" hidden="1" customHeight="1" x14ac:dyDescent="0.15">
      <c r="A65" s="21"/>
      <c r="B65" s="118" t="s">
        <v>253</v>
      </c>
      <c r="C65" s="73">
        <v>0</v>
      </c>
      <c r="D65" s="69">
        <v>0</v>
      </c>
      <c r="E65" s="65">
        <v>0</v>
      </c>
      <c r="F65" s="70">
        <v>0</v>
      </c>
      <c r="G65" s="58">
        <f t="shared" si="0"/>
        <v>0</v>
      </c>
    </row>
    <row r="66" spans="1:7" s="1" customFormat="1" ht="15" customHeight="1" x14ac:dyDescent="0.15">
      <c r="A66" s="21"/>
      <c r="B66" s="118" t="s">
        <v>58</v>
      </c>
      <c r="C66" s="73">
        <v>3</v>
      </c>
      <c r="D66" s="69">
        <v>3</v>
      </c>
      <c r="E66" s="65">
        <v>0</v>
      </c>
      <c r="F66" s="70">
        <v>0</v>
      </c>
      <c r="G66" s="58">
        <f t="shared" si="0"/>
        <v>6</v>
      </c>
    </row>
    <row r="67" spans="1:7" s="1" customFormat="1" ht="15" hidden="1" customHeight="1" x14ac:dyDescent="0.15">
      <c r="A67" s="21"/>
      <c r="B67" s="118" t="s">
        <v>59</v>
      </c>
      <c r="C67" s="73">
        <v>0</v>
      </c>
      <c r="D67" s="69">
        <v>0</v>
      </c>
      <c r="E67" s="65">
        <v>0</v>
      </c>
      <c r="F67" s="70">
        <v>0</v>
      </c>
      <c r="G67" s="58">
        <f t="shared" si="0"/>
        <v>0</v>
      </c>
    </row>
    <row r="68" spans="1:7" s="1" customFormat="1" ht="15" customHeight="1" x14ac:dyDescent="0.15">
      <c r="A68" s="21"/>
      <c r="B68" s="118" t="s">
        <v>60</v>
      </c>
      <c r="C68" s="73">
        <v>7</v>
      </c>
      <c r="D68" s="69">
        <v>2</v>
      </c>
      <c r="E68" s="65">
        <v>2</v>
      </c>
      <c r="F68" s="70">
        <v>0</v>
      </c>
      <c r="G68" s="58">
        <f t="shared" si="0"/>
        <v>11</v>
      </c>
    </row>
    <row r="69" spans="1:7" s="1" customFormat="1" ht="15" hidden="1" customHeight="1" x14ac:dyDescent="0.15">
      <c r="A69" s="18"/>
      <c r="B69" s="118" t="s">
        <v>61</v>
      </c>
      <c r="C69" s="73">
        <v>0</v>
      </c>
      <c r="D69" s="69">
        <v>0</v>
      </c>
      <c r="E69" s="65">
        <v>0</v>
      </c>
      <c r="F69" s="70">
        <v>0</v>
      </c>
      <c r="G69" s="58">
        <f t="shared" si="0"/>
        <v>0</v>
      </c>
    </row>
    <row r="70" spans="1:7" s="1" customFormat="1" ht="15" hidden="1" customHeight="1" x14ac:dyDescent="0.15">
      <c r="A70" s="18"/>
      <c r="B70" s="118" t="s">
        <v>406</v>
      </c>
      <c r="C70" s="73">
        <v>0</v>
      </c>
      <c r="D70" s="69">
        <v>0</v>
      </c>
      <c r="E70" s="65">
        <v>0</v>
      </c>
      <c r="F70" s="70">
        <v>0</v>
      </c>
      <c r="G70" s="58">
        <f t="shared" si="0"/>
        <v>0</v>
      </c>
    </row>
    <row r="71" spans="1:7" s="1" customFormat="1" ht="15" customHeight="1" x14ac:dyDescent="0.15">
      <c r="A71" s="18"/>
      <c r="B71" s="118" t="s">
        <v>62</v>
      </c>
      <c r="C71" s="73">
        <v>1</v>
      </c>
      <c r="D71" s="69">
        <v>0</v>
      </c>
      <c r="E71" s="65">
        <v>0</v>
      </c>
      <c r="F71" s="70">
        <v>0</v>
      </c>
      <c r="G71" s="58">
        <f t="shared" si="0"/>
        <v>1</v>
      </c>
    </row>
    <row r="72" spans="1:7" s="1" customFormat="1" ht="15" hidden="1" customHeight="1" x14ac:dyDescent="0.15">
      <c r="A72" s="21"/>
      <c r="B72" s="118" t="s">
        <v>146</v>
      </c>
      <c r="C72" s="73">
        <v>0</v>
      </c>
      <c r="D72" s="69">
        <v>0</v>
      </c>
      <c r="E72" s="65">
        <v>0</v>
      </c>
      <c r="F72" s="70">
        <v>0</v>
      </c>
      <c r="G72" s="58">
        <f t="shared" ref="G72:G135" si="1">SUM(C72:F72)</f>
        <v>0</v>
      </c>
    </row>
    <row r="73" spans="1:7" s="1" customFormat="1" ht="15" hidden="1" customHeight="1" x14ac:dyDescent="0.15">
      <c r="A73" s="21"/>
      <c r="B73" s="118" t="s">
        <v>241</v>
      </c>
      <c r="C73" s="73">
        <v>0</v>
      </c>
      <c r="D73" s="69">
        <v>0</v>
      </c>
      <c r="E73" s="65">
        <v>0</v>
      </c>
      <c r="F73" s="70">
        <v>0</v>
      </c>
      <c r="G73" s="58">
        <f t="shared" si="1"/>
        <v>0</v>
      </c>
    </row>
    <row r="74" spans="1:7" s="1" customFormat="1" ht="15" customHeight="1" x14ac:dyDescent="0.15">
      <c r="A74" s="21"/>
      <c r="B74" s="118" t="s">
        <v>63</v>
      </c>
      <c r="C74" s="73">
        <v>4</v>
      </c>
      <c r="D74" s="69">
        <v>0</v>
      </c>
      <c r="E74" s="65">
        <v>0</v>
      </c>
      <c r="F74" s="70">
        <v>0</v>
      </c>
      <c r="G74" s="58">
        <f t="shared" si="1"/>
        <v>4</v>
      </c>
    </row>
    <row r="75" spans="1:7" s="1" customFormat="1" ht="15" hidden="1" customHeight="1" x14ac:dyDescent="0.15">
      <c r="A75" s="21"/>
      <c r="B75" s="118" t="s">
        <v>64</v>
      </c>
      <c r="C75" s="73">
        <v>0</v>
      </c>
      <c r="D75" s="69">
        <v>0</v>
      </c>
      <c r="E75" s="65">
        <v>0</v>
      </c>
      <c r="F75" s="70">
        <v>0</v>
      </c>
      <c r="G75" s="58">
        <f t="shared" si="1"/>
        <v>0</v>
      </c>
    </row>
    <row r="76" spans="1:7" s="1" customFormat="1" ht="15" hidden="1" customHeight="1" x14ac:dyDescent="0.15">
      <c r="A76" s="21"/>
      <c r="B76" s="118" t="s">
        <v>65</v>
      </c>
      <c r="C76" s="73">
        <v>0</v>
      </c>
      <c r="D76" s="69">
        <v>0</v>
      </c>
      <c r="E76" s="65">
        <v>0</v>
      </c>
      <c r="F76" s="70">
        <v>0</v>
      </c>
      <c r="G76" s="58">
        <f t="shared" si="1"/>
        <v>0</v>
      </c>
    </row>
    <row r="77" spans="1:7" s="1" customFormat="1" ht="15" hidden="1" customHeight="1" x14ac:dyDescent="0.15">
      <c r="A77" s="21"/>
      <c r="B77" s="118" t="s">
        <v>147</v>
      </c>
      <c r="C77" s="73">
        <v>0</v>
      </c>
      <c r="D77" s="69">
        <v>0</v>
      </c>
      <c r="E77" s="65">
        <v>0</v>
      </c>
      <c r="F77" s="70">
        <v>0</v>
      </c>
      <c r="G77" s="58">
        <f t="shared" si="1"/>
        <v>0</v>
      </c>
    </row>
    <row r="78" spans="1:7" s="1" customFormat="1" ht="15" hidden="1" customHeight="1" x14ac:dyDescent="0.15">
      <c r="A78" s="21"/>
      <c r="B78" s="118" t="s">
        <v>66</v>
      </c>
      <c r="C78" s="73">
        <v>0</v>
      </c>
      <c r="D78" s="69">
        <v>0</v>
      </c>
      <c r="E78" s="65">
        <v>0</v>
      </c>
      <c r="F78" s="70">
        <v>0</v>
      </c>
      <c r="G78" s="58">
        <f t="shared" si="1"/>
        <v>0</v>
      </c>
    </row>
    <row r="79" spans="1:7" s="1" customFormat="1" ht="15" hidden="1" customHeight="1" x14ac:dyDescent="0.15">
      <c r="A79" s="21"/>
      <c r="B79" s="118" t="s">
        <v>254</v>
      </c>
      <c r="C79" s="73">
        <v>0</v>
      </c>
      <c r="D79" s="69">
        <v>0</v>
      </c>
      <c r="E79" s="65">
        <v>0</v>
      </c>
      <c r="F79" s="70">
        <v>0</v>
      </c>
      <c r="G79" s="58">
        <f t="shared" si="1"/>
        <v>0</v>
      </c>
    </row>
    <row r="80" spans="1:7" s="1" customFormat="1" ht="15" hidden="1" customHeight="1" x14ac:dyDescent="0.15">
      <c r="A80" s="18"/>
      <c r="B80" s="118" t="s">
        <v>67</v>
      </c>
      <c r="C80" s="73">
        <v>0</v>
      </c>
      <c r="D80" s="69">
        <v>0</v>
      </c>
      <c r="E80" s="65">
        <v>0</v>
      </c>
      <c r="F80" s="70">
        <v>0</v>
      </c>
      <c r="G80" s="58">
        <f t="shared" si="1"/>
        <v>0</v>
      </c>
    </row>
    <row r="81" spans="1:7" s="1" customFormat="1" ht="15" hidden="1" customHeight="1" x14ac:dyDescent="0.15">
      <c r="A81" s="21"/>
      <c r="B81" s="118" t="s">
        <v>231</v>
      </c>
      <c r="C81" s="73">
        <v>0</v>
      </c>
      <c r="D81" s="69">
        <v>0</v>
      </c>
      <c r="E81" s="65">
        <v>0</v>
      </c>
      <c r="F81" s="70">
        <v>0</v>
      </c>
      <c r="G81" s="58">
        <f t="shared" si="1"/>
        <v>0</v>
      </c>
    </row>
    <row r="82" spans="1:7" s="1" customFormat="1" ht="15" hidden="1" customHeight="1" x14ac:dyDescent="0.15">
      <c r="A82" s="21"/>
      <c r="B82" s="120" t="s">
        <v>249</v>
      </c>
      <c r="C82" s="73">
        <v>0</v>
      </c>
      <c r="D82" s="69">
        <v>0</v>
      </c>
      <c r="E82" s="65">
        <v>0</v>
      </c>
      <c r="F82" s="70">
        <v>0</v>
      </c>
      <c r="G82" s="58">
        <f t="shared" si="1"/>
        <v>0</v>
      </c>
    </row>
    <row r="83" spans="1:7" s="1" customFormat="1" ht="15" hidden="1" customHeight="1" x14ac:dyDescent="0.15">
      <c r="A83" s="21"/>
      <c r="B83" s="118" t="s">
        <v>68</v>
      </c>
      <c r="C83" s="73">
        <v>0</v>
      </c>
      <c r="D83" s="69">
        <v>0</v>
      </c>
      <c r="E83" s="65">
        <v>0</v>
      </c>
      <c r="F83" s="70">
        <v>0</v>
      </c>
      <c r="G83" s="58">
        <f t="shared" si="1"/>
        <v>0</v>
      </c>
    </row>
    <row r="84" spans="1:7" s="1" customFormat="1" ht="15" hidden="1" customHeight="1" x14ac:dyDescent="0.15">
      <c r="A84" s="21"/>
      <c r="B84" s="118" t="s">
        <v>242</v>
      </c>
      <c r="C84" s="73">
        <v>0</v>
      </c>
      <c r="D84" s="69">
        <v>0</v>
      </c>
      <c r="E84" s="65">
        <v>0</v>
      </c>
      <c r="F84" s="70">
        <v>0</v>
      </c>
      <c r="G84" s="58">
        <f t="shared" si="1"/>
        <v>0</v>
      </c>
    </row>
    <row r="85" spans="1:7" s="1" customFormat="1" ht="15" hidden="1" customHeight="1" x14ac:dyDescent="0.15">
      <c r="A85" s="21"/>
      <c r="B85" s="118" t="s">
        <v>69</v>
      </c>
      <c r="C85" s="73">
        <v>0</v>
      </c>
      <c r="D85" s="69">
        <v>0</v>
      </c>
      <c r="E85" s="65">
        <v>0</v>
      </c>
      <c r="F85" s="70">
        <v>0</v>
      </c>
      <c r="G85" s="58">
        <f t="shared" si="1"/>
        <v>0</v>
      </c>
    </row>
    <row r="86" spans="1:7" s="1" customFormat="1" ht="15" hidden="1" customHeight="1" x14ac:dyDescent="0.15">
      <c r="A86" s="21"/>
      <c r="B86" s="118" t="s">
        <v>70</v>
      </c>
      <c r="C86" s="73">
        <v>0</v>
      </c>
      <c r="D86" s="69">
        <v>0</v>
      </c>
      <c r="E86" s="65">
        <v>0</v>
      </c>
      <c r="F86" s="70">
        <v>0</v>
      </c>
      <c r="G86" s="58">
        <f t="shared" si="1"/>
        <v>0</v>
      </c>
    </row>
    <row r="87" spans="1:7" s="1" customFormat="1" ht="15" hidden="1" customHeight="1" x14ac:dyDescent="0.15">
      <c r="A87" s="21"/>
      <c r="B87" s="118" t="s">
        <v>250</v>
      </c>
      <c r="C87" s="73">
        <v>0</v>
      </c>
      <c r="D87" s="69">
        <v>0</v>
      </c>
      <c r="E87" s="65">
        <v>0</v>
      </c>
      <c r="F87" s="70">
        <v>0</v>
      </c>
      <c r="G87" s="58">
        <f t="shared" si="1"/>
        <v>0</v>
      </c>
    </row>
    <row r="88" spans="1:7" s="1" customFormat="1" ht="15" hidden="1" customHeight="1" x14ac:dyDescent="0.15">
      <c r="A88" s="18"/>
      <c r="B88" s="118" t="s">
        <v>71</v>
      </c>
      <c r="C88" s="73">
        <v>0</v>
      </c>
      <c r="D88" s="69">
        <v>0</v>
      </c>
      <c r="E88" s="65">
        <v>0</v>
      </c>
      <c r="F88" s="70">
        <v>0</v>
      </c>
      <c r="G88" s="58">
        <f t="shared" si="1"/>
        <v>0</v>
      </c>
    </row>
    <row r="89" spans="1:7" s="1" customFormat="1" ht="15" customHeight="1" x14ac:dyDescent="0.15">
      <c r="A89" s="18"/>
      <c r="B89" s="118" t="s">
        <v>72</v>
      </c>
      <c r="C89" s="73">
        <v>2</v>
      </c>
      <c r="D89" s="69">
        <v>0</v>
      </c>
      <c r="E89" s="65">
        <v>0</v>
      </c>
      <c r="F89" s="70">
        <v>0</v>
      </c>
      <c r="G89" s="58">
        <f t="shared" si="1"/>
        <v>2</v>
      </c>
    </row>
    <row r="90" spans="1:7" s="1" customFormat="1" ht="15" hidden="1" customHeight="1" x14ac:dyDescent="0.15">
      <c r="A90" s="21"/>
      <c r="B90" s="118" t="s">
        <v>153</v>
      </c>
      <c r="C90" s="73">
        <v>0</v>
      </c>
      <c r="D90" s="69">
        <v>0</v>
      </c>
      <c r="E90" s="65">
        <v>0</v>
      </c>
      <c r="F90" s="70">
        <v>0</v>
      </c>
      <c r="G90" s="58">
        <f t="shared" si="1"/>
        <v>0</v>
      </c>
    </row>
    <row r="91" spans="1:7" s="1" customFormat="1" ht="15" customHeight="1" x14ac:dyDescent="0.15">
      <c r="A91" s="21"/>
      <c r="B91" s="118" t="s">
        <v>251</v>
      </c>
      <c r="C91" s="73">
        <v>1</v>
      </c>
      <c r="D91" s="69">
        <v>0</v>
      </c>
      <c r="E91" s="65">
        <v>0</v>
      </c>
      <c r="F91" s="70">
        <v>0</v>
      </c>
      <c r="G91" s="58">
        <f t="shared" si="1"/>
        <v>1</v>
      </c>
    </row>
    <row r="92" spans="1:7" s="1" customFormat="1" ht="15" customHeight="1" x14ac:dyDescent="0.15">
      <c r="A92" s="21"/>
      <c r="B92" s="118" t="s">
        <v>709</v>
      </c>
      <c r="C92" s="73">
        <v>1</v>
      </c>
      <c r="D92" s="69">
        <v>0</v>
      </c>
      <c r="E92" s="65">
        <v>0</v>
      </c>
      <c r="F92" s="70">
        <v>0</v>
      </c>
      <c r="G92" s="58">
        <f t="shared" si="1"/>
        <v>1</v>
      </c>
    </row>
    <row r="93" spans="1:7" s="1" customFormat="1" ht="15" hidden="1" customHeight="1" x14ac:dyDescent="0.15">
      <c r="A93" s="21"/>
      <c r="B93" s="118" t="s">
        <v>710</v>
      </c>
      <c r="C93" s="73">
        <v>0</v>
      </c>
      <c r="D93" s="69">
        <v>0</v>
      </c>
      <c r="E93" s="65">
        <v>0</v>
      </c>
      <c r="F93" s="70">
        <v>0</v>
      </c>
      <c r="G93" s="58">
        <f t="shared" si="1"/>
        <v>0</v>
      </c>
    </row>
    <row r="94" spans="1:7" s="1" customFormat="1" ht="15" hidden="1" customHeight="1" x14ac:dyDescent="0.15">
      <c r="A94" s="21"/>
      <c r="B94" s="120" t="s">
        <v>350</v>
      </c>
      <c r="C94" s="73">
        <v>0</v>
      </c>
      <c r="D94" s="69">
        <v>0</v>
      </c>
      <c r="E94" s="65">
        <v>0</v>
      </c>
      <c r="F94" s="70">
        <v>0</v>
      </c>
      <c r="G94" s="58">
        <f t="shared" si="1"/>
        <v>0</v>
      </c>
    </row>
    <row r="95" spans="1:7" s="1" customFormat="1" ht="15" customHeight="1" x14ac:dyDescent="0.15">
      <c r="A95" s="61" t="s">
        <v>302</v>
      </c>
      <c r="B95" s="102"/>
      <c r="C95" s="221"/>
      <c r="D95" s="278"/>
      <c r="E95" s="339"/>
      <c r="F95" s="340"/>
      <c r="G95" s="58" t="s">
        <v>730</v>
      </c>
    </row>
    <row r="96" spans="1:7" s="1" customFormat="1" ht="15" hidden="1" customHeight="1" x14ac:dyDescent="0.15">
      <c r="A96" s="57" t="s">
        <v>83</v>
      </c>
      <c r="B96" s="118" t="s">
        <v>309</v>
      </c>
      <c r="C96" s="73">
        <v>0</v>
      </c>
      <c r="D96" s="69">
        <v>0</v>
      </c>
      <c r="E96" s="65">
        <v>0</v>
      </c>
      <c r="F96" s="70">
        <v>0</v>
      </c>
      <c r="G96" s="58">
        <f t="shared" si="1"/>
        <v>0</v>
      </c>
    </row>
    <row r="97" spans="1:7" s="1" customFormat="1" ht="15" hidden="1" customHeight="1" x14ac:dyDescent="0.15">
      <c r="A97" s="57"/>
      <c r="B97" s="118" t="s">
        <v>282</v>
      </c>
      <c r="C97" s="73">
        <v>0</v>
      </c>
      <c r="D97" s="69">
        <v>0</v>
      </c>
      <c r="E97" s="65">
        <v>0</v>
      </c>
      <c r="F97" s="70">
        <v>0</v>
      </c>
      <c r="G97" s="58">
        <f t="shared" si="1"/>
        <v>0</v>
      </c>
    </row>
    <row r="98" spans="1:7" s="1" customFormat="1" ht="15" hidden="1" customHeight="1" x14ac:dyDescent="0.15">
      <c r="A98" s="182"/>
      <c r="B98" s="118" t="s">
        <v>372</v>
      </c>
      <c r="C98" s="73">
        <v>0</v>
      </c>
      <c r="D98" s="69">
        <v>0</v>
      </c>
      <c r="E98" s="65">
        <v>0</v>
      </c>
      <c r="F98" s="70">
        <v>0</v>
      </c>
      <c r="G98" s="58">
        <f>SUM(C98:F98)</f>
        <v>0</v>
      </c>
    </row>
    <row r="99" spans="1:7" s="1" customFormat="1" ht="15" customHeight="1" x14ac:dyDescent="0.15">
      <c r="A99" s="21"/>
      <c r="B99" s="118" t="s">
        <v>283</v>
      </c>
      <c r="C99" s="73">
        <v>4</v>
      </c>
      <c r="D99" s="69">
        <v>0</v>
      </c>
      <c r="E99" s="65">
        <v>0</v>
      </c>
      <c r="F99" s="70">
        <v>0</v>
      </c>
      <c r="G99" s="58">
        <f t="shared" si="1"/>
        <v>4</v>
      </c>
    </row>
    <row r="100" spans="1:7" s="1" customFormat="1" ht="15" hidden="1" customHeight="1" x14ac:dyDescent="0.15">
      <c r="A100" s="21"/>
      <c r="B100" s="118" t="s">
        <v>371</v>
      </c>
      <c r="C100" s="73">
        <v>0</v>
      </c>
      <c r="D100" s="69">
        <v>0</v>
      </c>
      <c r="E100" s="65">
        <v>0</v>
      </c>
      <c r="F100" s="70">
        <v>0</v>
      </c>
      <c r="G100" s="58">
        <f t="shared" si="1"/>
        <v>0</v>
      </c>
    </row>
    <row r="101" spans="1:7" s="1" customFormat="1" ht="15" customHeight="1" x14ac:dyDescent="0.15">
      <c r="A101" s="21"/>
      <c r="B101" s="118" t="s">
        <v>262</v>
      </c>
      <c r="C101" s="73">
        <v>2</v>
      </c>
      <c r="D101" s="69">
        <v>1</v>
      </c>
      <c r="E101" s="65">
        <v>0</v>
      </c>
      <c r="F101" s="70">
        <v>0</v>
      </c>
      <c r="G101" s="58">
        <f t="shared" si="1"/>
        <v>3</v>
      </c>
    </row>
    <row r="102" spans="1:7" s="1" customFormat="1" ht="15" hidden="1" customHeight="1" x14ac:dyDescent="0.15">
      <c r="A102" s="21"/>
      <c r="B102" s="118" t="s">
        <v>285</v>
      </c>
      <c r="C102" s="73">
        <v>0</v>
      </c>
      <c r="D102" s="69">
        <v>0</v>
      </c>
      <c r="E102" s="65">
        <v>0</v>
      </c>
      <c r="F102" s="70">
        <v>0</v>
      </c>
      <c r="G102" s="58">
        <f t="shared" si="1"/>
        <v>0</v>
      </c>
    </row>
    <row r="103" spans="1:7" s="1" customFormat="1" ht="15" customHeight="1" x14ac:dyDescent="0.15">
      <c r="A103" s="21"/>
      <c r="B103" s="118" t="s">
        <v>284</v>
      </c>
      <c r="C103" s="73">
        <v>7</v>
      </c>
      <c r="D103" s="69">
        <v>0</v>
      </c>
      <c r="E103" s="65">
        <v>2</v>
      </c>
      <c r="F103" s="70">
        <v>0</v>
      </c>
      <c r="G103" s="58">
        <f t="shared" si="1"/>
        <v>9</v>
      </c>
    </row>
    <row r="104" spans="1:7" s="1" customFormat="1" ht="15" hidden="1" customHeight="1" x14ac:dyDescent="0.15">
      <c r="A104" s="21"/>
      <c r="B104" s="118" t="s">
        <v>286</v>
      </c>
      <c r="C104" s="73">
        <v>0</v>
      </c>
      <c r="D104" s="69">
        <v>0</v>
      </c>
      <c r="E104" s="65">
        <v>0</v>
      </c>
      <c r="F104" s="70">
        <v>0</v>
      </c>
      <c r="G104" s="58">
        <f t="shared" si="1"/>
        <v>0</v>
      </c>
    </row>
    <row r="105" spans="1:7" s="1" customFormat="1" ht="15" hidden="1" customHeight="1" x14ac:dyDescent="0.15">
      <c r="A105" s="100" t="s">
        <v>84</v>
      </c>
      <c r="B105" s="101"/>
      <c r="C105" s="221"/>
      <c r="D105" s="278"/>
      <c r="E105" s="339"/>
      <c r="F105" s="340"/>
      <c r="G105" s="58"/>
    </row>
    <row r="106" spans="1:7" s="1" customFormat="1" ht="15" hidden="1" customHeight="1" x14ac:dyDescent="0.15">
      <c r="A106" s="18"/>
      <c r="B106" s="239" t="s">
        <v>713</v>
      </c>
      <c r="C106" s="73">
        <v>0</v>
      </c>
      <c r="D106" s="69">
        <v>0</v>
      </c>
      <c r="E106" s="65">
        <v>0</v>
      </c>
      <c r="F106" s="70">
        <v>0</v>
      </c>
      <c r="G106" s="58">
        <f t="shared" si="1"/>
        <v>0</v>
      </c>
    </row>
    <row r="107" spans="1:7" s="1" customFormat="1" ht="15" hidden="1" customHeight="1" x14ac:dyDescent="0.15">
      <c r="A107" s="59"/>
      <c r="B107" s="118" t="s">
        <v>398</v>
      </c>
      <c r="C107" s="73">
        <v>0</v>
      </c>
      <c r="D107" s="69">
        <v>0</v>
      </c>
      <c r="E107" s="65">
        <v>0</v>
      </c>
      <c r="F107" s="70">
        <v>0</v>
      </c>
      <c r="G107" s="58">
        <f t="shared" si="1"/>
        <v>0</v>
      </c>
    </row>
    <row r="108" spans="1:7" s="1" customFormat="1" ht="15" hidden="1" customHeight="1" x14ac:dyDescent="0.15">
      <c r="A108" s="59"/>
      <c r="B108" s="118" t="s">
        <v>276</v>
      </c>
      <c r="C108" s="73">
        <v>0</v>
      </c>
      <c r="D108" s="69">
        <v>0</v>
      </c>
      <c r="E108" s="65">
        <v>0</v>
      </c>
      <c r="F108" s="70">
        <v>0</v>
      </c>
      <c r="G108" s="58">
        <f t="shared" si="1"/>
        <v>0</v>
      </c>
    </row>
    <row r="109" spans="1:7" s="1" customFormat="1" ht="15" hidden="1" customHeight="1" x14ac:dyDescent="0.15">
      <c r="A109" s="59"/>
      <c r="B109" s="118" t="s">
        <v>277</v>
      </c>
      <c r="C109" s="73">
        <v>0</v>
      </c>
      <c r="D109" s="69">
        <v>0</v>
      </c>
      <c r="E109" s="65">
        <v>0</v>
      </c>
      <c r="F109" s="70">
        <v>0</v>
      </c>
      <c r="G109" s="58">
        <f t="shared" si="1"/>
        <v>0</v>
      </c>
    </row>
    <row r="110" spans="1:7" s="1" customFormat="1" ht="15" hidden="1" customHeight="1" x14ac:dyDescent="0.15">
      <c r="A110" s="59"/>
      <c r="B110" s="118" t="s">
        <v>278</v>
      </c>
      <c r="C110" s="73">
        <v>0</v>
      </c>
      <c r="D110" s="69">
        <v>0</v>
      </c>
      <c r="E110" s="65">
        <v>0</v>
      </c>
      <c r="F110" s="70">
        <v>0</v>
      </c>
      <c r="G110" s="58">
        <f t="shared" si="1"/>
        <v>0</v>
      </c>
    </row>
    <row r="111" spans="1:7" s="1" customFormat="1" ht="15" customHeight="1" x14ac:dyDescent="0.15">
      <c r="A111" s="61" t="s">
        <v>260</v>
      </c>
      <c r="B111" s="102"/>
      <c r="C111" s="221"/>
      <c r="D111" s="278"/>
      <c r="E111" s="339"/>
      <c r="F111" s="340"/>
      <c r="G111" s="58" t="s">
        <v>730</v>
      </c>
    </row>
    <row r="112" spans="1:7" s="1" customFormat="1" ht="15" hidden="1" customHeight="1" x14ac:dyDescent="0.15">
      <c r="A112" s="57" t="s">
        <v>83</v>
      </c>
      <c r="B112" s="118" t="s">
        <v>171</v>
      </c>
      <c r="C112" s="73">
        <v>0</v>
      </c>
      <c r="D112" s="69">
        <v>0</v>
      </c>
      <c r="E112" s="65">
        <v>0</v>
      </c>
      <c r="F112" s="70">
        <v>0</v>
      </c>
      <c r="G112" s="58">
        <f t="shared" si="1"/>
        <v>0</v>
      </c>
    </row>
    <row r="113" spans="1:7" s="1" customFormat="1" ht="15" hidden="1" customHeight="1" x14ac:dyDescent="0.15">
      <c r="A113" s="57"/>
      <c r="B113" s="118" t="s">
        <v>172</v>
      </c>
      <c r="C113" s="73">
        <v>0</v>
      </c>
      <c r="D113" s="69">
        <v>0</v>
      </c>
      <c r="E113" s="65">
        <v>0</v>
      </c>
      <c r="F113" s="70">
        <v>0</v>
      </c>
      <c r="G113" s="58">
        <f t="shared" si="1"/>
        <v>0</v>
      </c>
    </row>
    <row r="114" spans="1:7" s="1" customFormat="1" ht="15" hidden="1" customHeight="1" x14ac:dyDescent="0.15">
      <c r="A114" s="21"/>
      <c r="B114" s="118" t="s">
        <v>73</v>
      </c>
      <c r="C114" s="73">
        <v>0</v>
      </c>
      <c r="D114" s="69">
        <v>0</v>
      </c>
      <c r="E114" s="65">
        <v>0</v>
      </c>
      <c r="F114" s="70">
        <v>0</v>
      </c>
      <c r="G114" s="58">
        <f t="shared" si="1"/>
        <v>0</v>
      </c>
    </row>
    <row r="115" spans="1:7" s="1" customFormat="1" ht="15" hidden="1" customHeight="1" x14ac:dyDescent="0.15">
      <c r="A115" s="21"/>
      <c r="B115" s="118" t="s">
        <v>173</v>
      </c>
      <c r="C115" s="73">
        <v>0</v>
      </c>
      <c r="D115" s="69">
        <v>0</v>
      </c>
      <c r="E115" s="65">
        <v>0</v>
      </c>
      <c r="F115" s="70">
        <v>0</v>
      </c>
      <c r="G115" s="58">
        <f t="shared" si="1"/>
        <v>0</v>
      </c>
    </row>
    <row r="116" spans="1:7" s="1" customFormat="1" ht="15" hidden="1" customHeight="1" x14ac:dyDescent="0.15">
      <c r="A116" s="21"/>
      <c r="B116" s="118" t="s">
        <v>174</v>
      </c>
      <c r="C116" s="73">
        <v>0</v>
      </c>
      <c r="D116" s="69">
        <v>0</v>
      </c>
      <c r="E116" s="65">
        <v>0</v>
      </c>
      <c r="F116" s="70">
        <v>0</v>
      </c>
      <c r="G116" s="58">
        <f t="shared" si="1"/>
        <v>0</v>
      </c>
    </row>
    <row r="117" spans="1:7" s="1" customFormat="1" ht="15" hidden="1" customHeight="1" x14ac:dyDescent="0.15">
      <c r="A117" s="21"/>
      <c r="B117" s="118" t="s">
        <v>230</v>
      </c>
      <c r="C117" s="73">
        <v>0</v>
      </c>
      <c r="D117" s="69">
        <v>0</v>
      </c>
      <c r="E117" s="65">
        <v>0</v>
      </c>
      <c r="F117" s="70">
        <v>0</v>
      </c>
      <c r="G117" s="58">
        <f t="shared" si="1"/>
        <v>0</v>
      </c>
    </row>
    <row r="118" spans="1:7" s="1" customFormat="1" ht="15" hidden="1" customHeight="1" x14ac:dyDescent="0.15">
      <c r="A118" s="21"/>
      <c r="B118" s="118" t="s">
        <v>74</v>
      </c>
      <c r="C118" s="73">
        <v>0</v>
      </c>
      <c r="D118" s="69">
        <v>0</v>
      </c>
      <c r="E118" s="65">
        <v>0</v>
      </c>
      <c r="F118" s="70">
        <v>0</v>
      </c>
      <c r="G118" s="58">
        <f t="shared" si="1"/>
        <v>0</v>
      </c>
    </row>
    <row r="119" spans="1:7" s="1" customFormat="1" ht="15" hidden="1" customHeight="1" x14ac:dyDescent="0.15">
      <c r="A119" s="57"/>
      <c r="B119" s="118" t="s">
        <v>175</v>
      </c>
      <c r="C119" s="73">
        <v>0</v>
      </c>
      <c r="D119" s="69">
        <v>0</v>
      </c>
      <c r="E119" s="65">
        <v>0</v>
      </c>
      <c r="F119" s="70">
        <v>0</v>
      </c>
      <c r="G119" s="58">
        <f t="shared" si="1"/>
        <v>0</v>
      </c>
    </row>
    <row r="120" spans="1:7" s="1" customFormat="1" ht="15" hidden="1" customHeight="1" x14ac:dyDescent="0.15">
      <c r="A120" s="21"/>
      <c r="B120" s="118" t="s">
        <v>161</v>
      </c>
      <c r="C120" s="73">
        <v>0</v>
      </c>
      <c r="D120" s="69">
        <v>0</v>
      </c>
      <c r="E120" s="65">
        <v>0</v>
      </c>
      <c r="F120" s="70">
        <v>0</v>
      </c>
      <c r="G120" s="58">
        <f t="shared" si="1"/>
        <v>0</v>
      </c>
    </row>
    <row r="121" spans="1:7" s="1" customFormat="1" ht="15" customHeight="1" x14ac:dyDescent="0.15">
      <c r="A121" s="21"/>
      <c r="B121" s="118" t="s">
        <v>176</v>
      </c>
      <c r="C121" s="73">
        <v>3</v>
      </c>
      <c r="D121" s="69">
        <v>2</v>
      </c>
      <c r="E121" s="65">
        <v>0</v>
      </c>
      <c r="F121" s="70">
        <v>0</v>
      </c>
      <c r="G121" s="58">
        <f t="shared" si="1"/>
        <v>5</v>
      </c>
    </row>
    <row r="122" spans="1:7" s="1" customFormat="1" ht="15" hidden="1" customHeight="1" x14ac:dyDescent="0.15">
      <c r="A122" s="21"/>
      <c r="B122" s="118" t="s">
        <v>163</v>
      </c>
      <c r="C122" s="73">
        <v>0</v>
      </c>
      <c r="D122" s="69">
        <v>0</v>
      </c>
      <c r="E122" s="65">
        <v>0</v>
      </c>
      <c r="F122" s="70">
        <v>0</v>
      </c>
      <c r="G122" s="58">
        <f t="shared" si="1"/>
        <v>0</v>
      </c>
    </row>
    <row r="123" spans="1:7" s="1" customFormat="1" ht="15" hidden="1" customHeight="1" x14ac:dyDescent="0.15">
      <c r="A123" s="21"/>
      <c r="B123" s="118" t="s">
        <v>177</v>
      </c>
      <c r="C123" s="73">
        <v>0</v>
      </c>
      <c r="D123" s="69">
        <v>0</v>
      </c>
      <c r="E123" s="65">
        <v>0</v>
      </c>
      <c r="F123" s="70">
        <v>0</v>
      </c>
      <c r="G123" s="58">
        <f t="shared" si="1"/>
        <v>0</v>
      </c>
    </row>
    <row r="124" spans="1:7" s="1" customFormat="1" ht="15" hidden="1" customHeight="1" x14ac:dyDescent="0.15">
      <c r="A124" s="21"/>
      <c r="B124" s="118" t="s">
        <v>178</v>
      </c>
      <c r="C124" s="73">
        <v>0</v>
      </c>
      <c r="D124" s="69">
        <v>0</v>
      </c>
      <c r="E124" s="65">
        <v>0</v>
      </c>
      <c r="F124" s="70">
        <v>0</v>
      </c>
      <c r="G124" s="58">
        <f t="shared" si="1"/>
        <v>0</v>
      </c>
    </row>
    <row r="125" spans="1:7" s="1" customFormat="1" ht="15" hidden="1" customHeight="1" x14ac:dyDescent="0.15">
      <c r="A125" s="21"/>
      <c r="B125" s="118" t="s">
        <v>179</v>
      </c>
      <c r="C125" s="73">
        <v>0</v>
      </c>
      <c r="D125" s="69">
        <v>0</v>
      </c>
      <c r="E125" s="65">
        <v>0</v>
      </c>
      <c r="F125" s="70">
        <v>0</v>
      </c>
      <c r="G125" s="58">
        <f t="shared" si="1"/>
        <v>0</v>
      </c>
    </row>
    <row r="126" spans="1:7" s="1" customFormat="1" ht="15" hidden="1" customHeight="1" x14ac:dyDescent="0.15">
      <c r="A126" s="57"/>
      <c r="B126" s="118" t="s">
        <v>180</v>
      </c>
      <c r="C126" s="73">
        <v>0</v>
      </c>
      <c r="D126" s="69">
        <v>0</v>
      </c>
      <c r="E126" s="65">
        <v>0</v>
      </c>
      <c r="F126" s="70">
        <v>0</v>
      </c>
      <c r="G126" s="58">
        <f t="shared" si="1"/>
        <v>0</v>
      </c>
    </row>
    <row r="127" spans="1:7" s="1" customFormat="1" ht="15" customHeight="1" x14ac:dyDescent="0.15">
      <c r="A127" s="21"/>
      <c r="B127" s="118" t="s">
        <v>181</v>
      </c>
      <c r="C127" s="73">
        <v>14</v>
      </c>
      <c r="D127" s="69">
        <v>0</v>
      </c>
      <c r="E127" s="65">
        <v>0</v>
      </c>
      <c r="F127" s="70">
        <v>0</v>
      </c>
      <c r="G127" s="58">
        <f t="shared" si="1"/>
        <v>14</v>
      </c>
    </row>
    <row r="128" spans="1:7" s="1" customFormat="1" ht="15" hidden="1" customHeight="1" x14ac:dyDescent="0.15">
      <c r="A128" s="21"/>
      <c r="B128" s="118" t="s">
        <v>182</v>
      </c>
      <c r="C128" s="73">
        <v>0</v>
      </c>
      <c r="D128" s="69">
        <v>0</v>
      </c>
      <c r="E128" s="65">
        <v>0</v>
      </c>
      <c r="F128" s="70">
        <v>0</v>
      </c>
      <c r="G128" s="58">
        <f t="shared" si="1"/>
        <v>0</v>
      </c>
    </row>
    <row r="129" spans="1:7" s="1" customFormat="1" ht="15" hidden="1" customHeight="1" x14ac:dyDescent="0.15">
      <c r="A129" s="21"/>
      <c r="B129" s="118" t="s">
        <v>158</v>
      </c>
      <c r="C129" s="73">
        <v>0</v>
      </c>
      <c r="D129" s="69">
        <v>0</v>
      </c>
      <c r="E129" s="65">
        <v>0</v>
      </c>
      <c r="F129" s="70">
        <v>0</v>
      </c>
      <c r="G129" s="58">
        <f t="shared" si="1"/>
        <v>0</v>
      </c>
    </row>
    <row r="130" spans="1:7" s="1" customFormat="1" ht="15" hidden="1" customHeight="1" x14ac:dyDescent="0.15">
      <c r="A130" s="21"/>
      <c r="B130" s="118" t="s">
        <v>170</v>
      </c>
      <c r="C130" s="73">
        <v>0</v>
      </c>
      <c r="D130" s="69">
        <v>0</v>
      </c>
      <c r="E130" s="65">
        <v>0</v>
      </c>
      <c r="F130" s="70">
        <v>0</v>
      </c>
      <c r="G130" s="58">
        <f t="shared" si="1"/>
        <v>0</v>
      </c>
    </row>
    <row r="131" spans="1:7" s="1" customFormat="1" ht="15" hidden="1" customHeight="1" x14ac:dyDescent="0.15">
      <c r="A131" s="21"/>
      <c r="B131" s="118" t="s">
        <v>183</v>
      </c>
      <c r="C131" s="73">
        <v>0</v>
      </c>
      <c r="D131" s="69">
        <v>0</v>
      </c>
      <c r="E131" s="65">
        <v>0</v>
      </c>
      <c r="F131" s="70">
        <v>0</v>
      </c>
      <c r="G131" s="58">
        <f t="shared" si="1"/>
        <v>0</v>
      </c>
    </row>
    <row r="132" spans="1:7" s="1" customFormat="1" ht="15" customHeight="1" x14ac:dyDescent="0.15">
      <c r="A132" s="57"/>
      <c r="B132" s="118" t="s">
        <v>184</v>
      </c>
      <c r="C132" s="73">
        <v>1</v>
      </c>
      <c r="D132" s="69">
        <v>0</v>
      </c>
      <c r="E132" s="65">
        <v>0</v>
      </c>
      <c r="F132" s="70">
        <v>0</v>
      </c>
      <c r="G132" s="58">
        <f t="shared" si="1"/>
        <v>1</v>
      </c>
    </row>
    <row r="133" spans="1:7" s="1" customFormat="1" ht="15" customHeight="1" x14ac:dyDescent="0.15">
      <c r="A133" s="21"/>
      <c r="B133" s="118" t="s">
        <v>185</v>
      </c>
      <c r="C133" s="73">
        <v>1</v>
      </c>
      <c r="D133" s="69">
        <v>0</v>
      </c>
      <c r="E133" s="65">
        <v>0</v>
      </c>
      <c r="F133" s="70">
        <v>0</v>
      </c>
      <c r="G133" s="58">
        <f t="shared" si="1"/>
        <v>1</v>
      </c>
    </row>
    <row r="134" spans="1:7" s="1" customFormat="1" ht="15" hidden="1" customHeight="1" x14ac:dyDescent="0.15">
      <c r="A134" s="21"/>
      <c r="B134" s="118" t="s">
        <v>186</v>
      </c>
      <c r="C134" s="73">
        <v>0</v>
      </c>
      <c r="D134" s="69">
        <v>0</v>
      </c>
      <c r="E134" s="65">
        <v>0</v>
      </c>
      <c r="F134" s="70">
        <v>0</v>
      </c>
      <c r="G134" s="58">
        <f t="shared" si="1"/>
        <v>0</v>
      </c>
    </row>
    <row r="135" spans="1:7" s="1" customFormat="1" ht="15" hidden="1" customHeight="1" x14ac:dyDescent="0.15">
      <c r="A135" s="21"/>
      <c r="B135" s="118" t="s">
        <v>75</v>
      </c>
      <c r="C135" s="73">
        <v>0</v>
      </c>
      <c r="D135" s="69">
        <v>0</v>
      </c>
      <c r="E135" s="65">
        <v>0</v>
      </c>
      <c r="F135" s="70">
        <v>0</v>
      </c>
      <c r="G135" s="58">
        <f t="shared" si="1"/>
        <v>0</v>
      </c>
    </row>
    <row r="136" spans="1:7" s="1" customFormat="1" ht="15" hidden="1" customHeight="1" x14ac:dyDescent="0.15">
      <c r="A136" s="21"/>
      <c r="B136" s="118" t="s">
        <v>187</v>
      </c>
      <c r="C136" s="73">
        <v>0</v>
      </c>
      <c r="D136" s="69">
        <v>0</v>
      </c>
      <c r="E136" s="65">
        <v>0</v>
      </c>
      <c r="F136" s="70">
        <v>0</v>
      </c>
      <c r="G136" s="58">
        <f t="shared" ref="G136:G199" si="2">SUM(C136:F136)</f>
        <v>0</v>
      </c>
    </row>
    <row r="137" spans="1:7" s="1" customFormat="1" ht="15" hidden="1" customHeight="1" x14ac:dyDescent="0.15">
      <c r="A137" s="21"/>
      <c r="B137" s="118" t="s">
        <v>188</v>
      </c>
      <c r="C137" s="73">
        <v>0</v>
      </c>
      <c r="D137" s="69">
        <v>0</v>
      </c>
      <c r="E137" s="65">
        <v>0</v>
      </c>
      <c r="F137" s="70">
        <v>0</v>
      </c>
      <c r="G137" s="58">
        <f t="shared" si="2"/>
        <v>0</v>
      </c>
    </row>
    <row r="138" spans="1:7" s="1" customFormat="1" ht="15" hidden="1" customHeight="1" x14ac:dyDescent="0.15">
      <c r="A138" s="57"/>
      <c r="B138" s="118" t="s">
        <v>189</v>
      </c>
      <c r="C138" s="73">
        <v>0</v>
      </c>
      <c r="D138" s="69">
        <v>0</v>
      </c>
      <c r="E138" s="65">
        <v>0</v>
      </c>
      <c r="F138" s="70">
        <v>0</v>
      </c>
      <c r="G138" s="58">
        <f t="shared" si="2"/>
        <v>0</v>
      </c>
    </row>
    <row r="139" spans="1:7" s="1" customFormat="1" ht="15" hidden="1" customHeight="1" x14ac:dyDescent="0.15">
      <c r="A139" s="21"/>
      <c r="B139" s="118" t="s">
        <v>190</v>
      </c>
      <c r="C139" s="73">
        <v>0</v>
      </c>
      <c r="D139" s="69">
        <v>0</v>
      </c>
      <c r="E139" s="65">
        <v>0</v>
      </c>
      <c r="F139" s="70">
        <v>0</v>
      </c>
      <c r="G139" s="58">
        <f t="shared" si="2"/>
        <v>0</v>
      </c>
    </row>
    <row r="140" spans="1:7" s="1" customFormat="1" ht="15" hidden="1" customHeight="1" x14ac:dyDescent="0.15">
      <c r="A140" s="21"/>
      <c r="B140" s="118" t="s">
        <v>76</v>
      </c>
      <c r="C140" s="73">
        <v>0</v>
      </c>
      <c r="D140" s="69">
        <v>0</v>
      </c>
      <c r="E140" s="65">
        <v>0</v>
      </c>
      <c r="F140" s="70">
        <v>0</v>
      </c>
      <c r="G140" s="58">
        <f t="shared" si="2"/>
        <v>0</v>
      </c>
    </row>
    <row r="141" spans="1:7" s="1" customFormat="1" ht="15" hidden="1" customHeight="1" x14ac:dyDescent="0.15">
      <c r="A141" s="21"/>
      <c r="B141" s="118" t="s">
        <v>154</v>
      </c>
      <c r="C141" s="73">
        <v>0</v>
      </c>
      <c r="D141" s="69">
        <v>0</v>
      </c>
      <c r="E141" s="65">
        <v>0</v>
      </c>
      <c r="F141" s="70">
        <v>0</v>
      </c>
      <c r="G141" s="58">
        <f t="shared" si="2"/>
        <v>0</v>
      </c>
    </row>
    <row r="142" spans="1:7" s="1" customFormat="1" ht="15" hidden="1" customHeight="1" x14ac:dyDescent="0.15">
      <c r="A142" s="21"/>
      <c r="B142" s="118" t="s">
        <v>191</v>
      </c>
      <c r="C142" s="73">
        <v>0</v>
      </c>
      <c r="D142" s="69">
        <v>0</v>
      </c>
      <c r="E142" s="65">
        <v>0</v>
      </c>
      <c r="F142" s="70">
        <v>0</v>
      </c>
      <c r="G142" s="58">
        <f t="shared" si="2"/>
        <v>0</v>
      </c>
    </row>
    <row r="143" spans="1:7" s="1" customFormat="1" ht="15" hidden="1" customHeight="1" x14ac:dyDescent="0.15">
      <c r="A143" s="21"/>
      <c r="B143" s="118" t="s">
        <v>156</v>
      </c>
      <c r="C143" s="73">
        <v>0</v>
      </c>
      <c r="D143" s="69">
        <v>0</v>
      </c>
      <c r="E143" s="65">
        <v>0</v>
      </c>
      <c r="F143" s="70">
        <v>0</v>
      </c>
      <c r="G143" s="58">
        <f t="shared" si="2"/>
        <v>0</v>
      </c>
    </row>
    <row r="144" spans="1:7" s="1" customFormat="1" ht="15" hidden="1" customHeight="1" x14ac:dyDescent="0.15">
      <c r="A144" s="57"/>
      <c r="B144" s="118" t="s">
        <v>157</v>
      </c>
      <c r="C144" s="73">
        <v>0</v>
      </c>
      <c r="D144" s="69">
        <v>0</v>
      </c>
      <c r="E144" s="65">
        <v>0</v>
      </c>
      <c r="F144" s="70">
        <v>0</v>
      </c>
      <c r="G144" s="58">
        <f t="shared" si="2"/>
        <v>0</v>
      </c>
    </row>
    <row r="145" spans="1:7" s="1" customFormat="1" ht="15" hidden="1" customHeight="1" x14ac:dyDescent="0.15">
      <c r="A145" s="21"/>
      <c r="B145" s="118" t="s">
        <v>192</v>
      </c>
      <c r="C145" s="73">
        <v>0</v>
      </c>
      <c r="D145" s="69">
        <v>0</v>
      </c>
      <c r="E145" s="65">
        <v>0</v>
      </c>
      <c r="F145" s="70">
        <v>0</v>
      </c>
      <c r="G145" s="58">
        <f t="shared" si="2"/>
        <v>0</v>
      </c>
    </row>
    <row r="146" spans="1:7" s="1" customFormat="1" ht="15" hidden="1" customHeight="1" x14ac:dyDescent="0.15">
      <c r="A146" s="21"/>
      <c r="B146" s="118" t="s">
        <v>193</v>
      </c>
      <c r="C146" s="73">
        <v>0</v>
      </c>
      <c r="D146" s="69">
        <v>0</v>
      </c>
      <c r="E146" s="65">
        <v>0</v>
      </c>
      <c r="F146" s="70">
        <v>0</v>
      </c>
      <c r="G146" s="58">
        <f t="shared" si="2"/>
        <v>0</v>
      </c>
    </row>
    <row r="147" spans="1:7" s="1" customFormat="1" ht="15" hidden="1" customHeight="1" x14ac:dyDescent="0.15">
      <c r="A147" s="21"/>
      <c r="B147" s="118" t="s">
        <v>194</v>
      </c>
      <c r="C147" s="73">
        <v>0</v>
      </c>
      <c r="D147" s="69">
        <v>0</v>
      </c>
      <c r="E147" s="65">
        <v>0</v>
      </c>
      <c r="F147" s="70">
        <v>0</v>
      </c>
      <c r="G147" s="58">
        <f t="shared" si="2"/>
        <v>0</v>
      </c>
    </row>
    <row r="148" spans="1:7" s="1" customFormat="1" ht="15" hidden="1" customHeight="1" x14ac:dyDescent="0.15">
      <c r="A148" s="21"/>
      <c r="B148" s="118" t="s">
        <v>195</v>
      </c>
      <c r="C148" s="73">
        <v>0</v>
      </c>
      <c r="D148" s="69">
        <v>0</v>
      </c>
      <c r="E148" s="65">
        <v>0</v>
      </c>
      <c r="F148" s="70">
        <v>0</v>
      </c>
      <c r="G148" s="58">
        <f t="shared" si="2"/>
        <v>0</v>
      </c>
    </row>
    <row r="149" spans="1:7" s="1" customFormat="1" ht="15" hidden="1" customHeight="1" x14ac:dyDescent="0.15">
      <c r="A149" s="21"/>
      <c r="B149" s="118" t="s">
        <v>167</v>
      </c>
      <c r="C149" s="73">
        <v>0</v>
      </c>
      <c r="D149" s="69">
        <v>0</v>
      </c>
      <c r="E149" s="65">
        <v>0</v>
      </c>
      <c r="F149" s="70">
        <v>0</v>
      </c>
      <c r="G149" s="58">
        <f t="shared" si="2"/>
        <v>0</v>
      </c>
    </row>
    <row r="150" spans="1:7" s="1" customFormat="1" ht="15" hidden="1" customHeight="1" x14ac:dyDescent="0.15">
      <c r="A150" s="21"/>
      <c r="B150" s="118" t="s">
        <v>196</v>
      </c>
      <c r="C150" s="73">
        <v>0</v>
      </c>
      <c r="D150" s="69">
        <v>0</v>
      </c>
      <c r="E150" s="65">
        <v>0</v>
      </c>
      <c r="F150" s="70">
        <v>0</v>
      </c>
      <c r="G150" s="58">
        <f t="shared" si="2"/>
        <v>0</v>
      </c>
    </row>
    <row r="151" spans="1:7" s="1" customFormat="1" ht="15" customHeight="1" x14ac:dyDescent="0.15">
      <c r="A151" s="57"/>
      <c r="B151" s="118" t="s">
        <v>197</v>
      </c>
      <c r="C151" s="73">
        <v>1</v>
      </c>
      <c r="D151" s="69">
        <v>0</v>
      </c>
      <c r="E151" s="65">
        <v>0</v>
      </c>
      <c r="F151" s="70">
        <v>0</v>
      </c>
      <c r="G151" s="58">
        <f t="shared" si="2"/>
        <v>1</v>
      </c>
    </row>
    <row r="152" spans="1:7" s="1" customFormat="1" ht="15" hidden="1" customHeight="1" x14ac:dyDescent="0.15">
      <c r="A152" s="21"/>
      <c r="B152" s="118" t="s">
        <v>404</v>
      </c>
      <c r="C152" s="73">
        <v>0</v>
      </c>
      <c r="D152" s="69">
        <v>0</v>
      </c>
      <c r="E152" s="65">
        <v>0</v>
      </c>
      <c r="F152" s="70">
        <v>0</v>
      </c>
      <c r="G152" s="58">
        <f t="shared" si="2"/>
        <v>0</v>
      </c>
    </row>
    <row r="153" spans="1:7" s="1" customFormat="1" ht="15" hidden="1" customHeight="1" x14ac:dyDescent="0.15">
      <c r="A153" s="21"/>
      <c r="B153" s="118" t="s">
        <v>199</v>
      </c>
      <c r="C153" s="73">
        <v>0</v>
      </c>
      <c r="D153" s="69">
        <v>0</v>
      </c>
      <c r="E153" s="65">
        <v>0</v>
      </c>
      <c r="F153" s="70">
        <v>0</v>
      </c>
      <c r="G153" s="58">
        <f t="shared" si="2"/>
        <v>0</v>
      </c>
    </row>
    <row r="154" spans="1:7" s="1" customFormat="1" ht="15" hidden="1" customHeight="1" x14ac:dyDescent="0.15">
      <c r="A154" s="21"/>
      <c r="B154" s="118" t="s">
        <v>200</v>
      </c>
      <c r="C154" s="73">
        <v>0</v>
      </c>
      <c r="D154" s="69">
        <v>0</v>
      </c>
      <c r="E154" s="65">
        <v>0</v>
      </c>
      <c r="F154" s="70">
        <v>0</v>
      </c>
      <c r="G154" s="58">
        <f t="shared" si="2"/>
        <v>0</v>
      </c>
    </row>
    <row r="155" spans="1:7" s="1" customFormat="1" ht="15" customHeight="1" x14ac:dyDescent="0.15">
      <c r="A155" s="21"/>
      <c r="B155" s="118" t="s">
        <v>201</v>
      </c>
      <c r="C155" s="73">
        <v>2</v>
      </c>
      <c r="D155" s="69">
        <v>0</v>
      </c>
      <c r="E155" s="65">
        <v>0</v>
      </c>
      <c r="F155" s="70">
        <v>0</v>
      </c>
      <c r="G155" s="58">
        <f t="shared" si="2"/>
        <v>2</v>
      </c>
    </row>
    <row r="156" spans="1:7" s="1" customFormat="1" ht="15" customHeight="1" x14ac:dyDescent="0.15">
      <c r="A156" s="21"/>
      <c r="B156" s="118" t="s">
        <v>202</v>
      </c>
      <c r="C156" s="73">
        <v>1</v>
      </c>
      <c r="D156" s="69">
        <v>0</v>
      </c>
      <c r="E156" s="65">
        <v>1</v>
      </c>
      <c r="F156" s="70">
        <v>0</v>
      </c>
      <c r="G156" s="58">
        <f t="shared" si="2"/>
        <v>2</v>
      </c>
    </row>
    <row r="157" spans="1:7" s="1" customFormat="1" ht="15" hidden="1" customHeight="1" x14ac:dyDescent="0.15">
      <c r="A157" s="57"/>
      <c r="B157" s="118" t="s">
        <v>155</v>
      </c>
      <c r="C157" s="73">
        <v>0</v>
      </c>
      <c r="D157" s="69">
        <v>0</v>
      </c>
      <c r="E157" s="65">
        <v>0</v>
      </c>
      <c r="F157" s="70">
        <v>0</v>
      </c>
      <c r="G157" s="58">
        <f t="shared" si="2"/>
        <v>0</v>
      </c>
    </row>
    <row r="158" spans="1:7" s="1" customFormat="1" ht="15" hidden="1" customHeight="1" x14ac:dyDescent="0.15">
      <c r="A158" s="21"/>
      <c r="B158" s="118" t="s">
        <v>203</v>
      </c>
      <c r="C158" s="73">
        <v>0</v>
      </c>
      <c r="D158" s="69">
        <v>0</v>
      </c>
      <c r="E158" s="65">
        <v>0</v>
      </c>
      <c r="F158" s="70">
        <v>0</v>
      </c>
      <c r="G158" s="58">
        <f t="shared" si="2"/>
        <v>0</v>
      </c>
    </row>
    <row r="159" spans="1:7" s="1" customFormat="1" ht="15" hidden="1" customHeight="1" x14ac:dyDescent="0.15">
      <c r="A159" s="21"/>
      <c r="B159" s="118" t="s">
        <v>204</v>
      </c>
      <c r="C159" s="73">
        <v>0</v>
      </c>
      <c r="D159" s="69">
        <v>0</v>
      </c>
      <c r="E159" s="65">
        <v>0</v>
      </c>
      <c r="F159" s="70">
        <v>0</v>
      </c>
      <c r="G159" s="58">
        <f t="shared" si="2"/>
        <v>0</v>
      </c>
    </row>
    <row r="160" spans="1:7" s="1" customFormat="1" ht="15" customHeight="1" x14ac:dyDescent="0.15">
      <c r="A160" s="21"/>
      <c r="B160" s="118" t="s">
        <v>205</v>
      </c>
      <c r="C160" s="73">
        <v>1</v>
      </c>
      <c r="D160" s="69">
        <v>0</v>
      </c>
      <c r="E160" s="65">
        <v>0</v>
      </c>
      <c r="F160" s="70">
        <v>0</v>
      </c>
      <c r="G160" s="58">
        <f t="shared" si="2"/>
        <v>1</v>
      </c>
    </row>
    <row r="161" spans="1:7" s="1" customFormat="1" ht="15" hidden="1" customHeight="1" x14ac:dyDescent="0.15">
      <c r="A161" s="21"/>
      <c r="B161" s="118" t="s">
        <v>206</v>
      </c>
      <c r="C161" s="73">
        <v>0</v>
      </c>
      <c r="D161" s="69">
        <v>0</v>
      </c>
      <c r="E161" s="65">
        <v>0</v>
      </c>
      <c r="F161" s="70">
        <v>0</v>
      </c>
      <c r="G161" s="58">
        <f t="shared" si="2"/>
        <v>0</v>
      </c>
    </row>
    <row r="162" spans="1:7" s="1" customFormat="1" ht="15" hidden="1" customHeight="1" x14ac:dyDescent="0.15">
      <c r="A162" s="21"/>
      <c r="B162" s="118" t="s">
        <v>207</v>
      </c>
      <c r="C162" s="73">
        <v>0</v>
      </c>
      <c r="D162" s="69">
        <v>0</v>
      </c>
      <c r="E162" s="65">
        <v>0</v>
      </c>
      <c r="F162" s="70">
        <v>0</v>
      </c>
      <c r="G162" s="58">
        <f t="shared" si="2"/>
        <v>0</v>
      </c>
    </row>
    <row r="163" spans="1:7" s="1" customFormat="1" ht="15" hidden="1" customHeight="1" x14ac:dyDescent="0.15">
      <c r="A163" s="21"/>
      <c r="B163" s="118" t="s">
        <v>166</v>
      </c>
      <c r="C163" s="73">
        <v>0</v>
      </c>
      <c r="D163" s="69">
        <v>0</v>
      </c>
      <c r="E163" s="65">
        <v>0</v>
      </c>
      <c r="F163" s="70">
        <v>0</v>
      </c>
      <c r="G163" s="58">
        <f t="shared" si="2"/>
        <v>0</v>
      </c>
    </row>
    <row r="164" spans="1:7" s="1" customFormat="1" ht="15" hidden="1" customHeight="1" x14ac:dyDescent="0.15">
      <c r="A164" s="21"/>
      <c r="B164" s="118" t="s">
        <v>164</v>
      </c>
      <c r="C164" s="73">
        <v>0</v>
      </c>
      <c r="D164" s="69">
        <v>0</v>
      </c>
      <c r="E164" s="65">
        <v>0</v>
      </c>
      <c r="F164" s="70">
        <v>0</v>
      </c>
      <c r="G164" s="58">
        <f t="shared" si="2"/>
        <v>0</v>
      </c>
    </row>
    <row r="165" spans="1:7" s="1" customFormat="1" ht="15" hidden="1" customHeight="1" x14ac:dyDescent="0.15">
      <c r="A165" s="57"/>
      <c r="B165" s="118" t="s">
        <v>165</v>
      </c>
      <c r="C165" s="73">
        <v>0</v>
      </c>
      <c r="D165" s="69">
        <v>0</v>
      </c>
      <c r="E165" s="65">
        <v>0</v>
      </c>
      <c r="F165" s="70">
        <v>0</v>
      </c>
      <c r="G165" s="58">
        <f t="shared" si="2"/>
        <v>0</v>
      </c>
    </row>
    <row r="166" spans="1:7" s="1" customFormat="1" ht="15" hidden="1" customHeight="1" x14ac:dyDescent="0.15">
      <c r="A166" s="21"/>
      <c r="B166" s="118" t="s">
        <v>208</v>
      </c>
      <c r="C166" s="73">
        <v>0</v>
      </c>
      <c r="D166" s="69">
        <v>0</v>
      </c>
      <c r="E166" s="65">
        <v>0</v>
      </c>
      <c r="F166" s="70">
        <v>0</v>
      </c>
      <c r="G166" s="58">
        <f t="shared" si="2"/>
        <v>0</v>
      </c>
    </row>
    <row r="167" spans="1:7" s="1" customFormat="1" ht="15" hidden="1" customHeight="1" x14ac:dyDescent="0.15">
      <c r="A167" s="21"/>
      <c r="B167" s="118" t="s">
        <v>77</v>
      </c>
      <c r="C167" s="73">
        <v>0</v>
      </c>
      <c r="D167" s="69">
        <v>0</v>
      </c>
      <c r="E167" s="65">
        <v>0</v>
      </c>
      <c r="F167" s="70">
        <v>0</v>
      </c>
      <c r="G167" s="58">
        <f t="shared" si="2"/>
        <v>0</v>
      </c>
    </row>
    <row r="168" spans="1:7" s="1" customFormat="1" ht="15" hidden="1" customHeight="1" x14ac:dyDescent="0.15">
      <c r="A168" s="21"/>
      <c r="B168" s="118" t="s">
        <v>209</v>
      </c>
      <c r="C168" s="73">
        <v>0</v>
      </c>
      <c r="D168" s="69">
        <v>0</v>
      </c>
      <c r="E168" s="65">
        <v>0</v>
      </c>
      <c r="F168" s="70">
        <v>0</v>
      </c>
      <c r="G168" s="58">
        <f t="shared" si="2"/>
        <v>0</v>
      </c>
    </row>
    <row r="169" spans="1:7" s="1" customFormat="1" ht="15" hidden="1" customHeight="1" x14ac:dyDescent="0.15">
      <c r="A169" s="21"/>
      <c r="B169" s="118" t="s">
        <v>78</v>
      </c>
      <c r="C169" s="73">
        <v>0</v>
      </c>
      <c r="D169" s="69">
        <v>0</v>
      </c>
      <c r="E169" s="65">
        <v>0</v>
      </c>
      <c r="F169" s="70">
        <v>0</v>
      </c>
      <c r="G169" s="58">
        <f t="shared" si="2"/>
        <v>0</v>
      </c>
    </row>
    <row r="170" spans="1:7" s="1" customFormat="1" ht="15" hidden="1" customHeight="1" x14ac:dyDescent="0.15">
      <c r="A170" s="21"/>
      <c r="B170" s="118" t="s">
        <v>210</v>
      </c>
      <c r="C170" s="73">
        <v>0</v>
      </c>
      <c r="D170" s="69">
        <v>0</v>
      </c>
      <c r="E170" s="65">
        <v>0</v>
      </c>
      <c r="F170" s="70">
        <v>0</v>
      </c>
      <c r="G170" s="58">
        <f t="shared" si="2"/>
        <v>0</v>
      </c>
    </row>
    <row r="171" spans="1:7" s="1" customFormat="1" ht="15" customHeight="1" x14ac:dyDescent="0.15">
      <c r="A171" s="21"/>
      <c r="B171" s="118" t="s">
        <v>211</v>
      </c>
      <c r="C171" s="73">
        <v>1</v>
      </c>
      <c r="D171" s="69">
        <v>0</v>
      </c>
      <c r="E171" s="65">
        <v>0</v>
      </c>
      <c r="F171" s="70">
        <v>0</v>
      </c>
      <c r="G171" s="58">
        <f t="shared" si="2"/>
        <v>1</v>
      </c>
    </row>
    <row r="172" spans="1:7" s="1" customFormat="1" ht="15" hidden="1" customHeight="1" x14ac:dyDescent="0.15">
      <c r="A172" s="57"/>
      <c r="B172" s="118" t="s">
        <v>212</v>
      </c>
      <c r="C172" s="73">
        <v>0</v>
      </c>
      <c r="D172" s="69">
        <v>0</v>
      </c>
      <c r="E172" s="65">
        <v>0</v>
      </c>
      <c r="F172" s="70">
        <v>0</v>
      </c>
      <c r="G172" s="58">
        <f t="shared" si="2"/>
        <v>0</v>
      </c>
    </row>
    <row r="173" spans="1:7" s="1" customFormat="1" ht="15" hidden="1" customHeight="1" x14ac:dyDescent="0.15">
      <c r="A173" s="21"/>
      <c r="B173" s="118" t="s">
        <v>213</v>
      </c>
      <c r="C173" s="73">
        <v>0</v>
      </c>
      <c r="D173" s="69">
        <v>0</v>
      </c>
      <c r="E173" s="65">
        <v>0</v>
      </c>
      <c r="F173" s="70">
        <v>0</v>
      </c>
      <c r="G173" s="58">
        <f t="shared" si="2"/>
        <v>0</v>
      </c>
    </row>
    <row r="174" spans="1:7" s="1" customFormat="1" ht="15" hidden="1" customHeight="1" x14ac:dyDescent="0.15">
      <c r="A174" s="21"/>
      <c r="B174" s="118" t="s">
        <v>214</v>
      </c>
      <c r="C174" s="73">
        <v>0</v>
      </c>
      <c r="D174" s="69">
        <v>0</v>
      </c>
      <c r="E174" s="65">
        <v>0</v>
      </c>
      <c r="F174" s="70">
        <v>0</v>
      </c>
      <c r="G174" s="58">
        <f t="shared" si="2"/>
        <v>0</v>
      </c>
    </row>
    <row r="175" spans="1:7" s="1" customFormat="1" ht="15" customHeight="1" x14ac:dyDescent="0.15">
      <c r="A175" s="21"/>
      <c r="B175" s="118" t="s">
        <v>159</v>
      </c>
      <c r="C175" s="73">
        <v>8</v>
      </c>
      <c r="D175" s="69">
        <v>0</v>
      </c>
      <c r="E175" s="65">
        <v>3</v>
      </c>
      <c r="F175" s="70">
        <v>0</v>
      </c>
      <c r="G175" s="58">
        <f t="shared" si="2"/>
        <v>11</v>
      </c>
    </row>
    <row r="176" spans="1:7" s="1" customFormat="1" ht="15" customHeight="1" x14ac:dyDescent="0.15">
      <c r="A176" s="21"/>
      <c r="B176" s="118" t="s">
        <v>79</v>
      </c>
      <c r="C176" s="73">
        <v>16</v>
      </c>
      <c r="D176" s="69">
        <v>0</v>
      </c>
      <c r="E176" s="65">
        <v>0</v>
      </c>
      <c r="F176" s="70">
        <v>0</v>
      </c>
      <c r="G176" s="58">
        <f t="shared" si="2"/>
        <v>16</v>
      </c>
    </row>
    <row r="177" spans="1:7" s="1" customFormat="1" ht="15" hidden="1" customHeight="1" x14ac:dyDescent="0.15">
      <c r="A177" s="21"/>
      <c r="B177" s="118" t="s">
        <v>215</v>
      </c>
      <c r="C177" s="73">
        <v>0</v>
      </c>
      <c r="D177" s="69">
        <v>0</v>
      </c>
      <c r="E177" s="65">
        <v>0</v>
      </c>
      <c r="F177" s="70">
        <v>0</v>
      </c>
      <c r="G177" s="58">
        <f t="shared" si="2"/>
        <v>0</v>
      </c>
    </row>
    <row r="178" spans="1:7" s="1" customFormat="1" ht="15" hidden="1" customHeight="1" x14ac:dyDescent="0.15">
      <c r="A178" s="57"/>
      <c r="B178" s="118" t="s">
        <v>216</v>
      </c>
      <c r="C178" s="73">
        <v>0</v>
      </c>
      <c r="D178" s="69">
        <v>0</v>
      </c>
      <c r="E178" s="65">
        <v>0</v>
      </c>
      <c r="F178" s="70">
        <v>0</v>
      </c>
      <c r="G178" s="58">
        <f t="shared" si="2"/>
        <v>0</v>
      </c>
    </row>
    <row r="179" spans="1:7" s="1" customFormat="1" ht="15" hidden="1" customHeight="1" x14ac:dyDescent="0.15">
      <c r="A179" s="21"/>
      <c r="B179" s="118" t="s">
        <v>217</v>
      </c>
      <c r="C179" s="73">
        <v>0</v>
      </c>
      <c r="D179" s="69">
        <v>0</v>
      </c>
      <c r="E179" s="65">
        <v>0</v>
      </c>
      <c r="F179" s="70">
        <v>0</v>
      </c>
      <c r="G179" s="58">
        <f t="shared" si="2"/>
        <v>0</v>
      </c>
    </row>
    <row r="180" spans="1:7" s="1" customFormat="1" ht="15" hidden="1" customHeight="1" x14ac:dyDescent="0.15">
      <c r="A180" s="21"/>
      <c r="B180" s="118" t="s">
        <v>218</v>
      </c>
      <c r="C180" s="73">
        <v>0</v>
      </c>
      <c r="D180" s="69">
        <v>0</v>
      </c>
      <c r="E180" s="65">
        <v>0</v>
      </c>
      <c r="F180" s="70">
        <v>0</v>
      </c>
      <c r="G180" s="58">
        <f t="shared" si="2"/>
        <v>0</v>
      </c>
    </row>
    <row r="181" spans="1:7" s="1" customFormat="1" ht="15" hidden="1" customHeight="1" x14ac:dyDescent="0.15">
      <c r="A181" s="21"/>
      <c r="B181" s="118" t="s">
        <v>160</v>
      </c>
      <c r="C181" s="73">
        <v>0</v>
      </c>
      <c r="D181" s="69">
        <v>0</v>
      </c>
      <c r="E181" s="65">
        <v>0</v>
      </c>
      <c r="F181" s="70">
        <v>0</v>
      </c>
      <c r="G181" s="58">
        <f t="shared" si="2"/>
        <v>0</v>
      </c>
    </row>
    <row r="182" spans="1:7" s="1" customFormat="1" ht="15" hidden="1" customHeight="1" x14ac:dyDescent="0.15">
      <c r="A182" s="21"/>
      <c r="B182" s="118" t="s">
        <v>219</v>
      </c>
      <c r="C182" s="73">
        <v>0</v>
      </c>
      <c r="D182" s="69">
        <v>0</v>
      </c>
      <c r="E182" s="65">
        <v>0</v>
      </c>
      <c r="F182" s="70">
        <v>0</v>
      </c>
      <c r="G182" s="58">
        <f t="shared" si="2"/>
        <v>0</v>
      </c>
    </row>
    <row r="183" spans="1:7" s="1" customFormat="1" ht="15" hidden="1" customHeight="1" x14ac:dyDescent="0.15">
      <c r="A183" s="21"/>
      <c r="B183" s="118" t="s">
        <v>220</v>
      </c>
      <c r="C183" s="73">
        <v>0</v>
      </c>
      <c r="D183" s="69">
        <v>0</v>
      </c>
      <c r="E183" s="65">
        <v>0</v>
      </c>
      <c r="F183" s="70">
        <v>0</v>
      </c>
      <c r="G183" s="58">
        <f t="shared" si="2"/>
        <v>0</v>
      </c>
    </row>
    <row r="184" spans="1:7" s="1" customFormat="1" ht="15" hidden="1" customHeight="1" x14ac:dyDescent="0.15">
      <c r="A184" s="21"/>
      <c r="B184" s="118" t="s">
        <v>169</v>
      </c>
      <c r="C184" s="73">
        <v>0</v>
      </c>
      <c r="D184" s="69">
        <v>0</v>
      </c>
      <c r="E184" s="65">
        <v>0</v>
      </c>
      <c r="F184" s="70">
        <v>0</v>
      </c>
      <c r="G184" s="58">
        <f t="shared" si="2"/>
        <v>0</v>
      </c>
    </row>
    <row r="185" spans="1:7" s="1" customFormat="1" ht="15" hidden="1" customHeight="1" x14ac:dyDescent="0.15">
      <c r="A185" s="21"/>
      <c r="B185" s="118" t="s">
        <v>168</v>
      </c>
      <c r="C185" s="73">
        <v>0</v>
      </c>
      <c r="D185" s="69">
        <v>0</v>
      </c>
      <c r="E185" s="65">
        <v>0</v>
      </c>
      <c r="F185" s="70">
        <v>0</v>
      </c>
      <c r="G185" s="58">
        <f t="shared" si="2"/>
        <v>0</v>
      </c>
    </row>
    <row r="186" spans="1:7" s="1" customFormat="1" ht="15" hidden="1" customHeight="1" x14ac:dyDescent="0.15">
      <c r="A186" s="57"/>
      <c r="B186" s="118" t="s">
        <v>221</v>
      </c>
      <c r="C186" s="73">
        <v>0</v>
      </c>
      <c r="D186" s="69">
        <v>0</v>
      </c>
      <c r="E186" s="65">
        <v>0</v>
      </c>
      <c r="F186" s="70">
        <v>0</v>
      </c>
      <c r="G186" s="58">
        <f t="shared" si="2"/>
        <v>0</v>
      </c>
    </row>
    <row r="187" spans="1:7" s="1" customFormat="1" ht="15" hidden="1" customHeight="1" x14ac:dyDescent="0.15">
      <c r="A187" s="21"/>
      <c r="B187" s="118" t="s">
        <v>222</v>
      </c>
      <c r="C187" s="73">
        <v>0</v>
      </c>
      <c r="D187" s="69">
        <v>0</v>
      </c>
      <c r="E187" s="65">
        <v>0</v>
      </c>
      <c r="F187" s="70">
        <v>0</v>
      </c>
      <c r="G187" s="58">
        <f t="shared" si="2"/>
        <v>0</v>
      </c>
    </row>
    <row r="188" spans="1:7" s="1" customFormat="1" ht="15" hidden="1" customHeight="1" x14ac:dyDescent="0.15">
      <c r="A188" s="21"/>
      <c r="B188" s="118" t="s">
        <v>148</v>
      </c>
      <c r="C188" s="73">
        <v>0</v>
      </c>
      <c r="D188" s="69">
        <v>0</v>
      </c>
      <c r="E188" s="65">
        <v>0</v>
      </c>
      <c r="F188" s="70">
        <v>0</v>
      </c>
      <c r="G188" s="58">
        <f t="shared" si="2"/>
        <v>0</v>
      </c>
    </row>
    <row r="189" spans="1:7" s="1" customFormat="1" ht="15" customHeight="1" x14ac:dyDescent="0.15">
      <c r="A189" s="21"/>
      <c r="B189" s="118" t="s">
        <v>223</v>
      </c>
      <c r="C189" s="73">
        <v>1</v>
      </c>
      <c r="D189" s="69">
        <v>0</v>
      </c>
      <c r="E189" s="65">
        <v>0</v>
      </c>
      <c r="F189" s="70">
        <v>0</v>
      </c>
      <c r="G189" s="58">
        <f t="shared" si="2"/>
        <v>1</v>
      </c>
    </row>
    <row r="190" spans="1:7" s="1" customFormat="1" ht="15" hidden="1" customHeight="1" x14ac:dyDescent="0.15">
      <c r="A190" s="21"/>
      <c r="B190" s="118" t="s">
        <v>162</v>
      </c>
      <c r="C190" s="73">
        <v>0</v>
      </c>
      <c r="D190" s="69">
        <v>0</v>
      </c>
      <c r="E190" s="65">
        <v>0</v>
      </c>
      <c r="F190" s="70">
        <v>0</v>
      </c>
      <c r="G190" s="58">
        <f t="shared" si="2"/>
        <v>0</v>
      </c>
    </row>
    <row r="191" spans="1:7" s="1" customFormat="1" ht="15" customHeight="1" x14ac:dyDescent="0.15">
      <c r="A191" s="21"/>
      <c r="B191" s="118" t="s">
        <v>224</v>
      </c>
      <c r="C191" s="73">
        <v>0</v>
      </c>
      <c r="D191" s="69">
        <v>0</v>
      </c>
      <c r="E191" s="65">
        <v>1</v>
      </c>
      <c r="F191" s="70">
        <v>0</v>
      </c>
      <c r="G191" s="58">
        <f t="shared" si="2"/>
        <v>1</v>
      </c>
    </row>
    <row r="192" spans="1:7" s="1" customFormat="1" ht="15" hidden="1" customHeight="1" x14ac:dyDescent="0.15">
      <c r="A192" s="21"/>
      <c r="B192" s="118" t="s">
        <v>225</v>
      </c>
      <c r="C192" s="73">
        <v>0</v>
      </c>
      <c r="D192" s="69">
        <v>0</v>
      </c>
      <c r="E192" s="65">
        <v>0</v>
      </c>
      <c r="F192" s="70">
        <v>0</v>
      </c>
      <c r="G192" s="58">
        <f t="shared" si="2"/>
        <v>0</v>
      </c>
    </row>
    <row r="193" spans="1:7" s="1" customFormat="1" ht="15" hidden="1" customHeight="1" x14ac:dyDescent="0.15">
      <c r="A193" s="21"/>
      <c r="B193" s="118" t="s">
        <v>226</v>
      </c>
      <c r="C193" s="73">
        <v>0</v>
      </c>
      <c r="D193" s="69">
        <v>0</v>
      </c>
      <c r="E193" s="65">
        <v>0</v>
      </c>
      <c r="F193" s="70">
        <v>0</v>
      </c>
      <c r="G193" s="58">
        <f t="shared" si="2"/>
        <v>0</v>
      </c>
    </row>
    <row r="194" spans="1:7" s="1" customFormat="1" ht="15" hidden="1" customHeight="1" x14ac:dyDescent="0.15">
      <c r="A194" s="21"/>
      <c r="B194" s="118" t="s">
        <v>227</v>
      </c>
      <c r="C194" s="73">
        <v>0</v>
      </c>
      <c r="D194" s="69">
        <v>0</v>
      </c>
      <c r="E194" s="65">
        <v>0</v>
      </c>
      <c r="F194" s="70">
        <v>0</v>
      </c>
      <c r="G194" s="58">
        <f t="shared" si="2"/>
        <v>0</v>
      </c>
    </row>
    <row r="195" spans="1:7" s="1" customFormat="1" ht="15" hidden="1" customHeight="1" x14ac:dyDescent="0.15">
      <c r="A195" s="21"/>
      <c r="B195" s="118" t="s">
        <v>80</v>
      </c>
      <c r="C195" s="73">
        <v>0</v>
      </c>
      <c r="D195" s="69">
        <v>0</v>
      </c>
      <c r="E195" s="65">
        <v>0</v>
      </c>
      <c r="F195" s="70">
        <v>0</v>
      </c>
      <c r="G195" s="58">
        <f t="shared" si="2"/>
        <v>0</v>
      </c>
    </row>
    <row r="196" spans="1:7" s="1" customFormat="1" ht="15" hidden="1" customHeight="1" x14ac:dyDescent="0.15">
      <c r="A196" s="21"/>
      <c r="B196" s="118" t="s">
        <v>228</v>
      </c>
      <c r="C196" s="73">
        <v>0</v>
      </c>
      <c r="D196" s="69">
        <v>0</v>
      </c>
      <c r="E196" s="65">
        <v>0</v>
      </c>
      <c r="F196" s="70">
        <v>0</v>
      </c>
      <c r="G196" s="58">
        <f t="shared" si="2"/>
        <v>0</v>
      </c>
    </row>
    <row r="197" spans="1:7" s="1" customFormat="1" ht="15" hidden="1" customHeight="1" x14ac:dyDescent="0.15">
      <c r="A197" s="21"/>
      <c r="B197" s="118" t="s">
        <v>229</v>
      </c>
      <c r="C197" s="73">
        <v>0</v>
      </c>
      <c r="D197" s="69">
        <v>0</v>
      </c>
      <c r="E197" s="65">
        <v>0</v>
      </c>
      <c r="F197" s="70">
        <v>0</v>
      </c>
      <c r="G197" s="58">
        <f t="shared" si="2"/>
        <v>0</v>
      </c>
    </row>
    <row r="198" spans="1:7" s="1" customFormat="1" ht="15" hidden="1" customHeight="1" x14ac:dyDescent="0.15">
      <c r="A198" s="100" t="s">
        <v>297</v>
      </c>
      <c r="B198" s="101"/>
      <c r="C198" s="221"/>
      <c r="D198" s="278"/>
      <c r="E198" s="339"/>
      <c r="F198" s="340"/>
      <c r="G198" s="58"/>
    </row>
    <row r="199" spans="1:7" s="1" customFormat="1" ht="15" hidden="1" customHeight="1" x14ac:dyDescent="0.15">
      <c r="A199" s="59"/>
      <c r="B199" s="118" t="s">
        <v>255</v>
      </c>
      <c r="C199" s="73">
        <v>0</v>
      </c>
      <c r="D199" s="69">
        <v>0</v>
      </c>
      <c r="E199" s="65">
        <v>0</v>
      </c>
      <c r="F199" s="70">
        <v>0</v>
      </c>
      <c r="G199" s="58">
        <f t="shared" si="2"/>
        <v>0</v>
      </c>
    </row>
    <row r="200" spans="1:7" s="1" customFormat="1" ht="15" hidden="1" customHeight="1" x14ac:dyDescent="0.15">
      <c r="A200" s="59"/>
      <c r="B200" s="118" t="s">
        <v>256</v>
      </c>
      <c r="C200" s="73">
        <v>0</v>
      </c>
      <c r="D200" s="69">
        <v>0</v>
      </c>
      <c r="E200" s="65">
        <v>0</v>
      </c>
      <c r="F200" s="70">
        <v>0</v>
      </c>
      <c r="G200" s="58">
        <f t="shared" ref="G200:G204" si="3">SUM(C200:F200)</f>
        <v>0</v>
      </c>
    </row>
    <row r="201" spans="1:7" s="1" customFormat="1" ht="15" hidden="1" customHeight="1" x14ac:dyDescent="0.15">
      <c r="A201" s="59"/>
      <c r="B201" s="118" t="s">
        <v>257</v>
      </c>
      <c r="C201" s="73">
        <v>0</v>
      </c>
      <c r="D201" s="69">
        <v>0</v>
      </c>
      <c r="E201" s="65">
        <v>0</v>
      </c>
      <c r="F201" s="70">
        <v>0</v>
      </c>
      <c r="G201" s="58">
        <f t="shared" si="3"/>
        <v>0</v>
      </c>
    </row>
    <row r="202" spans="1:7" s="1" customFormat="1" ht="15" hidden="1" customHeight="1" x14ac:dyDescent="0.15">
      <c r="A202" s="59"/>
      <c r="B202" s="118" t="s">
        <v>258</v>
      </c>
      <c r="C202" s="73">
        <v>0</v>
      </c>
      <c r="D202" s="69">
        <v>0</v>
      </c>
      <c r="E202" s="65">
        <v>0</v>
      </c>
      <c r="F202" s="70">
        <v>0</v>
      </c>
      <c r="G202" s="58">
        <f t="shared" si="3"/>
        <v>0</v>
      </c>
    </row>
    <row r="203" spans="1:7" s="1" customFormat="1" ht="15" customHeight="1" x14ac:dyDescent="0.15">
      <c r="A203" s="100" t="s">
        <v>304</v>
      </c>
      <c r="B203" s="104"/>
      <c r="C203" s="221"/>
      <c r="D203" s="278"/>
      <c r="E203" s="339"/>
      <c r="F203" s="340"/>
      <c r="G203" s="58" t="s">
        <v>730</v>
      </c>
    </row>
    <row r="204" spans="1:7" s="1" customFormat="1" ht="13.8" customHeight="1" thickBot="1" x14ac:dyDescent="0.2">
      <c r="A204" s="21"/>
      <c r="B204" s="118" t="s">
        <v>305</v>
      </c>
      <c r="C204" s="73">
        <v>1</v>
      </c>
      <c r="D204" s="69">
        <v>0</v>
      </c>
      <c r="E204" s="65">
        <v>1</v>
      </c>
      <c r="F204" s="70">
        <v>0</v>
      </c>
      <c r="G204" s="58">
        <f t="shared" si="3"/>
        <v>2</v>
      </c>
    </row>
    <row r="205" spans="1:7" ht="18.75" customHeight="1" thickTop="1" thickBot="1" x14ac:dyDescent="0.25">
      <c r="A205" s="392" t="s">
        <v>0</v>
      </c>
      <c r="B205" s="408"/>
      <c r="C205" s="88">
        <v>102</v>
      </c>
      <c r="D205" s="107">
        <v>8</v>
      </c>
      <c r="E205" s="88">
        <v>12</v>
      </c>
      <c r="F205" s="92">
        <v>0</v>
      </c>
      <c r="G205" s="94">
        <f>SUM(G7:G204)</f>
        <v>122</v>
      </c>
    </row>
    <row r="206" spans="1:7" hidden="1" x14ac:dyDescent="0.2">
      <c r="D206" s="78"/>
      <c r="F206" s="78"/>
    </row>
  </sheetData>
  <autoFilter ref="A5:G206">
    <filterColumn colId="0" showButton="0"/>
    <filterColumn colId="6">
      <filters>
        <filter val="-"/>
        <filter val="1"/>
        <filter val="11"/>
        <filter val="122"/>
        <filter val="14"/>
        <filter val="16"/>
        <filter val="2"/>
        <filter val="3"/>
        <filter val="4"/>
        <filter val="5"/>
        <filter val="6"/>
        <filter val="9"/>
        <filter val="確認用"/>
      </filters>
    </filterColumn>
  </autoFilter>
  <mergeCells count="5">
    <mergeCell ref="A205:B205"/>
    <mergeCell ref="C4:D4"/>
    <mergeCell ref="E4:F4"/>
    <mergeCell ref="A7"/>
    <mergeCell ref="A4:B5"/>
  </mergeCells>
  <phoneticPr fontId="2"/>
  <printOptions horizontalCentered="1"/>
  <pageMargins left="0.59055118110236227" right="0.59055118110236227" top="0.78740157480314965" bottom="0.59055118110236227" header="0.59055118110236227" footer="0.51181102362204722"/>
  <pageSetup paperSize="9" scale="89" fitToHeight="0" orientation="portrait" r:id="rId1"/>
  <headerFooter alignWithMargins="0">
    <oddHeader xml:space="preserve">&amp;L14　答申を受けてから裁決等するまでの期間&amp;R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7"/>
  <sheetViews>
    <sheetView view="pageBreakPreview" zoomScale="90" zoomScaleNormal="100" zoomScaleSheetLayoutView="90" workbookViewId="0">
      <pane ySplit="6" topLeftCell="A7" activePane="bottomLeft" state="frozen"/>
      <selection activeCell="O98" sqref="O98"/>
      <selection pane="bottomLeft" activeCell="G12" sqref="G12"/>
    </sheetView>
  </sheetViews>
  <sheetFormatPr defaultColWidth="9" defaultRowHeight="16.2" x14ac:dyDescent="0.2"/>
  <cols>
    <col min="1" max="1" width="3.6640625" style="1" customWidth="1"/>
    <col min="2" max="2" width="36.77734375" style="1" customWidth="1"/>
    <col min="3" max="4" width="11.109375" style="39" customWidth="1"/>
    <col min="5" max="10" width="11.109375" style="315" customWidth="1"/>
    <col min="11" max="16384" width="9" style="315"/>
  </cols>
  <sheetData>
    <row r="1" spans="1:11" ht="7.5" customHeight="1" x14ac:dyDescent="0.2"/>
    <row r="2" spans="1:11" ht="7.5" customHeight="1" x14ac:dyDescent="0.2"/>
    <row r="3" spans="1:11" s="37" customFormat="1" ht="18.75" customHeight="1" thickBot="1" x14ac:dyDescent="0.2">
      <c r="A3" s="1"/>
      <c r="B3" s="1"/>
      <c r="E3" s="38"/>
      <c r="J3" s="115" t="s">
        <v>98</v>
      </c>
    </row>
    <row r="4" spans="1:11" s="37" customFormat="1" ht="12" customHeight="1" x14ac:dyDescent="0.15">
      <c r="A4" s="471" t="s">
        <v>42</v>
      </c>
      <c r="B4" s="472"/>
      <c r="C4" s="183" t="s">
        <v>85</v>
      </c>
      <c r="D4" s="477" t="s">
        <v>109</v>
      </c>
      <c r="E4" s="316" t="s">
        <v>85</v>
      </c>
      <c r="F4" s="184" t="s">
        <v>85</v>
      </c>
      <c r="G4" s="184" t="s">
        <v>409</v>
      </c>
      <c r="H4" s="185" t="s">
        <v>85</v>
      </c>
      <c r="I4" s="186" t="s">
        <v>85</v>
      </c>
      <c r="J4" s="187"/>
    </row>
    <row r="5" spans="1:11" s="37" customFormat="1" ht="31.5" customHeight="1" x14ac:dyDescent="0.15">
      <c r="A5" s="473"/>
      <c r="B5" s="474"/>
      <c r="C5" s="188" t="s">
        <v>115</v>
      </c>
      <c r="D5" s="478"/>
      <c r="E5" s="317" t="s">
        <v>110</v>
      </c>
      <c r="F5" s="480" t="s">
        <v>113</v>
      </c>
      <c r="G5" s="482" t="s">
        <v>112</v>
      </c>
      <c r="H5" s="484" t="s">
        <v>111</v>
      </c>
      <c r="I5" s="295" t="s">
        <v>114</v>
      </c>
      <c r="J5" s="189" t="s">
        <v>116</v>
      </c>
    </row>
    <row r="6" spans="1:11" s="37" customFormat="1" ht="14.25" customHeight="1" thickBot="1" x14ac:dyDescent="0.2">
      <c r="A6" s="475"/>
      <c r="B6" s="476"/>
      <c r="C6" s="190"/>
      <c r="D6" s="479"/>
      <c r="E6" s="318"/>
      <c r="F6" s="481"/>
      <c r="G6" s="483"/>
      <c r="H6" s="485"/>
      <c r="I6" s="191"/>
      <c r="J6" s="192"/>
    </row>
    <row r="7" spans="1:11" s="1" customFormat="1" ht="15" customHeight="1" x14ac:dyDescent="0.15">
      <c r="A7" s="143" t="s">
        <v>259</v>
      </c>
      <c r="B7" s="144"/>
      <c r="C7" s="145"/>
      <c r="D7" s="146"/>
      <c r="E7" s="319"/>
      <c r="F7" s="146"/>
      <c r="G7" s="320"/>
      <c r="H7" s="145"/>
      <c r="I7" s="147"/>
      <c r="J7" s="148"/>
      <c r="K7" s="106" t="s">
        <v>143</v>
      </c>
    </row>
    <row r="8" spans="1:11" s="1" customFormat="1" ht="15" customHeight="1" x14ac:dyDescent="0.15">
      <c r="A8" s="149"/>
      <c r="B8" s="321" t="s">
        <v>233</v>
      </c>
      <c r="C8" s="135">
        <v>1</v>
      </c>
      <c r="D8" s="322">
        <v>0</v>
      </c>
      <c r="E8" s="323">
        <v>1</v>
      </c>
      <c r="F8" s="208">
        <v>0</v>
      </c>
      <c r="G8" s="324">
        <v>1</v>
      </c>
      <c r="H8" s="135">
        <v>0</v>
      </c>
      <c r="I8" s="135">
        <v>0</v>
      </c>
      <c r="J8" s="136">
        <v>0</v>
      </c>
      <c r="K8" s="58">
        <f t="shared" ref="K8:K52" si="0">SUM(C8:J8)</f>
        <v>3</v>
      </c>
    </row>
    <row r="9" spans="1:11" s="1" customFormat="1" ht="15" customHeight="1" x14ac:dyDescent="0.15">
      <c r="A9" s="149"/>
      <c r="B9" s="321" t="s">
        <v>310</v>
      </c>
      <c r="C9" s="135">
        <v>3</v>
      </c>
      <c r="D9" s="322">
        <v>1</v>
      </c>
      <c r="E9" s="323">
        <v>4</v>
      </c>
      <c r="F9" s="208">
        <v>2</v>
      </c>
      <c r="G9" s="324">
        <v>2</v>
      </c>
      <c r="H9" s="135">
        <v>0</v>
      </c>
      <c r="I9" s="135">
        <v>0</v>
      </c>
      <c r="J9" s="136">
        <v>0</v>
      </c>
      <c r="K9" s="58">
        <f t="shared" si="0"/>
        <v>12</v>
      </c>
    </row>
    <row r="10" spans="1:11" s="1" customFormat="1" ht="15" customHeight="1" x14ac:dyDescent="0.15">
      <c r="A10" s="139"/>
      <c r="B10" s="321" t="s">
        <v>243</v>
      </c>
      <c r="C10" s="135">
        <v>0</v>
      </c>
      <c r="D10" s="322">
        <v>2</v>
      </c>
      <c r="E10" s="323">
        <v>2</v>
      </c>
      <c r="F10" s="208">
        <v>2</v>
      </c>
      <c r="G10" s="324">
        <v>0</v>
      </c>
      <c r="H10" s="135">
        <v>0</v>
      </c>
      <c r="I10" s="135">
        <v>0</v>
      </c>
      <c r="J10" s="136">
        <v>0</v>
      </c>
      <c r="K10" s="58">
        <f t="shared" si="0"/>
        <v>6</v>
      </c>
    </row>
    <row r="11" spans="1:11" s="1" customFormat="1" ht="15" customHeight="1" x14ac:dyDescent="0.15">
      <c r="A11" s="139"/>
      <c r="B11" s="321" t="s">
        <v>47</v>
      </c>
      <c r="C11" s="135">
        <v>1</v>
      </c>
      <c r="D11" s="322">
        <v>1</v>
      </c>
      <c r="E11" s="323">
        <v>1</v>
      </c>
      <c r="F11" s="208">
        <v>0</v>
      </c>
      <c r="G11" s="324">
        <v>1</v>
      </c>
      <c r="H11" s="135">
        <v>0</v>
      </c>
      <c r="I11" s="135">
        <v>0</v>
      </c>
      <c r="J11" s="136">
        <v>1</v>
      </c>
      <c r="K11" s="58">
        <f t="shared" si="0"/>
        <v>5</v>
      </c>
    </row>
    <row r="12" spans="1:11" s="1" customFormat="1" ht="15" customHeight="1" x14ac:dyDescent="0.15">
      <c r="A12" s="139"/>
      <c r="B12" s="321" t="s">
        <v>265</v>
      </c>
      <c r="C12" s="135">
        <v>0</v>
      </c>
      <c r="D12" s="325">
        <v>1</v>
      </c>
      <c r="E12" s="323">
        <v>1</v>
      </c>
      <c r="F12" s="208">
        <v>1</v>
      </c>
      <c r="G12" s="324">
        <v>0</v>
      </c>
      <c r="H12" s="135">
        <v>0</v>
      </c>
      <c r="I12" s="135">
        <v>0</v>
      </c>
      <c r="J12" s="136">
        <v>0</v>
      </c>
      <c r="K12" s="58">
        <f t="shared" si="0"/>
        <v>3</v>
      </c>
    </row>
    <row r="13" spans="1:11" s="1" customFormat="1" ht="15" customHeight="1" x14ac:dyDescent="0.15">
      <c r="A13" s="139"/>
      <c r="B13" s="321" t="s">
        <v>289</v>
      </c>
      <c r="C13" s="135">
        <v>1</v>
      </c>
      <c r="D13" s="322">
        <v>0</v>
      </c>
      <c r="E13" s="323">
        <v>1</v>
      </c>
      <c r="F13" s="208">
        <v>0</v>
      </c>
      <c r="G13" s="324">
        <v>1</v>
      </c>
      <c r="H13" s="135">
        <v>0</v>
      </c>
      <c r="I13" s="135">
        <v>0</v>
      </c>
      <c r="J13" s="136">
        <v>0</v>
      </c>
      <c r="K13" s="58">
        <f t="shared" si="0"/>
        <v>3</v>
      </c>
    </row>
    <row r="14" spans="1:11" s="1" customFormat="1" ht="15" customHeight="1" x14ac:dyDescent="0.15">
      <c r="A14" s="149"/>
      <c r="B14" s="321" t="s">
        <v>272</v>
      </c>
      <c r="C14" s="135">
        <v>0</v>
      </c>
      <c r="D14" s="322">
        <v>1</v>
      </c>
      <c r="E14" s="323">
        <v>1</v>
      </c>
      <c r="F14" s="208">
        <v>0</v>
      </c>
      <c r="G14" s="324">
        <v>1</v>
      </c>
      <c r="H14" s="135">
        <v>0</v>
      </c>
      <c r="I14" s="135">
        <v>0</v>
      </c>
      <c r="J14" s="136">
        <v>0</v>
      </c>
      <c r="K14" s="58">
        <f t="shared" si="0"/>
        <v>3</v>
      </c>
    </row>
    <row r="15" spans="1:11" s="1" customFormat="1" ht="15" customHeight="1" x14ac:dyDescent="0.15">
      <c r="A15" s="139"/>
      <c r="B15" s="321" t="s">
        <v>55</v>
      </c>
      <c r="C15" s="135">
        <v>0</v>
      </c>
      <c r="D15" s="326">
        <v>1</v>
      </c>
      <c r="E15" s="327">
        <v>1</v>
      </c>
      <c r="F15" s="208">
        <v>1</v>
      </c>
      <c r="G15" s="324">
        <v>0</v>
      </c>
      <c r="H15" s="135">
        <v>0</v>
      </c>
      <c r="I15" s="135">
        <v>0</v>
      </c>
      <c r="J15" s="136">
        <v>0</v>
      </c>
      <c r="K15" s="58">
        <f t="shared" si="0"/>
        <v>3</v>
      </c>
    </row>
    <row r="16" spans="1:11" s="1" customFormat="1" ht="15" customHeight="1" x14ac:dyDescent="0.15">
      <c r="A16" s="149"/>
      <c r="B16" s="321" t="s">
        <v>246</v>
      </c>
      <c r="C16" s="135">
        <v>1</v>
      </c>
      <c r="D16" s="322">
        <v>0</v>
      </c>
      <c r="E16" s="323">
        <v>0</v>
      </c>
      <c r="F16" s="208">
        <v>0</v>
      </c>
      <c r="G16" s="324">
        <v>0</v>
      </c>
      <c r="H16" s="135">
        <v>0</v>
      </c>
      <c r="I16" s="135">
        <v>0</v>
      </c>
      <c r="J16" s="136">
        <v>1</v>
      </c>
      <c r="K16" s="58">
        <f t="shared" si="0"/>
        <v>2</v>
      </c>
    </row>
    <row r="17" spans="1:11" s="1" customFormat="1" ht="15" customHeight="1" x14ac:dyDescent="0.15">
      <c r="A17" s="139"/>
      <c r="B17" s="321" t="s">
        <v>58</v>
      </c>
      <c r="C17" s="135">
        <v>0</v>
      </c>
      <c r="D17" s="322">
        <v>3</v>
      </c>
      <c r="E17" s="323">
        <v>3</v>
      </c>
      <c r="F17" s="208">
        <v>1</v>
      </c>
      <c r="G17" s="324">
        <v>1</v>
      </c>
      <c r="H17" s="135">
        <v>1</v>
      </c>
      <c r="I17" s="135">
        <v>0</v>
      </c>
      <c r="J17" s="136">
        <v>0</v>
      </c>
      <c r="K17" s="58">
        <f t="shared" si="0"/>
        <v>9</v>
      </c>
    </row>
    <row r="18" spans="1:11" s="1" customFormat="1" ht="15" customHeight="1" x14ac:dyDescent="0.15">
      <c r="A18" s="139"/>
      <c r="B18" s="321" t="s">
        <v>60</v>
      </c>
      <c r="C18" s="135">
        <v>8</v>
      </c>
      <c r="D18" s="326">
        <v>4</v>
      </c>
      <c r="E18" s="327">
        <v>9</v>
      </c>
      <c r="F18" s="208">
        <v>6</v>
      </c>
      <c r="G18" s="324">
        <v>3</v>
      </c>
      <c r="H18" s="135">
        <v>0</v>
      </c>
      <c r="I18" s="135">
        <v>0</v>
      </c>
      <c r="J18" s="136">
        <v>3</v>
      </c>
      <c r="K18" s="58">
        <f t="shared" si="0"/>
        <v>33</v>
      </c>
    </row>
    <row r="19" spans="1:11" s="1" customFormat="1" ht="15" customHeight="1" x14ac:dyDescent="0.15">
      <c r="A19" s="139"/>
      <c r="B19" s="321" t="s">
        <v>61</v>
      </c>
      <c r="C19" s="135">
        <v>1</v>
      </c>
      <c r="D19" s="322">
        <v>0</v>
      </c>
      <c r="E19" s="323">
        <v>0</v>
      </c>
      <c r="F19" s="208">
        <v>0</v>
      </c>
      <c r="G19" s="324">
        <v>0</v>
      </c>
      <c r="H19" s="135">
        <v>0</v>
      </c>
      <c r="I19" s="135">
        <v>0</v>
      </c>
      <c r="J19" s="136">
        <v>1</v>
      </c>
      <c r="K19" s="58">
        <f t="shared" si="0"/>
        <v>2</v>
      </c>
    </row>
    <row r="20" spans="1:11" s="1" customFormat="1" ht="15" customHeight="1" x14ac:dyDescent="0.15">
      <c r="A20" s="139"/>
      <c r="B20" s="321" t="s">
        <v>62</v>
      </c>
      <c r="C20" s="135">
        <v>0</v>
      </c>
      <c r="D20" s="322">
        <v>1</v>
      </c>
      <c r="E20" s="323">
        <v>1</v>
      </c>
      <c r="F20" s="208">
        <v>1</v>
      </c>
      <c r="G20" s="324">
        <v>0</v>
      </c>
      <c r="H20" s="135">
        <v>0</v>
      </c>
      <c r="I20" s="135">
        <v>0</v>
      </c>
      <c r="J20" s="136">
        <v>0</v>
      </c>
      <c r="K20" s="58">
        <f t="shared" si="0"/>
        <v>3</v>
      </c>
    </row>
    <row r="21" spans="1:11" s="1" customFormat="1" ht="15" customHeight="1" x14ac:dyDescent="0.15">
      <c r="A21" s="139"/>
      <c r="B21" s="321" t="s">
        <v>146</v>
      </c>
      <c r="C21" s="135">
        <v>0</v>
      </c>
      <c r="D21" s="325">
        <v>1</v>
      </c>
      <c r="E21" s="323">
        <v>0</v>
      </c>
      <c r="F21" s="208">
        <v>0</v>
      </c>
      <c r="G21" s="324">
        <v>0</v>
      </c>
      <c r="H21" s="135">
        <v>0</v>
      </c>
      <c r="I21" s="135">
        <v>0</v>
      </c>
      <c r="J21" s="136">
        <v>1</v>
      </c>
      <c r="K21" s="58">
        <f t="shared" si="0"/>
        <v>2</v>
      </c>
    </row>
    <row r="22" spans="1:11" s="1" customFormat="1" ht="15" customHeight="1" x14ac:dyDescent="0.15">
      <c r="A22" s="139"/>
      <c r="B22" s="321" t="s">
        <v>63</v>
      </c>
      <c r="C22" s="135">
        <v>2</v>
      </c>
      <c r="D22" s="208">
        <v>2</v>
      </c>
      <c r="E22" s="323">
        <v>4</v>
      </c>
      <c r="F22" s="208">
        <v>4</v>
      </c>
      <c r="G22" s="324">
        <v>0</v>
      </c>
      <c r="H22" s="135">
        <v>0</v>
      </c>
      <c r="I22" s="135">
        <v>0</v>
      </c>
      <c r="J22" s="136">
        <v>0</v>
      </c>
      <c r="K22" s="58">
        <f t="shared" si="0"/>
        <v>12</v>
      </c>
    </row>
    <row r="23" spans="1:11" s="1" customFormat="1" ht="15" customHeight="1" x14ac:dyDescent="0.15">
      <c r="A23" s="139"/>
      <c r="B23" s="321" t="s">
        <v>251</v>
      </c>
      <c r="C23" s="135">
        <v>1</v>
      </c>
      <c r="D23" s="326">
        <v>0</v>
      </c>
      <c r="E23" s="327">
        <v>1</v>
      </c>
      <c r="F23" s="208">
        <v>1</v>
      </c>
      <c r="G23" s="324">
        <v>0</v>
      </c>
      <c r="H23" s="135">
        <v>0</v>
      </c>
      <c r="I23" s="135">
        <v>0</v>
      </c>
      <c r="J23" s="136">
        <v>0</v>
      </c>
      <c r="K23" s="58">
        <f t="shared" si="0"/>
        <v>3</v>
      </c>
    </row>
    <row r="24" spans="1:11" s="1" customFormat="1" ht="15" customHeight="1" x14ac:dyDescent="0.15">
      <c r="A24" s="139"/>
      <c r="B24" s="321" t="s">
        <v>709</v>
      </c>
      <c r="C24" s="135">
        <v>1</v>
      </c>
      <c r="D24" s="326">
        <v>0</v>
      </c>
      <c r="E24" s="327">
        <v>1</v>
      </c>
      <c r="F24" s="208">
        <v>1</v>
      </c>
      <c r="G24" s="324">
        <v>0</v>
      </c>
      <c r="H24" s="135">
        <v>0</v>
      </c>
      <c r="I24" s="135">
        <v>0</v>
      </c>
      <c r="J24" s="136">
        <v>0</v>
      </c>
      <c r="K24" s="58">
        <f t="shared" si="0"/>
        <v>3</v>
      </c>
    </row>
    <row r="25" spans="1:11" s="1" customFormat="1" ht="15" customHeight="1" x14ac:dyDescent="0.15">
      <c r="A25" s="139"/>
      <c r="B25" s="321" t="s">
        <v>72</v>
      </c>
      <c r="C25" s="135">
        <v>0</v>
      </c>
      <c r="D25" s="322">
        <v>2</v>
      </c>
      <c r="E25" s="323">
        <v>2</v>
      </c>
      <c r="F25" s="208">
        <v>1</v>
      </c>
      <c r="G25" s="324">
        <v>1</v>
      </c>
      <c r="H25" s="135">
        <v>0</v>
      </c>
      <c r="I25" s="135">
        <v>0</v>
      </c>
      <c r="J25" s="136">
        <v>0</v>
      </c>
      <c r="K25" s="58">
        <f t="shared" si="0"/>
        <v>6</v>
      </c>
    </row>
    <row r="26" spans="1:11" s="1" customFormat="1" ht="15" customHeight="1" x14ac:dyDescent="0.15">
      <c r="A26" s="139"/>
      <c r="B26" s="328" t="s">
        <v>722</v>
      </c>
      <c r="C26" s="135">
        <v>3</v>
      </c>
      <c r="D26" s="322">
        <v>0</v>
      </c>
      <c r="E26" s="323">
        <v>0</v>
      </c>
      <c r="F26" s="208">
        <v>0</v>
      </c>
      <c r="G26" s="324">
        <v>0</v>
      </c>
      <c r="H26" s="135">
        <v>0</v>
      </c>
      <c r="I26" s="135">
        <v>0</v>
      </c>
      <c r="J26" s="136">
        <v>3</v>
      </c>
      <c r="K26" s="58">
        <f t="shared" si="0"/>
        <v>6</v>
      </c>
    </row>
    <row r="27" spans="1:11" s="1" customFormat="1" ht="15" customHeight="1" x14ac:dyDescent="0.15">
      <c r="A27" s="150" t="s">
        <v>142</v>
      </c>
      <c r="B27" s="142"/>
      <c r="C27" s="209"/>
      <c r="D27" s="210"/>
      <c r="E27" s="329"/>
      <c r="F27" s="210"/>
      <c r="G27" s="330"/>
      <c r="H27" s="209"/>
      <c r="I27" s="209"/>
      <c r="J27" s="111"/>
      <c r="K27" s="58"/>
    </row>
    <row r="28" spans="1:11" s="1" customFormat="1" ht="15" customHeight="1" x14ac:dyDescent="0.15">
      <c r="A28" s="331"/>
      <c r="B28" s="321" t="s">
        <v>283</v>
      </c>
      <c r="C28" s="135">
        <v>1</v>
      </c>
      <c r="D28" s="208">
        <v>3</v>
      </c>
      <c r="E28" s="323">
        <v>4</v>
      </c>
      <c r="F28" s="208">
        <v>3</v>
      </c>
      <c r="G28" s="324">
        <v>0</v>
      </c>
      <c r="H28" s="135">
        <v>1</v>
      </c>
      <c r="I28" s="135">
        <v>0</v>
      </c>
      <c r="J28" s="136">
        <v>0</v>
      </c>
      <c r="K28" s="58">
        <f t="shared" si="0"/>
        <v>12</v>
      </c>
    </row>
    <row r="29" spans="1:11" s="1" customFormat="1" ht="15" customHeight="1" x14ac:dyDescent="0.15">
      <c r="A29" s="151"/>
      <c r="B29" s="321" t="s">
        <v>262</v>
      </c>
      <c r="C29" s="135">
        <v>2</v>
      </c>
      <c r="D29" s="208">
        <v>1</v>
      </c>
      <c r="E29" s="323">
        <v>2</v>
      </c>
      <c r="F29" s="208">
        <v>0</v>
      </c>
      <c r="G29" s="324">
        <v>1</v>
      </c>
      <c r="H29" s="135">
        <v>1</v>
      </c>
      <c r="I29" s="135">
        <v>0</v>
      </c>
      <c r="J29" s="136">
        <v>1</v>
      </c>
      <c r="K29" s="58">
        <f t="shared" si="0"/>
        <v>8</v>
      </c>
    </row>
    <row r="30" spans="1:11" s="1" customFormat="1" ht="15" customHeight="1" x14ac:dyDescent="0.15">
      <c r="A30" s="151"/>
      <c r="B30" s="321" t="s">
        <v>284</v>
      </c>
      <c r="C30" s="135">
        <v>3</v>
      </c>
      <c r="D30" s="208">
        <v>10</v>
      </c>
      <c r="E30" s="323">
        <v>9</v>
      </c>
      <c r="F30" s="208">
        <v>3</v>
      </c>
      <c r="G30" s="324">
        <v>4</v>
      </c>
      <c r="H30" s="135">
        <v>2</v>
      </c>
      <c r="I30" s="135">
        <v>0</v>
      </c>
      <c r="J30" s="136">
        <v>4</v>
      </c>
      <c r="K30" s="58">
        <f t="shared" si="0"/>
        <v>35</v>
      </c>
    </row>
    <row r="31" spans="1:11" s="64" customFormat="1" ht="15" customHeight="1" x14ac:dyDescent="0.15">
      <c r="A31" s="152" t="s">
        <v>84</v>
      </c>
      <c r="B31" s="140"/>
      <c r="C31" s="209"/>
      <c r="D31" s="210"/>
      <c r="E31" s="329"/>
      <c r="F31" s="210"/>
      <c r="G31" s="330"/>
      <c r="H31" s="209"/>
      <c r="I31" s="209"/>
      <c r="J31" s="111"/>
      <c r="K31" s="58"/>
    </row>
    <row r="32" spans="1:11" s="64" customFormat="1" ht="15" customHeight="1" x14ac:dyDescent="0.15">
      <c r="A32" s="151"/>
      <c r="B32" s="321" t="s">
        <v>398</v>
      </c>
      <c r="C32" s="135">
        <v>1</v>
      </c>
      <c r="D32" s="208">
        <v>0</v>
      </c>
      <c r="E32" s="323">
        <v>0</v>
      </c>
      <c r="F32" s="208">
        <v>0</v>
      </c>
      <c r="G32" s="324">
        <v>0</v>
      </c>
      <c r="H32" s="135">
        <v>0</v>
      </c>
      <c r="I32" s="135">
        <v>0</v>
      </c>
      <c r="J32" s="136">
        <v>1</v>
      </c>
      <c r="K32" s="58">
        <f t="shared" si="0"/>
        <v>2</v>
      </c>
    </row>
    <row r="33" spans="1:11" s="64" customFormat="1" ht="15" customHeight="1" x14ac:dyDescent="0.15">
      <c r="A33" s="151"/>
      <c r="B33" s="321" t="s">
        <v>278</v>
      </c>
      <c r="C33" s="135">
        <v>1</v>
      </c>
      <c r="D33" s="326">
        <v>0</v>
      </c>
      <c r="E33" s="327">
        <v>0</v>
      </c>
      <c r="F33" s="208">
        <v>0</v>
      </c>
      <c r="G33" s="324">
        <v>0</v>
      </c>
      <c r="H33" s="135">
        <v>0</v>
      </c>
      <c r="I33" s="135">
        <v>0</v>
      </c>
      <c r="J33" s="136">
        <v>1</v>
      </c>
      <c r="K33" s="58">
        <f t="shared" si="0"/>
        <v>2</v>
      </c>
    </row>
    <row r="34" spans="1:11" s="1" customFormat="1" ht="15" customHeight="1" x14ac:dyDescent="0.15">
      <c r="A34" s="150" t="s">
        <v>260</v>
      </c>
      <c r="B34" s="141"/>
      <c r="C34" s="209"/>
      <c r="D34" s="332"/>
      <c r="E34" s="333"/>
      <c r="F34" s="210"/>
      <c r="G34" s="330"/>
      <c r="H34" s="209"/>
      <c r="I34" s="209"/>
      <c r="J34" s="111"/>
      <c r="K34" s="110"/>
    </row>
    <row r="35" spans="1:11" s="1" customFormat="1" ht="15" customHeight="1" x14ac:dyDescent="0.15">
      <c r="A35" s="153"/>
      <c r="B35" s="321" t="s">
        <v>172</v>
      </c>
      <c r="C35" s="135">
        <v>1</v>
      </c>
      <c r="D35" s="322">
        <v>0</v>
      </c>
      <c r="E35" s="323">
        <v>1</v>
      </c>
      <c r="F35" s="208">
        <v>1</v>
      </c>
      <c r="G35" s="324">
        <v>0</v>
      </c>
      <c r="H35" s="135">
        <v>0</v>
      </c>
      <c r="I35" s="135">
        <v>0</v>
      </c>
      <c r="J35" s="136">
        <v>0</v>
      </c>
      <c r="K35" s="58">
        <f t="shared" si="0"/>
        <v>3</v>
      </c>
    </row>
    <row r="36" spans="1:11" s="1" customFormat="1" ht="15" customHeight="1" x14ac:dyDescent="0.15">
      <c r="A36" s="139"/>
      <c r="B36" s="321" t="s">
        <v>176</v>
      </c>
      <c r="C36" s="135">
        <v>2</v>
      </c>
      <c r="D36" s="322">
        <v>0</v>
      </c>
      <c r="E36" s="323">
        <v>1</v>
      </c>
      <c r="F36" s="208">
        <v>1</v>
      </c>
      <c r="G36" s="324">
        <v>0</v>
      </c>
      <c r="H36" s="135">
        <v>0</v>
      </c>
      <c r="I36" s="135">
        <v>0</v>
      </c>
      <c r="J36" s="136">
        <v>1</v>
      </c>
      <c r="K36" s="58">
        <f t="shared" si="0"/>
        <v>5</v>
      </c>
    </row>
    <row r="37" spans="1:11" s="1" customFormat="1" ht="15" customHeight="1" x14ac:dyDescent="0.15">
      <c r="A37" s="153"/>
      <c r="B37" s="321" t="s">
        <v>181</v>
      </c>
      <c r="C37" s="135">
        <v>12</v>
      </c>
      <c r="D37" s="322">
        <v>2</v>
      </c>
      <c r="E37" s="323">
        <v>13</v>
      </c>
      <c r="F37" s="208">
        <v>10</v>
      </c>
      <c r="G37" s="324">
        <v>1</v>
      </c>
      <c r="H37" s="135">
        <v>2</v>
      </c>
      <c r="I37" s="135">
        <v>0</v>
      </c>
      <c r="J37" s="136">
        <v>1</v>
      </c>
      <c r="K37" s="58">
        <f t="shared" si="0"/>
        <v>41</v>
      </c>
    </row>
    <row r="38" spans="1:11" s="1" customFormat="1" ht="15" customHeight="1" x14ac:dyDescent="0.15">
      <c r="A38" s="139"/>
      <c r="B38" s="321" t="s">
        <v>184</v>
      </c>
      <c r="C38" s="135">
        <v>1</v>
      </c>
      <c r="D38" s="322">
        <v>0</v>
      </c>
      <c r="E38" s="323">
        <v>1</v>
      </c>
      <c r="F38" s="208">
        <v>1</v>
      </c>
      <c r="G38" s="324">
        <v>0</v>
      </c>
      <c r="H38" s="135">
        <v>0</v>
      </c>
      <c r="I38" s="135">
        <v>0</v>
      </c>
      <c r="J38" s="136">
        <v>0</v>
      </c>
      <c r="K38" s="58">
        <f t="shared" si="0"/>
        <v>3</v>
      </c>
    </row>
    <row r="39" spans="1:11" s="1" customFormat="1" ht="15" customHeight="1" x14ac:dyDescent="0.15">
      <c r="A39" s="139"/>
      <c r="B39" s="321" t="s">
        <v>185</v>
      </c>
      <c r="C39" s="135">
        <v>2</v>
      </c>
      <c r="D39" s="322">
        <v>1</v>
      </c>
      <c r="E39" s="323">
        <v>1</v>
      </c>
      <c r="F39" s="208">
        <v>0</v>
      </c>
      <c r="G39" s="324">
        <v>0</v>
      </c>
      <c r="H39" s="135">
        <v>1</v>
      </c>
      <c r="I39" s="135">
        <v>0</v>
      </c>
      <c r="J39" s="136">
        <v>2</v>
      </c>
      <c r="K39" s="58">
        <f t="shared" si="0"/>
        <v>7</v>
      </c>
    </row>
    <row r="40" spans="1:11" s="1" customFormat="1" ht="15" customHeight="1" x14ac:dyDescent="0.15">
      <c r="A40" s="153"/>
      <c r="B40" s="321" t="s">
        <v>197</v>
      </c>
      <c r="C40" s="135">
        <v>1</v>
      </c>
      <c r="D40" s="322">
        <v>0</v>
      </c>
      <c r="E40" s="323">
        <v>1</v>
      </c>
      <c r="F40" s="208">
        <v>1</v>
      </c>
      <c r="G40" s="324">
        <v>0</v>
      </c>
      <c r="H40" s="135">
        <v>0</v>
      </c>
      <c r="I40" s="135">
        <v>0</v>
      </c>
      <c r="J40" s="136">
        <v>0</v>
      </c>
      <c r="K40" s="58">
        <f t="shared" si="0"/>
        <v>3</v>
      </c>
    </row>
    <row r="41" spans="1:11" s="1" customFormat="1" ht="15" customHeight="1" x14ac:dyDescent="0.15">
      <c r="A41" s="154"/>
      <c r="B41" s="321" t="s">
        <v>198</v>
      </c>
      <c r="C41" s="135">
        <v>1</v>
      </c>
      <c r="D41" s="322">
        <v>0</v>
      </c>
      <c r="E41" s="323">
        <v>0</v>
      </c>
      <c r="F41" s="208">
        <v>0</v>
      </c>
      <c r="G41" s="324">
        <v>0</v>
      </c>
      <c r="H41" s="135">
        <v>0</v>
      </c>
      <c r="I41" s="135">
        <v>0</v>
      </c>
      <c r="J41" s="136">
        <v>1</v>
      </c>
      <c r="K41" s="58">
        <f t="shared" si="0"/>
        <v>2</v>
      </c>
    </row>
    <row r="42" spans="1:11" s="1" customFormat="1" ht="15" customHeight="1" x14ac:dyDescent="0.15">
      <c r="A42" s="139"/>
      <c r="B42" s="321" t="s">
        <v>201</v>
      </c>
      <c r="C42" s="135">
        <v>1</v>
      </c>
      <c r="D42" s="322">
        <v>0</v>
      </c>
      <c r="E42" s="323">
        <v>1</v>
      </c>
      <c r="F42" s="208">
        <v>1</v>
      </c>
      <c r="G42" s="324">
        <v>0</v>
      </c>
      <c r="H42" s="135">
        <v>0</v>
      </c>
      <c r="I42" s="135">
        <v>0</v>
      </c>
      <c r="J42" s="136">
        <v>0</v>
      </c>
      <c r="K42" s="58">
        <f t="shared" si="0"/>
        <v>3</v>
      </c>
    </row>
    <row r="43" spans="1:11" s="1" customFormat="1" ht="15" customHeight="1" x14ac:dyDescent="0.15">
      <c r="A43" s="139"/>
      <c r="B43" s="321" t="s">
        <v>202</v>
      </c>
      <c r="C43" s="135">
        <v>0</v>
      </c>
      <c r="D43" s="322">
        <v>2</v>
      </c>
      <c r="E43" s="323">
        <v>1</v>
      </c>
      <c r="F43" s="208">
        <v>1</v>
      </c>
      <c r="G43" s="324">
        <v>0</v>
      </c>
      <c r="H43" s="135">
        <v>0</v>
      </c>
      <c r="I43" s="135">
        <v>0</v>
      </c>
      <c r="J43" s="136">
        <v>1</v>
      </c>
      <c r="K43" s="58">
        <f t="shared" si="0"/>
        <v>5</v>
      </c>
    </row>
    <row r="44" spans="1:11" s="1" customFormat="1" ht="15" customHeight="1" x14ac:dyDescent="0.15">
      <c r="A44" s="139"/>
      <c r="B44" s="321" t="s">
        <v>205</v>
      </c>
      <c r="C44" s="135">
        <v>0</v>
      </c>
      <c r="D44" s="322">
        <v>1</v>
      </c>
      <c r="E44" s="323">
        <v>1</v>
      </c>
      <c r="F44" s="208">
        <v>1</v>
      </c>
      <c r="G44" s="324">
        <v>0</v>
      </c>
      <c r="H44" s="135">
        <v>0</v>
      </c>
      <c r="I44" s="135">
        <v>0</v>
      </c>
      <c r="J44" s="136">
        <v>0</v>
      </c>
      <c r="K44" s="58">
        <f t="shared" si="0"/>
        <v>3</v>
      </c>
    </row>
    <row r="45" spans="1:11" s="1" customFormat="1" ht="15" customHeight="1" x14ac:dyDescent="0.15">
      <c r="A45" s="139"/>
      <c r="B45" s="321" t="s">
        <v>166</v>
      </c>
      <c r="C45" s="135">
        <v>0</v>
      </c>
      <c r="D45" s="322">
        <v>1</v>
      </c>
      <c r="E45" s="323">
        <v>0</v>
      </c>
      <c r="F45" s="208">
        <v>0</v>
      </c>
      <c r="G45" s="324">
        <v>0</v>
      </c>
      <c r="H45" s="135">
        <v>0</v>
      </c>
      <c r="I45" s="135">
        <v>0</v>
      </c>
      <c r="J45" s="136">
        <v>1</v>
      </c>
      <c r="K45" s="58">
        <f t="shared" si="0"/>
        <v>2</v>
      </c>
    </row>
    <row r="46" spans="1:11" s="1" customFormat="1" ht="15" customHeight="1" x14ac:dyDescent="0.15">
      <c r="A46" s="139"/>
      <c r="B46" s="321" t="s">
        <v>208</v>
      </c>
      <c r="C46" s="135">
        <v>1</v>
      </c>
      <c r="D46" s="326">
        <v>0</v>
      </c>
      <c r="E46" s="327">
        <v>0</v>
      </c>
      <c r="F46" s="208">
        <v>0</v>
      </c>
      <c r="G46" s="324">
        <v>0</v>
      </c>
      <c r="H46" s="135">
        <v>0</v>
      </c>
      <c r="I46" s="135">
        <v>0</v>
      </c>
      <c r="J46" s="136">
        <v>1</v>
      </c>
      <c r="K46" s="58">
        <f t="shared" si="0"/>
        <v>2</v>
      </c>
    </row>
    <row r="47" spans="1:11" s="1" customFormat="1" ht="15" customHeight="1" x14ac:dyDescent="0.15">
      <c r="A47" s="154"/>
      <c r="B47" s="321" t="s">
        <v>211</v>
      </c>
      <c r="C47" s="135">
        <v>0</v>
      </c>
      <c r="D47" s="322">
        <v>1</v>
      </c>
      <c r="E47" s="323">
        <v>1</v>
      </c>
      <c r="F47" s="208">
        <v>1</v>
      </c>
      <c r="G47" s="324">
        <v>0</v>
      </c>
      <c r="H47" s="135">
        <v>0</v>
      </c>
      <c r="I47" s="135">
        <v>0</v>
      </c>
      <c r="J47" s="136">
        <v>0</v>
      </c>
      <c r="K47" s="58">
        <f t="shared" si="0"/>
        <v>3</v>
      </c>
    </row>
    <row r="48" spans="1:11" s="1" customFormat="1" ht="15" customHeight="1" x14ac:dyDescent="0.15">
      <c r="A48" s="139"/>
      <c r="B48" s="321" t="s">
        <v>159</v>
      </c>
      <c r="C48" s="135">
        <v>5</v>
      </c>
      <c r="D48" s="322">
        <v>6</v>
      </c>
      <c r="E48" s="323">
        <v>11</v>
      </c>
      <c r="F48" s="208">
        <v>8</v>
      </c>
      <c r="G48" s="324">
        <v>1</v>
      </c>
      <c r="H48" s="135">
        <v>2</v>
      </c>
      <c r="I48" s="135">
        <v>0</v>
      </c>
      <c r="J48" s="136">
        <v>0</v>
      </c>
      <c r="K48" s="58">
        <f t="shared" si="0"/>
        <v>33</v>
      </c>
    </row>
    <row r="49" spans="1:12" s="1" customFormat="1" ht="15" customHeight="1" x14ac:dyDescent="0.15">
      <c r="A49" s="139"/>
      <c r="B49" s="321" t="s">
        <v>79</v>
      </c>
      <c r="C49" s="135">
        <v>15</v>
      </c>
      <c r="D49" s="322">
        <v>0</v>
      </c>
      <c r="E49" s="323">
        <v>14</v>
      </c>
      <c r="F49" s="208">
        <v>13</v>
      </c>
      <c r="G49" s="324">
        <v>0</v>
      </c>
      <c r="H49" s="135">
        <v>1</v>
      </c>
      <c r="I49" s="135">
        <v>1</v>
      </c>
      <c r="J49" s="136">
        <v>0</v>
      </c>
      <c r="K49" s="58">
        <f t="shared" si="0"/>
        <v>44</v>
      </c>
    </row>
    <row r="50" spans="1:12" s="1" customFormat="1" ht="15" customHeight="1" x14ac:dyDescent="0.15">
      <c r="A50" s="153"/>
      <c r="B50" s="321" t="s">
        <v>219</v>
      </c>
      <c r="C50" s="135">
        <v>1</v>
      </c>
      <c r="D50" s="326">
        <v>0</v>
      </c>
      <c r="E50" s="327">
        <v>0</v>
      </c>
      <c r="F50" s="208">
        <v>0</v>
      </c>
      <c r="G50" s="324">
        <v>0</v>
      </c>
      <c r="H50" s="135">
        <v>0</v>
      </c>
      <c r="I50" s="135">
        <v>0</v>
      </c>
      <c r="J50" s="136">
        <v>1</v>
      </c>
      <c r="K50" s="58">
        <f t="shared" si="0"/>
        <v>2</v>
      </c>
    </row>
    <row r="51" spans="1:12" s="1" customFormat="1" ht="15" customHeight="1" x14ac:dyDescent="0.15">
      <c r="A51" s="154"/>
      <c r="B51" s="321" t="s">
        <v>220</v>
      </c>
      <c r="C51" s="135">
        <v>1</v>
      </c>
      <c r="D51" s="326">
        <v>0</v>
      </c>
      <c r="E51" s="327">
        <v>0</v>
      </c>
      <c r="F51" s="208">
        <v>0</v>
      </c>
      <c r="G51" s="324">
        <v>0</v>
      </c>
      <c r="H51" s="135">
        <v>0</v>
      </c>
      <c r="I51" s="135">
        <v>0</v>
      </c>
      <c r="J51" s="136">
        <v>1</v>
      </c>
      <c r="K51" s="58">
        <f t="shared" si="0"/>
        <v>2</v>
      </c>
    </row>
    <row r="52" spans="1:12" s="1" customFormat="1" ht="15" customHeight="1" x14ac:dyDescent="0.15">
      <c r="A52" s="139"/>
      <c r="B52" s="321" t="s">
        <v>723</v>
      </c>
      <c r="C52" s="135">
        <v>0</v>
      </c>
      <c r="D52" s="322">
        <v>1</v>
      </c>
      <c r="E52" s="323">
        <v>1</v>
      </c>
      <c r="F52" s="208">
        <v>1</v>
      </c>
      <c r="G52" s="324">
        <v>0</v>
      </c>
      <c r="H52" s="135">
        <v>0</v>
      </c>
      <c r="I52" s="135">
        <v>0</v>
      </c>
      <c r="J52" s="136">
        <v>0</v>
      </c>
      <c r="K52" s="58">
        <f t="shared" si="0"/>
        <v>3</v>
      </c>
    </row>
    <row r="53" spans="1:12" s="1" customFormat="1" ht="15" customHeight="1" x14ac:dyDescent="0.15">
      <c r="A53" s="152" t="s">
        <v>118</v>
      </c>
      <c r="B53" s="140"/>
      <c r="C53" s="209"/>
      <c r="D53" s="210"/>
      <c r="E53" s="329"/>
      <c r="F53" s="210"/>
      <c r="G53" s="330"/>
      <c r="H53" s="209"/>
      <c r="I53" s="209"/>
      <c r="J53" s="111"/>
      <c r="K53" s="58"/>
    </row>
    <row r="54" spans="1:12" s="1" customFormat="1" ht="15" customHeight="1" thickBot="1" x14ac:dyDescent="0.2">
      <c r="A54" s="155"/>
      <c r="B54" s="321" t="s">
        <v>291</v>
      </c>
      <c r="C54" s="135">
        <v>1</v>
      </c>
      <c r="D54" s="322">
        <v>1</v>
      </c>
      <c r="E54" s="323">
        <v>2</v>
      </c>
      <c r="F54" s="208">
        <v>0</v>
      </c>
      <c r="G54" s="324">
        <v>1</v>
      </c>
      <c r="H54" s="135">
        <v>1</v>
      </c>
      <c r="I54" s="135">
        <v>0</v>
      </c>
      <c r="J54" s="136">
        <v>0</v>
      </c>
      <c r="K54" s="58">
        <f t="shared" ref="K54" si="1">SUM(C54:J54)</f>
        <v>6</v>
      </c>
    </row>
    <row r="55" spans="1:12" s="37" customFormat="1" ht="15.75" customHeight="1" thickTop="1" thickBot="1" x14ac:dyDescent="0.2">
      <c r="A55" s="392" t="s">
        <v>0</v>
      </c>
      <c r="B55" s="408"/>
      <c r="C55" s="211">
        <v>76</v>
      </c>
      <c r="D55" s="334">
        <v>50</v>
      </c>
      <c r="E55" s="335">
        <v>98</v>
      </c>
      <c r="F55" s="334">
        <v>67</v>
      </c>
      <c r="G55" s="336">
        <v>19</v>
      </c>
      <c r="H55" s="211">
        <v>12</v>
      </c>
      <c r="I55" s="211">
        <v>1</v>
      </c>
      <c r="J55" s="337">
        <v>27</v>
      </c>
    </row>
    <row r="56" spans="1:12" s="37" customFormat="1" ht="18" customHeight="1" x14ac:dyDescent="0.15">
      <c r="A56" s="442" t="s">
        <v>724</v>
      </c>
      <c r="B56" s="442"/>
      <c r="C56" s="442"/>
      <c r="D56" s="442"/>
      <c r="E56" s="442"/>
      <c r="F56" s="442"/>
      <c r="G56" s="442"/>
      <c r="H56" s="442"/>
      <c r="I56" s="442"/>
      <c r="J56" s="442"/>
    </row>
    <row r="57" spans="1:12" ht="18" customHeight="1" x14ac:dyDescent="0.2">
      <c r="A57" s="470" t="s">
        <v>725</v>
      </c>
      <c r="B57" s="470"/>
      <c r="C57" s="470"/>
      <c r="D57" s="470"/>
      <c r="E57" s="470"/>
      <c r="F57" s="470"/>
      <c r="G57" s="470"/>
      <c r="H57" s="470"/>
      <c r="I57" s="470"/>
      <c r="J57" s="470"/>
      <c r="K57" s="37"/>
      <c r="L57" s="338"/>
    </row>
    <row r="58" spans="1:12" ht="18" customHeight="1" x14ac:dyDescent="0.2">
      <c r="A58" s="470" t="s">
        <v>726</v>
      </c>
      <c r="B58" s="470"/>
      <c r="C58" s="470"/>
      <c r="D58" s="470"/>
      <c r="E58" s="470"/>
      <c r="F58" s="470"/>
      <c r="G58" s="470"/>
      <c r="H58" s="470"/>
      <c r="I58" s="470"/>
      <c r="J58" s="470"/>
      <c r="K58" s="37"/>
      <c r="L58" s="338"/>
    </row>
    <row r="59" spans="1:12" ht="18" customHeight="1" x14ac:dyDescent="0.2">
      <c r="A59" s="470" t="s">
        <v>727</v>
      </c>
      <c r="B59" s="470"/>
      <c r="C59" s="470"/>
      <c r="D59" s="470"/>
      <c r="E59" s="470"/>
      <c r="F59" s="470"/>
      <c r="G59" s="470"/>
      <c r="H59" s="470"/>
      <c r="I59" s="470"/>
      <c r="J59" s="470"/>
    </row>
    <row r="60" spans="1:12" ht="18" customHeight="1" x14ac:dyDescent="0.2">
      <c r="A60" s="470" t="s">
        <v>728</v>
      </c>
      <c r="B60" s="470"/>
      <c r="C60" s="470"/>
      <c r="D60" s="470"/>
      <c r="E60" s="470"/>
      <c r="F60" s="470"/>
      <c r="G60" s="470"/>
      <c r="H60" s="470"/>
      <c r="I60" s="470"/>
      <c r="J60" s="470"/>
    </row>
    <row r="61" spans="1:12" ht="18" customHeight="1" x14ac:dyDescent="0.2">
      <c r="A61" s="470" t="s">
        <v>729</v>
      </c>
      <c r="B61" s="470"/>
      <c r="C61" s="470"/>
      <c r="D61" s="470"/>
      <c r="E61" s="470"/>
      <c r="F61" s="470"/>
      <c r="G61" s="470"/>
      <c r="H61" s="470"/>
      <c r="I61" s="470"/>
      <c r="J61" s="470"/>
    </row>
    <row r="62" spans="1:12" ht="17.25" customHeight="1" x14ac:dyDescent="0.2"/>
    <row r="87" spans="3:12" s="1" customFormat="1" ht="17.25" customHeight="1" x14ac:dyDescent="0.2">
      <c r="C87" s="39"/>
      <c r="D87" s="39"/>
      <c r="E87" s="315"/>
      <c r="F87" s="315"/>
      <c r="G87" s="315"/>
      <c r="H87" s="315"/>
      <c r="I87" s="315"/>
      <c r="J87" s="315"/>
      <c r="K87" s="315"/>
      <c r="L87" s="315"/>
    </row>
    <row r="114" spans="3:12" s="1" customFormat="1" ht="17.25" customHeight="1" x14ac:dyDescent="0.2">
      <c r="C114" s="39"/>
      <c r="D114" s="39"/>
      <c r="E114" s="315"/>
      <c r="F114" s="315"/>
      <c r="G114" s="315"/>
      <c r="H114" s="315"/>
      <c r="I114" s="315"/>
      <c r="J114" s="315"/>
      <c r="K114" s="315"/>
      <c r="L114" s="315"/>
    </row>
    <row r="139" spans="3:12" s="1" customFormat="1" ht="17.25" customHeight="1" x14ac:dyDescent="0.2">
      <c r="C139" s="39"/>
      <c r="D139" s="39"/>
      <c r="E139" s="315"/>
      <c r="F139" s="315"/>
      <c r="G139" s="315"/>
      <c r="H139" s="315"/>
      <c r="I139" s="315"/>
      <c r="J139" s="315"/>
      <c r="K139" s="315"/>
      <c r="L139" s="315"/>
    </row>
    <row r="175" spans="3:12" s="1" customFormat="1" ht="17.25" customHeight="1" x14ac:dyDescent="0.2">
      <c r="C175" s="39"/>
      <c r="D175" s="39"/>
      <c r="E175" s="315"/>
      <c r="F175" s="315"/>
      <c r="G175" s="315"/>
      <c r="H175" s="315"/>
      <c r="I175" s="315"/>
      <c r="J175" s="315"/>
      <c r="K175" s="315"/>
      <c r="L175" s="315"/>
    </row>
    <row r="227" spans="3:12" s="1" customFormat="1" ht="17.25" customHeight="1" x14ac:dyDescent="0.2">
      <c r="C227" s="39"/>
      <c r="D227" s="39"/>
      <c r="E227" s="315"/>
      <c r="F227" s="315"/>
      <c r="G227" s="315"/>
      <c r="H227" s="315"/>
      <c r="I227" s="315"/>
      <c r="J227" s="315"/>
      <c r="K227" s="315"/>
      <c r="L227" s="315"/>
    </row>
  </sheetData>
  <mergeCells count="12">
    <mergeCell ref="A61:J61"/>
    <mergeCell ref="A4:B6"/>
    <mergeCell ref="D4:D6"/>
    <mergeCell ref="F5:F6"/>
    <mergeCell ref="G5:G6"/>
    <mergeCell ref="H5:H6"/>
    <mergeCell ref="A55:B55"/>
    <mergeCell ref="A56:J56"/>
    <mergeCell ref="A57:J57"/>
    <mergeCell ref="A58:J58"/>
    <mergeCell ref="A59:J59"/>
    <mergeCell ref="A60:J60"/>
  </mergeCells>
  <phoneticPr fontId="2"/>
  <printOptions horizontalCentered="1"/>
  <pageMargins left="0.39370078740157483" right="0.39370078740157483" top="0.78740157480314965" bottom="0.39370078740157483" header="0.59055118110236227" footer="0"/>
  <pageSetup paperSize="9" scale="63" orientation="portrait" r:id="rId1"/>
  <headerFooter alignWithMargins="0">
    <oddHeader>&amp;L&amp;16 15 審査会における審査状況</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206"/>
  <sheetViews>
    <sheetView view="pageBreakPreview" zoomScaleNormal="100" zoomScaleSheetLayoutView="100" workbookViewId="0">
      <pane ySplit="6" topLeftCell="A7" activePane="bottomLeft" state="frozen"/>
      <selection activeCell="O98" sqref="O98"/>
      <selection pane="bottomLeft" activeCell="Q206" sqref="Q206"/>
    </sheetView>
  </sheetViews>
  <sheetFormatPr defaultColWidth="9" defaultRowHeight="14.4" x14ac:dyDescent="0.2"/>
  <cols>
    <col min="1" max="1" width="3.6640625" style="34" customWidth="1"/>
    <col min="2" max="2" width="29.88671875" style="34" customWidth="1"/>
    <col min="3" max="18" width="6.6640625" style="3" customWidth="1"/>
    <col min="19" max="16384" width="9" style="3"/>
  </cols>
  <sheetData>
    <row r="1" spans="1:19" ht="12" customHeight="1" x14ac:dyDescent="0.2">
      <c r="C1" s="176" t="s">
        <v>687</v>
      </c>
      <c r="D1" s="176" t="s">
        <v>688</v>
      </c>
      <c r="E1" s="176" t="s">
        <v>689</v>
      </c>
      <c r="F1" s="176" t="s">
        <v>690</v>
      </c>
      <c r="G1" s="176" t="s">
        <v>691</v>
      </c>
      <c r="H1" s="176" t="s">
        <v>692</v>
      </c>
      <c r="I1" s="176" t="s">
        <v>693</v>
      </c>
      <c r="J1" s="176" t="s">
        <v>694</v>
      </c>
      <c r="K1" s="176" t="s">
        <v>695</v>
      </c>
      <c r="L1" s="176" t="s">
        <v>696</v>
      </c>
      <c r="M1" s="176" t="s">
        <v>697</v>
      </c>
      <c r="N1" s="176" t="s">
        <v>698</v>
      </c>
      <c r="O1" s="176" t="s">
        <v>699</v>
      </c>
      <c r="P1" s="176" t="s">
        <v>700</v>
      </c>
      <c r="Q1" s="176" t="s">
        <v>701</v>
      </c>
      <c r="R1" s="176" t="s">
        <v>366</v>
      </c>
    </row>
    <row r="2" spans="1:19" ht="15" thickBot="1" x14ac:dyDescent="0.25">
      <c r="Q2" s="486" t="s">
        <v>99</v>
      </c>
      <c r="R2" s="487"/>
    </row>
    <row r="3" spans="1:19" s="10" customFormat="1" ht="18" customHeight="1" thickBot="1" x14ac:dyDescent="0.25">
      <c r="A3" s="382" t="s">
        <v>42</v>
      </c>
      <c r="B3" s="409"/>
      <c r="C3" s="498" t="s">
        <v>33</v>
      </c>
      <c r="D3" s="488"/>
      <c r="E3" s="488"/>
      <c r="F3" s="488"/>
      <c r="G3" s="488"/>
      <c r="H3" s="489"/>
      <c r="I3" s="498" t="s">
        <v>34</v>
      </c>
      <c r="J3" s="488"/>
      <c r="K3" s="488"/>
      <c r="L3" s="488"/>
      <c r="M3" s="489"/>
      <c r="N3" s="488" t="s">
        <v>35</v>
      </c>
      <c r="O3" s="488"/>
      <c r="P3" s="488"/>
      <c r="Q3" s="488"/>
      <c r="R3" s="489"/>
    </row>
    <row r="4" spans="1:19" s="11" customFormat="1" ht="28.5" customHeight="1" x14ac:dyDescent="0.2">
      <c r="A4" s="384"/>
      <c r="B4" s="385"/>
      <c r="C4" s="428" t="s">
        <v>37</v>
      </c>
      <c r="D4" s="459"/>
      <c r="E4" s="431" t="s">
        <v>13</v>
      </c>
      <c r="F4" s="425" t="s">
        <v>11</v>
      </c>
      <c r="G4" s="460" t="s">
        <v>12</v>
      </c>
      <c r="H4" s="469" t="s">
        <v>36</v>
      </c>
      <c r="I4" s="500" t="s">
        <v>14</v>
      </c>
      <c r="J4" s="431" t="s">
        <v>13</v>
      </c>
      <c r="K4" s="425" t="s">
        <v>11</v>
      </c>
      <c r="L4" s="460" t="s">
        <v>12</v>
      </c>
      <c r="M4" s="494" t="s">
        <v>32</v>
      </c>
      <c r="N4" s="428" t="s">
        <v>15</v>
      </c>
      <c r="O4" s="427" t="s">
        <v>13</v>
      </c>
      <c r="P4" s="425" t="s">
        <v>11</v>
      </c>
      <c r="Q4" s="460" t="s">
        <v>12</v>
      </c>
      <c r="R4" s="494" t="s">
        <v>32</v>
      </c>
    </row>
    <row r="5" spans="1:19" s="12" customFormat="1" ht="15" customHeight="1" x14ac:dyDescent="0.2">
      <c r="A5" s="384"/>
      <c r="B5" s="385"/>
      <c r="C5" s="497"/>
      <c r="D5" s="505" t="s">
        <v>140</v>
      </c>
      <c r="E5" s="490"/>
      <c r="F5" s="492"/>
      <c r="G5" s="499"/>
      <c r="H5" s="503"/>
      <c r="I5" s="501"/>
      <c r="J5" s="490"/>
      <c r="K5" s="492"/>
      <c r="L5" s="499"/>
      <c r="M5" s="495"/>
      <c r="N5" s="497"/>
      <c r="O5" s="453"/>
      <c r="P5" s="492"/>
      <c r="Q5" s="499"/>
      <c r="R5" s="495"/>
    </row>
    <row r="6" spans="1:19" s="12" customFormat="1" ht="32.25" customHeight="1" thickBot="1" x14ac:dyDescent="0.25">
      <c r="A6" s="386"/>
      <c r="B6" s="387"/>
      <c r="C6" s="429"/>
      <c r="D6" s="506"/>
      <c r="E6" s="491"/>
      <c r="F6" s="493"/>
      <c r="G6" s="439"/>
      <c r="H6" s="446"/>
      <c r="I6" s="502"/>
      <c r="J6" s="491"/>
      <c r="K6" s="493"/>
      <c r="L6" s="439"/>
      <c r="M6" s="496"/>
      <c r="N6" s="429"/>
      <c r="O6" s="454"/>
      <c r="P6" s="493"/>
      <c r="Q6" s="439"/>
      <c r="R6" s="496"/>
    </row>
    <row r="7" spans="1:19" s="1" customFormat="1" ht="15" customHeight="1" x14ac:dyDescent="0.15">
      <c r="A7" s="143" t="s">
        <v>259</v>
      </c>
      <c r="B7" s="359"/>
      <c r="C7" s="297"/>
      <c r="D7" s="45"/>
      <c r="E7" s="55"/>
      <c r="F7" s="54"/>
      <c r="G7" s="47"/>
      <c r="H7" s="55"/>
      <c r="I7" s="302"/>
      <c r="J7" s="299"/>
      <c r="K7" s="302"/>
      <c r="L7" s="301"/>
      <c r="M7" s="299"/>
      <c r="N7" s="302"/>
      <c r="O7" s="299"/>
      <c r="P7" s="302"/>
      <c r="Q7" s="301"/>
      <c r="R7" s="51"/>
      <c r="S7" s="106" t="s">
        <v>143</v>
      </c>
    </row>
    <row r="8" spans="1:19" s="1" customFormat="1" ht="15" hidden="1" customHeight="1" x14ac:dyDescent="0.15">
      <c r="A8" s="504"/>
      <c r="B8" s="225" t="s">
        <v>232</v>
      </c>
      <c r="C8" s="74">
        <v>0</v>
      </c>
      <c r="D8" s="269">
        <v>0</v>
      </c>
      <c r="E8" s="70">
        <v>0</v>
      </c>
      <c r="F8" s="65">
        <v>0</v>
      </c>
      <c r="G8" s="68">
        <v>0</v>
      </c>
      <c r="H8" s="70">
        <v>0</v>
      </c>
      <c r="I8" s="65">
        <v>0</v>
      </c>
      <c r="J8" s="70">
        <v>0</v>
      </c>
      <c r="K8" s="65">
        <v>0</v>
      </c>
      <c r="L8" s="68">
        <v>0</v>
      </c>
      <c r="M8" s="70">
        <v>0</v>
      </c>
      <c r="N8" s="65">
        <v>0</v>
      </c>
      <c r="O8" s="70">
        <v>0</v>
      </c>
      <c r="P8" s="65">
        <v>0</v>
      </c>
      <c r="Q8" s="68">
        <v>0</v>
      </c>
      <c r="R8" s="268">
        <v>0</v>
      </c>
      <c r="S8" s="58">
        <f>SUM(C8:R8)</f>
        <v>0</v>
      </c>
    </row>
    <row r="9" spans="1:19" s="1" customFormat="1" ht="15" hidden="1" customHeight="1" x14ac:dyDescent="0.15">
      <c r="A9" s="504"/>
      <c r="B9" s="225" t="s">
        <v>408</v>
      </c>
      <c r="C9" s="74">
        <v>0</v>
      </c>
      <c r="D9" s="269">
        <v>0</v>
      </c>
      <c r="E9" s="70">
        <v>0</v>
      </c>
      <c r="F9" s="65">
        <v>0</v>
      </c>
      <c r="G9" s="68">
        <v>0</v>
      </c>
      <c r="H9" s="70">
        <v>0</v>
      </c>
      <c r="I9" s="65">
        <v>0</v>
      </c>
      <c r="J9" s="70">
        <v>0</v>
      </c>
      <c r="K9" s="65">
        <v>0</v>
      </c>
      <c r="L9" s="68">
        <v>0</v>
      </c>
      <c r="M9" s="70">
        <v>0</v>
      </c>
      <c r="N9" s="65">
        <v>0</v>
      </c>
      <c r="O9" s="70">
        <v>0</v>
      </c>
      <c r="P9" s="65">
        <v>0</v>
      </c>
      <c r="Q9" s="68">
        <v>0</v>
      </c>
      <c r="R9" s="268">
        <v>0</v>
      </c>
      <c r="S9" s="58">
        <f t="shared" ref="S9:S63" si="0">SUM(C9:R9)</f>
        <v>0</v>
      </c>
    </row>
    <row r="10" spans="1:19" s="1" customFormat="1" ht="15" hidden="1" customHeight="1" x14ac:dyDescent="0.15">
      <c r="A10" s="149"/>
      <c r="B10" s="225" t="s">
        <v>233</v>
      </c>
      <c r="C10" s="74">
        <v>0</v>
      </c>
      <c r="D10" s="269">
        <v>0</v>
      </c>
      <c r="E10" s="70">
        <v>0</v>
      </c>
      <c r="F10" s="65">
        <v>0</v>
      </c>
      <c r="G10" s="68">
        <v>0</v>
      </c>
      <c r="H10" s="70">
        <v>0</v>
      </c>
      <c r="I10" s="65">
        <v>0</v>
      </c>
      <c r="J10" s="70">
        <v>0</v>
      </c>
      <c r="K10" s="65">
        <v>0</v>
      </c>
      <c r="L10" s="68">
        <v>0</v>
      </c>
      <c r="M10" s="70">
        <v>0</v>
      </c>
      <c r="N10" s="65">
        <v>0</v>
      </c>
      <c r="O10" s="70">
        <v>0</v>
      </c>
      <c r="P10" s="65">
        <v>0</v>
      </c>
      <c r="Q10" s="68">
        <v>0</v>
      </c>
      <c r="R10" s="268">
        <v>0</v>
      </c>
      <c r="S10" s="58">
        <f t="shared" si="0"/>
        <v>0</v>
      </c>
    </row>
    <row r="11" spans="1:19" s="1" customFormat="1" ht="15" hidden="1" customHeight="1" x14ac:dyDescent="0.15">
      <c r="A11" s="149"/>
      <c r="B11" s="225" t="s">
        <v>234</v>
      </c>
      <c r="C11" s="74">
        <v>0</v>
      </c>
      <c r="D11" s="269">
        <v>0</v>
      </c>
      <c r="E11" s="70">
        <v>0</v>
      </c>
      <c r="F11" s="65">
        <v>0</v>
      </c>
      <c r="G11" s="68">
        <v>0</v>
      </c>
      <c r="H11" s="70">
        <v>0</v>
      </c>
      <c r="I11" s="65">
        <v>0</v>
      </c>
      <c r="J11" s="70">
        <v>0</v>
      </c>
      <c r="K11" s="65">
        <v>0</v>
      </c>
      <c r="L11" s="68">
        <v>0</v>
      </c>
      <c r="M11" s="70">
        <v>0</v>
      </c>
      <c r="N11" s="65">
        <v>0</v>
      </c>
      <c r="O11" s="70">
        <v>0</v>
      </c>
      <c r="P11" s="65">
        <v>0</v>
      </c>
      <c r="Q11" s="68">
        <v>0</v>
      </c>
      <c r="R11" s="268">
        <v>0</v>
      </c>
      <c r="S11" s="58">
        <f t="shared" si="0"/>
        <v>0</v>
      </c>
    </row>
    <row r="12" spans="1:19" s="1" customFormat="1" ht="15" hidden="1" customHeight="1" x14ac:dyDescent="0.15">
      <c r="A12" s="149"/>
      <c r="B12" s="225" t="s">
        <v>235</v>
      </c>
      <c r="C12" s="74">
        <v>0</v>
      </c>
      <c r="D12" s="269">
        <v>0</v>
      </c>
      <c r="E12" s="70">
        <v>0</v>
      </c>
      <c r="F12" s="65">
        <v>0</v>
      </c>
      <c r="G12" s="68">
        <v>0</v>
      </c>
      <c r="H12" s="70">
        <v>0</v>
      </c>
      <c r="I12" s="65">
        <v>0</v>
      </c>
      <c r="J12" s="70">
        <v>0</v>
      </c>
      <c r="K12" s="65">
        <v>0</v>
      </c>
      <c r="L12" s="68">
        <v>0</v>
      </c>
      <c r="M12" s="70">
        <v>0</v>
      </c>
      <c r="N12" s="65">
        <v>0</v>
      </c>
      <c r="O12" s="70">
        <v>0</v>
      </c>
      <c r="P12" s="65">
        <v>0</v>
      </c>
      <c r="Q12" s="68">
        <v>0</v>
      </c>
      <c r="R12" s="268">
        <v>0</v>
      </c>
      <c r="S12" s="58">
        <f t="shared" si="0"/>
        <v>0</v>
      </c>
    </row>
    <row r="13" spans="1:19" s="1" customFormat="1" ht="15" hidden="1" customHeight="1" x14ac:dyDescent="0.15">
      <c r="A13" s="149"/>
      <c r="B13" s="225" t="s">
        <v>704</v>
      </c>
      <c r="C13" s="74">
        <v>0</v>
      </c>
      <c r="D13" s="269">
        <v>0</v>
      </c>
      <c r="E13" s="70">
        <v>0</v>
      </c>
      <c r="F13" s="65">
        <v>0</v>
      </c>
      <c r="G13" s="68">
        <v>0</v>
      </c>
      <c r="H13" s="70">
        <v>0</v>
      </c>
      <c r="I13" s="65">
        <v>0</v>
      </c>
      <c r="J13" s="70">
        <v>0</v>
      </c>
      <c r="K13" s="65">
        <v>0</v>
      </c>
      <c r="L13" s="68">
        <v>0</v>
      </c>
      <c r="M13" s="70">
        <v>0</v>
      </c>
      <c r="N13" s="65">
        <v>0</v>
      </c>
      <c r="O13" s="70">
        <v>0</v>
      </c>
      <c r="P13" s="65">
        <v>0</v>
      </c>
      <c r="Q13" s="68">
        <v>0</v>
      </c>
      <c r="R13" s="268">
        <v>0</v>
      </c>
      <c r="S13" s="58">
        <f t="shared" si="0"/>
        <v>0</v>
      </c>
    </row>
    <row r="14" spans="1:19" s="1" customFormat="1" ht="15" hidden="1" customHeight="1" x14ac:dyDescent="0.15">
      <c r="A14" s="139"/>
      <c r="B14" s="225" t="s">
        <v>236</v>
      </c>
      <c r="C14" s="74">
        <v>0</v>
      </c>
      <c r="D14" s="269">
        <v>0</v>
      </c>
      <c r="E14" s="70">
        <v>0</v>
      </c>
      <c r="F14" s="65">
        <v>0</v>
      </c>
      <c r="G14" s="68">
        <v>0</v>
      </c>
      <c r="H14" s="70">
        <v>0</v>
      </c>
      <c r="I14" s="65">
        <v>0</v>
      </c>
      <c r="J14" s="70">
        <v>0</v>
      </c>
      <c r="K14" s="65">
        <v>0</v>
      </c>
      <c r="L14" s="68">
        <v>0</v>
      </c>
      <c r="M14" s="70">
        <v>0</v>
      </c>
      <c r="N14" s="65">
        <v>0</v>
      </c>
      <c r="O14" s="70">
        <v>0</v>
      </c>
      <c r="P14" s="65">
        <v>0</v>
      </c>
      <c r="Q14" s="68">
        <v>0</v>
      </c>
      <c r="R14" s="268">
        <v>0</v>
      </c>
      <c r="S14" s="58">
        <f t="shared" si="0"/>
        <v>0</v>
      </c>
    </row>
    <row r="15" spans="1:19" s="1" customFormat="1" ht="15" hidden="1" customHeight="1" x14ac:dyDescent="0.15">
      <c r="A15" s="139"/>
      <c r="B15" s="225" t="s">
        <v>237</v>
      </c>
      <c r="C15" s="74">
        <v>0</v>
      </c>
      <c r="D15" s="269">
        <v>0</v>
      </c>
      <c r="E15" s="70">
        <v>0</v>
      </c>
      <c r="F15" s="65">
        <v>0</v>
      </c>
      <c r="G15" s="68">
        <v>0</v>
      </c>
      <c r="H15" s="70">
        <v>0</v>
      </c>
      <c r="I15" s="65">
        <v>0</v>
      </c>
      <c r="J15" s="70">
        <v>0</v>
      </c>
      <c r="K15" s="65">
        <v>0</v>
      </c>
      <c r="L15" s="68">
        <v>0</v>
      </c>
      <c r="M15" s="70">
        <v>0</v>
      </c>
      <c r="N15" s="65">
        <v>0</v>
      </c>
      <c r="O15" s="70">
        <v>0</v>
      </c>
      <c r="P15" s="65">
        <v>0</v>
      </c>
      <c r="Q15" s="68">
        <v>0</v>
      </c>
      <c r="R15" s="268">
        <v>0</v>
      </c>
      <c r="S15" s="58">
        <f t="shared" si="0"/>
        <v>0</v>
      </c>
    </row>
    <row r="16" spans="1:19" s="1" customFormat="1" ht="15" customHeight="1" x14ac:dyDescent="0.15">
      <c r="A16" s="139"/>
      <c r="B16" s="225" t="s">
        <v>238</v>
      </c>
      <c r="C16" s="74">
        <v>1</v>
      </c>
      <c r="D16" s="269">
        <v>0</v>
      </c>
      <c r="E16" s="70">
        <v>0</v>
      </c>
      <c r="F16" s="65">
        <v>0</v>
      </c>
      <c r="G16" s="68">
        <v>0</v>
      </c>
      <c r="H16" s="70">
        <v>1</v>
      </c>
      <c r="I16" s="65">
        <v>0</v>
      </c>
      <c r="J16" s="70">
        <v>0</v>
      </c>
      <c r="K16" s="65">
        <v>0</v>
      </c>
      <c r="L16" s="68">
        <v>0</v>
      </c>
      <c r="M16" s="70">
        <v>0</v>
      </c>
      <c r="N16" s="65">
        <v>0</v>
      </c>
      <c r="O16" s="70">
        <v>0</v>
      </c>
      <c r="P16" s="65">
        <v>0</v>
      </c>
      <c r="Q16" s="68">
        <v>0</v>
      </c>
      <c r="R16" s="268">
        <v>0</v>
      </c>
      <c r="S16" s="58">
        <f t="shared" si="0"/>
        <v>2</v>
      </c>
    </row>
    <row r="17" spans="1:19" s="1" customFormat="1" ht="15" hidden="1" customHeight="1" x14ac:dyDescent="0.15">
      <c r="A17" s="139"/>
      <c r="B17" s="225" t="s">
        <v>151</v>
      </c>
      <c r="C17" s="74">
        <v>0</v>
      </c>
      <c r="D17" s="269">
        <v>0</v>
      </c>
      <c r="E17" s="70">
        <v>0</v>
      </c>
      <c r="F17" s="65">
        <v>0</v>
      </c>
      <c r="G17" s="68">
        <v>0</v>
      </c>
      <c r="H17" s="70">
        <v>0</v>
      </c>
      <c r="I17" s="65">
        <v>0</v>
      </c>
      <c r="J17" s="70">
        <v>0</v>
      </c>
      <c r="K17" s="65">
        <v>0</v>
      </c>
      <c r="L17" s="68">
        <v>0</v>
      </c>
      <c r="M17" s="70">
        <v>0</v>
      </c>
      <c r="N17" s="65">
        <v>0</v>
      </c>
      <c r="O17" s="70">
        <v>0</v>
      </c>
      <c r="P17" s="65">
        <v>0</v>
      </c>
      <c r="Q17" s="68">
        <v>0</v>
      </c>
      <c r="R17" s="268">
        <v>0</v>
      </c>
      <c r="S17" s="58">
        <f t="shared" si="0"/>
        <v>0</v>
      </c>
    </row>
    <row r="18" spans="1:19" s="1" customFormat="1" ht="15" hidden="1" customHeight="1" x14ac:dyDescent="0.15">
      <c r="A18" s="139"/>
      <c r="B18" s="225" t="s">
        <v>239</v>
      </c>
      <c r="C18" s="74">
        <v>0</v>
      </c>
      <c r="D18" s="269">
        <v>0</v>
      </c>
      <c r="E18" s="70">
        <v>0</v>
      </c>
      <c r="F18" s="65">
        <v>0</v>
      </c>
      <c r="G18" s="68">
        <v>0</v>
      </c>
      <c r="H18" s="70">
        <v>0</v>
      </c>
      <c r="I18" s="65">
        <v>0</v>
      </c>
      <c r="J18" s="70">
        <v>0</v>
      </c>
      <c r="K18" s="65">
        <v>0</v>
      </c>
      <c r="L18" s="68">
        <v>0</v>
      </c>
      <c r="M18" s="70">
        <v>0</v>
      </c>
      <c r="N18" s="65">
        <v>0</v>
      </c>
      <c r="O18" s="70">
        <v>0</v>
      </c>
      <c r="P18" s="65">
        <v>0</v>
      </c>
      <c r="Q18" s="68">
        <v>0</v>
      </c>
      <c r="R18" s="268">
        <v>0</v>
      </c>
      <c r="S18" s="58">
        <f t="shared" si="0"/>
        <v>0</v>
      </c>
    </row>
    <row r="19" spans="1:19" s="1" customFormat="1" ht="15" hidden="1" customHeight="1" x14ac:dyDescent="0.15">
      <c r="A19" s="139"/>
      <c r="B19" s="225" t="s">
        <v>43</v>
      </c>
      <c r="C19" s="74">
        <v>0</v>
      </c>
      <c r="D19" s="269">
        <v>0</v>
      </c>
      <c r="E19" s="70">
        <v>0</v>
      </c>
      <c r="F19" s="65">
        <v>0</v>
      </c>
      <c r="G19" s="68">
        <v>0</v>
      </c>
      <c r="H19" s="70">
        <v>0</v>
      </c>
      <c r="I19" s="65">
        <v>0</v>
      </c>
      <c r="J19" s="70">
        <v>0</v>
      </c>
      <c r="K19" s="65">
        <v>0</v>
      </c>
      <c r="L19" s="68">
        <v>0</v>
      </c>
      <c r="M19" s="70">
        <v>0</v>
      </c>
      <c r="N19" s="65">
        <v>0</v>
      </c>
      <c r="O19" s="70">
        <v>0</v>
      </c>
      <c r="P19" s="65">
        <v>0</v>
      </c>
      <c r="Q19" s="68">
        <v>0</v>
      </c>
      <c r="R19" s="268">
        <v>0</v>
      </c>
      <c r="S19" s="58">
        <f t="shared" si="0"/>
        <v>0</v>
      </c>
    </row>
    <row r="20" spans="1:19" s="1" customFormat="1" ht="15" hidden="1" customHeight="1" x14ac:dyDescent="0.15">
      <c r="A20" s="139"/>
      <c r="B20" s="225" t="s">
        <v>240</v>
      </c>
      <c r="C20" s="74">
        <v>0</v>
      </c>
      <c r="D20" s="269">
        <v>0</v>
      </c>
      <c r="E20" s="70">
        <v>0</v>
      </c>
      <c r="F20" s="65">
        <v>0</v>
      </c>
      <c r="G20" s="68">
        <v>0</v>
      </c>
      <c r="H20" s="70">
        <v>0</v>
      </c>
      <c r="I20" s="65">
        <v>0</v>
      </c>
      <c r="J20" s="70">
        <v>0</v>
      </c>
      <c r="K20" s="65">
        <v>0</v>
      </c>
      <c r="L20" s="68">
        <v>0</v>
      </c>
      <c r="M20" s="70">
        <v>0</v>
      </c>
      <c r="N20" s="65">
        <v>0</v>
      </c>
      <c r="O20" s="70">
        <v>0</v>
      </c>
      <c r="P20" s="65">
        <v>0</v>
      </c>
      <c r="Q20" s="68">
        <v>0</v>
      </c>
      <c r="R20" s="268">
        <v>0</v>
      </c>
      <c r="S20" s="58">
        <f t="shared" si="0"/>
        <v>0</v>
      </c>
    </row>
    <row r="21" spans="1:19" s="1" customFormat="1" ht="15" hidden="1" customHeight="1" x14ac:dyDescent="0.15">
      <c r="A21" s="139"/>
      <c r="B21" s="225" t="s">
        <v>44</v>
      </c>
      <c r="C21" s="74">
        <v>0</v>
      </c>
      <c r="D21" s="269">
        <v>0</v>
      </c>
      <c r="E21" s="70">
        <v>0</v>
      </c>
      <c r="F21" s="65">
        <v>0</v>
      </c>
      <c r="G21" s="68">
        <v>0</v>
      </c>
      <c r="H21" s="70">
        <v>0</v>
      </c>
      <c r="I21" s="65">
        <v>0</v>
      </c>
      <c r="J21" s="70">
        <v>0</v>
      </c>
      <c r="K21" s="65">
        <v>0</v>
      </c>
      <c r="L21" s="68">
        <v>0</v>
      </c>
      <c r="M21" s="70">
        <v>0</v>
      </c>
      <c r="N21" s="65">
        <v>0</v>
      </c>
      <c r="O21" s="70">
        <v>0</v>
      </c>
      <c r="P21" s="65">
        <v>0</v>
      </c>
      <c r="Q21" s="68">
        <v>0</v>
      </c>
      <c r="R21" s="268">
        <v>0</v>
      </c>
      <c r="S21" s="58">
        <f t="shared" si="0"/>
        <v>0</v>
      </c>
    </row>
    <row r="22" spans="1:19" s="1" customFormat="1" ht="15" hidden="1" customHeight="1" x14ac:dyDescent="0.15">
      <c r="A22" s="139"/>
      <c r="B22" s="225" t="s">
        <v>45</v>
      </c>
      <c r="C22" s="74">
        <v>0</v>
      </c>
      <c r="D22" s="269">
        <v>0</v>
      </c>
      <c r="E22" s="70">
        <v>0</v>
      </c>
      <c r="F22" s="65">
        <v>0</v>
      </c>
      <c r="G22" s="68">
        <v>0</v>
      </c>
      <c r="H22" s="70">
        <v>0</v>
      </c>
      <c r="I22" s="65">
        <v>0</v>
      </c>
      <c r="J22" s="70">
        <v>0</v>
      </c>
      <c r="K22" s="65">
        <v>0</v>
      </c>
      <c r="L22" s="68">
        <v>0</v>
      </c>
      <c r="M22" s="70">
        <v>0</v>
      </c>
      <c r="N22" s="65">
        <v>0</v>
      </c>
      <c r="O22" s="70">
        <v>0</v>
      </c>
      <c r="P22" s="65">
        <v>0</v>
      </c>
      <c r="Q22" s="68">
        <v>0</v>
      </c>
      <c r="R22" s="268">
        <v>0</v>
      </c>
      <c r="S22" s="58">
        <f t="shared" si="0"/>
        <v>0</v>
      </c>
    </row>
    <row r="23" spans="1:19" s="1" customFormat="1" ht="15" hidden="1" customHeight="1" x14ac:dyDescent="0.15">
      <c r="A23" s="139"/>
      <c r="B23" s="225" t="s">
        <v>243</v>
      </c>
      <c r="C23" s="74">
        <v>0</v>
      </c>
      <c r="D23" s="269">
        <v>0</v>
      </c>
      <c r="E23" s="70">
        <v>0</v>
      </c>
      <c r="F23" s="65">
        <v>0</v>
      </c>
      <c r="G23" s="68">
        <v>0</v>
      </c>
      <c r="H23" s="70">
        <v>0</v>
      </c>
      <c r="I23" s="65">
        <v>0</v>
      </c>
      <c r="J23" s="70">
        <v>0</v>
      </c>
      <c r="K23" s="65">
        <v>0</v>
      </c>
      <c r="L23" s="68">
        <v>0</v>
      </c>
      <c r="M23" s="70">
        <v>0</v>
      </c>
      <c r="N23" s="65">
        <v>0</v>
      </c>
      <c r="O23" s="70">
        <v>0</v>
      </c>
      <c r="P23" s="65">
        <v>0</v>
      </c>
      <c r="Q23" s="68">
        <v>0</v>
      </c>
      <c r="R23" s="268">
        <v>0</v>
      </c>
      <c r="S23" s="58">
        <f t="shared" si="0"/>
        <v>0</v>
      </c>
    </row>
    <row r="24" spans="1:19" s="1" customFormat="1" ht="15" hidden="1" customHeight="1" x14ac:dyDescent="0.15">
      <c r="A24" s="149"/>
      <c r="B24" s="225" t="s">
        <v>252</v>
      </c>
      <c r="C24" s="74">
        <v>0</v>
      </c>
      <c r="D24" s="269">
        <v>0</v>
      </c>
      <c r="E24" s="70">
        <v>0</v>
      </c>
      <c r="F24" s="65">
        <v>0</v>
      </c>
      <c r="G24" s="68">
        <v>0</v>
      </c>
      <c r="H24" s="70">
        <v>0</v>
      </c>
      <c r="I24" s="65">
        <v>0</v>
      </c>
      <c r="J24" s="70">
        <v>0</v>
      </c>
      <c r="K24" s="65">
        <v>0</v>
      </c>
      <c r="L24" s="68">
        <v>0</v>
      </c>
      <c r="M24" s="70">
        <v>0</v>
      </c>
      <c r="N24" s="65">
        <v>0</v>
      </c>
      <c r="O24" s="70">
        <v>0</v>
      </c>
      <c r="P24" s="65">
        <v>0</v>
      </c>
      <c r="Q24" s="68">
        <v>0</v>
      </c>
      <c r="R24" s="268">
        <v>0</v>
      </c>
      <c r="S24" s="58">
        <f t="shared" si="0"/>
        <v>0</v>
      </c>
    </row>
    <row r="25" spans="1:19" s="1" customFormat="1" ht="15" hidden="1" customHeight="1" x14ac:dyDescent="0.15">
      <c r="A25" s="149"/>
      <c r="B25" s="225" t="s">
        <v>307</v>
      </c>
      <c r="C25" s="74">
        <v>0</v>
      </c>
      <c r="D25" s="269">
        <v>0</v>
      </c>
      <c r="E25" s="70">
        <v>0</v>
      </c>
      <c r="F25" s="65">
        <v>0</v>
      </c>
      <c r="G25" s="68">
        <v>0</v>
      </c>
      <c r="H25" s="70">
        <v>0</v>
      </c>
      <c r="I25" s="65">
        <v>0</v>
      </c>
      <c r="J25" s="70">
        <v>0</v>
      </c>
      <c r="K25" s="65">
        <v>0</v>
      </c>
      <c r="L25" s="68">
        <v>0</v>
      </c>
      <c r="M25" s="70">
        <v>0</v>
      </c>
      <c r="N25" s="65">
        <v>0</v>
      </c>
      <c r="O25" s="70">
        <v>0</v>
      </c>
      <c r="P25" s="65">
        <v>0</v>
      </c>
      <c r="Q25" s="68">
        <v>0</v>
      </c>
      <c r="R25" s="268">
        <v>0</v>
      </c>
      <c r="S25" s="58">
        <f t="shared" si="0"/>
        <v>0</v>
      </c>
    </row>
    <row r="26" spans="1:19" s="1" customFormat="1" ht="15" hidden="1" customHeight="1" x14ac:dyDescent="0.15">
      <c r="A26" s="149"/>
      <c r="B26" s="225" t="s">
        <v>46</v>
      </c>
      <c r="C26" s="74">
        <v>0</v>
      </c>
      <c r="D26" s="269">
        <v>0</v>
      </c>
      <c r="E26" s="70">
        <v>0</v>
      </c>
      <c r="F26" s="65">
        <v>0</v>
      </c>
      <c r="G26" s="68">
        <v>0</v>
      </c>
      <c r="H26" s="70">
        <v>0</v>
      </c>
      <c r="I26" s="65">
        <v>0</v>
      </c>
      <c r="J26" s="70">
        <v>0</v>
      </c>
      <c r="K26" s="65">
        <v>0</v>
      </c>
      <c r="L26" s="68">
        <v>0</v>
      </c>
      <c r="M26" s="70">
        <v>0</v>
      </c>
      <c r="N26" s="65">
        <v>0</v>
      </c>
      <c r="O26" s="70">
        <v>0</v>
      </c>
      <c r="P26" s="65">
        <v>0</v>
      </c>
      <c r="Q26" s="68">
        <v>0</v>
      </c>
      <c r="R26" s="268">
        <v>0</v>
      </c>
      <c r="S26" s="58">
        <f t="shared" si="0"/>
        <v>0</v>
      </c>
    </row>
    <row r="27" spans="1:19" s="1" customFormat="1" ht="15" customHeight="1" x14ac:dyDescent="0.15">
      <c r="A27" s="139"/>
      <c r="B27" s="225" t="s">
        <v>47</v>
      </c>
      <c r="C27" s="74">
        <v>0</v>
      </c>
      <c r="D27" s="269">
        <v>0</v>
      </c>
      <c r="E27" s="70">
        <v>2</v>
      </c>
      <c r="F27" s="65">
        <v>2</v>
      </c>
      <c r="G27" s="68">
        <v>0</v>
      </c>
      <c r="H27" s="70">
        <v>0</v>
      </c>
      <c r="I27" s="65">
        <v>0</v>
      </c>
      <c r="J27" s="70">
        <v>0</v>
      </c>
      <c r="K27" s="65">
        <v>0</v>
      </c>
      <c r="L27" s="68">
        <v>0</v>
      </c>
      <c r="M27" s="70">
        <v>0</v>
      </c>
      <c r="N27" s="65">
        <v>0</v>
      </c>
      <c r="O27" s="70">
        <v>0</v>
      </c>
      <c r="P27" s="65">
        <v>0</v>
      </c>
      <c r="Q27" s="68">
        <v>0</v>
      </c>
      <c r="R27" s="268">
        <v>0</v>
      </c>
      <c r="S27" s="58">
        <f t="shared" si="0"/>
        <v>4</v>
      </c>
    </row>
    <row r="28" spans="1:19" s="1" customFormat="1" ht="15" hidden="1" customHeight="1" x14ac:dyDescent="0.15">
      <c r="A28" s="139"/>
      <c r="B28" s="225" t="s">
        <v>48</v>
      </c>
      <c r="C28" s="74">
        <v>0</v>
      </c>
      <c r="D28" s="269">
        <v>0</v>
      </c>
      <c r="E28" s="70">
        <v>0</v>
      </c>
      <c r="F28" s="65">
        <v>0</v>
      </c>
      <c r="G28" s="68">
        <v>0</v>
      </c>
      <c r="H28" s="70">
        <v>0</v>
      </c>
      <c r="I28" s="65">
        <v>0</v>
      </c>
      <c r="J28" s="70">
        <v>0</v>
      </c>
      <c r="K28" s="65">
        <v>0</v>
      </c>
      <c r="L28" s="68">
        <v>0</v>
      </c>
      <c r="M28" s="70">
        <v>0</v>
      </c>
      <c r="N28" s="65">
        <v>0</v>
      </c>
      <c r="O28" s="70">
        <v>0</v>
      </c>
      <c r="P28" s="65">
        <v>0</v>
      </c>
      <c r="Q28" s="68">
        <v>0</v>
      </c>
      <c r="R28" s="268">
        <v>0</v>
      </c>
      <c r="S28" s="58">
        <f t="shared" si="0"/>
        <v>0</v>
      </c>
    </row>
    <row r="29" spans="1:19" s="1" customFormat="1" ht="15" hidden="1" customHeight="1" x14ac:dyDescent="0.15">
      <c r="A29" s="139"/>
      <c r="B29" s="225" t="s">
        <v>49</v>
      </c>
      <c r="C29" s="74">
        <v>0</v>
      </c>
      <c r="D29" s="269">
        <v>0</v>
      </c>
      <c r="E29" s="70">
        <v>0</v>
      </c>
      <c r="F29" s="65">
        <v>0</v>
      </c>
      <c r="G29" s="68">
        <v>0</v>
      </c>
      <c r="H29" s="70">
        <v>0</v>
      </c>
      <c r="I29" s="65">
        <v>0</v>
      </c>
      <c r="J29" s="70">
        <v>0</v>
      </c>
      <c r="K29" s="65">
        <v>0</v>
      </c>
      <c r="L29" s="68">
        <v>0</v>
      </c>
      <c r="M29" s="70">
        <v>0</v>
      </c>
      <c r="N29" s="65">
        <v>0</v>
      </c>
      <c r="O29" s="70">
        <v>0</v>
      </c>
      <c r="P29" s="65">
        <v>0</v>
      </c>
      <c r="Q29" s="68">
        <v>0</v>
      </c>
      <c r="R29" s="268">
        <v>0</v>
      </c>
      <c r="S29" s="58">
        <f t="shared" si="0"/>
        <v>0</v>
      </c>
    </row>
    <row r="30" spans="1:19" s="1" customFormat="1" ht="15" hidden="1" customHeight="1" x14ac:dyDescent="0.15">
      <c r="A30" s="139"/>
      <c r="B30" s="225" t="s">
        <v>50</v>
      </c>
      <c r="C30" s="74">
        <v>0</v>
      </c>
      <c r="D30" s="269">
        <v>0</v>
      </c>
      <c r="E30" s="70">
        <v>0</v>
      </c>
      <c r="F30" s="65">
        <v>0</v>
      </c>
      <c r="G30" s="68">
        <v>0</v>
      </c>
      <c r="H30" s="70">
        <v>0</v>
      </c>
      <c r="I30" s="65">
        <v>0</v>
      </c>
      <c r="J30" s="70">
        <v>0</v>
      </c>
      <c r="K30" s="65">
        <v>0</v>
      </c>
      <c r="L30" s="68">
        <v>0</v>
      </c>
      <c r="M30" s="70">
        <v>0</v>
      </c>
      <c r="N30" s="65">
        <v>0</v>
      </c>
      <c r="O30" s="70">
        <v>0</v>
      </c>
      <c r="P30" s="65">
        <v>0</v>
      </c>
      <c r="Q30" s="68">
        <v>0</v>
      </c>
      <c r="R30" s="268">
        <v>0</v>
      </c>
      <c r="S30" s="58">
        <f t="shared" si="0"/>
        <v>0</v>
      </c>
    </row>
    <row r="31" spans="1:19" s="1" customFormat="1" ht="15" hidden="1" customHeight="1" x14ac:dyDescent="0.15">
      <c r="A31" s="139"/>
      <c r="B31" s="225" t="s">
        <v>51</v>
      </c>
      <c r="C31" s="74">
        <v>0</v>
      </c>
      <c r="D31" s="269">
        <v>0</v>
      </c>
      <c r="E31" s="70">
        <v>0</v>
      </c>
      <c r="F31" s="65">
        <v>0</v>
      </c>
      <c r="G31" s="68">
        <v>0</v>
      </c>
      <c r="H31" s="70">
        <v>0</v>
      </c>
      <c r="I31" s="65">
        <v>0</v>
      </c>
      <c r="J31" s="70">
        <v>0</v>
      </c>
      <c r="K31" s="65">
        <v>0</v>
      </c>
      <c r="L31" s="68">
        <v>0</v>
      </c>
      <c r="M31" s="70">
        <v>0</v>
      </c>
      <c r="N31" s="65">
        <v>0</v>
      </c>
      <c r="O31" s="70">
        <v>0</v>
      </c>
      <c r="P31" s="65">
        <v>0</v>
      </c>
      <c r="Q31" s="68">
        <v>0</v>
      </c>
      <c r="R31" s="268">
        <v>0</v>
      </c>
      <c r="S31" s="58">
        <f t="shared" si="0"/>
        <v>0</v>
      </c>
    </row>
    <row r="32" spans="1:19" s="1" customFormat="1" ht="15" hidden="1" customHeight="1" x14ac:dyDescent="0.15">
      <c r="A32" s="139"/>
      <c r="B32" s="225" t="s">
        <v>52</v>
      </c>
      <c r="C32" s="74">
        <v>0</v>
      </c>
      <c r="D32" s="269">
        <v>0</v>
      </c>
      <c r="E32" s="70">
        <v>0</v>
      </c>
      <c r="F32" s="65">
        <v>0</v>
      </c>
      <c r="G32" s="68">
        <v>0</v>
      </c>
      <c r="H32" s="70">
        <v>0</v>
      </c>
      <c r="I32" s="65">
        <v>0</v>
      </c>
      <c r="J32" s="70">
        <v>0</v>
      </c>
      <c r="K32" s="65">
        <v>0</v>
      </c>
      <c r="L32" s="68">
        <v>0</v>
      </c>
      <c r="M32" s="70">
        <v>0</v>
      </c>
      <c r="N32" s="65">
        <v>0</v>
      </c>
      <c r="O32" s="70">
        <v>0</v>
      </c>
      <c r="P32" s="65">
        <v>0</v>
      </c>
      <c r="Q32" s="68">
        <v>0</v>
      </c>
      <c r="R32" s="268">
        <v>0</v>
      </c>
      <c r="S32" s="58">
        <f t="shared" si="0"/>
        <v>0</v>
      </c>
    </row>
    <row r="33" spans="1:19" s="1" customFormat="1" ht="15" hidden="1" customHeight="1" x14ac:dyDescent="0.15">
      <c r="A33" s="139"/>
      <c r="B33" s="225" t="s">
        <v>53</v>
      </c>
      <c r="C33" s="74">
        <v>0</v>
      </c>
      <c r="D33" s="269">
        <v>0</v>
      </c>
      <c r="E33" s="70">
        <v>0</v>
      </c>
      <c r="F33" s="65">
        <v>0</v>
      </c>
      <c r="G33" s="68">
        <v>0</v>
      </c>
      <c r="H33" s="70">
        <v>0</v>
      </c>
      <c r="I33" s="65">
        <v>0</v>
      </c>
      <c r="J33" s="70">
        <v>0</v>
      </c>
      <c r="K33" s="65">
        <v>0</v>
      </c>
      <c r="L33" s="68">
        <v>0</v>
      </c>
      <c r="M33" s="70">
        <v>0</v>
      </c>
      <c r="N33" s="65">
        <v>0</v>
      </c>
      <c r="O33" s="70">
        <v>0</v>
      </c>
      <c r="P33" s="65">
        <v>0</v>
      </c>
      <c r="Q33" s="68">
        <v>0</v>
      </c>
      <c r="R33" s="268">
        <v>0</v>
      </c>
      <c r="S33" s="58">
        <f t="shared" si="0"/>
        <v>0</v>
      </c>
    </row>
    <row r="34" spans="1:19" s="1" customFormat="1" ht="15" hidden="1" customHeight="1" x14ac:dyDescent="0.15">
      <c r="A34" s="139"/>
      <c r="B34" s="225" t="s">
        <v>279</v>
      </c>
      <c r="C34" s="74">
        <v>0</v>
      </c>
      <c r="D34" s="269">
        <v>0</v>
      </c>
      <c r="E34" s="70">
        <v>0</v>
      </c>
      <c r="F34" s="65">
        <v>0</v>
      </c>
      <c r="G34" s="68">
        <v>0</v>
      </c>
      <c r="H34" s="70">
        <v>0</v>
      </c>
      <c r="I34" s="65">
        <v>0</v>
      </c>
      <c r="J34" s="70">
        <v>0</v>
      </c>
      <c r="K34" s="65">
        <v>0</v>
      </c>
      <c r="L34" s="68">
        <v>0</v>
      </c>
      <c r="M34" s="70">
        <v>0</v>
      </c>
      <c r="N34" s="65">
        <v>0</v>
      </c>
      <c r="O34" s="70">
        <v>0</v>
      </c>
      <c r="P34" s="65">
        <v>0</v>
      </c>
      <c r="Q34" s="68">
        <v>0</v>
      </c>
      <c r="R34" s="268">
        <v>0</v>
      </c>
      <c r="S34" s="58">
        <f t="shared" si="0"/>
        <v>0</v>
      </c>
    </row>
    <row r="35" spans="1:19" s="1" customFormat="1" ht="15" customHeight="1" x14ac:dyDescent="0.15">
      <c r="A35" s="139"/>
      <c r="B35" s="225" t="s">
        <v>280</v>
      </c>
      <c r="C35" s="74">
        <v>1</v>
      </c>
      <c r="D35" s="269">
        <v>1</v>
      </c>
      <c r="E35" s="70">
        <v>1</v>
      </c>
      <c r="F35" s="65">
        <v>1</v>
      </c>
      <c r="G35" s="68">
        <v>0</v>
      </c>
      <c r="H35" s="70">
        <v>1</v>
      </c>
      <c r="I35" s="65">
        <v>0</v>
      </c>
      <c r="J35" s="70">
        <v>0</v>
      </c>
      <c r="K35" s="65">
        <v>0</v>
      </c>
      <c r="L35" s="68">
        <v>0</v>
      </c>
      <c r="M35" s="70">
        <v>0</v>
      </c>
      <c r="N35" s="65">
        <v>0</v>
      </c>
      <c r="O35" s="70">
        <v>0</v>
      </c>
      <c r="P35" s="65">
        <v>0</v>
      </c>
      <c r="Q35" s="68">
        <v>0</v>
      </c>
      <c r="R35" s="268">
        <v>0</v>
      </c>
      <c r="S35" s="58">
        <f t="shared" si="0"/>
        <v>5</v>
      </c>
    </row>
    <row r="36" spans="1:19" s="1" customFormat="1" ht="15" hidden="1" customHeight="1" x14ac:dyDescent="0.15">
      <c r="A36" s="139"/>
      <c r="B36" s="225" t="s">
        <v>281</v>
      </c>
      <c r="C36" s="74">
        <v>0</v>
      </c>
      <c r="D36" s="269">
        <v>0</v>
      </c>
      <c r="E36" s="70">
        <v>0</v>
      </c>
      <c r="F36" s="65">
        <v>0</v>
      </c>
      <c r="G36" s="68">
        <v>0</v>
      </c>
      <c r="H36" s="70">
        <v>0</v>
      </c>
      <c r="I36" s="65">
        <v>0</v>
      </c>
      <c r="J36" s="70">
        <v>0</v>
      </c>
      <c r="K36" s="65">
        <v>0</v>
      </c>
      <c r="L36" s="68">
        <v>0</v>
      </c>
      <c r="M36" s="70">
        <v>0</v>
      </c>
      <c r="N36" s="65">
        <v>0</v>
      </c>
      <c r="O36" s="70">
        <v>0</v>
      </c>
      <c r="P36" s="65">
        <v>0</v>
      </c>
      <c r="Q36" s="68">
        <v>0</v>
      </c>
      <c r="R36" s="268">
        <v>0</v>
      </c>
      <c r="S36" s="58">
        <f t="shared" si="0"/>
        <v>0</v>
      </c>
    </row>
    <row r="37" spans="1:19" s="1" customFormat="1" ht="15" hidden="1" customHeight="1" x14ac:dyDescent="0.15">
      <c r="A37" s="139"/>
      <c r="B37" s="225" t="s">
        <v>265</v>
      </c>
      <c r="C37" s="74">
        <v>0</v>
      </c>
      <c r="D37" s="269">
        <v>0</v>
      </c>
      <c r="E37" s="70">
        <v>0</v>
      </c>
      <c r="F37" s="65">
        <v>0</v>
      </c>
      <c r="G37" s="68">
        <v>0</v>
      </c>
      <c r="H37" s="70">
        <v>0</v>
      </c>
      <c r="I37" s="65">
        <v>0</v>
      </c>
      <c r="J37" s="70">
        <v>0</v>
      </c>
      <c r="K37" s="65">
        <v>0</v>
      </c>
      <c r="L37" s="68">
        <v>0</v>
      </c>
      <c r="M37" s="70">
        <v>0</v>
      </c>
      <c r="N37" s="65">
        <v>0</v>
      </c>
      <c r="O37" s="70">
        <v>0</v>
      </c>
      <c r="P37" s="65">
        <v>0</v>
      </c>
      <c r="Q37" s="68">
        <v>0</v>
      </c>
      <c r="R37" s="268">
        <v>0</v>
      </c>
      <c r="S37" s="58">
        <f t="shared" si="0"/>
        <v>0</v>
      </c>
    </row>
    <row r="38" spans="1:19" s="1" customFormat="1" ht="15" hidden="1" customHeight="1" x14ac:dyDescent="0.15">
      <c r="A38" s="139"/>
      <c r="B38" s="360" t="s">
        <v>288</v>
      </c>
      <c r="C38" s="74">
        <v>0</v>
      </c>
      <c r="D38" s="269">
        <v>0</v>
      </c>
      <c r="E38" s="70">
        <v>0</v>
      </c>
      <c r="F38" s="65">
        <v>0</v>
      </c>
      <c r="G38" s="68">
        <v>0</v>
      </c>
      <c r="H38" s="70">
        <v>0</v>
      </c>
      <c r="I38" s="65">
        <v>0</v>
      </c>
      <c r="J38" s="70">
        <v>0</v>
      </c>
      <c r="K38" s="65">
        <v>0</v>
      </c>
      <c r="L38" s="68">
        <v>0</v>
      </c>
      <c r="M38" s="70">
        <v>0</v>
      </c>
      <c r="N38" s="65">
        <v>0</v>
      </c>
      <c r="O38" s="70">
        <v>0</v>
      </c>
      <c r="P38" s="65">
        <v>0</v>
      </c>
      <c r="Q38" s="68">
        <v>0</v>
      </c>
      <c r="R38" s="268">
        <v>0</v>
      </c>
      <c r="S38" s="58">
        <f t="shared" si="0"/>
        <v>0</v>
      </c>
    </row>
    <row r="39" spans="1:19" s="1" customFormat="1" ht="15" hidden="1" customHeight="1" x14ac:dyDescent="0.15">
      <c r="A39" s="139"/>
      <c r="B39" s="225" t="s">
        <v>264</v>
      </c>
      <c r="C39" s="74">
        <v>0</v>
      </c>
      <c r="D39" s="269">
        <v>0</v>
      </c>
      <c r="E39" s="70">
        <v>0</v>
      </c>
      <c r="F39" s="65">
        <v>0</v>
      </c>
      <c r="G39" s="68">
        <v>0</v>
      </c>
      <c r="H39" s="70">
        <v>0</v>
      </c>
      <c r="I39" s="65">
        <v>0</v>
      </c>
      <c r="J39" s="70">
        <v>0</v>
      </c>
      <c r="K39" s="65">
        <v>0</v>
      </c>
      <c r="L39" s="68">
        <v>0</v>
      </c>
      <c r="M39" s="70">
        <v>0</v>
      </c>
      <c r="N39" s="65">
        <v>0</v>
      </c>
      <c r="O39" s="70">
        <v>0</v>
      </c>
      <c r="P39" s="65">
        <v>0</v>
      </c>
      <c r="Q39" s="68">
        <v>0</v>
      </c>
      <c r="R39" s="268">
        <v>0</v>
      </c>
      <c r="S39" s="58">
        <f t="shared" si="0"/>
        <v>0</v>
      </c>
    </row>
    <row r="40" spans="1:19" s="1" customFormat="1" ht="15" hidden="1" customHeight="1" x14ac:dyDescent="0.15">
      <c r="A40" s="139"/>
      <c r="B40" s="225" t="s">
        <v>266</v>
      </c>
      <c r="C40" s="74">
        <v>0</v>
      </c>
      <c r="D40" s="269">
        <v>0</v>
      </c>
      <c r="E40" s="70">
        <v>0</v>
      </c>
      <c r="F40" s="65">
        <v>0</v>
      </c>
      <c r="G40" s="68">
        <v>0</v>
      </c>
      <c r="H40" s="70">
        <v>0</v>
      </c>
      <c r="I40" s="65">
        <v>0</v>
      </c>
      <c r="J40" s="70">
        <v>0</v>
      </c>
      <c r="K40" s="65">
        <v>0</v>
      </c>
      <c r="L40" s="68">
        <v>0</v>
      </c>
      <c r="M40" s="70">
        <v>0</v>
      </c>
      <c r="N40" s="65">
        <v>0</v>
      </c>
      <c r="O40" s="70">
        <v>0</v>
      </c>
      <c r="P40" s="65">
        <v>0</v>
      </c>
      <c r="Q40" s="68">
        <v>0</v>
      </c>
      <c r="R40" s="268">
        <v>0</v>
      </c>
      <c r="S40" s="58">
        <f t="shared" si="0"/>
        <v>0</v>
      </c>
    </row>
    <row r="41" spans="1:19" s="1" customFormat="1" ht="15" hidden="1" customHeight="1" x14ac:dyDescent="0.15">
      <c r="A41" s="139"/>
      <c r="B41" s="225" t="s">
        <v>267</v>
      </c>
      <c r="C41" s="74">
        <v>0</v>
      </c>
      <c r="D41" s="269">
        <v>0</v>
      </c>
      <c r="E41" s="70">
        <v>0</v>
      </c>
      <c r="F41" s="65">
        <v>0</v>
      </c>
      <c r="G41" s="68">
        <v>0</v>
      </c>
      <c r="H41" s="70">
        <v>0</v>
      </c>
      <c r="I41" s="65">
        <v>0</v>
      </c>
      <c r="J41" s="70">
        <v>0</v>
      </c>
      <c r="K41" s="65">
        <v>0</v>
      </c>
      <c r="L41" s="68">
        <v>0</v>
      </c>
      <c r="M41" s="70">
        <v>0</v>
      </c>
      <c r="N41" s="65">
        <v>0</v>
      </c>
      <c r="O41" s="70">
        <v>0</v>
      </c>
      <c r="P41" s="65">
        <v>0</v>
      </c>
      <c r="Q41" s="68">
        <v>0</v>
      </c>
      <c r="R41" s="268">
        <v>0</v>
      </c>
      <c r="S41" s="58">
        <f t="shared" si="0"/>
        <v>0</v>
      </c>
    </row>
    <row r="42" spans="1:19" s="1" customFormat="1" ht="15" hidden="1" customHeight="1" x14ac:dyDescent="0.15">
      <c r="A42" s="139"/>
      <c r="B42" s="225" t="s">
        <v>268</v>
      </c>
      <c r="C42" s="74">
        <v>0</v>
      </c>
      <c r="D42" s="269">
        <v>0</v>
      </c>
      <c r="E42" s="70">
        <v>0</v>
      </c>
      <c r="F42" s="65">
        <v>0</v>
      </c>
      <c r="G42" s="68">
        <v>0</v>
      </c>
      <c r="H42" s="70">
        <v>0</v>
      </c>
      <c r="I42" s="65">
        <v>0</v>
      </c>
      <c r="J42" s="70">
        <v>0</v>
      </c>
      <c r="K42" s="65">
        <v>0</v>
      </c>
      <c r="L42" s="68">
        <v>0</v>
      </c>
      <c r="M42" s="70">
        <v>0</v>
      </c>
      <c r="N42" s="65">
        <v>0</v>
      </c>
      <c r="O42" s="70">
        <v>0</v>
      </c>
      <c r="P42" s="65">
        <v>0</v>
      </c>
      <c r="Q42" s="68">
        <v>0</v>
      </c>
      <c r="R42" s="268">
        <v>0</v>
      </c>
      <c r="S42" s="58">
        <f t="shared" si="0"/>
        <v>0</v>
      </c>
    </row>
    <row r="43" spans="1:19" s="1" customFormat="1" ht="15" customHeight="1" x14ac:dyDescent="0.15">
      <c r="A43" s="139"/>
      <c r="B43" s="225" t="s">
        <v>289</v>
      </c>
      <c r="C43" s="74">
        <v>0</v>
      </c>
      <c r="D43" s="269">
        <v>0</v>
      </c>
      <c r="E43" s="70">
        <v>1</v>
      </c>
      <c r="F43" s="65">
        <v>1</v>
      </c>
      <c r="G43" s="68">
        <v>0</v>
      </c>
      <c r="H43" s="70">
        <v>0</v>
      </c>
      <c r="I43" s="65">
        <v>1</v>
      </c>
      <c r="J43" s="70">
        <v>0</v>
      </c>
      <c r="K43" s="65">
        <v>1</v>
      </c>
      <c r="L43" s="68">
        <v>0</v>
      </c>
      <c r="M43" s="70">
        <v>0</v>
      </c>
      <c r="N43" s="65">
        <v>1</v>
      </c>
      <c r="O43" s="70">
        <v>0</v>
      </c>
      <c r="P43" s="65">
        <v>0</v>
      </c>
      <c r="Q43" s="68">
        <v>0</v>
      </c>
      <c r="R43" s="268">
        <v>1</v>
      </c>
      <c r="S43" s="58">
        <f t="shared" si="0"/>
        <v>6</v>
      </c>
    </row>
    <row r="44" spans="1:19" s="1" customFormat="1" ht="15" hidden="1" customHeight="1" x14ac:dyDescent="0.15">
      <c r="A44" s="149"/>
      <c r="B44" s="225" t="s">
        <v>269</v>
      </c>
      <c r="C44" s="74">
        <v>0</v>
      </c>
      <c r="D44" s="269">
        <v>0</v>
      </c>
      <c r="E44" s="70">
        <v>0</v>
      </c>
      <c r="F44" s="65">
        <v>0</v>
      </c>
      <c r="G44" s="68">
        <v>0</v>
      </c>
      <c r="H44" s="70">
        <v>0</v>
      </c>
      <c r="I44" s="65">
        <v>0</v>
      </c>
      <c r="J44" s="70">
        <v>0</v>
      </c>
      <c r="K44" s="65">
        <v>0</v>
      </c>
      <c r="L44" s="68">
        <v>0</v>
      </c>
      <c r="M44" s="70">
        <v>0</v>
      </c>
      <c r="N44" s="65">
        <v>0</v>
      </c>
      <c r="O44" s="70">
        <v>0</v>
      </c>
      <c r="P44" s="65">
        <v>0</v>
      </c>
      <c r="Q44" s="68">
        <v>0</v>
      </c>
      <c r="R44" s="268">
        <v>0</v>
      </c>
      <c r="S44" s="58">
        <f t="shared" si="0"/>
        <v>0</v>
      </c>
    </row>
    <row r="45" spans="1:19" s="1" customFormat="1" ht="15" hidden="1" customHeight="1" x14ac:dyDescent="0.15">
      <c r="A45" s="149"/>
      <c r="B45" s="225" t="s">
        <v>270</v>
      </c>
      <c r="C45" s="74">
        <v>0</v>
      </c>
      <c r="D45" s="269">
        <v>0</v>
      </c>
      <c r="E45" s="70">
        <v>0</v>
      </c>
      <c r="F45" s="65">
        <v>0</v>
      </c>
      <c r="G45" s="68">
        <v>0</v>
      </c>
      <c r="H45" s="70">
        <v>0</v>
      </c>
      <c r="I45" s="65">
        <v>0</v>
      </c>
      <c r="J45" s="70">
        <v>0</v>
      </c>
      <c r="K45" s="65">
        <v>0</v>
      </c>
      <c r="L45" s="68">
        <v>0</v>
      </c>
      <c r="M45" s="70">
        <v>0</v>
      </c>
      <c r="N45" s="65">
        <v>0</v>
      </c>
      <c r="O45" s="70">
        <v>0</v>
      </c>
      <c r="P45" s="65">
        <v>0</v>
      </c>
      <c r="Q45" s="68">
        <v>0</v>
      </c>
      <c r="R45" s="268">
        <v>0</v>
      </c>
      <c r="S45" s="58">
        <f t="shared" si="0"/>
        <v>0</v>
      </c>
    </row>
    <row r="46" spans="1:19" s="1" customFormat="1" ht="15" hidden="1" customHeight="1" x14ac:dyDescent="0.15">
      <c r="A46" s="149"/>
      <c r="B46" s="225" t="s">
        <v>271</v>
      </c>
      <c r="C46" s="74">
        <v>0</v>
      </c>
      <c r="D46" s="269">
        <v>0</v>
      </c>
      <c r="E46" s="70">
        <v>0</v>
      </c>
      <c r="F46" s="65">
        <v>0</v>
      </c>
      <c r="G46" s="68">
        <v>0</v>
      </c>
      <c r="H46" s="70">
        <v>0</v>
      </c>
      <c r="I46" s="65">
        <v>0</v>
      </c>
      <c r="J46" s="70">
        <v>0</v>
      </c>
      <c r="K46" s="65">
        <v>0</v>
      </c>
      <c r="L46" s="68">
        <v>0</v>
      </c>
      <c r="M46" s="70">
        <v>0</v>
      </c>
      <c r="N46" s="65">
        <v>0</v>
      </c>
      <c r="O46" s="70">
        <v>0</v>
      </c>
      <c r="P46" s="65">
        <v>0</v>
      </c>
      <c r="Q46" s="68">
        <v>0</v>
      </c>
      <c r="R46" s="268">
        <v>0</v>
      </c>
      <c r="S46" s="58">
        <f t="shared" si="0"/>
        <v>0</v>
      </c>
    </row>
    <row r="47" spans="1:19" s="1" customFormat="1" ht="15" hidden="1" customHeight="1" x14ac:dyDescent="0.15">
      <c r="A47" s="149"/>
      <c r="B47" s="225" t="s">
        <v>272</v>
      </c>
      <c r="C47" s="74">
        <v>0</v>
      </c>
      <c r="D47" s="269">
        <v>0</v>
      </c>
      <c r="E47" s="70">
        <v>0</v>
      </c>
      <c r="F47" s="65">
        <v>0</v>
      </c>
      <c r="G47" s="68">
        <v>0</v>
      </c>
      <c r="H47" s="70">
        <v>0</v>
      </c>
      <c r="I47" s="65">
        <v>0</v>
      </c>
      <c r="J47" s="70">
        <v>0</v>
      </c>
      <c r="K47" s="65">
        <v>0</v>
      </c>
      <c r="L47" s="68">
        <v>0</v>
      </c>
      <c r="M47" s="70">
        <v>0</v>
      </c>
      <c r="N47" s="65">
        <v>0</v>
      </c>
      <c r="O47" s="70">
        <v>0</v>
      </c>
      <c r="P47" s="65">
        <v>0</v>
      </c>
      <c r="Q47" s="68">
        <v>0</v>
      </c>
      <c r="R47" s="268">
        <v>0</v>
      </c>
      <c r="S47" s="58">
        <f t="shared" si="0"/>
        <v>0</v>
      </c>
    </row>
    <row r="48" spans="1:19" s="1" customFormat="1" ht="15" hidden="1" customHeight="1" x14ac:dyDescent="0.15">
      <c r="A48" s="149"/>
      <c r="B48" s="225" t="s">
        <v>273</v>
      </c>
      <c r="C48" s="74">
        <v>0</v>
      </c>
      <c r="D48" s="269">
        <v>0</v>
      </c>
      <c r="E48" s="70">
        <v>0</v>
      </c>
      <c r="F48" s="65">
        <v>0</v>
      </c>
      <c r="G48" s="68">
        <v>0</v>
      </c>
      <c r="H48" s="70">
        <v>0</v>
      </c>
      <c r="I48" s="65">
        <v>0</v>
      </c>
      <c r="J48" s="70">
        <v>0</v>
      </c>
      <c r="K48" s="65">
        <v>0</v>
      </c>
      <c r="L48" s="68">
        <v>0</v>
      </c>
      <c r="M48" s="70">
        <v>0</v>
      </c>
      <c r="N48" s="65">
        <v>0</v>
      </c>
      <c r="O48" s="70">
        <v>0</v>
      </c>
      <c r="P48" s="65">
        <v>0</v>
      </c>
      <c r="Q48" s="68">
        <v>0</v>
      </c>
      <c r="R48" s="268">
        <v>0</v>
      </c>
      <c r="S48" s="58">
        <f t="shared" si="0"/>
        <v>0</v>
      </c>
    </row>
    <row r="49" spans="1:19" s="1" customFormat="1" ht="15" hidden="1" customHeight="1" x14ac:dyDescent="0.15">
      <c r="A49" s="139"/>
      <c r="B49" s="226" t="s">
        <v>274</v>
      </c>
      <c r="C49" s="74">
        <v>0</v>
      </c>
      <c r="D49" s="269">
        <v>0</v>
      </c>
      <c r="E49" s="70">
        <v>0</v>
      </c>
      <c r="F49" s="65">
        <v>0</v>
      </c>
      <c r="G49" s="68">
        <v>0</v>
      </c>
      <c r="H49" s="70">
        <v>0</v>
      </c>
      <c r="I49" s="65">
        <v>0</v>
      </c>
      <c r="J49" s="70">
        <v>0</v>
      </c>
      <c r="K49" s="65">
        <v>0</v>
      </c>
      <c r="L49" s="68">
        <v>0</v>
      </c>
      <c r="M49" s="70">
        <v>0</v>
      </c>
      <c r="N49" s="65">
        <v>0</v>
      </c>
      <c r="O49" s="70">
        <v>0</v>
      </c>
      <c r="P49" s="65">
        <v>0</v>
      </c>
      <c r="Q49" s="68">
        <v>0</v>
      </c>
      <c r="R49" s="268">
        <v>0</v>
      </c>
      <c r="S49" s="58">
        <f t="shared" si="0"/>
        <v>0</v>
      </c>
    </row>
    <row r="50" spans="1:19" s="1" customFormat="1" ht="15" hidden="1" customHeight="1" x14ac:dyDescent="0.15">
      <c r="A50" s="139"/>
      <c r="B50" s="225" t="s">
        <v>706</v>
      </c>
      <c r="C50" s="74">
        <v>0</v>
      </c>
      <c r="D50" s="269">
        <v>0</v>
      </c>
      <c r="E50" s="70">
        <v>0</v>
      </c>
      <c r="F50" s="65">
        <v>0</v>
      </c>
      <c r="G50" s="68">
        <v>0</v>
      </c>
      <c r="H50" s="70">
        <v>0</v>
      </c>
      <c r="I50" s="65">
        <v>0</v>
      </c>
      <c r="J50" s="70">
        <v>0</v>
      </c>
      <c r="K50" s="65">
        <v>0</v>
      </c>
      <c r="L50" s="68">
        <v>0</v>
      </c>
      <c r="M50" s="70">
        <v>0</v>
      </c>
      <c r="N50" s="65">
        <v>0</v>
      </c>
      <c r="O50" s="70">
        <v>0</v>
      </c>
      <c r="P50" s="65">
        <v>0</v>
      </c>
      <c r="Q50" s="68">
        <v>0</v>
      </c>
      <c r="R50" s="268">
        <v>0</v>
      </c>
      <c r="S50" s="58">
        <f t="shared" si="0"/>
        <v>0</v>
      </c>
    </row>
    <row r="51" spans="1:19" s="1" customFormat="1" ht="15" hidden="1" customHeight="1" x14ac:dyDescent="0.15">
      <c r="A51" s="139"/>
      <c r="B51" s="225" t="s">
        <v>275</v>
      </c>
      <c r="C51" s="74">
        <v>0</v>
      </c>
      <c r="D51" s="269">
        <v>0</v>
      </c>
      <c r="E51" s="70">
        <v>0</v>
      </c>
      <c r="F51" s="65">
        <v>0</v>
      </c>
      <c r="G51" s="68">
        <v>0</v>
      </c>
      <c r="H51" s="70">
        <v>0</v>
      </c>
      <c r="I51" s="65">
        <v>0</v>
      </c>
      <c r="J51" s="70">
        <v>0</v>
      </c>
      <c r="K51" s="65">
        <v>0</v>
      </c>
      <c r="L51" s="68">
        <v>0</v>
      </c>
      <c r="M51" s="70">
        <v>0</v>
      </c>
      <c r="N51" s="65">
        <v>0</v>
      </c>
      <c r="O51" s="70">
        <v>0</v>
      </c>
      <c r="P51" s="65">
        <v>0</v>
      </c>
      <c r="Q51" s="68">
        <v>0</v>
      </c>
      <c r="R51" s="268">
        <v>0</v>
      </c>
      <c r="S51" s="58">
        <f t="shared" si="0"/>
        <v>0</v>
      </c>
    </row>
    <row r="52" spans="1:19" s="1" customFormat="1" ht="15" hidden="1" customHeight="1" x14ac:dyDescent="0.15">
      <c r="A52" s="139"/>
      <c r="B52" s="225" t="s">
        <v>141</v>
      </c>
      <c r="C52" s="74">
        <v>0</v>
      </c>
      <c r="D52" s="269">
        <v>0</v>
      </c>
      <c r="E52" s="70">
        <v>0</v>
      </c>
      <c r="F52" s="65">
        <v>0</v>
      </c>
      <c r="G52" s="68">
        <v>0</v>
      </c>
      <c r="H52" s="70">
        <v>0</v>
      </c>
      <c r="I52" s="65">
        <v>0</v>
      </c>
      <c r="J52" s="70">
        <v>0</v>
      </c>
      <c r="K52" s="65">
        <v>0</v>
      </c>
      <c r="L52" s="68">
        <v>0</v>
      </c>
      <c r="M52" s="70">
        <v>0</v>
      </c>
      <c r="N52" s="65">
        <v>0</v>
      </c>
      <c r="O52" s="70">
        <v>0</v>
      </c>
      <c r="P52" s="65">
        <v>0</v>
      </c>
      <c r="Q52" s="68">
        <v>0</v>
      </c>
      <c r="R52" s="268">
        <v>0</v>
      </c>
      <c r="S52" s="58">
        <f t="shared" si="0"/>
        <v>0</v>
      </c>
    </row>
    <row r="53" spans="1:19" s="1" customFormat="1" ht="15" hidden="1" customHeight="1" x14ac:dyDescent="0.15">
      <c r="A53" s="139"/>
      <c r="B53" s="225" t="s">
        <v>54</v>
      </c>
      <c r="C53" s="74">
        <v>0</v>
      </c>
      <c r="D53" s="269">
        <v>0</v>
      </c>
      <c r="E53" s="70">
        <v>0</v>
      </c>
      <c r="F53" s="65">
        <v>0</v>
      </c>
      <c r="G53" s="68">
        <v>0</v>
      </c>
      <c r="H53" s="70">
        <v>0</v>
      </c>
      <c r="I53" s="65">
        <v>0</v>
      </c>
      <c r="J53" s="70">
        <v>0</v>
      </c>
      <c r="K53" s="65">
        <v>0</v>
      </c>
      <c r="L53" s="68">
        <v>0</v>
      </c>
      <c r="M53" s="70">
        <v>0</v>
      </c>
      <c r="N53" s="65">
        <v>0</v>
      </c>
      <c r="O53" s="70">
        <v>0</v>
      </c>
      <c r="P53" s="65">
        <v>0</v>
      </c>
      <c r="Q53" s="68">
        <v>0</v>
      </c>
      <c r="R53" s="268">
        <v>0</v>
      </c>
      <c r="S53" s="58">
        <f t="shared" si="0"/>
        <v>0</v>
      </c>
    </row>
    <row r="54" spans="1:19" s="1" customFormat="1" ht="15" hidden="1" customHeight="1" x14ac:dyDescent="0.15">
      <c r="A54" s="139"/>
      <c r="B54" s="225" t="s">
        <v>244</v>
      </c>
      <c r="C54" s="74">
        <v>0</v>
      </c>
      <c r="D54" s="269">
        <v>0</v>
      </c>
      <c r="E54" s="70">
        <v>0</v>
      </c>
      <c r="F54" s="65">
        <v>0</v>
      </c>
      <c r="G54" s="68">
        <v>0</v>
      </c>
      <c r="H54" s="70">
        <v>0</v>
      </c>
      <c r="I54" s="65">
        <v>0</v>
      </c>
      <c r="J54" s="70">
        <v>0</v>
      </c>
      <c r="K54" s="65">
        <v>0</v>
      </c>
      <c r="L54" s="68">
        <v>0</v>
      </c>
      <c r="M54" s="70">
        <v>0</v>
      </c>
      <c r="N54" s="65">
        <v>0</v>
      </c>
      <c r="O54" s="70">
        <v>0</v>
      </c>
      <c r="P54" s="65">
        <v>0</v>
      </c>
      <c r="Q54" s="68">
        <v>0</v>
      </c>
      <c r="R54" s="268">
        <v>0</v>
      </c>
      <c r="S54" s="58">
        <f t="shared" si="0"/>
        <v>0</v>
      </c>
    </row>
    <row r="55" spans="1:19" s="1" customFormat="1" ht="15" hidden="1" customHeight="1" x14ac:dyDescent="0.15">
      <c r="A55" s="139"/>
      <c r="B55" s="225" t="s">
        <v>245</v>
      </c>
      <c r="C55" s="74">
        <v>0</v>
      </c>
      <c r="D55" s="269">
        <v>0</v>
      </c>
      <c r="E55" s="70">
        <v>0</v>
      </c>
      <c r="F55" s="65">
        <v>0</v>
      </c>
      <c r="G55" s="68">
        <v>0</v>
      </c>
      <c r="H55" s="70">
        <v>0</v>
      </c>
      <c r="I55" s="65">
        <v>0</v>
      </c>
      <c r="J55" s="70">
        <v>0</v>
      </c>
      <c r="K55" s="65">
        <v>0</v>
      </c>
      <c r="L55" s="68">
        <v>0</v>
      </c>
      <c r="M55" s="70">
        <v>0</v>
      </c>
      <c r="N55" s="65">
        <v>0</v>
      </c>
      <c r="O55" s="70">
        <v>0</v>
      </c>
      <c r="P55" s="65">
        <v>0</v>
      </c>
      <c r="Q55" s="68">
        <v>0</v>
      </c>
      <c r="R55" s="268">
        <v>0</v>
      </c>
      <c r="S55" s="58">
        <f t="shared" si="0"/>
        <v>0</v>
      </c>
    </row>
    <row r="56" spans="1:19" s="1" customFormat="1" ht="15" hidden="1" customHeight="1" x14ac:dyDescent="0.15">
      <c r="A56" s="139"/>
      <c r="B56" s="361" t="s">
        <v>55</v>
      </c>
      <c r="C56" s="74">
        <v>0</v>
      </c>
      <c r="D56" s="269">
        <v>0</v>
      </c>
      <c r="E56" s="70">
        <v>0</v>
      </c>
      <c r="F56" s="65">
        <v>0</v>
      </c>
      <c r="G56" s="68">
        <v>0</v>
      </c>
      <c r="H56" s="70">
        <v>0</v>
      </c>
      <c r="I56" s="65">
        <v>0</v>
      </c>
      <c r="J56" s="70">
        <v>0</v>
      </c>
      <c r="K56" s="65">
        <v>0</v>
      </c>
      <c r="L56" s="68">
        <v>0</v>
      </c>
      <c r="M56" s="70">
        <v>0</v>
      </c>
      <c r="N56" s="65">
        <v>0</v>
      </c>
      <c r="O56" s="70">
        <v>0</v>
      </c>
      <c r="P56" s="65">
        <v>0</v>
      </c>
      <c r="Q56" s="68">
        <v>0</v>
      </c>
      <c r="R56" s="268">
        <v>0</v>
      </c>
      <c r="S56" s="58">
        <f t="shared" si="0"/>
        <v>0</v>
      </c>
    </row>
    <row r="57" spans="1:19" s="1" customFormat="1" ht="15" hidden="1" customHeight="1" x14ac:dyDescent="0.15">
      <c r="A57" s="139"/>
      <c r="B57" s="225" t="s">
        <v>56</v>
      </c>
      <c r="C57" s="74">
        <v>0</v>
      </c>
      <c r="D57" s="269">
        <v>0</v>
      </c>
      <c r="E57" s="70">
        <v>0</v>
      </c>
      <c r="F57" s="65">
        <v>0</v>
      </c>
      <c r="G57" s="68">
        <v>0</v>
      </c>
      <c r="H57" s="70">
        <v>0</v>
      </c>
      <c r="I57" s="65">
        <v>0</v>
      </c>
      <c r="J57" s="70">
        <v>0</v>
      </c>
      <c r="K57" s="65">
        <v>0</v>
      </c>
      <c r="L57" s="68">
        <v>0</v>
      </c>
      <c r="M57" s="70">
        <v>0</v>
      </c>
      <c r="N57" s="65">
        <v>0</v>
      </c>
      <c r="O57" s="70">
        <v>0</v>
      </c>
      <c r="P57" s="65">
        <v>0</v>
      </c>
      <c r="Q57" s="68">
        <v>0</v>
      </c>
      <c r="R57" s="268">
        <v>0</v>
      </c>
      <c r="S57" s="58">
        <f t="shared" si="0"/>
        <v>0</v>
      </c>
    </row>
    <row r="58" spans="1:19" s="1" customFormat="1" ht="15" hidden="1" customHeight="1" x14ac:dyDescent="0.15">
      <c r="A58" s="139"/>
      <c r="B58" s="225" t="s">
        <v>707</v>
      </c>
      <c r="C58" s="74">
        <v>0</v>
      </c>
      <c r="D58" s="269">
        <v>0</v>
      </c>
      <c r="E58" s="70">
        <v>0</v>
      </c>
      <c r="F58" s="65">
        <v>0</v>
      </c>
      <c r="G58" s="68">
        <v>0</v>
      </c>
      <c r="H58" s="70">
        <v>0</v>
      </c>
      <c r="I58" s="65">
        <v>0</v>
      </c>
      <c r="J58" s="70">
        <v>0</v>
      </c>
      <c r="K58" s="65">
        <v>0</v>
      </c>
      <c r="L58" s="68">
        <v>0</v>
      </c>
      <c r="M58" s="70">
        <v>0</v>
      </c>
      <c r="N58" s="65">
        <v>0</v>
      </c>
      <c r="O58" s="70">
        <v>0</v>
      </c>
      <c r="P58" s="65">
        <v>0</v>
      </c>
      <c r="Q58" s="68">
        <v>0</v>
      </c>
      <c r="R58" s="268">
        <v>0</v>
      </c>
      <c r="S58" s="58">
        <f t="shared" si="0"/>
        <v>0</v>
      </c>
    </row>
    <row r="59" spans="1:19" s="1" customFormat="1" ht="15" hidden="1" customHeight="1" x14ac:dyDescent="0.15">
      <c r="A59" s="149"/>
      <c r="B59" s="225" t="s">
        <v>246</v>
      </c>
      <c r="C59" s="74">
        <v>0</v>
      </c>
      <c r="D59" s="269">
        <v>0</v>
      </c>
      <c r="E59" s="70">
        <v>0</v>
      </c>
      <c r="F59" s="65">
        <v>0</v>
      </c>
      <c r="G59" s="68">
        <v>0</v>
      </c>
      <c r="H59" s="70">
        <v>0</v>
      </c>
      <c r="I59" s="65">
        <v>0</v>
      </c>
      <c r="J59" s="70">
        <v>0</v>
      </c>
      <c r="K59" s="65">
        <v>0</v>
      </c>
      <c r="L59" s="68">
        <v>0</v>
      </c>
      <c r="M59" s="70">
        <v>0</v>
      </c>
      <c r="N59" s="65">
        <v>0</v>
      </c>
      <c r="O59" s="70">
        <v>0</v>
      </c>
      <c r="P59" s="65">
        <v>0</v>
      </c>
      <c r="Q59" s="68">
        <v>0</v>
      </c>
      <c r="R59" s="268">
        <v>0</v>
      </c>
      <c r="S59" s="58">
        <f t="shared" si="0"/>
        <v>0</v>
      </c>
    </row>
    <row r="60" spans="1:19" s="1" customFormat="1" ht="15" hidden="1" customHeight="1" x14ac:dyDescent="0.15">
      <c r="A60" s="149"/>
      <c r="B60" s="225" t="s">
        <v>57</v>
      </c>
      <c r="C60" s="74">
        <v>0</v>
      </c>
      <c r="D60" s="269">
        <v>0</v>
      </c>
      <c r="E60" s="70">
        <v>0</v>
      </c>
      <c r="F60" s="65">
        <v>0</v>
      </c>
      <c r="G60" s="68">
        <v>0</v>
      </c>
      <c r="H60" s="70">
        <v>0</v>
      </c>
      <c r="I60" s="65">
        <v>0</v>
      </c>
      <c r="J60" s="70">
        <v>0</v>
      </c>
      <c r="K60" s="65">
        <v>0</v>
      </c>
      <c r="L60" s="68">
        <v>0</v>
      </c>
      <c r="M60" s="70">
        <v>0</v>
      </c>
      <c r="N60" s="65">
        <v>0</v>
      </c>
      <c r="O60" s="70">
        <v>0</v>
      </c>
      <c r="P60" s="65">
        <v>0</v>
      </c>
      <c r="Q60" s="68">
        <v>0</v>
      </c>
      <c r="R60" s="268">
        <v>0</v>
      </c>
      <c r="S60" s="58">
        <f t="shared" si="0"/>
        <v>0</v>
      </c>
    </row>
    <row r="61" spans="1:19" s="1" customFormat="1" ht="15" hidden="1" customHeight="1" x14ac:dyDescent="0.15">
      <c r="A61" s="149"/>
      <c r="B61" s="225" t="s">
        <v>247</v>
      </c>
      <c r="C61" s="74">
        <v>0</v>
      </c>
      <c r="D61" s="269">
        <v>0</v>
      </c>
      <c r="E61" s="70">
        <v>0</v>
      </c>
      <c r="F61" s="65">
        <v>0</v>
      </c>
      <c r="G61" s="68">
        <v>0</v>
      </c>
      <c r="H61" s="70">
        <v>0</v>
      </c>
      <c r="I61" s="65">
        <v>0</v>
      </c>
      <c r="J61" s="70">
        <v>0</v>
      </c>
      <c r="K61" s="65">
        <v>0</v>
      </c>
      <c r="L61" s="68">
        <v>0</v>
      </c>
      <c r="M61" s="70">
        <v>0</v>
      </c>
      <c r="N61" s="65">
        <v>0</v>
      </c>
      <c r="O61" s="70">
        <v>0</v>
      </c>
      <c r="P61" s="65">
        <v>0</v>
      </c>
      <c r="Q61" s="68">
        <v>0</v>
      </c>
      <c r="R61" s="268">
        <v>0</v>
      </c>
      <c r="S61" s="58">
        <f t="shared" si="0"/>
        <v>0</v>
      </c>
    </row>
    <row r="62" spans="1:19" s="1" customFormat="1" ht="15" hidden="1" customHeight="1" x14ac:dyDescent="0.15">
      <c r="A62" s="149"/>
      <c r="B62" s="225" t="s">
        <v>708</v>
      </c>
      <c r="C62" s="74">
        <v>0</v>
      </c>
      <c r="D62" s="269">
        <v>0</v>
      </c>
      <c r="E62" s="70">
        <v>0</v>
      </c>
      <c r="F62" s="65">
        <v>0</v>
      </c>
      <c r="G62" s="68">
        <v>0</v>
      </c>
      <c r="H62" s="70">
        <v>0</v>
      </c>
      <c r="I62" s="65">
        <v>0</v>
      </c>
      <c r="J62" s="70">
        <v>0</v>
      </c>
      <c r="K62" s="65">
        <v>0</v>
      </c>
      <c r="L62" s="68">
        <v>0</v>
      </c>
      <c r="M62" s="70">
        <v>0</v>
      </c>
      <c r="N62" s="65">
        <v>0</v>
      </c>
      <c r="O62" s="70">
        <v>0</v>
      </c>
      <c r="P62" s="65">
        <v>0</v>
      </c>
      <c r="Q62" s="68">
        <v>0</v>
      </c>
      <c r="R62" s="268">
        <v>0</v>
      </c>
      <c r="S62" s="58">
        <f t="shared" si="0"/>
        <v>0</v>
      </c>
    </row>
    <row r="63" spans="1:19" s="1" customFormat="1" ht="15" hidden="1" customHeight="1" x14ac:dyDescent="0.15">
      <c r="A63" s="149"/>
      <c r="B63" s="225" t="s">
        <v>712</v>
      </c>
      <c r="C63" s="74">
        <v>0</v>
      </c>
      <c r="D63" s="269">
        <v>0</v>
      </c>
      <c r="E63" s="70">
        <v>0</v>
      </c>
      <c r="F63" s="65">
        <v>0</v>
      </c>
      <c r="G63" s="68">
        <v>0</v>
      </c>
      <c r="H63" s="70">
        <v>0</v>
      </c>
      <c r="I63" s="65">
        <v>0</v>
      </c>
      <c r="J63" s="70">
        <v>0</v>
      </c>
      <c r="K63" s="65">
        <v>0</v>
      </c>
      <c r="L63" s="68">
        <v>0</v>
      </c>
      <c r="M63" s="70">
        <v>0</v>
      </c>
      <c r="N63" s="65">
        <v>0</v>
      </c>
      <c r="O63" s="70">
        <v>0</v>
      </c>
      <c r="P63" s="65">
        <v>0</v>
      </c>
      <c r="Q63" s="68">
        <v>0</v>
      </c>
      <c r="R63" s="268">
        <v>0</v>
      </c>
      <c r="S63" s="58">
        <f t="shared" si="0"/>
        <v>0</v>
      </c>
    </row>
    <row r="64" spans="1:19" s="1" customFormat="1" ht="15" hidden="1" customHeight="1" x14ac:dyDescent="0.15">
      <c r="A64" s="149"/>
      <c r="B64" s="225" t="s">
        <v>401</v>
      </c>
      <c r="C64" s="74">
        <v>0</v>
      </c>
      <c r="D64" s="269">
        <v>0</v>
      </c>
      <c r="E64" s="70">
        <v>0</v>
      </c>
      <c r="F64" s="65">
        <v>0</v>
      </c>
      <c r="G64" s="68">
        <v>0</v>
      </c>
      <c r="H64" s="70">
        <v>0</v>
      </c>
      <c r="I64" s="65">
        <v>0</v>
      </c>
      <c r="J64" s="70">
        <v>0</v>
      </c>
      <c r="K64" s="65">
        <v>0</v>
      </c>
      <c r="L64" s="68">
        <v>0</v>
      </c>
      <c r="M64" s="70">
        <v>0</v>
      </c>
      <c r="N64" s="65">
        <v>0</v>
      </c>
      <c r="O64" s="70">
        <v>0</v>
      </c>
      <c r="P64" s="65">
        <v>0</v>
      </c>
      <c r="Q64" s="68">
        <v>0</v>
      </c>
      <c r="R64" s="268">
        <v>0</v>
      </c>
      <c r="S64" s="58">
        <f>SUM(C64:R64)</f>
        <v>0</v>
      </c>
    </row>
    <row r="65" spans="1:19" s="1" customFormat="1" ht="15" hidden="1" customHeight="1" x14ac:dyDescent="0.15">
      <c r="A65" s="139"/>
      <c r="B65" s="225" t="s">
        <v>248</v>
      </c>
      <c r="C65" s="74">
        <v>0</v>
      </c>
      <c r="D65" s="269">
        <v>0</v>
      </c>
      <c r="E65" s="70">
        <v>0</v>
      </c>
      <c r="F65" s="65">
        <v>0</v>
      </c>
      <c r="G65" s="68">
        <v>0</v>
      </c>
      <c r="H65" s="70">
        <v>0</v>
      </c>
      <c r="I65" s="65">
        <v>0</v>
      </c>
      <c r="J65" s="70">
        <v>0</v>
      </c>
      <c r="K65" s="65">
        <v>0</v>
      </c>
      <c r="L65" s="68">
        <v>0</v>
      </c>
      <c r="M65" s="70">
        <v>0</v>
      </c>
      <c r="N65" s="65">
        <v>0</v>
      </c>
      <c r="O65" s="70">
        <v>0</v>
      </c>
      <c r="P65" s="65">
        <v>0</v>
      </c>
      <c r="Q65" s="68">
        <v>0</v>
      </c>
      <c r="R65" s="268">
        <v>0</v>
      </c>
      <c r="S65" s="58">
        <f t="shared" ref="S65:S124" si="1">SUM(C65:R65)</f>
        <v>0</v>
      </c>
    </row>
    <row r="66" spans="1:19" s="1" customFormat="1" ht="15" hidden="1" customHeight="1" x14ac:dyDescent="0.15">
      <c r="A66" s="139"/>
      <c r="B66" s="225" t="s">
        <v>253</v>
      </c>
      <c r="C66" s="74">
        <v>0</v>
      </c>
      <c r="D66" s="269">
        <v>0</v>
      </c>
      <c r="E66" s="70">
        <v>0</v>
      </c>
      <c r="F66" s="65">
        <v>0</v>
      </c>
      <c r="G66" s="68">
        <v>0</v>
      </c>
      <c r="H66" s="70">
        <v>0</v>
      </c>
      <c r="I66" s="65">
        <v>0</v>
      </c>
      <c r="J66" s="70">
        <v>0</v>
      </c>
      <c r="K66" s="65">
        <v>0</v>
      </c>
      <c r="L66" s="68">
        <v>0</v>
      </c>
      <c r="M66" s="70">
        <v>0</v>
      </c>
      <c r="N66" s="65">
        <v>0</v>
      </c>
      <c r="O66" s="70">
        <v>0</v>
      </c>
      <c r="P66" s="65">
        <v>0</v>
      </c>
      <c r="Q66" s="68">
        <v>0</v>
      </c>
      <c r="R66" s="268">
        <v>0</v>
      </c>
      <c r="S66" s="58">
        <f t="shared" si="1"/>
        <v>0</v>
      </c>
    </row>
    <row r="67" spans="1:19" s="1" customFormat="1" ht="15" hidden="1" customHeight="1" x14ac:dyDescent="0.15">
      <c r="A67" s="139"/>
      <c r="B67" s="225" t="s">
        <v>58</v>
      </c>
      <c r="C67" s="74">
        <v>0</v>
      </c>
      <c r="D67" s="269">
        <v>0</v>
      </c>
      <c r="E67" s="70">
        <v>0</v>
      </c>
      <c r="F67" s="65">
        <v>0</v>
      </c>
      <c r="G67" s="68">
        <v>0</v>
      </c>
      <c r="H67" s="70">
        <v>0</v>
      </c>
      <c r="I67" s="65">
        <v>0</v>
      </c>
      <c r="J67" s="70">
        <v>0</v>
      </c>
      <c r="K67" s="65">
        <v>0</v>
      </c>
      <c r="L67" s="68">
        <v>0</v>
      </c>
      <c r="M67" s="70">
        <v>0</v>
      </c>
      <c r="N67" s="65">
        <v>0</v>
      </c>
      <c r="O67" s="70">
        <v>0</v>
      </c>
      <c r="P67" s="65">
        <v>0</v>
      </c>
      <c r="Q67" s="68">
        <v>0</v>
      </c>
      <c r="R67" s="268">
        <v>0</v>
      </c>
      <c r="S67" s="58">
        <f t="shared" si="1"/>
        <v>0</v>
      </c>
    </row>
    <row r="68" spans="1:19" s="1" customFormat="1" ht="15" hidden="1" customHeight="1" x14ac:dyDescent="0.15">
      <c r="A68" s="139"/>
      <c r="B68" s="225" t="s">
        <v>59</v>
      </c>
      <c r="C68" s="74">
        <v>0</v>
      </c>
      <c r="D68" s="269">
        <v>0</v>
      </c>
      <c r="E68" s="70">
        <v>0</v>
      </c>
      <c r="F68" s="65">
        <v>0</v>
      </c>
      <c r="G68" s="68">
        <v>0</v>
      </c>
      <c r="H68" s="70">
        <v>0</v>
      </c>
      <c r="I68" s="65">
        <v>0</v>
      </c>
      <c r="J68" s="70">
        <v>0</v>
      </c>
      <c r="K68" s="65">
        <v>0</v>
      </c>
      <c r="L68" s="68">
        <v>0</v>
      </c>
      <c r="M68" s="70">
        <v>0</v>
      </c>
      <c r="N68" s="65">
        <v>0</v>
      </c>
      <c r="O68" s="70">
        <v>0</v>
      </c>
      <c r="P68" s="65">
        <v>0</v>
      </c>
      <c r="Q68" s="68">
        <v>0</v>
      </c>
      <c r="R68" s="268">
        <v>0</v>
      </c>
      <c r="S68" s="58">
        <f t="shared" si="1"/>
        <v>0</v>
      </c>
    </row>
    <row r="69" spans="1:19" s="1" customFormat="1" ht="15" hidden="1" customHeight="1" x14ac:dyDescent="0.15">
      <c r="A69" s="139"/>
      <c r="B69" s="225" t="s">
        <v>60</v>
      </c>
      <c r="C69" s="74">
        <v>0</v>
      </c>
      <c r="D69" s="269">
        <v>0</v>
      </c>
      <c r="E69" s="70">
        <v>0</v>
      </c>
      <c r="F69" s="65">
        <v>0</v>
      </c>
      <c r="G69" s="68">
        <v>0</v>
      </c>
      <c r="H69" s="70">
        <v>0</v>
      </c>
      <c r="I69" s="65">
        <v>0</v>
      </c>
      <c r="J69" s="70">
        <v>0</v>
      </c>
      <c r="K69" s="65">
        <v>0</v>
      </c>
      <c r="L69" s="68">
        <v>0</v>
      </c>
      <c r="M69" s="70">
        <v>0</v>
      </c>
      <c r="N69" s="65">
        <v>0</v>
      </c>
      <c r="O69" s="70">
        <v>0</v>
      </c>
      <c r="P69" s="65">
        <v>0</v>
      </c>
      <c r="Q69" s="68">
        <v>0</v>
      </c>
      <c r="R69" s="268">
        <v>0</v>
      </c>
      <c r="S69" s="58">
        <f t="shared" si="1"/>
        <v>0</v>
      </c>
    </row>
    <row r="70" spans="1:19" s="1" customFormat="1" ht="15" hidden="1" customHeight="1" x14ac:dyDescent="0.15">
      <c r="A70" s="139"/>
      <c r="B70" s="225" t="s">
        <v>61</v>
      </c>
      <c r="C70" s="74">
        <v>0</v>
      </c>
      <c r="D70" s="269">
        <v>0</v>
      </c>
      <c r="E70" s="70">
        <v>0</v>
      </c>
      <c r="F70" s="65">
        <v>0</v>
      </c>
      <c r="G70" s="68">
        <v>0</v>
      </c>
      <c r="H70" s="70">
        <v>0</v>
      </c>
      <c r="I70" s="65">
        <v>0</v>
      </c>
      <c r="J70" s="70">
        <v>0</v>
      </c>
      <c r="K70" s="65">
        <v>0</v>
      </c>
      <c r="L70" s="68">
        <v>0</v>
      </c>
      <c r="M70" s="70">
        <v>0</v>
      </c>
      <c r="N70" s="65">
        <v>0</v>
      </c>
      <c r="O70" s="70">
        <v>0</v>
      </c>
      <c r="P70" s="65">
        <v>0</v>
      </c>
      <c r="Q70" s="68">
        <v>0</v>
      </c>
      <c r="R70" s="268">
        <v>0</v>
      </c>
      <c r="S70" s="58">
        <f t="shared" si="1"/>
        <v>0</v>
      </c>
    </row>
    <row r="71" spans="1:19" s="1" customFormat="1" ht="15" hidden="1" customHeight="1" x14ac:dyDescent="0.15">
      <c r="A71" s="139"/>
      <c r="B71" s="225" t="s">
        <v>406</v>
      </c>
      <c r="C71" s="74">
        <v>0</v>
      </c>
      <c r="D71" s="269">
        <v>0</v>
      </c>
      <c r="E71" s="70">
        <v>0</v>
      </c>
      <c r="F71" s="65">
        <v>0</v>
      </c>
      <c r="G71" s="68">
        <v>0</v>
      </c>
      <c r="H71" s="70">
        <v>0</v>
      </c>
      <c r="I71" s="65">
        <v>0</v>
      </c>
      <c r="J71" s="70">
        <v>0</v>
      </c>
      <c r="K71" s="65">
        <v>0</v>
      </c>
      <c r="L71" s="68">
        <v>0</v>
      </c>
      <c r="M71" s="70">
        <v>0</v>
      </c>
      <c r="N71" s="65">
        <v>0</v>
      </c>
      <c r="O71" s="70">
        <v>0</v>
      </c>
      <c r="P71" s="65">
        <v>0</v>
      </c>
      <c r="Q71" s="68">
        <v>0</v>
      </c>
      <c r="R71" s="268">
        <v>0</v>
      </c>
      <c r="S71" s="58">
        <f>SUM(C71:R71)</f>
        <v>0</v>
      </c>
    </row>
    <row r="72" spans="1:19" s="1" customFormat="1" ht="15" hidden="1" customHeight="1" x14ac:dyDescent="0.15">
      <c r="A72" s="139"/>
      <c r="B72" s="225" t="s">
        <v>62</v>
      </c>
      <c r="C72" s="74">
        <v>0</v>
      </c>
      <c r="D72" s="269">
        <v>0</v>
      </c>
      <c r="E72" s="70">
        <v>0</v>
      </c>
      <c r="F72" s="65">
        <v>0</v>
      </c>
      <c r="G72" s="68">
        <v>0</v>
      </c>
      <c r="H72" s="70">
        <v>0</v>
      </c>
      <c r="I72" s="65">
        <v>0</v>
      </c>
      <c r="J72" s="70">
        <v>0</v>
      </c>
      <c r="K72" s="65">
        <v>0</v>
      </c>
      <c r="L72" s="68">
        <v>0</v>
      </c>
      <c r="M72" s="70">
        <v>0</v>
      </c>
      <c r="N72" s="65">
        <v>0</v>
      </c>
      <c r="O72" s="70">
        <v>0</v>
      </c>
      <c r="P72" s="65">
        <v>0</v>
      </c>
      <c r="Q72" s="68">
        <v>0</v>
      </c>
      <c r="R72" s="268">
        <v>0</v>
      </c>
      <c r="S72" s="58">
        <f t="shared" si="1"/>
        <v>0</v>
      </c>
    </row>
    <row r="73" spans="1:19" s="1" customFormat="1" ht="15" hidden="1" customHeight="1" x14ac:dyDescent="0.15">
      <c r="A73" s="139"/>
      <c r="B73" s="225" t="s">
        <v>146</v>
      </c>
      <c r="C73" s="74">
        <v>0</v>
      </c>
      <c r="D73" s="269">
        <v>0</v>
      </c>
      <c r="E73" s="70">
        <v>0</v>
      </c>
      <c r="F73" s="65">
        <v>0</v>
      </c>
      <c r="G73" s="68">
        <v>0</v>
      </c>
      <c r="H73" s="70">
        <v>0</v>
      </c>
      <c r="I73" s="65">
        <v>0</v>
      </c>
      <c r="J73" s="70">
        <v>0</v>
      </c>
      <c r="K73" s="65">
        <v>0</v>
      </c>
      <c r="L73" s="68">
        <v>0</v>
      </c>
      <c r="M73" s="70">
        <v>0</v>
      </c>
      <c r="N73" s="65">
        <v>0</v>
      </c>
      <c r="O73" s="70">
        <v>0</v>
      </c>
      <c r="P73" s="65">
        <v>0</v>
      </c>
      <c r="Q73" s="68">
        <v>0</v>
      </c>
      <c r="R73" s="268">
        <v>0</v>
      </c>
      <c r="S73" s="58">
        <f t="shared" si="1"/>
        <v>0</v>
      </c>
    </row>
    <row r="74" spans="1:19" s="1" customFormat="1" ht="15" hidden="1" customHeight="1" x14ac:dyDescent="0.15">
      <c r="A74" s="139"/>
      <c r="B74" s="225" t="s">
        <v>241</v>
      </c>
      <c r="C74" s="74">
        <v>0</v>
      </c>
      <c r="D74" s="269">
        <v>0</v>
      </c>
      <c r="E74" s="70">
        <v>0</v>
      </c>
      <c r="F74" s="65">
        <v>0</v>
      </c>
      <c r="G74" s="68">
        <v>0</v>
      </c>
      <c r="H74" s="70">
        <v>0</v>
      </c>
      <c r="I74" s="65">
        <v>0</v>
      </c>
      <c r="J74" s="70">
        <v>0</v>
      </c>
      <c r="K74" s="65">
        <v>0</v>
      </c>
      <c r="L74" s="68">
        <v>0</v>
      </c>
      <c r="M74" s="70">
        <v>0</v>
      </c>
      <c r="N74" s="65">
        <v>0</v>
      </c>
      <c r="O74" s="70">
        <v>0</v>
      </c>
      <c r="P74" s="65">
        <v>0</v>
      </c>
      <c r="Q74" s="68">
        <v>0</v>
      </c>
      <c r="R74" s="268">
        <v>0</v>
      </c>
      <c r="S74" s="58">
        <f t="shared" si="1"/>
        <v>0</v>
      </c>
    </row>
    <row r="75" spans="1:19" s="1" customFormat="1" ht="15" hidden="1" customHeight="1" x14ac:dyDescent="0.15">
      <c r="A75" s="139"/>
      <c r="B75" s="225" t="s">
        <v>63</v>
      </c>
      <c r="C75" s="74">
        <v>0</v>
      </c>
      <c r="D75" s="269">
        <v>0</v>
      </c>
      <c r="E75" s="70">
        <v>0</v>
      </c>
      <c r="F75" s="65">
        <v>0</v>
      </c>
      <c r="G75" s="68">
        <v>0</v>
      </c>
      <c r="H75" s="70">
        <v>0</v>
      </c>
      <c r="I75" s="65">
        <v>0</v>
      </c>
      <c r="J75" s="70">
        <v>0</v>
      </c>
      <c r="K75" s="65">
        <v>0</v>
      </c>
      <c r="L75" s="68">
        <v>0</v>
      </c>
      <c r="M75" s="70">
        <v>0</v>
      </c>
      <c r="N75" s="65">
        <v>0</v>
      </c>
      <c r="O75" s="70">
        <v>0</v>
      </c>
      <c r="P75" s="65">
        <v>0</v>
      </c>
      <c r="Q75" s="68">
        <v>0</v>
      </c>
      <c r="R75" s="268">
        <v>0</v>
      </c>
      <c r="S75" s="58">
        <f t="shared" si="1"/>
        <v>0</v>
      </c>
    </row>
    <row r="76" spans="1:19" s="1" customFormat="1" ht="15" hidden="1" customHeight="1" x14ac:dyDescent="0.15">
      <c r="A76" s="139"/>
      <c r="B76" s="225" t="s">
        <v>64</v>
      </c>
      <c r="C76" s="74">
        <v>0</v>
      </c>
      <c r="D76" s="269">
        <v>0</v>
      </c>
      <c r="E76" s="70">
        <v>0</v>
      </c>
      <c r="F76" s="65">
        <v>0</v>
      </c>
      <c r="G76" s="68">
        <v>0</v>
      </c>
      <c r="H76" s="70">
        <v>0</v>
      </c>
      <c r="I76" s="65">
        <v>0</v>
      </c>
      <c r="J76" s="70">
        <v>0</v>
      </c>
      <c r="K76" s="65">
        <v>0</v>
      </c>
      <c r="L76" s="68">
        <v>0</v>
      </c>
      <c r="M76" s="70">
        <v>0</v>
      </c>
      <c r="N76" s="65">
        <v>0</v>
      </c>
      <c r="O76" s="70">
        <v>0</v>
      </c>
      <c r="P76" s="65">
        <v>0</v>
      </c>
      <c r="Q76" s="68">
        <v>0</v>
      </c>
      <c r="R76" s="268">
        <v>0</v>
      </c>
      <c r="S76" s="58">
        <f t="shared" si="1"/>
        <v>0</v>
      </c>
    </row>
    <row r="77" spans="1:19" s="1" customFormat="1" ht="15" hidden="1" customHeight="1" x14ac:dyDescent="0.15">
      <c r="A77" s="139"/>
      <c r="B77" s="225" t="s">
        <v>65</v>
      </c>
      <c r="C77" s="74">
        <v>0</v>
      </c>
      <c r="D77" s="269">
        <v>0</v>
      </c>
      <c r="E77" s="70">
        <v>0</v>
      </c>
      <c r="F77" s="65">
        <v>0</v>
      </c>
      <c r="G77" s="68">
        <v>0</v>
      </c>
      <c r="H77" s="70">
        <v>0</v>
      </c>
      <c r="I77" s="65">
        <v>0</v>
      </c>
      <c r="J77" s="70">
        <v>0</v>
      </c>
      <c r="K77" s="65">
        <v>0</v>
      </c>
      <c r="L77" s="68">
        <v>0</v>
      </c>
      <c r="M77" s="70">
        <v>0</v>
      </c>
      <c r="N77" s="65">
        <v>0</v>
      </c>
      <c r="O77" s="70">
        <v>0</v>
      </c>
      <c r="P77" s="65">
        <v>0</v>
      </c>
      <c r="Q77" s="68">
        <v>0</v>
      </c>
      <c r="R77" s="268">
        <v>0</v>
      </c>
      <c r="S77" s="58">
        <f t="shared" si="1"/>
        <v>0</v>
      </c>
    </row>
    <row r="78" spans="1:19" s="1" customFormat="1" ht="15" hidden="1" customHeight="1" x14ac:dyDescent="0.15">
      <c r="A78" s="149"/>
      <c r="B78" s="225" t="s">
        <v>147</v>
      </c>
      <c r="C78" s="74">
        <v>0</v>
      </c>
      <c r="D78" s="269">
        <v>0</v>
      </c>
      <c r="E78" s="70">
        <v>0</v>
      </c>
      <c r="F78" s="65">
        <v>0</v>
      </c>
      <c r="G78" s="68">
        <v>0</v>
      </c>
      <c r="H78" s="70">
        <v>0</v>
      </c>
      <c r="I78" s="65">
        <v>0</v>
      </c>
      <c r="J78" s="70">
        <v>0</v>
      </c>
      <c r="K78" s="65">
        <v>0</v>
      </c>
      <c r="L78" s="68">
        <v>0</v>
      </c>
      <c r="M78" s="70">
        <v>0</v>
      </c>
      <c r="N78" s="65">
        <v>0</v>
      </c>
      <c r="O78" s="70">
        <v>0</v>
      </c>
      <c r="P78" s="65">
        <v>0</v>
      </c>
      <c r="Q78" s="68">
        <v>0</v>
      </c>
      <c r="R78" s="268">
        <v>0</v>
      </c>
      <c r="S78" s="58">
        <f t="shared" si="1"/>
        <v>0</v>
      </c>
    </row>
    <row r="79" spans="1:19" s="1" customFormat="1" ht="15" hidden="1" customHeight="1" x14ac:dyDescent="0.15">
      <c r="A79" s="149"/>
      <c r="B79" s="225" t="s">
        <v>66</v>
      </c>
      <c r="C79" s="74">
        <v>0</v>
      </c>
      <c r="D79" s="269">
        <v>0</v>
      </c>
      <c r="E79" s="70">
        <v>0</v>
      </c>
      <c r="F79" s="65">
        <v>0</v>
      </c>
      <c r="G79" s="68">
        <v>0</v>
      </c>
      <c r="H79" s="70">
        <v>0</v>
      </c>
      <c r="I79" s="65">
        <v>0</v>
      </c>
      <c r="J79" s="70">
        <v>0</v>
      </c>
      <c r="K79" s="65">
        <v>0</v>
      </c>
      <c r="L79" s="68">
        <v>0</v>
      </c>
      <c r="M79" s="70">
        <v>0</v>
      </c>
      <c r="N79" s="65">
        <v>0</v>
      </c>
      <c r="O79" s="70">
        <v>0</v>
      </c>
      <c r="P79" s="65">
        <v>0</v>
      </c>
      <c r="Q79" s="68">
        <v>0</v>
      </c>
      <c r="R79" s="268">
        <v>0</v>
      </c>
      <c r="S79" s="58">
        <f t="shared" si="1"/>
        <v>0</v>
      </c>
    </row>
    <row r="80" spans="1:19" s="1" customFormat="1" ht="15" hidden="1" customHeight="1" x14ac:dyDescent="0.15">
      <c r="A80" s="149"/>
      <c r="B80" s="225" t="s">
        <v>254</v>
      </c>
      <c r="C80" s="74">
        <v>0</v>
      </c>
      <c r="D80" s="269">
        <v>0</v>
      </c>
      <c r="E80" s="70">
        <v>0</v>
      </c>
      <c r="F80" s="65">
        <v>0</v>
      </c>
      <c r="G80" s="68">
        <v>0</v>
      </c>
      <c r="H80" s="70">
        <v>0</v>
      </c>
      <c r="I80" s="65">
        <v>0</v>
      </c>
      <c r="J80" s="70">
        <v>0</v>
      </c>
      <c r="K80" s="65">
        <v>0</v>
      </c>
      <c r="L80" s="68">
        <v>0</v>
      </c>
      <c r="M80" s="70">
        <v>0</v>
      </c>
      <c r="N80" s="65">
        <v>0</v>
      </c>
      <c r="O80" s="70">
        <v>0</v>
      </c>
      <c r="P80" s="65">
        <v>0</v>
      </c>
      <c r="Q80" s="68">
        <v>0</v>
      </c>
      <c r="R80" s="268">
        <v>0</v>
      </c>
      <c r="S80" s="58">
        <f t="shared" si="1"/>
        <v>0</v>
      </c>
    </row>
    <row r="81" spans="1:20" s="1" customFormat="1" ht="15" hidden="1" customHeight="1" x14ac:dyDescent="0.15">
      <c r="A81" s="139"/>
      <c r="B81" s="225" t="s">
        <v>67</v>
      </c>
      <c r="C81" s="74">
        <v>0</v>
      </c>
      <c r="D81" s="269">
        <v>0</v>
      </c>
      <c r="E81" s="70">
        <v>0</v>
      </c>
      <c r="F81" s="65">
        <v>0</v>
      </c>
      <c r="G81" s="68">
        <v>0</v>
      </c>
      <c r="H81" s="70">
        <v>0</v>
      </c>
      <c r="I81" s="65">
        <v>0</v>
      </c>
      <c r="J81" s="70">
        <v>0</v>
      </c>
      <c r="K81" s="65">
        <v>0</v>
      </c>
      <c r="L81" s="68">
        <v>0</v>
      </c>
      <c r="M81" s="70">
        <v>0</v>
      </c>
      <c r="N81" s="65">
        <v>0</v>
      </c>
      <c r="O81" s="70">
        <v>0</v>
      </c>
      <c r="P81" s="65">
        <v>0</v>
      </c>
      <c r="Q81" s="68">
        <v>0</v>
      </c>
      <c r="R81" s="268">
        <v>0</v>
      </c>
      <c r="S81" s="58">
        <f t="shared" si="1"/>
        <v>0</v>
      </c>
    </row>
    <row r="82" spans="1:20" s="1" customFormat="1" ht="15" customHeight="1" x14ac:dyDescent="0.15">
      <c r="A82" s="139"/>
      <c r="B82" s="225" t="s">
        <v>231</v>
      </c>
      <c r="C82" s="74">
        <v>0</v>
      </c>
      <c r="D82" s="269">
        <v>0</v>
      </c>
      <c r="E82" s="70">
        <v>1</v>
      </c>
      <c r="F82" s="65">
        <v>0</v>
      </c>
      <c r="G82" s="68">
        <v>0</v>
      </c>
      <c r="H82" s="70">
        <v>1</v>
      </c>
      <c r="I82" s="65">
        <v>0</v>
      </c>
      <c r="J82" s="70">
        <v>0</v>
      </c>
      <c r="K82" s="65">
        <v>0</v>
      </c>
      <c r="L82" s="68">
        <v>0</v>
      </c>
      <c r="M82" s="70">
        <v>0</v>
      </c>
      <c r="N82" s="65">
        <v>0</v>
      </c>
      <c r="O82" s="70">
        <v>0</v>
      </c>
      <c r="P82" s="65">
        <v>0</v>
      </c>
      <c r="Q82" s="68">
        <v>0</v>
      </c>
      <c r="R82" s="268">
        <v>0</v>
      </c>
      <c r="S82" s="58">
        <f t="shared" si="1"/>
        <v>2</v>
      </c>
    </row>
    <row r="83" spans="1:20" s="1" customFormat="1" ht="15" hidden="1" customHeight="1" x14ac:dyDescent="0.15">
      <c r="A83" s="139"/>
      <c r="B83" s="227" t="s">
        <v>249</v>
      </c>
      <c r="C83" s="74">
        <v>0</v>
      </c>
      <c r="D83" s="269">
        <v>0</v>
      </c>
      <c r="E83" s="70">
        <v>0</v>
      </c>
      <c r="F83" s="65">
        <v>0</v>
      </c>
      <c r="G83" s="68">
        <v>0</v>
      </c>
      <c r="H83" s="70">
        <v>0</v>
      </c>
      <c r="I83" s="65">
        <v>0</v>
      </c>
      <c r="J83" s="70">
        <v>0</v>
      </c>
      <c r="K83" s="65">
        <v>0</v>
      </c>
      <c r="L83" s="68">
        <v>0</v>
      </c>
      <c r="M83" s="70">
        <v>0</v>
      </c>
      <c r="N83" s="65">
        <v>0</v>
      </c>
      <c r="O83" s="70">
        <v>0</v>
      </c>
      <c r="P83" s="65">
        <v>0</v>
      </c>
      <c r="Q83" s="68">
        <v>0</v>
      </c>
      <c r="R83" s="268">
        <v>0</v>
      </c>
      <c r="S83" s="58">
        <f t="shared" si="1"/>
        <v>0</v>
      </c>
    </row>
    <row r="84" spans="1:20" s="1" customFormat="1" ht="15" hidden="1" customHeight="1" x14ac:dyDescent="0.15">
      <c r="A84" s="139"/>
      <c r="B84" s="225" t="s">
        <v>68</v>
      </c>
      <c r="C84" s="74">
        <v>0</v>
      </c>
      <c r="D84" s="269">
        <v>0</v>
      </c>
      <c r="E84" s="70">
        <v>0</v>
      </c>
      <c r="F84" s="65">
        <v>0</v>
      </c>
      <c r="G84" s="68">
        <v>0</v>
      </c>
      <c r="H84" s="70">
        <v>0</v>
      </c>
      <c r="I84" s="65">
        <v>0</v>
      </c>
      <c r="J84" s="70">
        <v>0</v>
      </c>
      <c r="K84" s="65">
        <v>0</v>
      </c>
      <c r="L84" s="68">
        <v>0</v>
      </c>
      <c r="M84" s="70">
        <v>0</v>
      </c>
      <c r="N84" s="65">
        <v>0</v>
      </c>
      <c r="O84" s="70">
        <v>0</v>
      </c>
      <c r="P84" s="65">
        <v>0</v>
      </c>
      <c r="Q84" s="68">
        <v>0</v>
      </c>
      <c r="R84" s="268">
        <v>0</v>
      </c>
      <c r="S84" s="58">
        <f t="shared" si="1"/>
        <v>0</v>
      </c>
    </row>
    <row r="85" spans="1:20" s="1" customFormat="1" ht="15" hidden="1" customHeight="1" x14ac:dyDescent="0.15">
      <c r="A85" s="139"/>
      <c r="B85" s="225" t="s">
        <v>242</v>
      </c>
      <c r="C85" s="74">
        <v>0</v>
      </c>
      <c r="D85" s="269">
        <v>0</v>
      </c>
      <c r="E85" s="70">
        <v>0</v>
      </c>
      <c r="F85" s="65">
        <v>0</v>
      </c>
      <c r="G85" s="68">
        <v>0</v>
      </c>
      <c r="H85" s="70">
        <v>0</v>
      </c>
      <c r="I85" s="65">
        <v>0</v>
      </c>
      <c r="J85" s="70">
        <v>0</v>
      </c>
      <c r="K85" s="65">
        <v>0</v>
      </c>
      <c r="L85" s="68">
        <v>0</v>
      </c>
      <c r="M85" s="70">
        <v>0</v>
      </c>
      <c r="N85" s="65">
        <v>0</v>
      </c>
      <c r="O85" s="70">
        <v>0</v>
      </c>
      <c r="P85" s="65">
        <v>0</v>
      </c>
      <c r="Q85" s="68">
        <v>0</v>
      </c>
      <c r="R85" s="268">
        <v>0</v>
      </c>
      <c r="S85" s="58">
        <f t="shared" si="1"/>
        <v>0</v>
      </c>
    </row>
    <row r="86" spans="1:20" s="1" customFormat="1" ht="15" hidden="1" customHeight="1" x14ac:dyDescent="0.15">
      <c r="A86" s="139"/>
      <c r="B86" s="225" t="s">
        <v>69</v>
      </c>
      <c r="C86" s="74">
        <v>0</v>
      </c>
      <c r="D86" s="269">
        <v>0</v>
      </c>
      <c r="E86" s="70">
        <v>0</v>
      </c>
      <c r="F86" s="65">
        <v>0</v>
      </c>
      <c r="G86" s="68">
        <v>0</v>
      </c>
      <c r="H86" s="70">
        <v>0</v>
      </c>
      <c r="I86" s="65">
        <v>0</v>
      </c>
      <c r="J86" s="70">
        <v>0</v>
      </c>
      <c r="K86" s="65">
        <v>0</v>
      </c>
      <c r="L86" s="68">
        <v>0</v>
      </c>
      <c r="M86" s="70">
        <v>0</v>
      </c>
      <c r="N86" s="65">
        <v>0</v>
      </c>
      <c r="O86" s="70">
        <v>0</v>
      </c>
      <c r="P86" s="65">
        <v>0</v>
      </c>
      <c r="Q86" s="68">
        <v>0</v>
      </c>
      <c r="R86" s="268">
        <v>0</v>
      </c>
      <c r="S86" s="58">
        <f t="shared" si="1"/>
        <v>0</v>
      </c>
    </row>
    <row r="87" spans="1:20" s="1" customFormat="1" ht="15" hidden="1" customHeight="1" x14ac:dyDescent="0.15">
      <c r="A87" s="139"/>
      <c r="B87" s="225" t="s">
        <v>70</v>
      </c>
      <c r="C87" s="74">
        <v>0</v>
      </c>
      <c r="D87" s="269">
        <v>0</v>
      </c>
      <c r="E87" s="70">
        <v>0</v>
      </c>
      <c r="F87" s="65">
        <v>0</v>
      </c>
      <c r="G87" s="68">
        <v>0</v>
      </c>
      <c r="H87" s="70">
        <v>0</v>
      </c>
      <c r="I87" s="65">
        <v>0</v>
      </c>
      <c r="J87" s="70">
        <v>0</v>
      </c>
      <c r="K87" s="65">
        <v>0</v>
      </c>
      <c r="L87" s="68">
        <v>0</v>
      </c>
      <c r="M87" s="70">
        <v>0</v>
      </c>
      <c r="N87" s="65">
        <v>0</v>
      </c>
      <c r="O87" s="70">
        <v>0</v>
      </c>
      <c r="P87" s="65">
        <v>0</v>
      </c>
      <c r="Q87" s="68">
        <v>0</v>
      </c>
      <c r="R87" s="268">
        <v>0</v>
      </c>
      <c r="S87" s="58">
        <f t="shared" si="1"/>
        <v>0</v>
      </c>
    </row>
    <row r="88" spans="1:20" s="1" customFormat="1" ht="15" hidden="1" customHeight="1" x14ac:dyDescent="0.15">
      <c r="A88" s="139"/>
      <c r="B88" s="225" t="s">
        <v>250</v>
      </c>
      <c r="C88" s="74">
        <v>0</v>
      </c>
      <c r="D88" s="269">
        <v>0</v>
      </c>
      <c r="E88" s="70">
        <v>0</v>
      </c>
      <c r="F88" s="65">
        <v>0</v>
      </c>
      <c r="G88" s="68">
        <v>0</v>
      </c>
      <c r="H88" s="70">
        <v>0</v>
      </c>
      <c r="I88" s="65">
        <v>0</v>
      </c>
      <c r="J88" s="70">
        <v>0</v>
      </c>
      <c r="K88" s="65">
        <v>0</v>
      </c>
      <c r="L88" s="68">
        <v>0</v>
      </c>
      <c r="M88" s="70">
        <v>0</v>
      </c>
      <c r="N88" s="65">
        <v>0</v>
      </c>
      <c r="O88" s="70">
        <v>0</v>
      </c>
      <c r="P88" s="65">
        <v>0</v>
      </c>
      <c r="Q88" s="68">
        <v>0</v>
      </c>
      <c r="R88" s="268">
        <v>0</v>
      </c>
      <c r="S88" s="58">
        <f t="shared" si="1"/>
        <v>0</v>
      </c>
    </row>
    <row r="89" spans="1:20" s="1" customFormat="1" ht="15" hidden="1" customHeight="1" x14ac:dyDescent="0.15">
      <c r="A89" s="139"/>
      <c r="B89" s="225" t="s">
        <v>71</v>
      </c>
      <c r="C89" s="74">
        <v>0</v>
      </c>
      <c r="D89" s="269">
        <v>0</v>
      </c>
      <c r="E89" s="70">
        <v>0</v>
      </c>
      <c r="F89" s="65">
        <v>0</v>
      </c>
      <c r="G89" s="68">
        <v>0</v>
      </c>
      <c r="H89" s="70">
        <v>0</v>
      </c>
      <c r="I89" s="65">
        <v>0</v>
      </c>
      <c r="J89" s="70">
        <v>0</v>
      </c>
      <c r="K89" s="65">
        <v>0</v>
      </c>
      <c r="L89" s="68">
        <v>0</v>
      </c>
      <c r="M89" s="70">
        <v>0</v>
      </c>
      <c r="N89" s="65">
        <v>0</v>
      </c>
      <c r="O89" s="70">
        <v>0</v>
      </c>
      <c r="P89" s="65">
        <v>0</v>
      </c>
      <c r="Q89" s="68">
        <v>0</v>
      </c>
      <c r="R89" s="268">
        <v>0</v>
      </c>
      <c r="S89" s="58">
        <f t="shared" si="1"/>
        <v>0</v>
      </c>
    </row>
    <row r="90" spans="1:20" s="1" customFormat="1" ht="15" hidden="1" customHeight="1" x14ac:dyDescent="0.15">
      <c r="A90" s="139"/>
      <c r="B90" s="225" t="s">
        <v>72</v>
      </c>
      <c r="C90" s="74">
        <v>0</v>
      </c>
      <c r="D90" s="269">
        <v>0</v>
      </c>
      <c r="E90" s="70">
        <v>0</v>
      </c>
      <c r="F90" s="65">
        <v>0</v>
      </c>
      <c r="G90" s="68">
        <v>0</v>
      </c>
      <c r="H90" s="70">
        <v>0</v>
      </c>
      <c r="I90" s="65">
        <v>0</v>
      </c>
      <c r="J90" s="70">
        <v>0</v>
      </c>
      <c r="K90" s="65">
        <v>0</v>
      </c>
      <c r="L90" s="68">
        <v>0</v>
      </c>
      <c r="M90" s="70">
        <v>0</v>
      </c>
      <c r="N90" s="65">
        <v>0</v>
      </c>
      <c r="O90" s="70">
        <v>0</v>
      </c>
      <c r="P90" s="65">
        <v>0</v>
      </c>
      <c r="Q90" s="68">
        <v>0</v>
      </c>
      <c r="R90" s="268">
        <v>0</v>
      </c>
      <c r="S90" s="58">
        <f t="shared" si="1"/>
        <v>0</v>
      </c>
    </row>
    <row r="91" spans="1:20" s="1" customFormat="1" ht="15" hidden="1" customHeight="1" x14ac:dyDescent="0.15">
      <c r="A91" s="139"/>
      <c r="B91" s="225" t="s">
        <v>153</v>
      </c>
      <c r="C91" s="74">
        <v>0</v>
      </c>
      <c r="D91" s="269">
        <v>0</v>
      </c>
      <c r="E91" s="70">
        <v>0</v>
      </c>
      <c r="F91" s="65">
        <v>0</v>
      </c>
      <c r="G91" s="68">
        <v>0</v>
      </c>
      <c r="H91" s="70">
        <v>0</v>
      </c>
      <c r="I91" s="65">
        <v>0</v>
      </c>
      <c r="J91" s="70">
        <v>0</v>
      </c>
      <c r="K91" s="65">
        <v>0</v>
      </c>
      <c r="L91" s="68">
        <v>0</v>
      </c>
      <c r="M91" s="70">
        <v>0</v>
      </c>
      <c r="N91" s="65">
        <v>0</v>
      </c>
      <c r="O91" s="70">
        <v>0</v>
      </c>
      <c r="P91" s="65">
        <v>0</v>
      </c>
      <c r="Q91" s="68">
        <v>0</v>
      </c>
      <c r="R91" s="268">
        <v>0</v>
      </c>
      <c r="S91" s="58">
        <f t="shared" si="1"/>
        <v>0</v>
      </c>
    </row>
    <row r="92" spans="1:20" s="1" customFormat="1" ht="15" hidden="1" customHeight="1" x14ac:dyDescent="0.15">
      <c r="A92" s="139"/>
      <c r="B92" s="225" t="s">
        <v>251</v>
      </c>
      <c r="C92" s="74">
        <v>0</v>
      </c>
      <c r="D92" s="269">
        <v>0</v>
      </c>
      <c r="E92" s="70">
        <v>0</v>
      </c>
      <c r="F92" s="65">
        <v>0</v>
      </c>
      <c r="G92" s="68">
        <v>0</v>
      </c>
      <c r="H92" s="70">
        <v>0</v>
      </c>
      <c r="I92" s="65">
        <v>0</v>
      </c>
      <c r="J92" s="70">
        <v>0</v>
      </c>
      <c r="K92" s="65">
        <v>0</v>
      </c>
      <c r="L92" s="68">
        <v>0</v>
      </c>
      <c r="M92" s="70">
        <v>0</v>
      </c>
      <c r="N92" s="65">
        <v>0</v>
      </c>
      <c r="O92" s="70">
        <v>0</v>
      </c>
      <c r="P92" s="65">
        <v>0</v>
      </c>
      <c r="Q92" s="68">
        <v>0</v>
      </c>
      <c r="R92" s="268">
        <v>0</v>
      </c>
      <c r="S92" s="58">
        <f t="shared" si="1"/>
        <v>0</v>
      </c>
    </row>
    <row r="93" spans="1:20" s="1" customFormat="1" ht="15" hidden="1" customHeight="1" x14ac:dyDescent="0.15">
      <c r="A93" s="139"/>
      <c r="B93" s="225" t="s">
        <v>709</v>
      </c>
      <c r="C93" s="74">
        <v>0</v>
      </c>
      <c r="D93" s="269">
        <v>0</v>
      </c>
      <c r="E93" s="70">
        <v>0</v>
      </c>
      <c r="F93" s="65">
        <v>0</v>
      </c>
      <c r="G93" s="68">
        <v>0</v>
      </c>
      <c r="H93" s="70">
        <v>0</v>
      </c>
      <c r="I93" s="65">
        <v>0</v>
      </c>
      <c r="J93" s="70">
        <v>0</v>
      </c>
      <c r="K93" s="65">
        <v>0</v>
      </c>
      <c r="L93" s="68">
        <v>0</v>
      </c>
      <c r="M93" s="70">
        <v>0</v>
      </c>
      <c r="N93" s="65">
        <v>0</v>
      </c>
      <c r="O93" s="70">
        <v>0</v>
      </c>
      <c r="P93" s="65">
        <v>0</v>
      </c>
      <c r="Q93" s="68">
        <v>0</v>
      </c>
      <c r="R93" s="268">
        <v>0</v>
      </c>
      <c r="S93" s="58">
        <f t="shared" si="1"/>
        <v>0</v>
      </c>
    </row>
    <row r="94" spans="1:20" s="1" customFormat="1" ht="15" hidden="1" customHeight="1" x14ac:dyDescent="0.15">
      <c r="A94" s="139"/>
      <c r="B94" s="225" t="s">
        <v>710</v>
      </c>
      <c r="C94" s="74">
        <v>0</v>
      </c>
      <c r="D94" s="269">
        <v>0</v>
      </c>
      <c r="E94" s="70">
        <v>0</v>
      </c>
      <c r="F94" s="65">
        <v>0</v>
      </c>
      <c r="G94" s="68">
        <v>0</v>
      </c>
      <c r="H94" s="70">
        <v>0</v>
      </c>
      <c r="I94" s="65">
        <v>0</v>
      </c>
      <c r="J94" s="70">
        <v>0</v>
      </c>
      <c r="K94" s="65">
        <v>0</v>
      </c>
      <c r="L94" s="68">
        <v>0</v>
      </c>
      <c r="M94" s="70">
        <v>0</v>
      </c>
      <c r="N94" s="65">
        <v>0</v>
      </c>
      <c r="O94" s="70">
        <v>0</v>
      </c>
      <c r="P94" s="65">
        <v>0</v>
      </c>
      <c r="Q94" s="68">
        <v>0</v>
      </c>
      <c r="R94" s="268">
        <v>0</v>
      </c>
      <c r="S94" s="58">
        <f t="shared" si="1"/>
        <v>0</v>
      </c>
    </row>
    <row r="95" spans="1:20" s="1" customFormat="1" ht="15" hidden="1" customHeight="1" x14ac:dyDescent="0.15">
      <c r="A95" s="139"/>
      <c r="B95" s="227" t="s">
        <v>351</v>
      </c>
      <c r="C95" s="74">
        <v>0</v>
      </c>
      <c r="D95" s="269">
        <v>0</v>
      </c>
      <c r="E95" s="70">
        <v>0</v>
      </c>
      <c r="F95" s="65">
        <v>0</v>
      </c>
      <c r="G95" s="68">
        <v>0</v>
      </c>
      <c r="H95" s="70">
        <v>0</v>
      </c>
      <c r="I95" s="65">
        <v>0</v>
      </c>
      <c r="J95" s="70">
        <v>0</v>
      </c>
      <c r="K95" s="65">
        <v>0</v>
      </c>
      <c r="L95" s="68">
        <v>0</v>
      </c>
      <c r="M95" s="70">
        <v>0</v>
      </c>
      <c r="N95" s="65">
        <v>0</v>
      </c>
      <c r="O95" s="70">
        <v>0</v>
      </c>
      <c r="P95" s="65">
        <v>0</v>
      </c>
      <c r="Q95" s="68">
        <v>0</v>
      </c>
      <c r="R95" s="268">
        <v>0</v>
      </c>
      <c r="S95" s="58">
        <f t="shared" si="1"/>
        <v>0</v>
      </c>
    </row>
    <row r="96" spans="1:20" s="1" customFormat="1" ht="15" customHeight="1" x14ac:dyDescent="0.15">
      <c r="A96" s="150" t="s">
        <v>142</v>
      </c>
      <c r="B96" s="362"/>
      <c r="C96" s="365"/>
      <c r="D96" s="291"/>
      <c r="E96" s="366"/>
      <c r="F96" s="367"/>
      <c r="G96" s="244"/>
      <c r="H96" s="366"/>
      <c r="I96" s="367"/>
      <c r="J96" s="366"/>
      <c r="K96" s="367"/>
      <c r="L96" s="244"/>
      <c r="M96" s="366"/>
      <c r="N96" s="367"/>
      <c r="O96" s="366"/>
      <c r="P96" s="367"/>
      <c r="Q96" s="244"/>
      <c r="R96" s="212"/>
      <c r="S96" s="373"/>
      <c r="T96" s="375"/>
    </row>
    <row r="97" spans="1:20" s="1" customFormat="1" ht="15" hidden="1" customHeight="1" x14ac:dyDescent="0.15">
      <c r="A97" s="151"/>
      <c r="B97" s="225" t="s">
        <v>309</v>
      </c>
      <c r="C97" s="74">
        <v>0</v>
      </c>
      <c r="D97" s="269">
        <v>0</v>
      </c>
      <c r="E97" s="70">
        <v>0</v>
      </c>
      <c r="F97" s="65">
        <v>0</v>
      </c>
      <c r="G97" s="68">
        <v>0</v>
      </c>
      <c r="H97" s="70">
        <v>0</v>
      </c>
      <c r="I97" s="65">
        <v>0</v>
      </c>
      <c r="J97" s="70">
        <v>0</v>
      </c>
      <c r="K97" s="65">
        <v>0</v>
      </c>
      <c r="L97" s="68">
        <v>0</v>
      </c>
      <c r="M97" s="70">
        <v>0</v>
      </c>
      <c r="N97" s="65">
        <v>0</v>
      </c>
      <c r="O97" s="70">
        <v>0</v>
      </c>
      <c r="P97" s="65">
        <v>0</v>
      </c>
      <c r="Q97" s="68">
        <v>0</v>
      </c>
      <c r="R97" s="268">
        <v>0</v>
      </c>
      <c r="S97" s="373">
        <f t="shared" si="1"/>
        <v>0</v>
      </c>
    </row>
    <row r="98" spans="1:20" s="1" customFormat="1" ht="15" hidden="1" customHeight="1" x14ac:dyDescent="0.15">
      <c r="A98" s="151"/>
      <c r="B98" s="225" t="s">
        <v>282</v>
      </c>
      <c r="C98" s="74">
        <v>0</v>
      </c>
      <c r="D98" s="269">
        <v>0</v>
      </c>
      <c r="E98" s="70">
        <v>0</v>
      </c>
      <c r="F98" s="65">
        <v>0</v>
      </c>
      <c r="G98" s="68">
        <v>0</v>
      </c>
      <c r="H98" s="70">
        <v>0</v>
      </c>
      <c r="I98" s="65">
        <v>0</v>
      </c>
      <c r="J98" s="70">
        <v>0</v>
      </c>
      <c r="K98" s="65">
        <v>0</v>
      </c>
      <c r="L98" s="68">
        <v>0</v>
      </c>
      <c r="M98" s="70">
        <v>0</v>
      </c>
      <c r="N98" s="65">
        <v>0</v>
      </c>
      <c r="O98" s="70">
        <v>0</v>
      </c>
      <c r="P98" s="65">
        <v>0</v>
      </c>
      <c r="Q98" s="68">
        <v>0</v>
      </c>
      <c r="R98" s="268">
        <v>0</v>
      </c>
      <c r="S98" s="58">
        <f t="shared" si="1"/>
        <v>0</v>
      </c>
    </row>
    <row r="99" spans="1:20" s="1" customFormat="1" ht="15" hidden="1" customHeight="1" x14ac:dyDescent="0.15">
      <c r="A99" s="151"/>
      <c r="B99" s="225" t="s">
        <v>372</v>
      </c>
      <c r="C99" s="74">
        <v>0</v>
      </c>
      <c r="D99" s="269">
        <v>0</v>
      </c>
      <c r="E99" s="70">
        <v>0</v>
      </c>
      <c r="F99" s="65">
        <v>0</v>
      </c>
      <c r="G99" s="68">
        <v>0</v>
      </c>
      <c r="H99" s="70">
        <v>0</v>
      </c>
      <c r="I99" s="65">
        <v>0</v>
      </c>
      <c r="J99" s="70">
        <v>0</v>
      </c>
      <c r="K99" s="65">
        <v>0</v>
      </c>
      <c r="L99" s="68">
        <v>0</v>
      </c>
      <c r="M99" s="70">
        <v>0</v>
      </c>
      <c r="N99" s="65">
        <v>0</v>
      </c>
      <c r="O99" s="70">
        <v>0</v>
      </c>
      <c r="P99" s="65">
        <v>0</v>
      </c>
      <c r="Q99" s="68">
        <v>0</v>
      </c>
      <c r="R99" s="268">
        <v>0</v>
      </c>
      <c r="S99" s="58">
        <f>SUM(C99:R99)</f>
        <v>0</v>
      </c>
    </row>
    <row r="100" spans="1:20" s="1" customFormat="1" ht="15" customHeight="1" x14ac:dyDescent="0.15">
      <c r="A100" s="151"/>
      <c r="B100" s="225" t="s">
        <v>283</v>
      </c>
      <c r="C100" s="74">
        <v>1</v>
      </c>
      <c r="D100" s="269">
        <v>1</v>
      </c>
      <c r="E100" s="70">
        <v>1</v>
      </c>
      <c r="F100" s="65">
        <v>1</v>
      </c>
      <c r="G100" s="68">
        <v>0</v>
      </c>
      <c r="H100" s="70">
        <v>1</v>
      </c>
      <c r="I100" s="65">
        <v>1</v>
      </c>
      <c r="J100" s="70">
        <v>0</v>
      </c>
      <c r="K100" s="65">
        <v>1</v>
      </c>
      <c r="L100" s="68">
        <v>0</v>
      </c>
      <c r="M100" s="70">
        <v>0</v>
      </c>
      <c r="N100" s="65">
        <v>0</v>
      </c>
      <c r="O100" s="70">
        <v>0</v>
      </c>
      <c r="P100" s="65">
        <v>0</v>
      </c>
      <c r="Q100" s="68">
        <v>0</v>
      </c>
      <c r="R100" s="268">
        <v>0</v>
      </c>
      <c r="S100" s="58">
        <f t="shared" si="1"/>
        <v>7</v>
      </c>
    </row>
    <row r="101" spans="1:20" s="1" customFormat="1" ht="15" hidden="1" customHeight="1" x14ac:dyDescent="0.15">
      <c r="A101" s="151"/>
      <c r="B101" s="225" t="s">
        <v>371</v>
      </c>
      <c r="C101" s="74">
        <v>0</v>
      </c>
      <c r="D101" s="269">
        <v>0</v>
      </c>
      <c r="E101" s="70">
        <v>0</v>
      </c>
      <c r="F101" s="65">
        <v>0</v>
      </c>
      <c r="G101" s="68">
        <v>0</v>
      </c>
      <c r="H101" s="70">
        <v>0</v>
      </c>
      <c r="I101" s="65">
        <v>0</v>
      </c>
      <c r="J101" s="70">
        <v>0</v>
      </c>
      <c r="K101" s="65">
        <v>0</v>
      </c>
      <c r="L101" s="68">
        <v>0</v>
      </c>
      <c r="M101" s="70">
        <v>0</v>
      </c>
      <c r="N101" s="65">
        <v>0</v>
      </c>
      <c r="O101" s="70">
        <v>0</v>
      </c>
      <c r="P101" s="65">
        <v>0</v>
      </c>
      <c r="Q101" s="68">
        <v>0</v>
      </c>
      <c r="R101" s="268">
        <v>0</v>
      </c>
      <c r="S101" s="58">
        <f t="shared" si="1"/>
        <v>0</v>
      </c>
    </row>
    <row r="102" spans="1:20" s="1" customFormat="1" ht="15" hidden="1" customHeight="1" x14ac:dyDescent="0.15">
      <c r="A102" s="151"/>
      <c r="B102" s="225" t="s">
        <v>262</v>
      </c>
      <c r="C102" s="74">
        <v>0</v>
      </c>
      <c r="D102" s="269">
        <v>0</v>
      </c>
      <c r="E102" s="70">
        <v>0</v>
      </c>
      <c r="F102" s="65">
        <v>0</v>
      </c>
      <c r="G102" s="68">
        <v>0</v>
      </c>
      <c r="H102" s="70">
        <v>0</v>
      </c>
      <c r="I102" s="65">
        <v>0</v>
      </c>
      <c r="J102" s="70">
        <v>0</v>
      </c>
      <c r="K102" s="65">
        <v>0</v>
      </c>
      <c r="L102" s="68">
        <v>0</v>
      </c>
      <c r="M102" s="70">
        <v>0</v>
      </c>
      <c r="N102" s="65">
        <v>0</v>
      </c>
      <c r="O102" s="70">
        <v>0</v>
      </c>
      <c r="P102" s="65">
        <v>0</v>
      </c>
      <c r="Q102" s="68">
        <v>0</v>
      </c>
      <c r="R102" s="268">
        <v>0</v>
      </c>
      <c r="S102" s="58">
        <f t="shared" si="1"/>
        <v>0</v>
      </c>
    </row>
    <row r="103" spans="1:20" s="1" customFormat="1" ht="15" hidden="1" customHeight="1" x14ac:dyDescent="0.15">
      <c r="A103" s="151"/>
      <c r="B103" s="225" t="s">
        <v>285</v>
      </c>
      <c r="C103" s="74">
        <v>0</v>
      </c>
      <c r="D103" s="269">
        <v>0</v>
      </c>
      <c r="E103" s="70">
        <v>0</v>
      </c>
      <c r="F103" s="65">
        <v>0</v>
      </c>
      <c r="G103" s="68">
        <v>0</v>
      </c>
      <c r="H103" s="70">
        <v>0</v>
      </c>
      <c r="I103" s="65">
        <v>0</v>
      </c>
      <c r="J103" s="70">
        <v>0</v>
      </c>
      <c r="K103" s="65">
        <v>0</v>
      </c>
      <c r="L103" s="68">
        <v>0</v>
      </c>
      <c r="M103" s="70">
        <v>0</v>
      </c>
      <c r="N103" s="65">
        <v>0</v>
      </c>
      <c r="O103" s="70">
        <v>0</v>
      </c>
      <c r="P103" s="65">
        <v>0</v>
      </c>
      <c r="Q103" s="68">
        <v>0</v>
      </c>
      <c r="R103" s="268">
        <v>0</v>
      </c>
      <c r="S103" s="58">
        <f t="shared" si="1"/>
        <v>0</v>
      </c>
    </row>
    <row r="104" spans="1:20" s="1" customFormat="1" ht="15" customHeight="1" x14ac:dyDescent="0.15">
      <c r="A104" s="151"/>
      <c r="B104" s="225" t="s">
        <v>284</v>
      </c>
      <c r="C104" s="74">
        <v>0</v>
      </c>
      <c r="D104" s="269">
        <v>0</v>
      </c>
      <c r="E104" s="70">
        <v>1</v>
      </c>
      <c r="F104" s="65">
        <v>1</v>
      </c>
      <c r="G104" s="68">
        <v>0</v>
      </c>
      <c r="H104" s="70">
        <v>0</v>
      </c>
      <c r="I104" s="65">
        <v>0</v>
      </c>
      <c r="J104" s="70">
        <v>0</v>
      </c>
      <c r="K104" s="65">
        <v>0</v>
      </c>
      <c r="L104" s="68">
        <v>0</v>
      </c>
      <c r="M104" s="70">
        <v>0</v>
      </c>
      <c r="N104" s="65">
        <v>0</v>
      </c>
      <c r="O104" s="70">
        <v>0</v>
      </c>
      <c r="P104" s="65">
        <v>0</v>
      </c>
      <c r="Q104" s="68">
        <v>0</v>
      </c>
      <c r="R104" s="268">
        <v>0</v>
      </c>
      <c r="S104" s="58">
        <f t="shared" si="1"/>
        <v>2</v>
      </c>
    </row>
    <row r="105" spans="1:20" s="1" customFormat="1" ht="15" hidden="1" customHeight="1" x14ac:dyDescent="0.15">
      <c r="A105" s="151"/>
      <c r="B105" s="225" t="s">
        <v>286</v>
      </c>
      <c r="C105" s="74">
        <v>0</v>
      </c>
      <c r="D105" s="269">
        <v>0</v>
      </c>
      <c r="E105" s="70">
        <v>0</v>
      </c>
      <c r="F105" s="65">
        <v>0</v>
      </c>
      <c r="G105" s="68">
        <v>0</v>
      </c>
      <c r="H105" s="70">
        <v>0</v>
      </c>
      <c r="I105" s="65">
        <v>0</v>
      </c>
      <c r="J105" s="70">
        <v>0</v>
      </c>
      <c r="K105" s="65">
        <v>0</v>
      </c>
      <c r="L105" s="68">
        <v>0</v>
      </c>
      <c r="M105" s="70">
        <v>0</v>
      </c>
      <c r="N105" s="65">
        <v>0</v>
      </c>
      <c r="O105" s="70">
        <v>0</v>
      </c>
      <c r="P105" s="65">
        <v>0</v>
      </c>
      <c r="Q105" s="68">
        <v>0</v>
      </c>
      <c r="R105" s="268">
        <v>0</v>
      </c>
      <c r="S105" s="58">
        <f t="shared" si="1"/>
        <v>0</v>
      </c>
    </row>
    <row r="106" spans="1:20" s="1" customFormat="1" ht="15" customHeight="1" x14ac:dyDescent="0.15">
      <c r="A106" s="152" t="s">
        <v>84</v>
      </c>
      <c r="B106" s="243"/>
      <c r="C106" s="365"/>
      <c r="D106" s="291"/>
      <c r="E106" s="366"/>
      <c r="F106" s="367"/>
      <c r="G106" s="244"/>
      <c r="H106" s="366"/>
      <c r="I106" s="367"/>
      <c r="J106" s="366"/>
      <c r="K106" s="367"/>
      <c r="L106" s="244"/>
      <c r="M106" s="366"/>
      <c r="N106" s="367"/>
      <c r="O106" s="366"/>
      <c r="P106" s="367"/>
      <c r="Q106" s="244"/>
      <c r="R106" s="212"/>
      <c r="S106" s="373"/>
      <c r="T106" s="375"/>
    </row>
    <row r="107" spans="1:20" s="1" customFormat="1" ht="15" hidden="1" customHeight="1" x14ac:dyDescent="0.15">
      <c r="A107" s="149"/>
      <c r="B107" s="363" t="s">
        <v>713</v>
      </c>
      <c r="C107" s="74">
        <v>0</v>
      </c>
      <c r="D107" s="269">
        <v>0</v>
      </c>
      <c r="E107" s="70">
        <v>0</v>
      </c>
      <c r="F107" s="65">
        <v>0</v>
      </c>
      <c r="G107" s="68">
        <v>0</v>
      </c>
      <c r="H107" s="70">
        <v>0</v>
      </c>
      <c r="I107" s="65">
        <v>0</v>
      </c>
      <c r="J107" s="70">
        <v>0</v>
      </c>
      <c r="K107" s="65">
        <v>0</v>
      </c>
      <c r="L107" s="68">
        <v>0</v>
      </c>
      <c r="M107" s="70">
        <v>0</v>
      </c>
      <c r="N107" s="65">
        <v>0</v>
      </c>
      <c r="O107" s="70">
        <v>0</v>
      </c>
      <c r="P107" s="65">
        <v>0</v>
      </c>
      <c r="Q107" s="68">
        <v>0</v>
      </c>
      <c r="R107" s="268">
        <v>0</v>
      </c>
      <c r="S107" s="373">
        <f t="shared" si="1"/>
        <v>0</v>
      </c>
    </row>
    <row r="108" spans="1:20" s="1" customFormat="1" ht="15" hidden="1" customHeight="1" x14ac:dyDescent="0.15">
      <c r="A108" s="151"/>
      <c r="B108" s="225" t="s">
        <v>398</v>
      </c>
      <c r="C108" s="74">
        <v>0</v>
      </c>
      <c r="D108" s="269">
        <v>0</v>
      </c>
      <c r="E108" s="70">
        <v>0</v>
      </c>
      <c r="F108" s="65">
        <v>0</v>
      </c>
      <c r="G108" s="68">
        <v>0</v>
      </c>
      <c r="H108" s="70">
        <v>0</v>
      </c>
      <c r="I108" s="65">
        <v>0</v>
      </c>
      <c r="J108" s="70">
        <v>0</v>
      </c>
      <c r="K108" s="65">
        <v>0</v>
      </c>
      <c r="L108" s="68">
        <v>0</v>
      </c>
      <c r="M108" s="70">
        <v>0</v>
      </c>
      <c r="N108" s="65">
        <v>0</v>
      </c>
      <c r="O108" s="70">
        <v>0</v>
      </c>
      <c r="P108" s="65">
        <v>0</v>
      </c>
      <c r="Q108" s="68">
        <v>0</v>
      </c>
      <c r="R108" s="268">
        <v>0</v>
      </c>
      <c r="S108" s="58">
        <f t="shared" si="1"/>
        <v>0</v>
      </c>
    </row>
    <row r="109" spans="1:20" s="1" customFormat="1" ht="15" hidden="1" customHeight="1" x14ac:dyDescent="0.15">
      <c r="A109" s="151"/>
      <c r="B109" s="225" t="s">
        <v>276</v>
      </c>
      <c r="C109" s="74">
        <v>0</v>
      </c>
      <c r="D109" s="269">
        <v>0</v>
      </c>
      <c r="E109" s="70">
        <v>0</v>
      </c>
      <c r="F109" s="65">
        <v>0</v>
      </c>
      <c r="G109" s="68">
        <v>0</v>
      </c>
      <c r="H109" s="70">
        <v>0</v>
      </c>
      <c r="I109" s="65">
        <v>0</v>
      </c>
      <c r="J109" s="70">
        <v>0</v>
      </c>
      <c r="K109" s="65">
        <v>0</v>
      </c>
      <c r="L109" s="68">
        <v>0</v>
      </c>
      <c r="M109" s="70">
        <v>0</v>
      </c>
      <c r="N109" s="65">
        <v>0</v>
      </c>
      <c r="O109" s="70">
        <v>0</v>
      </c>
      <c r="P109" s="65">
        <v>0</v>
      </c>
      <c r="Q109" s="68">
        <v>0</v>
      </c>
      <c r="R109" s="268">
        <v>0</v>
      </c>
      <c r="S109" s="58">
        <f t="shared" si="1"/>
        <v>0</v>
      </c>
    </row>
    <row r="110" spans="1:20" s="1" customFormat="1" ht="15" hidden="1" customHeight="1" x14ac:dyDescent="0.15">
      <c r="A110" s="151"/>
      <c r="B110" s="225" t="s">
        <v>277</v>
      </c>
      <c r="C110" s="74">
        <v>0</v>
      </c>
      <c r="D110" s="269">
        <v>0</v>
      </c>
      <c r="E110" s="70">
        <v>0</v>
      </c>
      <c r="F110" s="65">
        <v>0</v>
      </c>
      <c r="G110" s="68">
        <v>0</v>
      </c>
      <c r="H110" s="70">
        <v>0</v>
      </c>
      <c r="I110" s="65">
        <v>0</v>
      </c>
      <c r="J110" s="70">
        <v>0</v>
      </c>
      <c r="K110" s="65">
        <v>0</v>
      </c>
      <c r="L110" s="68">
        <v>0</v>
      </c>
      <c r="M110" s="70">
        <v>0</v>
      </c>
      <c r="N110" s="65">
        <v>0</v>
      </c>
      <c r="O110" s="70">
        <v>0</v>
      </c>
      <c r="P110" s="65">
        <v>0</v>
      </c>
      <c r="Q110" s="68">
        <v>0</v>
      </c>
      <c r="R110" s="268">
        <v>0</v>
      </c>
      <c r="S110" s="58">
        <f t="shared" si="1"/>
        <v>0</v>
      </c>
    </row>
    <row r="111" spans="1:20" s="1" customFormat="1" ht="15" hidden="1" customHeight="1" x14ac:dyDescent="0.15">
      <c r="A111" s="151"/>
      <c r="B111" s="225" t="s">
        <v>278</v>
      </c>
      <c r="C111" s="74">
        <v>0</v>
      </c>
      <c r="D111" s="269">
        <v>0</v>
      </c>
      <c r="E111" s="70">
        <v>0</v>
      </c>
      <c r="F111" s="65">
        <v>0</v>
      </c>
      <c r="G111" s="68">
        <v>0</v>
      </c>
      <c r="H111" s="70">
        <v>0</v>
      </c>
      <c r="I111" s="65">
        <v>0</v>
      </c>
      <c r="J111" s="70">
        <v>0</v>
      </c>
      <c r="K111" s="65">
        <v>0</v>
      </c>
      <c r="L111" s="68">
        <v>0</v>
      </c>
      <c r="M111" s="70">
        <v>0</v>
      </c>
      <c r="N111" s="65">
        <v>0</v>
      </c>
      <c r="O111" s="70">
        <v>0</v>
      </c>
      <c r="P111" s="65">
        <v>0</v>
      </c>
      <c r="Q111" s="68">
        <v>0</v>
      </c>
      <c r="R111" s="268">
        <v>0</v>
      </c>
      <c r="S111" s="58">
        <f t="shared" si="1"/>
        <v>0</v>
      </c>
    </row>
    <row r="112" spans="1:20" s="1" customFormat="1" ht="15" customHeight="1" x14ac:dyDescent="0.15">
      <c r="A112" s="150" t="s">
        <v>260</v>
      </c>
      <c r="B112" s="362"/>
      <c r="C112" s="365"/>
      <c r="D112" s="291"/>
      <c r="E112" s="366"/>
      <c r="F112" s="367"/>
      <c r="G112" s="244"/>
      <c r="H112" s="366"/>
      <c r="I112" s="367"/>
      <c r="J112" s="366"/>
      <c r="K112" s="367"/>
      <c r="L112" s="244"/>
      <c r="M112" s="366"/>
      <c r="N112" s="367"/>
      <c r="O112" s="366"/>
      <c r="P112" s="367"/>
      <c r="Q112" s="244"/>
      <c r="R112" s="212"/>
      <c r="S112" s="373"/>
      <c r="T112" s="375"/>
    </row>
    <row r="113" spans="1:19" s="1" customFormat="1" ht="15" hidden="1" customHeight="1" x14ac:dyDescent="0.15">
      <c r="A113" s="153" t="s">
        <v>83</v>
      </c>
      <c r="B113" s="225" t="s">
        <v>171</v>
      </c>
      <c r="C113" s="74">
        <v>0</v>
      </c>
      <c r="D113" s="269">
        <v>0</v>
      </c>
      <c r="E113" s="70">
        <v>0</v>
      </c>
      <c r="F113" s="65">
        <v>0</v>
      </c>
      <c r="G113" s="68">
        <v>0</v>
      </c>
      <c r="H113" s="70">
        <v>0</v>
      </c>
      <c r="I113" s="65">
        <v>0</v>
      </c>
      <c r="J113" s="70">
        <v>0</v>
      </c>
      <c r="K113" s="65">
        <v>0</v>
      </c>
      <c r="L113" s="68">
        <v>0</v>
      </c>
      <c r="M113" s="70">
        <v>0</v>
      </c>
      <c r="N113" s="65">
        <v>0</v>
      </c>
      <c r="O113" s="70">
        <v>0</v>
      </c>
      <c r="P113" s="65">
        <v>0</v>
      </c>
      <c r="Q113" s="68">
        <v>0</v>
      </c>
      <c r="R113" s="268">
        <v>0</v>
      </c>
      <c r="S113" s="58">
        <f t="shared" si="1"/>
        <v>0</v>
      </c>
    </row>
    <row r="114" spans="1:19" s="1" customFormat="1" ht="15" hidden="1" customHeight="1" x14ac:dyDescent="0.15">
      <c r="A114" s="153"/>
      <c r="B114" s="225" t="s">
        <v>172</v>
      </c>
      <c r="C114" s="74">
        <v>0</v>
      </c>
      <c r="D114" s="269">
        <v>0</v>
      </c>
      <c r="E114" s="70">
        <v>0</v>
      </c>
      <c r="F114" s="65">
        <v>0</v>
      </c>
      <c r="G114" s="68">
        <v>0</v>
      </c>
      <c r="H114" s="70">
        <v>0</v>
      </c>
      <c r="I114" s="65">
        <v>0</v>
      </c>
      <c r="J114" s="70">
        <v>0</v>
      </c>
      <c r="K114" s="65">
        <v>0</v>
      </c>
      <c r="L114" s="68">
        <v>0</v>
      </c>
      <c r="M114" s="70">
        <v>0</v>
      </c>
      <c r="N114" s="65">
        <v>0</v>
      </c>
      <c r="O114" s="70">
        <v>0</v>
      </c>
      <c r="P114" s="65">
        <v>0</v>
      </c>
      <c r="Q114" s="68">
        <v>0</v>
      </c>
      <c r="R114" s="268">
        <v>0</v>
      </c>
      <c r="S114" s="58">
        <f t="shared" si="1"/>
        <v>0</v>
      </c>
    </row>
    <row r="115" spans="1:19" s="1" customFormat="1" ht="15" hidden="1" customHeight="1" x14ac:dyDescent="0.15">
      <c r="A115" s="153"/>
      <c r="B115" s="225" t="s">
        <v>73</v>
      </c>
      <c r="C115" s="74">
        <v>0</v>
      </c>
      <c r="D115" s="269">
        <v>0</v>
      </c>
      <c r="E115" s="70">
        <v>0</v>
      </c>
      <c r="F115" s="65">
        <v>0</v>
      </c>
      <c r="G115" s="68">
        <v>0</v>
      </c>
      <c r="H115" s="70">
        <v>0</v>
      </c>
      <c r="I115" s="65">
        <v>0</v>
      </c>
      <c r="J115" s="70">
        <v>0</v>
      </c>
      <c r="K115" s="65">
        <v>0</v>
      </c>
      <c r="L115" s="68">
        <v>0</v>
      </c>
      <c r="M115" s="70">
        <v>0</v>
      </c>
      <c r="N115" s="65">
        <v>0</v>
      </c>
      <c r="O115" s="70">
        <v>0</v>
      </c>
      <c r="P115" s="65">
        <v>0</v>
      </c>
      <c r="Q115" s="68">
        <v>0</v>
      </c>
      <c r="R115" s="268">
        <v>0</v>
      </c>
      <c r="S115" s="58">
        <f t="shared" si="1"/>
        <v>0</v>
      </c>
    </row>
    <row r="116" spans="1:19" s="1" customFormat="1" ht="15" hidden="1" customHeight="1" x14ac:dyDescent="0.15">
      <c r="A116" s="153"/>
      <c r="B116" s="225" t="s">
        <v>173</v>
      </c>
      <c r="C116" s="74">
        <v>0</v>
      </c>
      <c r="D116" s="269">
        <v>0</v>
      </c>
      <c r="E116" s="70">
        <v>0</v>
      </c>
      <c r="F116" s="65">
        <v>0</v>
      </c>
      <c r="G116" s="68">
        <v>0</v>
      </c>
      <c r="H116" s="70">
        <v>0</v>
      </c>
      <c r="I116" s="65">
        <v>0</v>
      </c>
      <c r="J116" s="70">
        <v>0</v>
      </c>
      <c r="K116" s="65">
        <v>0</v>
      </c>
      <c r="L116" s="68">
        <v>0</v>
      </c>
      <c r="M116" s="70">
        <v>0</v>
      </c>
      <c r="N116" s="65">
        <v>0</v>
      </c>
      <c r="O116" s="70">
        <v>0</v>
      </c>
      <c r="P116" s="65">
        <v>0</v>
      </c>
      <c r="Q116" s="68">
        <v>0</v>
      </c>
      <c r="R116" s="268">
        <v>0</v>
      </c>
      <c r="S116" s="58">
        <f t="shared" si="1"/>
        <v>0</v>
      </c>
    </row>
    <row r="117" spans="1:19" s="1" customFormat="1" ht="15" hidden="1" customHeight="1" x14ac:dyDescent="0.15">
      <c r="A117" s="154"/>
      <c r="B117" s="225" t="s">
        <v>174</v>
      </c>
      <c r="C117" s="74">
        <v>0</v>
      </c>
      <c r="D117" s="269">
        <v>0</v>
      </c>
      <c r="E117" s="70">
        <v>0</v>
      </c>
      <c r="F117" s="65">
        <v>0</v>
      </c>
      <c r="G117" s="68">
        <v>0</v>
      </c>
      <c r="H117" s="70">
        <v>0</v>
      </c>
      <c r="I117" s="65">
        <v>0</v>
      </c>
      <c r="J117" s="70">
        <v>0</v>
      </c>
      <c r="K117" s="65">
        <v>0</v>
      </c>
      <c r="L117" s="68">
        <v>0</v>
      </c>
      <c r="M117" s="70">
        <v>0</v>
      </c>
      <c r="N117" s="65">
        <v>0</v>
      </c>
      <c r="O117" s="70">
        <v>0</v>
      </c>
      <c r="P117" s="65">
        <v>0</v>
      </c>
      <c r="Q117" s="68">
        <v>0</v>
      </c>
      <c r="R117" s="268">
        <v>0</v>
      </c>
      <c r="S117" s="58">
        <f t="shared" si="1"/>
        <v>0</v>
      </c>
    </row>
    <row r="118" spans="1:19" s="1" customFormat="1" ht="15" hidden="1" customHeight="1" x14ac:dyDescent="0.15">
      <c r="A118" s="139"/>
      <c r="B118" s="225" t="s">
        <v>230</v>
      </c>
      <c r="C118" s="74">
        <v>0</v>
      </c>
      <c r="D118" s="269">
        <v>0</v>
      </c>
      <c r="E118" s="70">
        <v>0</v>
      </c>
      <c r="F118" s="65">
        <v>0</v>
      </c>
      <c r="G118" s="68">
        <v>0</v>
      </c>
      <c r="H118" s="70">
        <v>0</v>
      </c>
      <c r="I118" s="65">
        <v>0</v>
      </c>
      <c r="J118" s="70">
        <v>0</v>
      </c>
      <c r="K118" s="65">
        <v>0</v>
      </c>
      <c r="L118" s="68">
        <v>0</v>
      </c>
      <c r="M118" s="70">
        <v>0</v>
      </c>
      <c r="N118" s="65">
        <v>0</v>
      </c>
      <c r="O118" s="70">
        <v>0</v>
      </c>
      <c r="P118" s="65">
        <v>0</v>
      </c>
      <c r="Q118" s="68">
        <v>0</v>
      </c>
      <c r="R118" s="268">
        <v>0</v>
      </c>
      <c r="S118" s="58">
        <f t="shared" si="1"/>
        <v>0</v>
      </c>
    </row>
    <row r="119" spans="1:19" s="1" customFormat="1" ht="15" hidden="1" customHeight="1" x14ac:dyDescent="0.15">
      <c r="A119" s="139"/>
      <c r="B119" s="225" t="s">
        <v>74</v>
      </c>
      <c r="C119" s="74">
        <v>0</v>
      </c>
      <c r="D119" s="269">
        <v>0</v>
      </c>
      <c r="E119" s="70">
        <v>0</v>
      </c>
      <c r="F119" s="65">
        <v>0</v>
      </c>
      <c r="G119" s="68">
        <v>0</v>
      </c>
      <c r="H119" s="70">
        <v>0</v>
      </c>
      <c r="I119" s="65">
        <v>0</v>
      </c>
      <c r="J119" s="70">
        <v>0</v>
      </c>
      <c r="K119" s="65">
        <v>0</v>
      </c>
      <c r="L119" s="68">
        <v>0</v>
      </c>
      <c r="M119" s="70">
        <v>0</v>
      </c>
      <c r="N119" s="65">
        <v>0</v>
      </c>
      <c r="O119" s="70">
        <v>0</v>
      </c>
      <c r="P119" s="65">
        <v>0</v>
      </c>
      <c r="Q119" s="68">
        <v>0</v>
      </c>
      <c r="R119" s="268">
        <v>0</v>
      </c>
      <c r="S119" s="58">
        <f t="shared" si="1"/>
        <v>0</v>
      </c>
    </row>
    <row r="120" spans="1:19" s="1" customFormat="1" ht="15" hidden="1" customHeight="1" x14ac:dyDescent="0.15">
      <c r="A120" s="139"/>
      <c r="B120" s="225" t="s">
        <v>175</v>
      </c>
      <c r="C120" s="74">
        <v>0</v>
      </c>
      <c r="D120" s="269">
        <v>0</v>
      </c>
      <c r="E120" s="70">
        <v>0</v>
      </c>
      <c r="F120" s="65">
        <v>0</v>
      </c>
      <c r="G120" s="68">
        <v>0</v>
      </c>
      <c r="H120" s="70">
        <v>0</v>
      </c>
      <c r="I120" s="65">
        <v>0</v>
      </c>
      <c r="J120" s="70">
        <v>0</v>
      </c>
      <c r="K120" s="65">
        <v>0</v>
      </c>
      <c r="L120" s="68">
        <v>0</v>
      </c>
      <c r="M120" s="70">
        <v>0</v>
      </c>
      <c r="N120" s="65">
        <v>0</v>
      </c>
      <c r="O120" s="70">
        <v>0</v>
      </c>
      <c r="P120" s="65">
        <v>0</v>
      </c>
      <c r="Q120" s="68">
        <v>0</v>
      </c>
      <c r="R120" s="268">
        <v>0</v>
      </c>
      <c r="S120" s="58">
        <f t="shared" si="1"/>
        <v>0</v>
      </c>
    </row>
    <row r="121" spans="1:19" s="1" customFormat="1" ht="15" hidden="1" customHeight="1" x14ac:dyDescent="0.15">
      <c r="A121" s="139"/>
      <c r="B121" s="225" t="s">
        <v>161</v>
      </c>
      <c r="C121" s="74">
        <v>0</v>
      </c>
      <c r="D121" s="269">
        <v>0</v>
      </c>
      <c r="E121" s="70">
        <v>0</v>
      </c>
      <c r="F121" s="65">
        <v>0</v>
      </c>
      <c r="G121" s="68">
        <v>0</v>
      </c>
      <c r="H121" s="70">
        <v>0</v>
      </c>
      <c r="I121" s="65">
        <v>0</v>
      </c>
      <c r="J121" s="70">
        <v>0</v>
      </c>
      <c r="K121" s="65">
        <v>0</v>
      </c>
      <c r="L121" s="68">
        <v>0</v>
      </c>
      <c r="M121" s="70">
        <v>0</v>
      </c>
      <c r="N121" s="65">
        <v>0</v>
      </c>
      <c r="O121" s="70">
        <v>0</v>
      </c>
      <c r="P121" s="65">
        <v>0</v>
      </c>
      <c r="Q121" s="68">
        <v>0</v>
      </c>
      <c r="R121" s="268">
        <v>0</v>
      </c>
      <c r="S121" s="58">
        <f t="shared" si="1"/>
        <v>0</v>
      </c>
    </row>
    <row r="122" spans="1:19" s="1" customFormat="1" ht="15" hidden="1" customHeight="1" x14ac:dyDescent="0.15">
      <c r="A122" s="139"/>
      <c r="B122" s="225" t="s">
        <v>176</v>
      </c>
      <c r="C122" s="74">
        <v>0</v>
      </c>
      <c r="D122" s="269">
        <v>0</v>
      </c>
      <c r="E122" s="70">
        <v>0</v>
      </c>
      <c r="F122" s="65">
        <v>0</v>
      </c>
      <c r="G122" s="68">
        <v>0</v>
      </c>
      <c r="H122" s="70">
        <v>0</v>
      </c>
      <c r="I122" s="65">
        <v>0</v>
      </c>
      <c r="J122" s="70">
        <v>0</v>
      </c>
      <c r="K122" s="65">
        <v>0</v>
      </c>
      <c r="L122" s="68">
        <v>0</v>
      </c>
      <c r="M122" s="70">
        <v>0</v>
      </c>
      <c r="N122" s="65">
        <v>0</v>
      </c>
      <c r="O122" s="70">
        <v>0</v>
      </c>
      <c r="P122" s="65">
        <v>0</v>
      </c>
      <c r="Q122" s="68">
        <v>0</v>
      </c>
      <c r="R122" s="268">
        <v>0</v>
      </c>
      <c r="S122" s="58">
        <f t="shared" si="1"/>
        <v>0</v>
      </c>
    </row>
    <row r="123" spans="1:19" s="1" customFormat="1" ht="15" hidden="1" customHeight="1" x14ac:dyDescent="0.15">
      <c r="A123" s="139"/>
      <c r="B123" s="225" t="s">
        <v>163</v>
      </c>
      <c r="C123" s="74">
        <v>0</v>
      </c>
      <c r="D123" s="269">
        <v>0</v>
      </c>
      <c r="E123" s="70">
        <v>0</v>
      </c>
      <c r="F123" s="65">
        <v>0</v>
      </c>
      <c r="G123" s="68">
        <v>0</v>
      </c>
      <c r="H123" s="70">
        <v>0</v>
      </c>
      <c r="I123" s="65">
        <v>0</v>
      </c>
      <c r="J123" s="70">
        <v>0</v>
      </c>
      <c r="K123" s="65">
        <v>0</v>
      </c>
      <c r="L123" s="68">
        <v>0</v>
      </c>
      <c r="M123" s="70">
        <v>0</v>
      </c>
      <c r="N123" s="65">
        <v>0</v>
      </c>
      <c r="O123" s="70">
        <v>0</v>
      </c>
      <c r="P123" s="65">
        <v>0</v>
      </c>
      <c r="Q123" s="68">
        <v>0</v>
      </c>
      <c r="R123" s="268">
        <v>0</v>
      </c>
      <c r="S123" s="58">
        <f t="shared" si="1"/>
        <v>0</v>
      </c>
    </row>
    <row r="124" spans="1:19" s="1" customFormat="1" ht="15" hidden="1" customHeight="1" x14ac:dyDescent="0.15">
      <c r="A124" s="139"/>
      <c r="B124" s="225" t="s">
        <v>177</v>
      </c>
      <c r="C124" s="74">
        <v>0</v>
      </c>
      <c r="D124" s="269">
        <v>0</v>
      </c>
      <c r="E124" s="70">
        <v>0</v>
      </c>
      <c r="F124" s="65">
        <v>0</v>
      </c>
      <c r="G124" s="68">
        <v>0</v>
      </c>
      <c r="H124" s="70">
        <v>0</v>
      </c>
      <c r="I124" s="65">
        <v>0</v>
      </c>
      <c r="J124" s="70">
        <v>0</v>
      </c>
      <c r="K124" s="65">
        <v>0</v>
      </c>
      <c r="L124" s="68">
        <v>0</v>
      </c>
      <c r="M124" s="70">
        <v>0</v>
      </c>
      <c r="N124" s="65">
        <v>0</v>
      </c>
      <c r="O124" s="70">
        <v>0</v>
      </c>
      <c r="P124" s="65">
        <v>0</v>
      </c>
      <c r="Q124" s="68">
        <v>0</v>
      </c>
      <c r="R124" s="268">
        <v>0</v>
      </c>
      <c r="S124" s="58">
        <f t="shared" si="1"/>
        <v>0</v>
      </c>
    </row>
    <row r="125" spans="1:19" s="1" customFormat="1" ht="15" hidden="1" customHeight="1" x14ac:dyDescent="0.15">
      <c r="A125" s="139"/>
      <c r="B125" s="225" t="s">
        <v>178</v>
      </c>
      <c r="C125" s="74">
        <v>0</v>
      </c>
      <c r="D125" s="269">
        <v>0</v>
      </c>
      <c r="E125" s="70">
        <v>0</v>
      </c>
      <c r="F125" s="65">
        <v>0</v>
      </c>
      <c r="G125" s="68">
        <v>0</v>
      </c>
      <c r="H125" s="70">
        <v>0</v>
      </c>
      <c r="I125" s="65">
        <v>0</v>
      </c>
      <c r="J125" s="70">
        <v>0</v>
      </c>
      <c r="K125" s="65">
        <v>0</v>
      </c>
      <c r="L125" s="68">
        <v>0</v>
      </c>
      <c r="M125" s="70">
        <v>0</v>
      </c>
      <c r="N125" s="65">
        <v>0</v>
      </c>
      <c r="O125" s="70">
        <v>0</v>
      </c>
      <c r="P125" s="65">
        <v>0</v>
      </c>
      <c r="Q125" s="68">
        <v>0</v>
      </c>
      <c r="R125" s="268">
        <v>0</v>
      </c>
      <c r="S125" s="58">
        <f t="shared" ref="S125:S188" si="2">SUM(C125:R125)</f>
        <v>0</v>
      </c>
    </row>
    <row r="126" spans="1:19" s="1" customFormat="1" ht="15" hidden="1" customHeight="1" x14ac:dyDescent="0.15">
      <c r="A126" s="153"/>
      <c r="B126" s="225" t="s">
        <v>179</v>
      </c>
      <c r="C126" s="74">
        <v>0</v>
      </c>
      <c r="D126" s="269">
        <v>0</v>
      </c>
      <c r="E126" s="70">
        <v>0</v>
      </c>
      <c r="F126" s="65">
        <v>0</v>
      </c>
      <c r="G126" s="68">
        <v>0</v>
      </c>
      <c r="H126" s="70">
        <v>0</v>
      </c>
      <c r="I126" s="65">
        <v>0</v>
      </c>
      <c r="J126" s="70">
        <v>0</v>
      </c>
      <c r="K126" s="65">
        <v>0</v>
      </c>
      <c r="L126" s="68">
        <v>0</v>
      </c>
      <c r="M126" s="70">
        <v>0</v>
      </c>
      <c r="N126" s="65">
        <v>0</v>
      </c>
      <c r="O126" s="70">
        <v>0</v>
      </c>
      <c r="P126" s="65">
        <v>0</v>
      </c>
      <c r="Q126" s="68">
        <v>0</v>
      </c>
      <c r="R126" s="268">
        <v>0</v>
      </c>
      <c r="S126" s="58">
        <f t="shared" si="2"/>
        <v>0</v>
      </c>
    </row>
    <row r="127" spans="1:19" s="1" customFormat="1" ht="15" hidden="1" customHeight="1" x14ac:dyDescent="0.15">
      <c r="A127" s="153"/>
      <c r="B127" s="225" t="s">
        <v>180</v>
      </c>
      <c r="C127" s="74">
        <v>0</v>
      </c>
      <c r="D127" s="269">
        <v>0</v>
      </c>
      <c r="E127" s="70">
        <v>0</v>
      </c>
      <c r="F127" s="65">
        <v>0</v>
      </c>
      <c r="G127" s="68">
        <v>0</v>
      </c>
      <c r="H127" s="70">
        <v>0</v>
      </c>
      <c r="I127" s="65">
        <v>0</v>
      </c>
      <c r="J127" s="70">
        <v>0</v>
      </c>
      <c r="K127" s="65">
        <v>0</v>
      </c>
      <c r="L127" s="68">
        <v>0</v>
      </c>
      <c r="M127" s="70">
        <v>0</v>
      </c>
      <c r="N127" s="65">
        <v>0</v>
      </c>
      <c r="O127" s="70">
        <v>0</v>
      </c>
      <c r="P127" s="65">
        <v>0</v>
      </c>
      <c r="Q127" s="68">
        <v>0</v>
      </c>
      <c r="R127" s="268">
        <v>0</v>
      </c>
      <c r="S127" s="58">
        <f t="shared" si="2"/>
        <v>0</v>
      </c>
    </row>
    <row r="128" spans="1:19" s="1" customFormat="1" ht="15" hidden="1" customHeight="1" x14ac:dyDescent="0.15">
      <c r="A128" s="153"/>
      <c r="B128" s="225" t="s">
        <v>181</v>
      </c>
      <c r="C128" s="74">
        <v>0</v>
      </c>
      <c r="D128" s="269">
        <v>0</v>
      </c>
      <c r="E128" s="70">
        <v>0</v>
      </c>
      <c r="F128" s="65">
        <v>0</v>
      </c>
      <c r="G128" s="68">
        <v>0</v>
      </c>
      <c r="H128" s="70">
        <v>0</v>
      </c>
      <c r="I128" s="65">
        <v>0</v>
      </c>
      <c r="J128" s="70">
        <v>0</v>
      </c>
      <c r="K128" s="65">
        <v>0</v>
      </c>
      <c r="L128" s="68">
        <v>0</v>
      </c>
      <c r="M128" s="70">
        <v>0</v>
      </c>
      <c r="N128" s="65">
        <v>0</v>
      </c>
      <c r="O128" s="70">
        <v>0</v>
      </c>
      <c r="P128" s="65">
        <v>0</v>
      </c>
      <c r="Q128" s="68">
        <v>0</v>
      </c>
      <c r="R128" s="268">
        <v>0</v>
      </c>
      <c r="S128" s="58">
        <f t="shared" si="2"/>
        <v>0</v>
      </c>
    </row>
    <row r="129" spans="1:19" s="1" customFormat="1" ht="15" hidden="1" customHeight="1" x14ac:dyDescent="0.15">
      <c r="A129" s="154"/>
      <c r="B129" s="225" t="s">
        <v>182</v>
      </c>
      <c r="C129" s="74">
        <v>0</v>
      </c>
      <c r="D129" s="269">
        <v>0</v>
      </c>
      <c r="E129" s="70">
        <v>0</v>
      </c>
      <c r="F129" s="65">
        <v>0</v>
      </c>
      <c r="G129" s="68">
        <v>0</v>
      </c>
      <c r="H129" s="70">
        <v>0</v>
      </c>
      <c r="I129" s="65">
        <v>0</v>
      </c>
      <c r="J129" s="70">
        <v>0</v>
      </c>
      <c r="K129" s="65">
        <v>0</v>
      </c>
      <c r="L129" s="68">
        <v>0</v>
      </c>
      <c r="M129" s="70">
        <v>0</v>
      </c>
      <c r="N129" s="65">
        <v>0</v>
      </c>
      <c r="O129" s="70">
        <v>0</v>
      </c>
      <c r="P129" s="65">
        <v>0</v>
      </c>
      <c r="Q129" s="68">
        <v>0</v>
      </c>
      <c r="R129" s="268">
        <v>0</v>
      </c>
      <c r="S129" s="58">
        <f t="shared" si="2"/>
        <v>0</v>
      </c>
    </row>
    <row r="130" spans="1:19" s="1" customFormat="1" ht="15" hidden="1" customHeight="1" x14ac:dyDescent="0.15">
      <c r="A130" s="139"/>
      <c r="B130" s="225" t="s">
        <v>158</v>
      </c>
      <c r="C130" s="74">
        <v>0</v>
      </c>
      <c r="D130" s="269">
        <v>0</v>
      </c>
      <c r="E130" s="70">
        <v>0</v>
      </c>
      <c r="F130" s="65">
        <v>0</v>
      </c>
      <c r="G130" s="68">
        <v>0</v>
      </c>
      <c r="H130" s="70">
        <v>0</v>
      </c>
      <c r="I130" s="65">
        <v>0</v>
      </c>
      <c r="J130" s="70">
        <v>0</v>
      </c>
      <c r="K130" s="65">
        <v>0</v>
      </c>
      <c r="L130" s="68">
        <v>0</v>
      </c>
      <c r="M130" s="70">
        <v>0</v>
      </c>
      <c r="N130" s="65">
        <v>0</v>
      </c>
      <c r="O130" s="70">
        <v>0</v>
      </c>
      <c r="P130" s="65">
        <v>0</v>
      </c>
      <c r="Q130" s="68">
        <v>0</v>
      </c>
      <c r="R130" s="268">
        <v>0</v>
      </c>
      <c r="S130" s="58">
        <f t="shared" si="2"/>
        <v>0</v>
      </c>
    </row>
    <row r="131" spans="1:19" s="1" customFormat="1" ht="15" hidden="1" customHeight="1" x14ac:dyDescent="0.15">
      <c r="A131" s="139"/>
      <c r="B131" s="225" t="s">
        <v>170</v>
      </c>
      <c r="C131" s="74">
        <v>0</v>
      </c>
      <c r="D131" s="269">
        <v>0</v>
      </c>
      <c r="E131" s="70">
        <v>0</v>
      </c>
      <c r="F131" s="65">
        <v>0</v>
      </c>
      <c r="G131" s="68">
        <v>0</v>
      </c>
      <c r="H131" s="70">
        <v>0</v>
      </c>
      <c r="I131" s="65">
        <v>0</v>
      </c>
      <c r="J131" s="70">
        <v>0</v>
      </c>
      <c r="K131" s="65">
        <v>0</v>
      </c>
      <c r="L131" s="68">
        <v>0</v>
      </c>
      <c r="M131" s="70">
        <v>0</v>
      </c>
      <c r="N131" s="65">
        <v>0</v>
      </c>
      <c r="O131" s="70">
        <v>0</v>
      </c>
      <c r="P131" s="65">
        <v>0</v>
      </c>
      <c r="Q131" s="68">
        <v>0</v>
      </c>
      <c r="R131" s="268">
        <v>0</v>
      </c>
      <c r="S131" s="58">
        <f t="shared" si="2"/>
        <v>0</v>
      </c>
    </row>
    <row r="132" spans="1:19" s="1" customFormat="1" ht="15" hidden="1" customHeight="1" x14ac:dyDescent="0.15">
      <c r="A132" s="139"/>
      <c r="B132" s="225" t="s">
        <v>183</v>
      </c>
      <c r="C132" s="74">
        <v>0</v>
      </c>
      <c r="D132" s="269">
        <v>0</v>
      </c>
      <c r="E132" s="70">
        <v>0</v>
      </c>
      <c r="F132" s="65">
        <v>0</v>
      </c>
      <c r="G132" s="68">
        <v>0</v>
      </c>
      <c r="H132" s="70">
        <v>0</v>
      </c>
      <c r="I132" s="65">
        <v>0</v>
      </c>
      <c r="J132" s="70">
        <v>0</v>
      </c>
      <c r="K132" s="65">
        <v>0</v>
      </c>
      <c r="L132" s="68">
        <v>0</v>
      </c>
      <c r="M132" s="70">
        <v>0</v>
      </c>
      <c r="N132" s="65">
        <v>0</v>
      </c>
      <c r="O132" s="70">
        <v>0</v>
      </c>
      <c r="P132" s="65">
        <v>0</v>
      </c>
      <c r="Q132" s="68">
        <v>0</v>
      </c>
      <c r="R132" s="268">
        <v>0</v>
      </c>
      <c r="S132" s="58">
        <f t="shared" si="2"/>
        <v>0</v>
      </c>
    </row>
    <row r="133" spans="1:19" s="1" customFormat="1" ht="15" hidden="1" customHeight="1" x14ac:dyDescent="0.15">
      <c r="A133" s="139"/>
      <c r="B133" s="225" t="s">
        <v>184</v>
      </c>
      <c r="C133" s="74">
        <v>0</v>
      </c>
      <c r="D133" s="269">
        <v>0</v>
      </c>
      <c r="E133" s="70">
        <v>0</v>
      </c>
      <c r="F133" s="65">
        <v>0</v>
      </c>
      <c r="G133" s="68">
        <v>0</v>
      </c>
      <c r="H133" s="70">
        <v>0</v>
      </c>
      <c r="I133" s="65">
        <v>0</v>
      </c>
      <c r="J133" s="70">
        <v>0</v>
      </c>
      <c r="K133" s="65">
        <v>0</v>
      </c>
      <c r="L133" s="68">
        <v>0</v>
      </c>
      <c r="M133" s="70">
        <v>0</v>
      </c>
      <c r="N133" s="65">
        <v>0</v>
      </c>
      <c r="O133" s="70">
        <v>0</v>
      </c>
      <c r="P133" s="65">
        <v>0</v>
      </c>
      <c r="Q133" s="68">
        <v>0</v>
      </c>
      <c r="R133" s="268">
        <v>0</v>
      </c>
      <c r="S133" s="58">
        <f t="shared" si="2"/>
        <v>0</v>
      </c>
    </row>
    <row r="134" spans="1:19" s="1" customFormat="1" ht="15" customHeight="1" x14ac:dyDescent="0.15">
      <c r="A134" s="139"/>
      <c r="B134" s="225" t="s">
        <v>185</v>
      </c>
      <c r="C134" s="74">
        <v>0</v>
      </c>
      <c r="D134" s="269">
        <v>0</v>
      </c>
      <c r="E134" s="70">
        <v>1</v>
      </c>
      <c r="F134" s="65">
        <v>1</v>
      </c>
      <c r="G134" s="68">
        <v>0</v>
      </c>
      <c r="H134" s="70">
        <v>0</v>
      </c>
      <c r="I134" s="65">
        <v>0</v>
      </c>
      <c r="J134" s="70">
        <v>0</v>
      </c>
      <c r="K134" s="65">
        <v>0</v>
      </c>
      <c r="L134" s="68">
        <v>0</v>
      </c>
      <c r="M134" s="70">
        <v>0</v>
      </c>
      <c r="N134" s="65">
        <v>1</v>
      </c>
      <c r="O134" s="70">
        <v>0</v>
      </c>
      <c r="P134" s="65">
        <v>0</v>
      </c>
      <c r="Q134" s="68">
        <v>1</v>
      </c>
      <c r="R134" s="268">
        <v>0</v>
      </c>
      <c r="S134" s="58">
        <f t="shared" si="2"/>
        <v>4</v>
      </c>
    </row>
    <row r="135" spans="1:19" s="1" customFormat="1" ht="15" hidden="1" customHeight="1" x14ac:dyDescent="0.15">
      <c r="A135" s="139"/>
      <c r="B135" s="225" t="s">
        <v>186</v>
      </c>
      <c r="C135" s="74">
        <v>0</v>
      </c>
      <c r="D135" s="269">
        <v>0</v>
      </c>
      <c r="E135" s="70">
        <v>0</v>
      </c>
      <c r="F135" s="65">
        <v>0</v>
      </c>
      <c r="G135" s="68">
        <v>0</v>
      </c>
      <c r="H135" s="70">
        <v>0</v>
      </c>
      <c r="I135" s="65">
        <v>0</v>
      </c>
      <c r="J135" s="70">
        <v>0</v>
      </c>
      <c r="K135" s="65">
        <v>0</v>
      </c>
      <c r="L135" s="68">
        <v>0</v>
      </c>
      <c r="M135" s="70">
        <v>0</v>
      </c>
      <c r="N135" s="65">
        <v>0</v>
      </c>
      <c r="O135" s="70">
        <v>0</v>
      </c>
      <c r="P135" s="65">
        <v>0</v>
      </c>
      <c r="Q135" s="68">
        <v>0</v>
      </c>
      <c r="R135" s="268">
        <v>0</v>
      </c>
      <c r="S135" s="58">
        <f t="shared" si="2"/>
        <v>0</v>
      </c>
    </row>
    <row r="136" spans="1:19" s="1" customFormat="1" ht="15" hidden="1" customHeight="1" x14ac:dyDescent="0.15">
      <c r="A136" s="139"/>
      <c r="B136" s="225" t="s">
        <v>75</v>
      </c>
      <c r="C136" s="74">
        <v>0</v>
      </c>
      <c r="D136" s="269">
        <v>0</v>
      </c>
      <c r="E136" s="70">
        <v>0</v>
      </c>
      <c r="F136" s="65">
        <v>0</v>
      </c>
      <c r="G136" s="68">
        <v>0</v>
      </c>
      <c r="H136" s="70">
        <v>0</v>
      </c>
      <c r="I136" s="65">
        <v>0</v>
      </c>
      <c r="J136" s="70">
        <v>0</v>
      </c>
      <c r="K136" s="65">
        <v>0</v>
      </c>
      <c r="L136" s="68">
        <v>0</v>
      </c>
      <c r="M136" s="70">
        <v>0</v>
      </c>
      <c r="N136" s="65">
        <v>0</v>
      </c>
      <c r="O136" s="70">
        <v>0</v>
      </c>
      <c r="P136" s="65">
        <v>0</v>
      </c>
      <c r="Q136" s="68">
        <v>0</v>
      </c>
      <c r="R136" s="268">
        <v>0</v>
      </c>
      <c r="S136" s="58">
        <f t="shared" si="2"/>
        <v>0</v>
      </c>
    </row>
    <row r="137" spans="1:19" s="1" customFormat="1" ht="15" hidden="1" customHeight="1" x14ac:dyDescent="0.15">
      <c r="A137" s="139"/>
      <c r="B137" s="225" t="s">
        <v>187</v>
      </c>
      <c r="C137" s="74">
        <v>0</v>
      </c>
      <c r="D137" s="269">
        <v>0</v>
      </c>
      <c r="E137" s="70">
        <v>0</v>
      </c>
      <c r="F137" s="65">
        <v>0</v>
      </c>
      <c r="G137" s="68">
        <v>0</v>
      </c>
      <c r="H137" s="70">
        <v>0</v>
      </c>
      <c r="I137" s="65">
        <v>0</v>
      </c>
      <c r="J137" s="70">
        <v>0</v>
      </c>
      <c r="K137" s="65">
        <v>0</v>
      </c>
      <c r="L137" s="68">
        <v>0</v>
      </c>
      <c r="M137" s="70">
        <v>0</v>
      </c>
      <c r="N137" s="65">
        <v>0</v>
      </c>
      <c r="O137" s="70">
        <v>0</v>
      </c>
      <c r="P137" s="65">
        <v>0</v>
      </c>
      <c r="Q137" s="68">
        <v>0</v>
      </c>
      <c r="R137" s="268">
        <v>0</v>
      </c>
      <c r="S137" s="58">
        <f t="shared" si="2"/>
        <v>0</v>
      </c>
    </row>
    <row r="138" spans="1:19" s="1" customFormat="1" ht="15" hidden="1" customHeight="1" x14ac:dyDescent="0.15">
      <c r="A138" s="153"/>
      <c r="B138" s="225" t="s">
        <v>188</v>
      </c>
      <c r="C138" s="74">
        <v>0</v>
      </c>
      <c r="D138" s="269">
        <v>0</v>
      </c>
      <c r="E138" s="70">
        <v>0</v>
      </c>
      <c r="F138" s="65">
        <v>0</v>
      </c>
      <c r="G138" s="68">
        <v>0</v>
      </c>
      <c r="H138" s="70">
        <v>0</v>
      </c>
      <c r="I138" s="65">
        <v>0</v>
      </c>
      <c r="J138" s="70">
        <v>0</v>
      </c>
      <c r="K138" s="65">
        <v>0</v>
      </c>
      <c r="L138" s="68">
        <v>0</v>
      </c>
      <c r="M138" s="70">
        <v>0</v>
      </c>
      <c r="N138" s="65">
        <v>0</v>
      </c>
      <c r="O138" s="70">
        <v>0</v>
      </c>
      <c r="P138" s="65">
        <v>0</v>
      </c>
      <c r="Q138" s="68">
        <v>0</v>
      </c>
      <c r="R138" s="268">
        <v>0</v>
      </c>
      <c r="S138" s="58">
        <f t="shared" si="2"/>
        <v>0</v>
      </c>
    </row>
    <row r="139" spans="1:19" s="1" customFormat="1" ht="15" hidden="1" customHeight="1" x14ac:dyDescent="0.15">
      <c r="A139" s="153"/>
      <c r="B139" s="225" t="s">
        <v>189</v>
      </c>
      <c r="C139" s="74">
        <v>0</v>
      </c>
      <c r="D139" s="269">
        <v>0</v>
      </c>
      <c r="E139" s="70">
        <v>0</v>
      </c>
      <c r="F139" s="65">
        <v>0</v>
      </c>
      <c r="G139" s="68">
        <v>0</v>
      </c>
      <c r="H139" s="70">
        <v>0</v>
      </c>
      <c r="I139" s="65">
        <v>0</v>
      </c>
      <c r="J139" s="70">
        <v>0</v>
      </c>
      <c r="K139" s="65">
        <v>0</v>
      </c>
      <c r="L139" s="68">
        <v>0</v>
      </c>
      <c r="M139" s="70">
        <v>0</v>
      </c>
      <c r="N139" s="65">
        <v>0</v>
      </c>
      <c r="O139" s="70">
        <v>0</v>
      </c>
      <c r="P139" s="65">
        <v>0</v>
      </c>
      <c r="Q139" s="68">
        <v>0</v>
      </c>
      <c r="R139" s="268">
        <v>0</v>
      </c>
      <c r="S139" s="58">
        <f t="shared" si="2"/>
        <v>0</v>
      </c>
    </row>
    <row r="140" spans="1:19" s="1" customFormat="1" ht="15" hidden="1" customHeight="1" x14ac:dyDescent="0.15">
      <c r="A140" s="153"/>
      <c r="B140" s="225" t="s">
        <v>190</v>
      </c>
      <c r="C140" s="74">
        <v>0</v>
      </c>
      <c r="D140" s="269">
        <v>0</v>
      </c>
      <c r="E140" s="70">
        <v>0</v>
      </c>
      <c r="F140" s="65">
        <v>0</v>
      </c>
      <c r="G140" s="68">
        <v>0</v>
      </c>
      <c r="H140" s="70">
        <v>0</v>
      </c>
      <c r="I140" s="65">
        <v>0</v>
      </c>
      <c r="J140" s="70">
        <v>0</v>
      </c>
      <c r="K140" s="65">
        <v>0</v>
      </c>
      <c r="L140" s="68">
        <v>0</v>
      </c>
      <c r="M140" s="70">
        <v>0</v>
      </c>
      <c r="N140" s="65">
        <v>0</v>
      </c>
      <c r="O140" s="70">
        <v>0</v>
      </c>
      <c r="P140" s="65">
        <v>0</v>
      </c>
      <c r="Q140" s="68">
        <v>0</v>
      </c>
      <c r="R140" s="268">
        <v>0</v>
      </c>
      <c r="S140" s="58">
        <f t="shared" si="2"/>
        <v>0</v>
      </c>
    </row>
    <row r="141" spans="1:19" s="1" customFormat="1" ht="15" hidden="1" customHeight="1" x14ac:dyDescent="0.15">
      <c r="A141" s="154"/>
      <c r="B141" s="225" t="s">
        <v>76</v>
      </c>
      <c r="C141" s="74">
        <v>0</v>
      </c>
      <c r="D141" s="269">
        <v>0</v>
      </c>
      <c r="E141" s="70">
        <v>0</v>
      </c>
      <c r="F141" s="65">
        <v>0</v>
      </c>
      <c r="G141" s="68">
        <v>0</v>
      </c>
      <c r="H141" s="70">
        <v>0</v>
      </c>
      <c r="I141" s="65">
        <v>0</v>
      </c>
      <c r="J141" s="70">
        <v>0</v>
      </c>
      <c r="K141" s="65">
        <v>0</v>
      </c>
      <c r="L141" s="68">
        <v>0</v>
      </c>
      <c r="M141" s="70">
        <v>0</v>
      </c>
      <c r="N141" s="65">
        <v>0</v>
      </c>
      <c r="O141" s="70">
        <v>0</v>
      </c>
      <c r="P141" s="65">
        <v>0</v>
      </c>
      <c r="Q141" s="68">
        <v>0</v>
      </c>
      <c r="R141" s="268">
        <v>0</v>
      </c>
      <c r="S141" s="58">
        <f t="shared" si="2"/>
        <v>0</v>
      </c>
    </row>
    <row r="142" spans="1:19" s="1" customFormat="1" ht="15" hidden="1" customHeight="1" x14ac:dyDescent="0.15">
      <c r="A142" s="139"/>
      <c r="B142" s="225" t="s">
        <v>154</v>
      </c>
      <c r="C142" s="74">
        <v>0</v>
      </c>
      <c r="D142" s="269">
        <v>0</v>
      </c>
      <c r="E142" s="70">
        <v>0</v>
      </c>
      <c r="F142" s="65">
        <v>0</v>
      </c>
      <c r="G142" s="68">
        <v>0</v>
      </c>
      <c r="H142" s="70">
        <v>0</v>
      </c>
      <c r="I142" s="65">
        <v>0</v>
      </c>
      <c r="J142" s="70">
        <v>0</v>
      </c>
      <c r="K142" s="65">
        <v>0</v>
      </c>
      <c r="L142" s="68">
        <v>0</v>
      </c>
      <c r="M142" s="70">
        <v>0</v>
      </c>
      <c r="N142" s="65">
        <v>0</v>
      </c>
      <c r="O142" s="70">
        <v>0</v>
      </c>
      <c r="P142" s="65">
        <v>0</v>
      </c>
      <c r="Q142" s="68">
        <v>0</v>
      </c>
      <c r="R142" s="268">
        <v>0</v>
      </c>
      <c r="S142" s="58">
        <f t="shared" si="2"/>
        <v>0</v>
      </c>
    </row>
    <row r="143" spans="1:19" s="1" customFormat="1" ht="15" hidden="1" customHeight="1" x14ac:dyDescent="0.15">
      <c r="A143" s="139"/>
      <c r="B143" s="225" t="s">
        <v>191</v>
      </c>
      <c r="C143" s="74">
        <v>0</v>
      </c>
      <c r="D143" s="269">
        <v>0</v>
      </c>
      <c r="E143" s="70">
        <v>0</v>
      </c>
      <c r="F143" s="65">
        <v>0</v>
      </c>
      <c r="G143" s="68">
        <v>0</v>
      </c>
      <c r="H143" s="70">
        <v>0</v>
      </c>
      <c r="I143" s="65">
        <v>0</v>
      </c>
      <c r="J143" s="70">
        <v>0</v>
      </c>
      <c r="K143" s="65">
        <v>0</v>
      </c>
      <c r="L143" s="68">
        <v>0</v>
      </c>
      <c r="M143" s="70">
        <v>0</v>
      </c>
      <c r="N143" s="65">
        <v>0</v>
      </c>
      <c r="O143" s="70">
        <v>0</v>
      </c>
      <c r="P143" s="65">
        <v>0</v>
      </c>
      <c r="Q143" s="68">
        <v>0</v>
      </c>
      <c r="R143" s="268">
        <v>0</v>
      </c>
      <c r="S143" s="58">
        <f t="shared" si="2"/>
        <v>0</v>
      </c>
    </row>
    <row r="144" spans="1:19" s="1" customFormat="1" ht="15" hidden="1" customHeight="1" x14ac:dyDescent="0.15">
      <c r="A144" s="139"/>
      <c r="B144" s="225" t="s">
        <v>156</v>
      </c>
      <c r="C144" s="74">
        <v>0</v>
      </c>
      <c r="D144" s="269">
        <v>0</v>
      </c>
      <c r="E144" s="70">
        <v>0</v>
      </c>
      <c r="F144" s="65">
        <v>0</v>
      </c>
      <c r="G144" s="68">
        <v>0</v>
      </c>
      <c r="H144" s="70">
        <v>0</v>
      </c>
      <c r="I144" s="65">
        <v>0</v>
      </c>
      <c r="J144" s="70">
        <v>0</v>
      </c>
      <c r="K144" s="65">
        <v>0</v>
      </c>
      <c r="L144" s="68">
        <v>0</v>
      </c>
      <c r="M144" s="70">
        <v>0</v>
      </c>
      <c r="N144" s="65">
        <v>0</v>
      </c>
      <c r="O144" s="70">
        <v>0</v>
      </c>
      <c r="P144" s="65">
        <v>0</v>
      </c>
      <c r="Q144" s="68">
        <v>0</v>
      </c>
      <c r="R144" s="268">
        <v>0</v>
      </c>
      <c r="S144" s="58">
        <f t="shared" si="2"/>
        <v>0</v>
      </c>
    </row>
    <row r="145" spans="1:19" s="1" customFormat="1" ht="15" hidden="1" customHeight="1" x14ac:dyDescent="0.15">
      <c r="A145" s="139"/>
      <c r="B145" s="225" t="s">
        <v>157</v>
      </c>
      <c r="C145" s="74">
        <v>0</v>
      </c>
      <c r="D145" s="269">
        <v>0</v>
      </c>
      <c r="E145" s="70">
        <v>0</v>
      </c>
      <c r="F145" s="65">
        <v>0</v>
      </c>
      <c r="G145" s="68">
        <v>0</v>
      </c>
      <c r="H145" s="70">
        <v>0</v>
      </c>
      <c r="I145" s="65">
        <v>0</v>
      </c>
      <c r="J145" s="70">
        <v>0</v>
      </c>
      <c r="K145" s="65">
        <v>0</v>
      </c>
      <c r="L145" s="68">
        <v>0</v>
      </c>
      <c r="M145" s="70">
        <v>0</v>
      </c>
      <c r="N145" s="65">
        <v>0</v>
      </c>
      <c r="O145" s="70">
        <v>0</v>
      </c>
      <c r="P145" s="65">
        <v>0</v>
      </c>
      <c r="Q145" s="68">
        <v>0</v>
      </c>
      <c r="R145" s="268">
        <v>0</v>
      </c>
      <c r="S145" s="58">
        <f t="shared" si="2"/>
        <v>0</v>
      </c>
    </row>
    <row r="146" spans="1:19" s="1" customFormat="1" ht="15" hidden="1" customHeight="1" x14ac:dyDescent="0.15">
      <c r="A146" s="139"/>
      <c r="B146" s="225" t="s">
        <v>192</v>
      </c>
      <c r="C146" s="74">
        <v>0</v>
      </c>
      <c r="D146" s="269">
        <v>0</v>
      </c>
      <c r="E146" s="70">
        <v>0</v>
      </c>
      <c r="F146" s="65">
        <v>0</v>
      </c>
      <c r="G146" s="68">
        <v>0</v>
      </c>
      <c r="H146" s="70">
        <v>0</v>
      </c>
      <c r="I146" s="65">
        <v>0</v>
      </c>
      <c r="J146" s="70">
        <v>0</v>
      </c>
      <c r="K146" s="65">
        <v>0</v>
      </c>
      <c r="L146" s="68">
        <v>0</v>
      </c>
      <c r="M146" s="70">
        <v>0</v>
      </c>
      <c r="N146" s="65">
        <v>0</v>
      </c>
      <c r="O146" s="70">
        <v>0</v>
      </c>
      <c r="P146" s="65">
        <v>0</v>
      </c>
      <c r="Q146" s="68">
        <v>0</v>
      </c>
      <c r="R146" s="268">
        <v>0</v>
      </c>
      <c r="S146" s="58">
        <f t="shared" si="2"/>
        <v>0</v>
      </c>
    </row>
    <row r="147" spans="1:19" s="1" customFormat="1" ht="15" hidden="1" customHeight="1" x14ac:dyDescent="0.15">
      <c r="A147" s="139"/>
      <c r="B147" s="225" t="s">
        <v>193</v>
      </c>
      <c r="C147" s="74">
        <v>0</v>
      </c>
      <c r="D147" s="269">
        <v>0</v>
      </c>
      <c r="E147" s="70">
        <v>0</v>
      </c>
      <c r="F147" s="65">
        <v>0</v>
      </c>
      <c r="G147" s="68">
        <v>0</v>
      </c>
      <c r="H147" s="70">
        <v>0</v>
      </c>
      <c r="I147" s="65">
        <v>0</v>
      </c>
      <c r="J147" s="70">
        <v>0</v>
      </c>
      <c r="K147" s="65">
        <v>0</v>
      </c>
      <c r="L147" s="68">
        <v>0</v>
      </c>
      <c r="M147" s="70">
        <v>0</v>
      </c>
      <c r="N147" s="65">
        <v>0</v>
      </c>
      <c r="O147" s="70">
        <v>0</v>
      </c>
      <c r="P147" s="65">
        <v>0</v>
      </c>
      <c r="Q147" s="68">
        <v>0</v>
      </c>
      <c r="R147" s="268">
        <v>0</v>
      </c>
      <c r="S147" s="58">
        <f t="shared" si="2"/>
        <v>0</v>
      </c>
    </row>
    <row r="148" spans="1:19" s="1" customFormat="1" ht="15" hidden="1" customHeight="1" x14ac:dyDescent="0.15">
      <c r="A148" s="139"/>
      <c r="B148" s="225" t="s">
        <v>194</v>
      </c>
      <c r="C148" s="74">
        <v>0</v>
      </c>
      <c r="D148" s="269">
        <v>0</v>
      </c>
      <c r="E148" s="70">
        <v>0</v>
      </c>
      <c r="F148" s="65">
        <v>0</v>
      </c>
      <c r="G148" s="68">
        <v>0</v>
      </c>
      <c r="H148" s="70">
        <v>0</v>
      </c>
      <c r="I148" s="65">
        <v>0</v>
      </c>
      <c r="J148" s="70">
        <v>0</v>
      </c>
      <c r="K148" s="65">
        <v>0</v>
      </c>
      <c r="L148" s="68">
        <v>0</v>
      </c>
      <c r="M148" s="70">
        <v>0</v>
      </c>
      <c r="N148" s="65">
        <v>0</v>
      </c>
      <c r="O148" s="70">
        <v>0</v>
      </c>
      <c r="P148" s="65">
        <v>0</v>
      </c>
      <c r="Q148" s="68">
        <v>0</v>
      </c>
      <c r="R148" s="268">
        <v>0</v>
      </c>
      <c r="S148" s="58">
        <f t="shared" si="2"/>
        <v>0</v>
      </c>
    </row>
    <row r="149" spans="1:19" s="1" customFormat="1" ht="15" hidden="1" customHeight="1" x14ac:dyDescent="0.15">
      <c r="A149" s="139"/>
      <c r="B149" s="225" t="s">
        <v>195</v>
      </c>
      <c r="C149" s="74">
        <v>0</v>
      </c>
      <c r="D149" s="269">
        <v>0</v>
      </c>
      <c r="E149" s="70">
        <v>0</v>
      </c>
      <c r="F149" s="65">
        <v>0</v>
      </c>
      <c r="G149" s="68">
        <v>0</v>
      </c>
      <c r="H149" s="70">
        <v>0</v>
      </c>
      <c r="I149" s="65">
        <v>0</v>
      </c>
      <c r="J149" s="70">
        <v>0</v>
      </c>
      <c r="K149" s="65">
        <v>0</v>
      </c>
      <c r="L149" s="68">
        <v>0</v>
      </c>
      <c r="M149" s="70">
        <v>0</v>
      </c>
      <c r="N149" s="65">
        <v>0</v>
      </c>
      <c r="O149" s="70">
        <v>0</v>
      </c>
      <c r="P149" s="65">
        <v>0</v>
      </c>
      <c r="Q149" s="68">
        <v>0</v>
      </c>
      <c r="R149" s="268">
        <v>0</v>
      </c>
      <c r="S149" s="58">
        <f t="shared" si="2"/>
        <v>0</v>
      </c>
    </row>
    <row r="150" spans="1:19" s="1" customFormat="1" ht="15" hidden="1" customHeight="1" x14ac:dyDescent="0.15">
      <c r="A150" s="153"/>
      <c r="B150" s="225" t="s">
        <v>167</v>
      </c>
      <c r="C150" s="74">
        <v>0</v>
      </c>
      <c r="D150" s="269">
        <v>0</v>
      </c>
      <c r="E150" s="70">
        <v>0</v>
      </c>
      <c r="F150" s="65">
        <v>0</v>
      </c>
      <c r="G150" s="68">
        <v>0</v>
      </c>
      <c r="H150" s="70">
        <v>0</v>
      </c>
      <c r="I150" s="65">
        <v>0</v>
      </c>
      <c r="J150" s="70">
        <v>0</v>
      </c>
      <c r="K150" s="65">
        <v>0</v>
      </c>
      <c r="L150" s="68">
        <v>0</v>
      </c>
      <c r="M150" s="70">
        <v>0</v>
      </c>
      <c r="N150" s="65">
        <v>0</v>
      </c>
      <c r="O150" s="70">
        <v>0</v>
      </c>
      <c r="P150" s="65">
        <v>0</v>
      </c>
      <c r="Q150" s="68">
        <v>0</v>
      </c>
      <c r="R150" s="268">
        <v>0</v>
      </c>
      <c r="S150" s="58">
        <f t="shared" si="2"/>
        <v>0</v>
      </c>
    </row>
    <row r="151" spans="1:19" s="1" customFormat="1" ht="15" hidden="1" customHeight="1" x14ac:dyDescent="0.15">
      <c r="A151" s="153"/>
      <c r="B151" s="225" t="s">
        <v>196</v>
      </c>
      <c r="C151" s="74">
        <v>0</v>
      </c>
      <c r="D151" s="269">
        <v>0</v>
      </c>
      <c r="E151" s="70">
        <v>0</v>
      </c>
      <c r="F151" s="65">
        <v>0</v>
      </c>
      <c r="G151" s="68">
        <v>0</v>
      </c>
      <c r="H151" s="70">
        <v>0</v>
      </c>
      <c r="I151" s="65">
        <v>0</v>
      </c>
      <c r="J151" s="70">
        <v>0</v>
      </c>
      <c r="K151" s="65">
        <v>0</v>
      </c>
      <c r="L151" s="68">
        <v>0</v>
      </c>
      <c r="M151" s="70">
        <v>0</v>
      </c>
      <c r="N151" s="65">
        <v>0</v>
      </c>
      <c r="O151" s="70">
        <v>0</v>
      </c>
      <c r="P151" s="65">
        <v>0</v>
      </c>
      <c r="Q151" s="68">
        <v>0</v>
      </c>
      <c r="R151" s="268">
        <v>0</v>
      </c>
      <c r="S151" s="58">
        <f t="shared" si="2"/>
        <v>0</v>
      </c>
    </row>
    <row r="152" spans="1:19" s="1" customFormat="1" ht="15" hidden="1" customHeight="1" x14ac:dyDescent="0.15">
      <c r="A152" s="153"/>
      <c r="B152" s="225" t="s">
        <v>197</v>
      </c>
      <c r="C152" s="74">
        <v>0</v>
      </c>
      <c r="D152" s="269">
        <v>0</v>
      </c>
      <c r="E152" s="70">
        <v>0</v>
      </c>
      <c r="F152" s="65">
        <v>0</v>
      </c>
      <c r="G152" s="68">
        <v>0</v>
      </c>
      <c r="H152" s="70">
        <v>0</v>
      </c>
      <c r="I152" s="65">
        <v>0</v>
      </c>
      <c r="J152" s="70">
        <v>0</v>
      </c>
      <c r="K152" s="65">
        <v>0</v>
      </c>
      <c r="L152" s="68">
        <v>0</v>
      </c>
      <c r="M152" s="70">
        <v>0</v>
      </c>
      <c r="N152" s="65">
        <v>0</v>
      </c>
      <c r="O152" s="70">
        <v>0</v>
      </c>
      <c r="P152" s="65">
        <v>0</v>
      </c>
      <c r="Q152" s="68">
        <v>0</v>
      </c>
      <c r="R152" s="268">
        <v>0</v>
      </c>
      <c r="S152" s="58">
        <f t="shared" si="2"/>
        <v>0</v>
      </c>
    </row>
    <row r="153" spans="1:19" s="1" customFormat="1" ht="15" hidden="1" customHeight="1" x14ac:dyDescent="0.15">
      <c r="A153" s="154"/>
      <c r="B153" s="225" t="s">
        <v>198</v>
      </c>
      <c r="C153" s="74">
        <v>0</v>
      </c>
      <c r="D153" s="269">
        <v>0</v>
      </c>
      <c r="E153" s="70">
        <v>0</v>
      </c>
      <c r="F153" s="65">
        <v>0</v>
      </c>
      <c r="G153" s="68">
        <v>0</v>
      </c>
      <c r="H153" s="70">
        <v>0</v>
      </c>
      <c r="I153" s="65">
        <v>0</v>
      </c>
      <c r="J153" s="70">
        <v>0</v>
      </c>
      <c r="K153" s="65">
        <v>0</v>
      </c>
      <c r="L153" s="68">
        <v>0</v>
      </c>
      <c r="M153" s="70">
        <v>0</v>
      </c>
      <c r="N153" s="65">
        <v>0</v>
      </c>
      <c r="O153" s="70">
        <v>0</v>
      </c>
      <c r="P153" s="65">
        <v>0</v>
      </c>
      <c r="Q153" s="68">
        <v>0</v>
      </c>
      <c r="R153" s="268">
        <v>0</v>
      </c>
      <c r="S153" s="58">
        <f t="shared" si="2"/>
        <v>0</v>
      </c>
    </row>
    <row r="154" spans="1:19" s="1" customFormat="1" ht="15" hidden="1" customHeight="1" x14ac:dyDescent="0.15">
      <c r="A154" s="139"/>
      <c r="B154" s="225" t="s">
        <v>199</v>
      </c>
      <c r="C154" s="74">
        <v>0</v>
      </c>
      <c r="D154" s="269">
        <v>0</v>
      </c>
      <c r="E154" s="70">
        <v>0</v>
      </c>
      <c r="F154" s="65">
        <v>0</v>
      </c>
      <c r="G154" s="68">
        <v>0</v>
      </c>
      <c r="H154" s="70">
        <v>0</v>
      </c>
      <c r="I154" s="65">
        <v>0</v>
      </c>
      <c r="J154" s="70">
        <v>0</v>
      </c>
      <c r="K154" s="65">
        <v>0</v>
      </c>
      <c r="L154" s="68">
        <v>0</v>
      </c>
      <c r="M154" s="70">
        <v>0</v>
      </c>
      <c r="N154" s="65">
        <v>0</v>
      </c>
      <c r="O154" s="70">
        <v>0</v>
      </c>
      <c r="P154" s="65">
        <v>0</v>
      </c>
      <c r="Q154" s="68">
        <v>0</v>
      </c>
      <c r="R154" s="268">
        <v>0</v>
      </c>
      <c r="S154" s="58">
        <f t="shared" si="2"/>
        <v>0</v>
      </c>
    </row>
    <row r="155" spans="1:19" s="1" customFormat="1" ht="15" hidden="1" customHeight="1" x14ac:dyDescent="0.15">
      <c r="A155" s="139"/>
      <c r="B155" s="225" t="s">
        <v>200</v>
      </c>
      <c r="C155" s="74">
        <v>0</v>
      </c>
      <c r="D155" s="269">
        <v>0</v>
      </c>
      <c r="E155" s="70">
        <v>0</v>
      </c>
      <c r="F155" s="65">
        <v>0</v>
      </c>
      <c r="G155" s="68">
        <v>0</v>
      </c>
      <c r="H155" s="70">
        <v>0</v>
      </c>
      <c r="I155" s="65">
        <v>0</v>
      </c>
      <c r="J155" s="70">
        <v>0</v>
      </c>
      <c r="K155" s="65">
        <v>0</v>
      </c>
      <c r="L155" s="68">
        <v>0</v>
      </c>
      <c r="M155" s="70">
        <v>0</v>
      </c>
      <c r="N155" s="65">
        <v>0</v>
      </c>
      <c r="O155" s="70">
        <v>0</v>
      </c>
      <c r="P155" s="65">
        <v>0</v>
      </c>
      <c r="Q155" s="68">
        <v>0</v>
      </c>
      <c r="R155" s="268">
        <v>0</v>
      </c>
      <c r="S155" s="58">
        <f t="shared" si="2"/>
        <v>0</v>
      </c>
    </row>
    <row r="156" spans="1:19" s="1" customFormat="1" ht="15" hidden="1" customHeight="1" x14ac:dyDescent="0.15">
      <c r="A156" s="139"/>
      <c r="B156" s="225" t="s">
        <v>201</v>
      </c>
      <c r="C156" s="74">
        <v>0</v>
      </c>
      <c r="D156" s="269">
        <v>0</v>
      </c>
      <c r="E156" s="70">
        <v>0</v>
      </c>
      <c r="F156" s="65">
        <v>0</v>
      </c>
      <c r="G156" s="68">
        <v>0</v>
      </c>
      <c r="H156" s="70">
        <v>0</v>
      </c>
      <c r="I156" s="65">
        <v>0</v>
      </c>
      <c r="J156" s="70">
        <v>0</v>
      </c>
      <c r="K156" s="65">
        <v>0</v>
      </c>
      <c r="L156" s="68">
        <v>0</v>
      </c>
      <c r="M156" s="70">
        <v>0</v>
      </c>
      <c r="N156" s="65">
        <v>0</v>
      </c>
      <c r="O156" s="70">
        <v>0</v>
      </c>
      <c r="P156" s="65">
        <v>0</v>
      </c>
      <c r="Q156" s="68">
        <v>0</v>
      </c>
      <c r="R156" s="268">
        <v>0</v>
      </c>
      <c r="S156" s="58">
        <f t="shared" si="2"/>
        <v>0</v>
      </c>
    </row>
    <row r="157" spans="1:19" s="1" customFormat="1" ht="15" hidden="1" customHeight="1" x14ac:dyDescent="0.15">
      <c r="A157" s="139"/>
      <c r="B157" s="225" t="s">
        <v>202</v>
      </c>
      <c r="C157" s="74">
        <v>0</v>
      </c>
      <c r="D157" s="269">
        <v>0</v>
      </c>
      <c r="E157" s="70">
        <v>0</v>
      </c>
      <c r="F157" s="65">
        <v>0</v>
      </c>
      <c r="G157" s="68">
        <v>0</v>
      </c>
      <c r="H157" s="70">
        <v>0</v>
      </c>
      <c r="I157" s="65">
        <v>0</v>
      </c>
      <c r="J157" s="70">
        <v>0</v>
      </c>
      <c r="K157" s="65">
        <v>0</v>
      </c>
      <c r="L157" s="68">
        <v>0</v>
      </c>
      <c r="M157" s="70">
        <v>0</v>
      </c>
      <c r="N157" s="65">
        <v>0</v>
      </c>
      <c r="O157" s="70">
        <v>0</v>
      </c>
      <c r="P157" s="65">
        <v>0</v>
      </c>
      <c r="Q157" s="68">
        <v>0</v>
      </c>
      <c r="R157" s="268">
        <v>0</v>
      </c>
      <c r="S157" s="58">
        <f t="shared" si="2"/>
        <v>0</v>
      </c>
    </row>
    <row r="158" spans="1:19" s="1" customFormat="1" ht="15" hidden="1" customHeight="1" x14ac:dyDescent="0.15">
      <c r="A158" s="139"/>
      <c r="B158" s="225" t="s">
        <v>155</v>
      </c>
      <c r="C158" s="74">
        <v>0</v>
      </c>
      <c r="D158" s="269">
        <v>0</v>
      </c>
      <c r="E158" s="70">
        <v>0</v>
      </c>
      <c r="F158" s="65">
        <v>0</v>
      </c>
      <c r="G158" s="68">
        <v>0</v>
      </c>
      <c r="H158" s="70">
        <v>0</v>
      </c>
      <c r="I158" s="65">
        <v>0</v>
      </c>
      <c r="J158" s="70">
        <v>0</v>
      </c>
      <c r="K158" s="65">
        <v>0</v>
      </c>
      <c r="L158" s="68">
        <v>0</v>
      </c>
      <c r="M158" s="70">
        <v>0</v>
      </c>
      <c r="N158" s="65">
        <v>0</v>
      </c>
      <c r="O158" s="70">
        <v>0</v>
      </c>
      <c r="P158" s="65">
        <v>0</v>
      </c>
      <c r="Q158" s="68">
        <v>0</v>
      </c>
      <c r="R158" s="268">
        <v>0</v>
      </c>
      <c r="S158" s="58">
        <f t="shared" si="2"/>
        <v>0</v>
      </c>
    </row>
    <row r="159" spans="1:19" s="1" customFormat="1" ht="15" hidden="1" customHeight="1" x14ac:dyDescent="0.15">
      <c r="A159" s="139"/>
      <c r="B159" s="225" t="s">
        <v>203</v>
      </c>
      <c r="C159" s="74">
        <v>0</v>
      </c>
      <c r="D159" s="269">
        <v>0</v>
      </c>
      <c r="E159" s="70">
        <v>0</v>
      </c>
      <c r="F159" s="65">
        <v>0</v>
      </c>
      <c r="G159" s="68">
        <v>0</v>
      </c>
      <c r="H159" s="70">
        <v>0</v>
      </c>
      <c r="I159" s="65">
        <v>0</v>
      </c>
      <c r="J159" s="70">
        <v>0</v>
      </c>
      <c r="K159" s="65">
        <v>0</v>
      </c>
      <c r="L159" s="68">
        <v>0</v>
      </c>
      <c r="M159" s="70">
        <v>0</v>
      </c>
      <c r="N159" s="65">
        <v>0</v>
      </c>
      <c r="O159" s="70">
        <v>0</v>
      </c>
      <c r="P159" s="65">
        <v>0</v>
      </c>
      <c r="Q159" s="68">
        <v>0</v>
      </c>
      <c r="R159" s="268">
        <v>0</v>
      </c>
      <c r="S159" s="58">
        <f t="shared" si="2"/>
        <v>0</v>
      </c>
    </row>
    <row r="160" spans="1:19" s="1" customFormat="1" ht="15" hidden="1" customHeight="1" x14ac:dyDescent="0.15">
      <c r="A160" s="139"/>
      <c r="B160" s="225" t="s">
        <v>204</v>
      </c>
      <c r="C160" s="74">
        <v>0</v>
      </c>
      <c r="D160" s="269">
        <v>0</v>
      </c>
      <c r="E160" s="70">
        <v>0</v>
      </c>
      <c r="F160" s="65">
        <v>0</v>
      </c>
      <c r="G160" s="68">
        <v>0</v>
      </c>
      <c r="H160" s="70">
        <v>0</v>
      </c>
      <c r="I160" s="65">
        <v>0</v>
      </c>
      <c r="J160" s="70">
        <v>0</v>
      </c>
      <c r="K160" s="65">
        <v>0</v>
      </c>
      <c r="L160" s="68">
        <v>0</v>
      </c>
      <c r="M160" s="70">
        <v>0</v>
      </c>
      <c r="N160" s="65">
        <v>0</v>
      </c>
      <c r="O160" s="70">
        <v>0</v>
      </c>
      <c r="P160" s="65">
        <v>0</v>
      </c>
      <c r="Q160" s="68">
        <v>0</v>
      </c>
      <c r="R160" s="268">
        <v>0</v>
      </c>
      <c r="S160" s="58">
        <f t="shared" si="2"/>
        <v>0</v>
      </c>
    </row>
    <row r="161" spans="1:19" s="1" customFormat="1" ht="15" hidden="1" customHeight="1" x14ac:dyDescent="0.15">
      <c r="A161" s="139"/>
      <c r="B161" s="225" t="s">
        <v>205</v>
      </c>
      <c r="C161" s="74">
        <v>0</v>
      </c>
      <c r="D161" s="269">
        <v>0</v>
      </c>
      <c r="E161" s="70">
        <v>0</v>
      </c>
      <c r="F161" s="65">
        <v>0</v>
      </c>
      <c r="G161" s="68">
        <v>0</v>
      </c>
      <c r="H161" s="70">
        <v>0</v>
      </c>
      <c r="I161" s="65">
        <v>0</v>
      </c>
      <c r="J161" s="70">
        <v>0</v>
      </c>
      <c r="K161" s="65">
        <v>0</v>
      </c>
      <c r="L161" s="68">
        <v>0</v>
      </c>
      <c r="M161" s="70">
        <v>0</v>
      </c>
      <c r="N161" s="65">
        <v>0</v>
      </c>
      <c r="O161" s="70">
        <v>0</v>
      </c>
      <c r="P161" s="65">
        <v>0</v>
      </c>
      <c r="Q161" s="68">
        <v>0</v>
      </c>
      <c r="R161" s="268">
        <v>0</v>
      </c>
      <c r="S161" s="58">
        <f t="shared" si="2"/>
        <v>0</v>
      </c>
    </row>
    <row r="162" spans="1:19" s="1" customFormat="1" ht="15" hidden="1" customHeight="1" x14ac:dyDescent="0.15">
      <c r="A162" s="139"/>
      <c r="B162" s="225" t="s">
        <v>206</v>
      </c>
      <c r="C162" s="74">
        <v>0</v>
      </c>
      <c r="D162" s="269">
        <v>0</v>
      </c>
      <c r="E162" s="70">
        <v>0</v>
      </c>
      <c r="F162" s="65">
        <v>0</v>
      </c>
      <c r="G162" s="68">
        <v>0</v>
      </c>
      <c r="H162" s="70">
        <v>0</v>
      </c>
      <c r="I162" s="65">
        <v>0</v>
      </c>
      <c r="J162" s="70">
        <v>0</v>
      </c>
      <c r="K162" s="65">
        <v>0</v>
      </c>
      <c r="L162" s="68">
        <v>0</v>
      </c>
      <c r="M162" s="70">
        <v>0</v>
      </c>
      <c r="N162" s="65">
        <v>0</v>
      </c>
      <c r="O162" s="70">
        <v>0</v>
      </c>
      <c r="P162" s="65">
        <v>0</v>
      </c>
      <c r="Q162" s="68">
        <v>0</v>
      </c>
      <c r="R162" s="268">
        <v>0</v>
      </c>
      <c r="S162" s="58">
        <f t="shared" si="2"/>
        <v>0</v>
      </c>
    </row>
    <row r="163" spans="1:19" s="1" customFormat="1" ht="15" hidden="1" customHeight="1" x14ac:dyDescent="0.15">
      <c r="A163" s="139"/>
      <c r="B163" s="225" t="s">
        <v>207</v>
      </c>
      <c r="C163" s="74">
        <v>0</v>
      </c>
      <c r="D163" s="269">
        <v>0</v>
      </c>
      <c r="E163" s="70">
        <v>0</v>
      </c>
      <c r="F163" s="65">
        <v>0</v>
      </c>
      <c r="G163" s="68">
        <v>0</v>
      </c>
      <c r="H163" s="70">
        <v>0</v>
      </c>
      <c r="I163" s="65">
        <v>0</v>
      </c>
      <c r="J163" s="70">
        <v>0</v>
      </c>
      <c r="K163" s="65">
        <v>0</v>
      </c>
      <c r="L163" s="68">
        <v>0</v>
      </c>
      <c r="M163" s="70">
        <v>0</v>
      </c>
      <c r="N163" s="65">
        <v>0</v>
      </c>
      <c r="O163" s="70">
        <v>0</v>
      </c>
      <c r="P163" s="65">
        <v>0</v>
      </c>
      <c r="Q163" s="68">
        <v>0</v>
      </c>
      <c r="R163" s="268">
        <v>0</v>
      </c>
      <c r="S163" s="58">
        <f t="shared" si="2"/>
        <v>0</v>
      </c>
    </row>
    <row r="164" spans="1:19" s="1" customFormat="1" ht="15" hidden="1" customHeight="1" x14ac:dyDescent="0.15">
      <c r="A164" s="139"/>
      <c r="B164" s="225" t="s">
        <v>166</v>
      </c>
      <c r="C164" s="74">
        <v>0</v>
      </c>
      <c r="D164" s="269">
        <v>0</v>
      </c>
      <c r="E164" s="70">
        <v>0</v>
      </c>
      <c r="F164" s="65">
        <v>0</v>
      </c>
      <c r="G164" s="68">
        <v>0</v>
      </c>
      <c r="H164" s="70">
        <v>0</v>
      </c>
      <c r="I164" s="65">
        <v>0</v>
      </c>
      <c r="J164" s="70">
        <v>0</v>
      </c>
      <c r="K164" s="65">
        <v>0</v>
      </c>
      <c r="L164" s="68">
        <v>0</v>
      </c>
      <c r="M164" s="70">
        <v>0</v>
      </c>
      <c r="N164" s="65">
        <v>0</v>
      </c>
      <c r="O164" s="70">
        <v>0</v>
      </c>
      <c r="P164" s="65">
        <v>0</v>
      </c>
      <c r="Q164" s="68">
        <v>0</v>
      </c>
      <c r="R164" s="268">
        <v>0</v>
      </c>
      <c r="S164" s="58">
        <f t="shared" si="2"/>
        <v>0</v>
      </c>
    </row>
    <row r="165" spans="1:19" s="1" customFormat="1" ht="15" hidden="1" customHeight="1" x14ac:dyDescent="0.15">
      <c r="A165" s="139"/>
      <c r="B165" s="225" t="s">
        <v>164</v>
      </c>
      <c r="C165" s="74">
        <v>0</v>
      </c>
      <c r="D165" s="269">
        <v>0</v>
      </c>
      <c r="E165" s="70">
        <v>0</v>
      </c>
      <c r="F165" s="65">
        <v>0</v>
      </c>
      <c r="G165" s="68">
        <v>0</v>
      </c>
      <c r="H165" s="70">
        <v>0</v>
      </c>
      <c r="I165" s="65">
        <v>0</v>
      </c>
      <c r="J165" s="70">
        <v>0</v>
      </c>
      <c r="K165" s="65">
        <v>0</v>
      </c>
      <c r="L165" s="68">
        <v>0</v>
      </c>
      <c r="M165" s="70">
        <v>0</v>
      </c>
      <c r="N165" s="65">
        <v>0</v>
      </c>
      <c r="O165" s="70">
        <v>0</v>
      </c>
      <c r="P165" s="65">
        <v>0</v>
      </c>
      <c r="Q165" s="68">
        <v>0</v>
      </c>
      <c r="R165" s="268">
        <v>0</v>
      </c>
      <c r="S165" s="58">
        <f t="shared" si="2"/>
        <v>0</v>
      </c>
    </row>
    <row r="166" spans="1:19" s="1" customFormat="1" ht="15" hidden="1" customHeight="1" x14ac:dyDescent="0.15">
      <c r="A166" s="139"/>
      <c r="B166" s="225" t="s">
        <v>165</v>
      </c>
      <c r="C166" s="74">
        <v>0</v>
      </c>
      <c r="D166" s="269">
        <v>0</v>
      </c>
      <c r="E166" s="70">
        <v>0</v>
      </c>
      <c r="F166" s="65">
        <v>0</v>
      </c>
      <c r="G166" s="68">
        <v>0</v>
      </c>
      <c r="H166" s="70">
        <v>0</v>
      </c>
      <c r="I166" s="65">
        <v>0</v>
      </c>
      <c r="J166" s="70">
        <v>0</v>
      </c>
      <c r="K166" s="65">
        <v>0</v>
      </c>
      <c r="L166" s="68">
        <v>0</v>
      </c>
      <c r="M166" s="70">
        <v>0</v>
      </c>
      <c r="N166" s="65">
        <v>0</v>
      </c>
      <c r="O166" s="70">
        <v>0</v>
      </c>
      <c r="P166" s="65">
        <v>0</v>
      </c>
      <c r="Q166" s="68">
        <v>0</v>
      </c>
      <c r="R166" s="268">
        <v>0</v>
      </c>
      <c r="S166" s="58">
        <f t="shared" si="2"/>
        <v>0</v>
      </c>
    </row>
    <row r="167" spans="1:19" s="1" customFormat="1" ht="15" hidden="1" customHeight="1" x14ac:dyDescent="0.15">
      <c r="A167" s="139"/>
      <c r="B167" s="225" t="s">
        <v>208</v>
      </c>
      <c r="C167" s="74">
        <v>0</v>
      </c>
      <c r="D167" s="269">
        <v>0</v>
      </c>
      <c r="E167" s="70">
        <v>0</v>
      </c>
      <c r="F167" s="65">
        <v>0</v>
      </c>
      <c r="G167" s="68">
        <v>0</v>
      </c>
      <c r="H167" s="70">
        <v>0</v>
      </c>
      <c r="I167" s="65">
        <v>0</v>
      </c>
      <c r="J167" s="70">
        <v>0</v>
      </c>
      <c r="K167" s="65">
        <v>0</v>
      </c>
      <c r="L167" s="68">
        <v>0</v>
      </c>
      <c r="M167" s="70">
        <v>0</v>
      </c>
      <c r="N167" s="65">
        <v>0</v>
      </c>
      <c r="O167" s="70">
        <v>0</v>
      </c>
      <c r="P167" s="65">
        <v>0</v>
      </c>
      <c r="Q167" s="68">
        <v>0</v>
      </c>
      <c r="R167" s="268">
        <v>0</v>
      </c>
      <c r="S167" s="58">
        <f t="shared" si="2"/>
        <v>0</v>
      </c>
    </row>
    <row r="168" spans="1:19" s="1" customFormat="1" ht="15" hidden="1" customHeight="1" x14ac:dyDescent="0.15">
      <c r="A168" s="139"/>
      <c r="B168" s="225" t="s">
        <v>77</v>
      </c>
      <c r="C168" s="74">
        <v>0</v>
      </c>
      <c r="D168" s="269">
        <v>0</v>
      </c>
      <c r="E168" s="70">
        <v>0</v>
      </c>
      <c r="F168" s="65">
        <v>0</v>
      </c>
      <c r="G168" s="68">
        <v>0</v>
      </c>
      <c r="H168" s="70">
        <v>0</v>
      </c>
      <c r="I168" s="65">
        <v>0</v>
      </c>
      <c r="J168" s="70">
        <v>0</v>
      </c>
      <c r="K168" s="65">
        <v>0</v>
      </c>
      <c r="L168" s="68">
        <v>0</v>
      </c>
      <c r="M168" s="70">
        <v>0</v>
      </c>
      <c r="N168" s="65">
        <v>0</v>
      </c>
      <c r="O168" s="70">
        <v>0</v>
      </c>
      <c r="P168" s="65">
        <v>0</v>
      </c>
      <c r="Q168" s="68">
        <v>0</v>
      </c>
      <c r="R168" s="268">
        <v>0</v>
      </c>
      <c r="S168" s="58">
        <f t="shared" si="2"/>
        <v>0</v>
      </c>
    </row>
    <row r="169" spans="1:19" s="1" customFormat="1" ht="15" hidden="1" customHeight="1" x14ac:dyDescent="0.15">
      <c r="A169" s="153"/>
      <c r="B169" s="225" t="s">
        <v>209</v>
      </c>
      <c r="C169" s="74">
        <v>0</v>
      </c>
      <c r="D169" s="269">
        <v>0</v>
      </c>
      <c r="E169" s="70">
        <v>0</v>
      </c>
      <c r="F169" s="65">
        <v>0</v>
      </c>
      <c r="G169" s="68">
        <v>0</v>
      </c>
      <c r="H169" s="70">
        <v>0</v>
      </c>
      <c r="I169" s="65">
        <v>0</v>
      </c>
      <c r="J169" s="70">
        <v>0</v>
      </c>
      <c r="K169" s="65">
        <v>0</v>
      </c>
      <c r="L169" s="68">
        <v>0</v>
      </c>
      <c r="M169" s="70">
        <v>0</v>
      </c>
      <c r="N169" s="65">
        <v>0</v>
      </c>
      <c r="O169" s="70">
        <v>0</v>
      </c>
      <c r="P169" s="65">
        <v>0</v>
      </c>
      <c r="Q169" s="68">
        <v>0</v>
      </c>
      <c r="R169" s="268">
        <v>0</v>
      </c>
      <c r="S169" s="58">
        <f t="shared" si="2"/>
        <v>0</v>
      </c>
    </row>
    <row r="170" spans="1:19" s="1" customFormat="1" ht="15" hidden="1" customHeight="1" x14ac:dyDescent="0.15">
      <c r="A170" s="153"/>
      <c r="B170" s="225" t="s">
        <v>78</v>
      </c>
      <c r="C170" s="74">
        <v>0</v>
      </c>
      <c r="D170" s="269">
        <v>0</v>
      </c>
      <c r="E170" s="70">
        <v>0</v>
      </c>
      <c r="F170" s="65">
        <v>0</v>
      </c>
      <c r="G170" s="68">
        <v>0</v>
      </c>
      <c r="H170" s="70">
        <v>0</v>
      </c>
      <c r="I170" s="65">
        <v>0</v>
      </c>
      <c r="J170" s="70">
        <v>0</v>
      </c>
      <c r="K170" s="65">
        <v>0</v>
      </c>
      <c r="L170" s="68">
        <v>0</v>
      </c>
      <c r="M170" s="70">
        <v>0</v>
      </c>
      <c r="N170" s="65">
        <v>0</v>
      </c>
      <c r="O170" s="70">
        <v>0</v>
      </c>
      <c r="P170" s="65">
        <v>0</v>
      </c>
      <c r="Q170" s="68">
        <v>0</v>
      </c>
      <c r="R170" s="268">
        <v>0</v>
      </c>
      <c r="S170" s="58">
        <f t="shared" si="2"/>
        <v>0</v>
      </c>
    </row>
    <row r="171" spans="1:19" s="1" customFormat="1" ht="15" hidden="1" customHeight="1" x14ac:dyDescent="0.15">
      <c r="A171" s="153"/>
      <c r="B171" s="225" t="s">
        <v>210</v>
      </c>
      <c r="C171" s="74">
        <v>0</v>
      </c>
      <c r="D171" s="269">
        <v>0</v>
      </c>
      <c r="E171" s="70">
        <v>0</v>
      </c>
      <c r="F171" s="65">
        <v>0</v>
      </c>
      <c r="G171" s="68">
        <v>0</v>
      </c>
      <c r="H171" s="70">
        <v>0</v>
      </c>
      <c r="I171" s="65">
        <v>0</v>
      </c>
      <c r="J171" s="70">
        <v>0</v>
      </c>
      <c r="K171" s="65">
        <v>0</v>
      </c>
      <c r="L171" s="68">
        <v>0</v>
      </c>
      <c r="M171" s="70">
        <v>0</v>
      </c>
      <c r="N171" s="65">
        <v>0</v>
      </c>
      <c r="O171" s="70">
        <v>0</v>
      </c>
      <c r="P171" s="65">
        <v>0</v>
      </c>
      <c r="Q171" s="68">
        <v>0</v>
      </c>
      <c r="R171" s="268">
        <v>0</v>
      </c>
      <c r="S171" s="58">
        <f t="shared" si="2"/>
        <v>0</v>
      </c>
    </row>
    <row r="172" spans="1:19" s="1" customFormat="1" ht="15" hidden="1" customHeight="1" x14ac:dyDescent="0.15">
      <c r="A172" s="154"/>
      <c r="B172" s="225" t="s">
        <v>211</v>
      </c>
      <c r="C172" s="74">
        <v>0</v>
      </c>
      <c r="D172" s="269">
        <v>0</v>
      </c>
      <c r="E172" s="70">
        <v>0</v>
      </c>
      <c r="F172" s="65">
        <v>0</v>
      </c>
      <c r="G172" s="68">
        <v>0</v>
      </c>
      <c r="H172" s="70">
        <v>0</v>
      </c>
      <c r="I172" s="65">
        <v>0</v>
      </c>
      <c r="J172" s="70">
        <v>0</v>
      </c>
      <c r="K172" s="65">
        <v>0</v>
      </c>
      <c r="L172" s="68">
        <v>0</v>
      </c>
      <c r="M172" s="70">
        <v>0</v>
      </c>
      <c r="N172" s="65">
        <v>0</v>
      </c>
      <c r="O172" s="70">
        <v>0</v>
      </c>
      <c r="P172" s="65">
        <v>0</v>
      </c>
      <c r="Q172" s="68">
        <v>0</v>
      </c>
      <c r="R172" s="268">
        <v>0</v>
      </c>
      <c r="S172" s="58">
        <f t="shared" si="2"/>
        <v>0</v>
      </c>
    </row>
    <row r="173" spans="1:19" s="1" customFormat="1" ht="15" hidden="1" customHeight="1" x14ac:dyDescent="0.15">
      <c r="A173" s="139"/>
      <c r="B173" s="225" t="s">
        <v>212</v>
      </c>
      <c r="C173" s="74">
        <v>0</v>
      </c>
      <c r="D173" s="269">
        <v>0</v>
      </c>
      <c r="E173" s="70">
        <v>0</v>
      </c>
      <c r="F173" s="65">
        <v>0</v>
      </c>
      <c r="G173" s="68">
        <v>0</v>
      </c>
      <c r="H173" s="70">
        <v>0</v>
      </c>
      <c r="I173" s="65">
        <v>0</v>
      </c>
      <c r="J173" s="70">
        <v>0</v>
      </c>
      <c r="K173" s="65">
        <v>0</v>
      </c>
      <c r="L173" s="68">
        <v>0</v>
      </c>
      <c r="M173" s="70">
        <v>0</v>
      </c>
      <c r="N173" s="65">
        <v>0</v>
      </c>
      <c r="O173" s="70">
        <v>0</v>
      </c>
      <c r="P173" s="65">
        <v>0</v>
      </c>
      <c r="Q173" s="68">
        <v>0</v>
      </c>
      <c r="R173" s="268">
        <v>0</v>
      </c>
      <c r="S173" s="58">
        <f t="shared" si="2"/>
        <v>0</v>
      </c>
    </row>
    <row r="174" spans="1:19" s="1" customFormat="1" ht="15" hidden="1" customHeight="1" x14ac:dyDescent="0.15">
      <c r="A174" s="139"/>
      <c r="B174" s="225" t="s">
        <v>213</v>
      </c>
      <c r="C174" s="74">
        <v>0</v>
      </c>
      <c r="D174" s="269">
        <v>0</v>
      </c>
      <c r="E174" s="70">
        <v>0</v>
      </c>
      <c r="F174" s="65">
        <v>0</v>
      </c>
      <c r="G174" s="68">
        <v>0</v>
      </c>
      <c r="H174" s="70">
        <v>0</v>
      </c>
      <c r="I174" s="65">
        <v>0</v>
      </c>
      <c r="J174" s="70">
        <v>0</v>
      </c>
      <c r="K174" s="65">
        <v>0</v>
      </c>
      <c r="L174" s="68">
        <v>0</v>
      </c>
      <c r="M174" s="70">
        <v>0</v>
      </c>
      <c r="N174" s="65">
        <v>0</v>
      </c>
      <c r="O174" s="70">
        <v>0</v>
      </c>
      <c r="P174" s="65">
        <v>0</v>
      </c>
      <c r="Q174" s="68">
        <v>0</v>
      </c>
      <c r="R174" s="268">
        <v>0</v>
      </c>
      <c r="S174" s="58">
        <f t="shared" si="2"/>
        <v>0</v>
      </c>
    </row>
    <row r="175" spans="1:19" s="1" customFormat="1" ht="15" hidden="1" customHeight="1" x14ac:dyDescent="0.15">
      <c r="A175" s="139"/>
      <c r="B175" s="225" t="s">
        <v>214</v>
      </c>
      <c r="C175" s="74">
        <v>0</v>
      </c>
      <c r="D175" s="269">
        <v>0</v>
      </c>
      <c r="E175" s="70">
        <v>0</v>
      </c>
      <c r="F175" s="65">
        <v>0</v>
      </c>
      <c r="G175" s="68">
        <v>0</v>
      </c>
      <c r="H175" s="70">
        <v>0</v>
      </c>
      <c r="I175" s="65">
        <v>0</v>
      </c>
      <c r="J175" s="70">
        <v>0</v>
      </c>
      <c r="K175" s="65">
        <v>0</v>
      </c>
      <c r="L175" s="68">
        <v>0</v>
      </c>
      <c r="M175" s="70">
        <v>0</v>
      </c>
      <c r="N175" s="65">
        <v>0</v>
      </c>
      <c r="O175" s="70">
        <v>0</v>
      </c>
      <c r="P175" s="65">
        <v>0</v>
      </c>
      <c r="Q175" s="68">
        <v>0</v>
      </c>
      <c r="R175" s="268">
        <v>0</v>
      </c>
      <c r="S175" s="58">
        <f t="shared" si="2"/>
        <v>0</v>
      </c>
    </row>
    <row r="176" spans="1:19" s="1" customFormat="1" ht="15" hidden="1" customHeight="1" x14ac:dyDescent="0.15">
      <c r="A176" s="139"/>
      <c r="B176" s="225" t="s">
        <v>159</v>
      </c>
      <c r="C176" s="74">
        <v>0</v>
      </c>
      <c r="D176" s="269">
        <v>0</v>
      </c>
      <c r="E176" s="70">
        <v>0</v>
      </c>
      <c r="F176" s="65">
        <v>0</v>
      </c>
      <c r="G176" s="68">
        <v>0</v>
      </c>
      <c r="H176" s="70">
        <v>0</v>
      </c>
      <c r="I176" s="65">
        <v>0</v>
      </c>
      <c r="J176" s="70">
        <v>0</v>
      </c>
      <c r="K176" s="65">
        <v>0</v>
      </c>
      <c r="L176" s="68">
        <v>0</v>
      </c>
      <c r="M176" s="70">
        <v>0</v>
      </c>
      <c r="N176" s="65">
        <v>0</v>
      </c>
      <c r="O176" s="70">
        <v>0</v>
      </c>
      <c r="P176" s="65">
        <v>0</v>
      </c>
      <c r="Q176" s="68">
        <v>0</v>
      </c>
      <c r="R176" s="268">
        <v>0</v>
      </c>
      <c r="S176" s="58">
        <f t="shared" si="2"/>
        <v>0</v>
      </c>
    </row>
    <row r="177" spans="1:19" s="1" customFormat="1" ht="15" hidden="1" customHeight="1" x14ac:dyDescent="0.15">
      <c r="A177" s="139"/>
      <c r="B177" s="225" t="s">
        <v>79</v>
      </c>
      <c r="C177" s="74">
        <v>0</v>
      </c>
      <c r="D177" s="269">
        <v>0</v>
      </c>
      <c r="E177" s="70">
        <v>0</v>
      </c>
      <c r="F177" s="65">
        <v>0</v>
      </c>
      <c r="G177" s="68">
        <v>0</v>
      </c>
      <c r="H177" s="70">
        <v>0</v>
      </c>
      <c r="I177" s="65">
        <v>0</v>
      </c>
      <c r="J177" s="70">
        <v>0</v>
      </c>
      <c r="K177" s="65">
        <v>0</v>
      </c>
      <c r="L177" s="68">
        <v>0</v>
      </c>
      <c r="M177" s="70">
        <v>0</v>
      </c>
      <c r="N177" s="65">
        <v>0</v>
      </c>
      <c r="O177" s="70">
        <v>0</v>
      </c>
      <c r="P177" s="65">
        <v>0</v>
      </c>
      <c r="Q177" s="68">
        <v>0</v>
      </c>
      <c r="R177" s="268">
        <v>0</v>
      </c>
      <c r="S177" s="58">
        <f t="shared" si="2"/>
        <v>0</v>
      </c>
    </row>
    <row r="178" spans="1:19" s="1" customFormat="1" ht="15" hidden="1" customHeight="1" x14ac:dyDescent="0.15">
      <c r="A178" s="139"/>
      <c r="B178" s="225" t="s">
        <v>215</v>
      </c>
      <c r="C178" s="74">
        <v>0</v>
      </c>
      <c r="D178" s="269">
        <v>0</v>
      </c>
      <c r="E178" s="70">
        <v>0</v>
      </c>
      <c r="F178" s="65">
        <v>0</v>
      </c>
      <c r="G178" s="68">
        <v>0</v>
      </c>
      <c r="H178" s="70">
        <v>0</v>
      </c>
      <c r="I178" s="65">
        <v>0</v>
      </c>
      <c r="J178" s="70">
        <v>0</v>
      </c>
      <c r="K178" s="65">
        <v>0</v>
      </c>
      <c r="L178" s="68">
        <v>0</v>
      </c>
      <c r="M178" s="70">
        <v>0</v>
      </c>
      <c r="N178" s="65">
        <v>0</v>
      </c>
      <c r="O178" s="70">
        <v>0</v>
      </c>
      <c r="P178" s="65">
        <v>0</v>
      </c>
      <c r="Q178" s="68">
        <v>0</v>
      </c>
      <c r="R178" s="268">
        <v>0</v>
      </c>
      <c r="S178" s="58">
        <f t="shared" si="2"/>
        <v>0</v>
      </c>
    </row>
    <row r="179" spans="1:19" s="1" customFormat="1" ht="15" hidden="1" customHeight="1" x14ac:dyDescent="0.15">
      <c r="A179" s="139"/>
      <c r="B179" s="225" t="s">
        <v>216</v>
      </c>
      <c r="C179" s="74">
        <v>0</v>
      </c>
      <c r="D179" s="269">
        <v>0</v>
      </c>
      <c r="E179" s="70">
        <v>0</v>
      </c>
      <c r="F179" s="65">
        <v>0</v>
      </c>
      <c r="G179" s="68">
        <v>0</v>
      </c>
      <c r="H179" s="70">
        <v>0</v>
      </c>
      <c r="I179" s="65">
        <v>0</v>
      </c>
      <c r="J179" s="70">
        <v>0</v>
      </c>
      <c r="K179" s="65">
        <v>0</v>
      </c>
      <c r="L179" s="68">
        <v>0</v>
      </c>
      <c r="M179" s="70">
        <v>0</v>
      </c>
      <c r="N179" s="65">
        <v>0</v>
      </c>
      <c r="O179" s="70">
        <v>0</v>
      </c>
      <c r="P179" s="65">
        <v>0</v>
      </c>
      <c r="Q179" s="68">
        <v>0</v>
      </c>
      <c r="R179" s="268">
        <v>0</v>
      </c>
      <c r="S179" s="58">
        <f t="shared" si="2"/>
        <v>0</v>
      </c>
    </row>
    <row r="180" spans="1:19" s="1" customFormat="1" ht="15" hidden="1" customHeight="1" x14ac:dyDescent="0.15">
      <c r="A180" s="139"/>
      <c r="B180" s="225" t="s">
        <v>217</v>
      </c>
      <c r="C180" s="74">
        <v>0</v>
      </c>
      <c r="D180" s="269">
        <v>0</v>
      </c>
      <c r="E180" s="70">
        <v>0</v>
      </c>
      <c r="F180" s="65">
        <v>0</v>
      </c>
      <c r="G180" s="68">
        <v>0</v>
      </c>
      <c r="H180" s="70">
        <v>0</v>
      </c>
      <c r="I180" s="65">
        <v>0</v>
      </c>
      <c r="J180" s="70">
        <v>0</v>
      </c>
      <c r="K180" s="65">
        <v>0</v>
      </c>
      <c r="L180" s="68">
        <v>0</v>
      </c>
      <c r="M180" s="70">
        <v>0</v>
      </c>
      <c r="N180" s="65">
        <v>0</v>
      </c>
      <c r="O180" s="70">
        <v>0</v>
      </c>
      <c r="P180" s="65">
        <v>0</v>
      </c>
      <c r="Q180" s="68">
        <v>0</v>
      </c>
      <c r="R180" s="268">
        <v>0</v>
      </c>
      <c r="S180" s="58">
        <f t="shared" si="2"/>
        <v>0</v>
      </c>
    </row>
    <row r="181" spans="1:19" s="1" customFormat="1" ht="15" hidden="1" customHeight="1" x14ac:dyDescent="0.15">
      <c r="A181" s="153"/>
      <c r="B181" s="225" t="s">
        <v>218</v>
      </c>
      <c r="C181" s="74">
        <v>0</v>
      </c>
      <c r="D181" s="269">
        <v>0</v>
      </c>
      <c r="E181" s="70">
        <v>0</v>
      </c>
      <c r="F181" s="65">
        <v>0</v>
      </c>
      <c r="G181" s="68">
        <v>0</v>
      </c>
      <c r="H181" s="70">
        <v>0</v>
      </c>
      <c r="I181" s="65">
        <v>0</v>
      </c>
      <c r="J181" s="70">
        <v>0</v>
      </c>
      <c r="K181" s="65">
        <v>0</v>
      </c>
      <c r="L181" s="68">
        <v>0</v>
      </c>
      <c r="M181" s="70">
        <v>0</v>
      </c>
      <c r="N181" s="65">
        <v>0</v>
      </c>
      <c r="O181" s="70">
        <v>0</v>
      </c>
      <c r="P181" s="65">
        <v>0</v>
      </c>
      <c r="Q181" s="68">
        <v>0</v>
      </c>
      <c r="R181" s="268">
        <v>0</v>
      </c>
      <c r="S181" s="58">
        <f t="shared" si="2"/>
        <v>0</v>
      </c>
    </row>
    <row r="182" spans="1:19" s="1" customFormat="1" ht="15" hidden="1" customHeight="1" x14ac:dyDescent="0.15">
      <c r="A182" s="153"/>
      <c r="B182" s="225" t="s">
        <v>160</v>
      </c>
      <c r="C182" s="74">
        <v>0</v>
      </c>
      <c r="D182" s="269">
        <v>0</v>
      </c>
      <c r="E182" s="70">
        <v>0</v>
      </c>
      <c r="F182" s="65">
        <v>0</v>
      </c>
      <c r="G182" s="68">
        <v>0</v>
      </c>
      <c r="H182" s="70">
        <v>0</v>
      </c>
      <c r="I182" s="65">
        <v>0</v>
      </c>
      <c r="J182" s="70">
        <v>0</v>
      </c>
      <c r="K182" s="65">
        <v>0</v>
      </c>
      <c r="L182" s="68">
        <v>0</v>
      </c>
      <c r="M182" s="70">
        <v>0</v>
      </c>
      <c r="N182" s="65">
        <v>0</v>
      </c>
      <c r="O182" s="70">
        <v>0</v>
      </c>
      <c r="P182" s="65">
        <v>0</v>
      </c>
      <c r="Q182" s="68">
        <v>0</v>
      </c>
      <c r="R182" s="268">
        <v>0</v>
      </c>
      <c r="S182" s="58">
        <f t="shared" si="2"/>
        <v>0</v>
      </c>
    </row>
    <row r="183" spans="1:19" s="1" customFormat="1" ht="15" hidden="1" customHeight="1" x14ac:dyDescent="0.15">
      <c r="A183" s="153"/>
      <c r="B183" s="225" t="s">
        <v>219</v>
      </c>
      <c r="C183" s="74">
        <v>0</v>
      </c>
      <c r="D183" s="269">
        <v>0</v>
      </c>
      <c r="E183" s="70">
        <v>0</v>
      </c>
      <c r="F183" s="65">
        <v>0</v>
      </c>
      <c r="G183" s="68">
        <v>0</v>
      </c>
      <c r="H183" s="70">
        <v>0</v>
      </c>
      <c r="I183" s="65">
        <v>0</v>
      </c>
      <c r="J183" s="70">
        <v>0</v>
      </c>
      <c r="K183" s="65">
        <v>0</v>
      </c>
      <c r="L183" s="68">
        <v>0</v>
      </c>
      <c r="M183" s="70">
        <v>0</v>
      </c>
      <c r="N183" s="65">
        <v>0</v>
      </c>
      <c r="O183" s="70">
        <v>0</v>
      </c>
      <c r="P183" s="65">
        <v>0</v>
      </c>
      <c r="Q183" s="68">
        <v>0</v>
      </c>
      <c r="R183" s="268">
        <v>0</v>
      </c>
      <c r="S183" s="58">
        <f t="shared" si="2"/>
        <v>0</v>
      </c>
    </row>
    <row r="184" spans="1:19" s="1" customFormat="1" ht="15" hidden="1" customHeight="1" x14ac:dyDescent="0.15">
      <c r="A184" s="154"/>
      <c r="B184" s="225" t="s">
        <v>220</v>
      </c>
      <c r="C184" s="74">
        <v>0</v>
      </c>
      <c r="D184" s="269">
        <v>0</v>
      </c>
      <c r="E184" s="70">
        <v>0</v>
      </c>
      <c r="F184" s="65">
        <v>0</v>
      </c>
      <c r="G184" s="68">
        <v>0</v>
      </c>
      <c r="H184" s="70">
        <v>0</v>
      </c>
      <c r="I184" s="65">
        <v>0</v>
      </c>
      <c r="J184" s="70">
        <v>0</v>
      </c>
      <c r="K184" s="65">
        <v>0</v>
      </c>
      <c r="L184" s="68">
        <v>0</v>
      </c>
      <c r="M184" s="70">
        <v>0</v>
      </c>
      <c r="N184" s="65">
        <v>0</v>
      </c>
      <c r="O184" s="70">
        <v>0</v>
      </c>
      <c r="P184" s="65">
        <v>0</v>
      </c>
      <c r="Q184" s="68">
        <v>0</v>
      </c>
      <c r="R184" s="268">
        <v>0</v>
      </c>
      <c r="S184" s="58">
        <f t="shared" si="2"/>
        <v>0</v>
      </c>
    </row>
    <row r="185" spans="1:19" s="1" customFormat="1" ht="15" hidden="1" customHeight="1" x14ac:dyDescent="0.15">
      <c r="A185" s="139"/>
      <c r="B185" s="225" t="s">
        <v>169</v>
      </c>
      <c r="C185" s="74">
        <v>0</v>
      </c>
      <c r="D185" s="269">
        <v>0</v>
      </c>
      <c r="E185" s="70">
        <v>0</v>
      </c>
      <c r="F185" s="65">
        <v>0</v>
      </c>
      <c r="G185" s="68">
        <v>0</v>
      </c>
      <c r="H185" s="70">
        <v>0</v>
      </c>
      <c r="I185" s="65">
        <v>0</v>
      </c>
      <c r="J185" s="70">
        <v>0</v>
      </c>
      <c r="K185" s="65">
        <v>0</v>
      </c>
      <c r="L185" s="68">
        <v>0</v>
      </c>
      <c r="M185" s="70">
        <v>0</v>
      </c>
      <c r="N185" s="65">
        <v>0</v>
      </c>
      <c r="O185" s="70">
        <v>0</v>
      </c>
      <c r="P185" s="65">
        <v>0</v>
      </c>
      <c r="Q185" s="68">
        <v>0</v>
      </c>
      <c r="R185" s="268">
        <v>0</v>
      </c>
      <c r="S185" s="58">
        <f t="shared" si="2"/>
        <v>0</v>
      </c>
    </row>
    <row r="186" spans="1:19" s="1" customFormat="1" ht="15" hidden="1" customHeight="1" x14ac:dyDescent="0.15">
      <c r="A186" s="139"/>
      <c r="B186" s="225" t="s">
        <v>168</v>
      </c>
      <c r="C186" s="74">
        <v>0</v>
      </c>
      <c r="D186" s="269">
        <v>0</v>
      </c>
      <c r="E186" s="70">
        <v>0</v>
      </c>
      <c r="F186" s="65">
        <v>0</v>
      </c>
      <c r="G186" s="68">
        <v>0</v>
      </c>
      <c r="H186" s="70">
        <v>0</v>
      </c>
      <c r="I186" s="65">
        <v>0</v>
      </c>
      <c r="J186" s="70">
        <v>0</v>
      </c>
      <c r="K186" s="65">
        <v>0</v>
      </c>
      <c r="L186" s="68">
        <v>0</v>
      </c>
      <c r="M186" s="70">
        <v>0</v>
      </c>
      <c r="N186" s="65">
        <v>0</v>
      </c>
      <c r="O186" s="70">
        <v>0</v>
      </c>
      <c r="P186" s="65">
        <v>0</v>
      </c>
      <c r="Q186" s="68">
        <v>0</v>
      </c>
      <c r="R186" s="268">
        <v>0</v>
      </c>
      <c r="S186" s="58">
        <f t="shared" si="2"/>
        <v>0</v>
      </c>
    </row>
    <row r="187" spans="1:19" s="1" customFormat="1" ht="15" hidden="1" customHeight="1" x14ac:dyDescent="0.15">
      <c r="A187" s="139"/>
      <c r="B187" s="225" t="s">
        <v>221</v>
      </c>
      <c r="C187" s="74">
        <v>0</v>
      </c>
      <c r="D187" s="269">
        <v>0</v>
      </c>
      <c r="E187" s="70">
        <v>0</v>
      </c>
      <c r="F187" s="65">
        <v>0</v>
      </c>
      <c r="G187" s="68">
        <v>0</v>
      </c>
      <c r="H187" s="70">
        <v>0</v>
      </c>
      <c r="I187" s="65">
        <v>0</v>
      </c>
      <c r="J187" s="70">
        <v>0</v>
      </c>
      <c r="K187" s="65">
        <v>0</v>
      </c>
      <c r="L187" s="68">
        <v>0</v>
      </c>
      <c r="M187" s="70">
        <v>0</v>
      </c>
      <c r="N187" s="65">
        <v>0</v>
      </c>
      <c r="O187" s="70">
        <v>0</v>
      </c>
      <c r="P187" s="65">
        <v>0</v>
      </c>
      <c r="Q187" s="68">
        <v>0</v>
      </c>
      <c r="R187" s="268">
        <v>0</v>
      </c>
      <c r="S187" s="58">
        <f t="shared" si="2"/>
        <v>0</v>
      </c>
    </row>
    <row r="188" spans="1:19" s="1" customFormat="1" ht="15" hidden="1" customHeight="1" x14ac:dyDescent="0.15">
      <c r="A188" s="139"/>
      <c r="B188" s="225" t="s">
        <v>222</v>
      </c>
      <c r="C188" s="74">
        <v>0</v>
      </c>
      <c r="D188" s="269">
        <v>0</v>
      </c>
      <c r="E188" s="70">
        <v>0</v>
      </c>
      <c r="F188" s="65">
        <v>0</v>
      </c>
      <c r="G188" s="68">
        <v>0</v>
      </c>
      <c r="H188" s="70">
        <v>0</v>
      </c>
      <c r="I188" s="65">
        <v>0</v>
      </c>
      <c r="J188" s="70">
        <v>0</v>
      </c>
      <c r="K188" s="65">
        <v>0</v>
      </c>
      <c r="L188" s="68">
        <v>0</v>
      </c>
      <c r="M188" s="70">
        <v>0</v>
      </c>
      <c r="N188" s="65">
        <v>0</v>
      </c>
      <c r="O188" s="70">
        <v>0</v>
      </c>
      <c r="P188" s="65">
        <v>0</v>
      </c>
      <c r="Q188" s="68">
        <v>0</v>
      </c>
      <c r="R188" s="268">
        <v>0</v>
      </c>
      <c r="S188" s="58">
        <f t="shared" si="2"/>
        <v>0</v>
      </c>
    </row>
    <row r="189" spans="1:19" s="1" customFormat="1" ht="15" hidden="1" customHeight="1" x14ac:dyDescent="0.15">
      <c r="A189" s="139"/>
      <c r="B189" s="225" t="s">
        <v>148</v>
      </c>
      <c r="C189" s="74">
        <v>0</v>
      </c>
      <c r="D189" s="269">
        <v>0</v>
      </c>
      <c r="E189" s="70">
        <v>0</v>
      </c>
      <c r="F189" s="65">
        <v>0</v>
      </c>
      <c r="G189" s="68">
        <v>0</v>
      </c>
      <c r="H189" s="70">
        <v>0</v>
      </c>
      <c r="I189" s="65">
        <v>0</v>
      </c>
      <c r="J189" s="70">
        <v>0</v>
      </c>
      <c r="K189" s="65">
        <v>0</v>
      </c>
      <c r="L189" s="68">
        <v>0</v>
      </c>
      <c r="M189" s="70">
        <v>0</v>
      </c>
      <c r="N189" s="65">
        <v>0</v>
      </c>
      <c r="O189" s="70">
        <v>0</v>
      </c>
      <c r="P189" s="65">
        <v>0</v>
      </c>
      <c r="Q189" s="68">
        <v>0</v>
      </c>
      <c r="R189" s="268">
        <v>0</v>
      </c>
      <c r="S189" s="58">
        <f t="shared" ref="S189:S206" si="3">SUM(C189:R189)</f>
        <v>0</v>
      </c>
    </row>
    <row r="190" spans="1:19" s="1" customFormat="1" ht="15" hidden="1" customHeight="1" x14ac:dyDescent="0.15">
      <c r="A190" s="139"/>
      <c r="B190" s="225" t="s">
        <v>223</v>
      </c>
      <c r="C190" s="74">
        <v>0</v>
      </c>
      <c r="D190" s="269">
        <v>0</v>
      </c>
      <c r="E190" s="70">
        <v>0</v>
      </c>
      <c r="F190" s="65">
        <v>0</v>
      </c>
      <c r="G190" s="68">
        <v>0</v>
      </c>
      <c r="H190" s="70">
        <v>0</v>
      </c>
      <c r="I190" s="65">
        <v>0</v>
      </c>
      <c r="J190" s="70">
        <v>0</v>
      </c>
      <c r="K190" s="65">
        <v>0</v>
      </c>
      <c r="L190" s="68">
        <v>0</v>
      </c>
      <c r="M190" s="70">
        <v>0</v>
      </c>
      <c r="N190" s="65">
        <v>0</v>
      </c>
      <c r="O190" s="70">
        <v>0</v>
      </c>
      <c r="P190" s="65">
        <v>0</v>
      </c>
      <c r="Q190" s="68">
        <v>0</v>
      </c>
      <c r="R190" s="268">
        <v>0</v>
      </c>
      <c r="S190" s="58">
        <f t="shared" si="3"/>
        <v>0</v>
      </c>
    </row>
    <row r="191" spans="1:19" s="1" customFormat="1" ht="15" hidden="1" customHeight="1" x14ac:dyDescent="0.15">
      <c r="A191" s="139"/>
      <c r="B191" s="225" t="s">
        <v>162</v>
      </c>
      <c r="C191" s="74">
        <v>0</v>
      </c>
      <c r="D191" s="269">
        <v>0</v>
      </c>
      <c r="E191" s="70">
        <v>0</v>
      </c>
      <c r="F191" s="65">
        <v>0</v>
      </c>
      <c r="G191" s="68">
        <v>0</v>
      </c>
      <c r="H191" s="70">
        <v>0</v>
      </c>
      <c r="I191" s="65">
        <v>0</v>
      </c>
      <c r="J191" s="70">
        <v>0</v>
      </c>
      <c r="K191" s="65">
        <v>0</v>
      </c>
      <c r="L191" s="68">
        <v>0</v>
      </c>
      <c r="M191" s="70">
        <v>0</v>
      </c>
      <c r="N191" s="65">
        <v>0</v>
      </c>
      <c r="O191" s="70">
        <v>0</v>
      </c>
      <c r="P191" s="65">
        <v>0</v>
      </c>
      <c r="Q191" s="68">
        <v>0</v>
      </c>
      <c r="R191" s="268">
        <v>0</v>
      </c>
      <c r="S191" s="58">
        <f t="shared" si="3"/>
        <v>0</v>
      </c>
    </row>
    <row r="192" spans="1:19" s="1" customFormat="1" ht="15" hidden="1" customHeight="1" x14ac:dyDescent="0.15">
      <c r="A192" s="139"/>
      <c r="B192" s="225" t="s">
        <v>224</v>
      </c>
      <c r="C192" s="74">
        <v>0</v>
      </c>
      <c r="D192" s="269">
        <v>0</v>
      </c>
      <c r="E192" s="70">
        <v>0</v>
      </c>
      <c r="F192" s="65">
        <v>0</v>
      </c>
      <c r="G192" s="68">
        <v>0</v>
      </c>
      <c r="H192" s="70">
        <v>0</v>
      </c>
      <c r="I192" s="65">
        <v>0</v>
      </c>
      <c r="J192" s="70">
        <v>0</v>
      </c>
      <c r="K192" s="65">
        <v>0</v>
      </c>
      <c r="L192" s="68">
        <v>0</v>
      </c>
      <c r="M192" s="70">
        <v>0</v>
      </c>
      <c r="N192" s="65">
        <v>0</v>
      </c>
      <c r="O192" s="70">
        <v>0</v>
      </c>
      <c r="P192" s="65">
        <v>0</v>
      </c>
      <c r="Q192" s="68">
        <v>0</v>
      </c>
      <c r="R192" s="268">
        <v>0</v>
      </c>
      <c r="S192" s="58">
        <f t="shared" si="3"/>
        <v>0</v>
      </c>
    </row>
    <row r="193" spans="1:20" s="1" customFormat="1" ht="15" hidden="1" customHeight="1" x14ac:dyDescent="0.15">
      <c r="A193" s="139"/>
      <c r="B193" s="225" t="s">
        <v>225</v>
      </c>
      <c r="C193" s="74">
        <v>0</v>
      </c>
      <c r="D193" s="269">
        <v>0</v>
      </c>
      <c r="E193" s="70">
        <v>0</v>
      </c>
      <c r="F193" s="65">
        <v>0</v>
      </c>
      <c r="G193" s="68">
        <v>0</v>
      </c>
      <c r="H193" s="70">
        <v>0</v>
      </c>
      <c r="I193" s="65">
        <v>0</v>
      </c>
      <c r="J193" s="70">
        <v>0</v>
      </c>
      <c r="K193" s="65">
        <v>0</v>
      </c>
      <c r="L193" s="68">
        <v>0</v>
      </c>
      <c r="M193" s="70">
        <v>0</v>
      </c>
      <c r="N193" s="65">
        <v>0</v>
      </c>
      <c r="O193" s="70">
        <v>0</v>
      </c>
      <c r="P193" s="65">
        <v>0</v>
      </c>
      <c r="Q193" s="68">
        <v>0</v>
      </c>
      <c r="R193" s="268">
        <v>0</v>
      </c>
      <c r="S193" s="58">
        <f t="shared" si="3"/>
        <v>0</v>
      </c>
    </row>
    <row r="194" spans="1:20" s="1" customFormat="1" ht="15" hidden="1" customHeight="1" x14ac:dyDescent="0.15">
      <c r="A194" s="139"/>
      <c r="B194" s="225" t="s">
        <v>226</v>
      </c>
      <c r="C194" s="74">
        <v>0</v>
      </c>
      <c r="D194" s="269">
        <v>0</v>
      </c>
      <c r="E194" s="70">
        <v>0</v>
      </c>
      <c r="F194" s="65">
        <v>0</v>
      </c>
      <c r="G194" s="68">
        <v>0</v>
      </c>
      <c r="H194" s="70">
        <v>0</v>
      </c>
      <c r="I194" s="65">
        <v>0</v>
      </c>
      <c r="J194" s="70">
        <v>0</v>
      </c>
      <c r="K194" s="65">
        <v>0</v>
      </c>
      <c r="L194" s="68">
        <v>0</v>
      </c>
      <c r="M194" s="70">
        <v>0</v>
      </c>
      <c r="N194" s="65">
        <v>0</v>
      </c>
      <c r="O194" s="70">
        <v>0</v>
      </c>
      <c r="P194" s="65">
        <v>0</v>
      </c>
      <c r="Q194" s="68">
        <v>0</v>
      </c>
      <c r="R194" s="268">
        <v>0</v>
      </c>
      <c r="S194" s="58">
        <f t="shared" si="3"/>
        <v>0</v>
      </c>
    </row>
    <row r="195" spans="1:20" s="1" customFormat="1" ht="15" hidden="1" customHeight="1" x14ac:dyDescent="0.15">
      <c r="A195" s="139"/>
      <c r="B195" s="225" t="s">
        <v>227</v>
      </c>
      <c r="C195" s="74">
        <v>0</v>
      </c>
      <c r="D195" s="269">
        <v>0</v>
      </c>
      <c r="E195" s="70">
        <v>0</v>
      </c>
      <c r="F195" s="65">
        <v>0</v>
      </c>
      <c r="G195" s="68">
        <v>0</v>
      </c>
      <c r="H195" s="70">
        <v>0</v>
      </c>
      <c r="I195" s="65">
        <v>0</v>
      </c>
      <c r="J195" s="70">
        <v>0</v>
      </c>
      <c r="K195" s="65">
        <v>0</v>
      </c>
      <c r="L195" s="68">
        <v>0</v>
      </c>
      <c r="M195" s="70">
        <v>0</v>
      </c>
      <c r="N195" s="65">
        <v>0</v>
      </c>
      <c r="O195" s="70">
        <v>0</v>
      </c>
      <c r="P195" s="65">
        <v>0</v>
      </c>
      <c r="Q195" s="68">
        <v>0</v>
      </c>
      <c r="R195" s="268">
        <v>0</v>
      </c>
      <c r="S195" s="58">
        <f t="shared" si="3"/>
        <v>0</v>
      </c>
    </row>
    <row r="196" spans="1:20" s="1" customFormat="1" ht="15" hidden="1" customHeight="1" x14ac:dyDescent="0.15">
      <c r="A196" s="139"/>
      <c r="B196" s="225" t="s">
        <v>80</v>
      </c>
      <c r="C196" s="74">
        <v>0</v>
      </c>
      <c r="D196" s="269">
        <v>0</v>
      </c>
      <c r="E196" s="70">
        <v>0</v>
      </c>
      <c r="F196" s="65">
        <v>0</v>
      </c>
      <c r="G196" s="68">
        <v>0</v>
      </c>
      <c r="H196" s="70">
        <v>0</v>
      </c>
      <c r="I196" s="65">
        <v>0</v>
      </c>
      <c r="J196" s="70">
        <v>0</v>
      </c>
      <c r="K196" s="65">
        <v>0</v>
      </c>
      <c r="L196" s="68">
        <v>0</v>
      </c>
      <c r="M196" s="70">
        <v>0</v>
      </c>
      <c r="N196" s="65">
        <v>0</v>
      </c>
      <c r="O196" s="70">
        <v>0</v>
      </c>
      <c r="P196" s="65">
        <v>0</v>
      </c>
      <c r="Q196" s="68">
        <v>0</v>
      </c>
      <c r="R196" s="268">
        <v>0</v>
      </c>
      <c r="S196" s="58">
        <f t="shared" si="3"/>
        <v>0</v>
      </c>
    </row>
    <row r="197" spans="1:20" s="1" customFormat="1" ht="15" hidden="1" customHeight="1" x14ac:dyDescent="0.15">
      <c r="A197" s="139"/>
      <c r="B197" s="225" t="s">
        <v>228</v>
      </c>
      <c r="C197" s="74">
        <v>0</v>
      </c>
      <c r="D197" s="269">
        <v>0</v>
      </c>
      <c r="E197" s="70">
        <v>0</v>
      </c>
      <c r="F197" s="65">
        <v>0</v>
      </c>
      <c r="G197" s="68">
        <v>0</v>
      </c>
      <c r="H197" s="70">
        <v>0</v>
      </c>
      <c r="I197" s="65">
        <v>0</v>
      </c>
      <c r="J197" s="70">
        <v>0</v>
      </c>
      <c r="K197" s="65">
        <v>0</v>
      </c>
      <c r="L197" s="68">
        <v>0</v>
      </c>
      <c r="M197" s="70">
        <v>0</v>
      </c>
      <c r="N197" s="65">
        <v>0</v>
      </c>
      <c r="O197" s="70">
        <v>0</v>
      </c>
      <c r="P197" s="65">
        <v>0</v>
      </c>
      <c r="Q197" s="68">
        <v>0</v>
      </c>
      <c r="R197" s="268">
        <v>0</v>
      </c>
      <c r="S197" s="58">
        <f t="shared" si="3"/>
        <v>0</v>
      </c>
    </row>
    <row r="198" spans="1:20" s="1" customFormat="1" ht="15" hidden="1" customHeight="1" x14ac:dyDescent="0.15">
      <c r="A198" s="139"/>
      <c r="B198" s="225" t="s">
        <v>229</v>
      </c>
      <c r="C198" s="74">
        <v>0</v>
      </c>
      <c r="D198" s="269">
        <v>0</v>
      </c>
      <c r="E198" s="70">
        <v>0</v>
      </c>
      <c r="F198" s="65">
        <v>0</v>
      </c>
      <c r="G198" s="68">
        <v>0</v>
      </c>
      <c r="H198" s="70">
        <v>0</v>
      </c>
      <c r="I198" s="65">
        <v>0</v>
      </c>
      <c r="J198" s="70">
        <v>0</v>
      </c>
      <c r="K198" s="65">
        <v>0</v>
      </c>
      <c r="L198" s="68">
        <v>0</v>
      </c>
      <c r="M198" s="70">
        <v>0</v>
      </c>
      <c r="N198" s="65">
        <v>0</v>
      </c>
      <c r="O198" s="70">
        <v>0</v>
      </c>
      <c r="P198" s="65">
        <v>0</v>
      </c>
      <c r="Q198" s="68">
        <v>0</v>
      </c>
      <c r="R198" s="268">
        <v>0</v>
      </c>
      <c r="S198" s="58">
        <f t="shared" si="3"/>
        <v>0</v>
      </c>
    </row>
    <row r="199" spans="1:20" s="1" customFormat="1" ht="15" customHeight="1" x14ac:dyDescent="0.15">
      <c r="A199" s="150" t="s">
        <v>306</v>
      </c>
      <c r="B199" s="362"/>
      <c r="C199" s="365"/>
      <c r="D199" s="291"/>
      <c r="E199" s="366"/>
      <c r="F199" s="367"/>
      <c r="G199" s="244"/>
      <c r="H199" s="366"/>
      <c r="I199" s="367"/>
      <c r="J199" s="366"/>
      <c r="K199" s="367"/>
      <c r="L199" s="244"/>
      <c r="M199" s="366"/>
      <c r="N199" s="367"/>
      <c r="O199" s="366"/>
      <c r="P199" s="367"/>
      <c r="Q199" s="244"/>
      <c r="R199" s="212"/>
      <c r="S199" s="373"/>
      <c r="T199" s="375"/>
    </row>
    <row r="200" spans="1:20" s="1" customFormat="1" ht="15" hidden="1" customHeight="1" x14ac:dyDescent="0.15">
      <c r="A200" s="153" t="s">
        <v>83</v>
      </c>
      <c r="B200" s="225" t="s">
        <v>255</v>
      </c>
      <c r="C200" s="74">
        <v>0</v>
      </c>
      <c r="D200" s="269">
        <v>0</v>
      </c>
      <c r="E200" s="70">
        <v>0</v>
      </c>
      <c r="F200" s="65">
        <v>0</v>
      </c>
      <c r="G200" s="68">
        <v>0</v>
      </c>
      <c r="H200" s="70">
        <v>0</v>
      </c>
      <c r="I200" s="65">
        <v>0</v>
      </c>
      <c r="J200" s="70">
        <v>0</v>
      </c>
      <c r="K200" s="65">
        <v>0</v>
      </c>
      <c r="L200" s="68">
        <v>0</v>
      </c>
      <c r="M200" s="70">
        <v>0</v>
      </c>
      <c r="N200" s="65">
        <v>0</v>
      </c>
      <c r="O200" s="70">
        <v>0</v>
      </c>
      <c r="P200" s="65">
        <v>0</v>
      </c>
      <c r="Q200" s="68">
        <v>0</v>
      </c>
      <c r="R200" s="268">
        <v>0</v>
      </c>
      <c r="S200" s="58">
        <f t="shared" si="3"/>
        <v>0</v>
      </c>
    </row>
    <row r="201" spans="1:20" s="1" customFormat="1" ht="15" hidden="1" customHeight="1" x14ac:dyDescent="0.15">
      <c r="A201" s="153"/>
      <c r="B201" s="225" t="s">
        <v>256</v>
      </c>
      <c r="C201" s="74">
        <v>0</v>
      </c>
      <c r="D201" s="269">
        <v>0</v>
      </c>
      <c r="E201" s="70">
        <v>0</v>
      </c>
      <c r="F201" s="65">
        <v>0</v>
      </c>
      <c r="G201" s="68">
        <v>0</v>
      </c>
      <c r="H201" s="70">
        <v>0</v>
      </c>
      <c r="I201" s="65">
        <v>0</v>
      </c>
      <c r="J201" s="70">
        <v>0</v>
      </c>
      <c r="K201" s="65">
        <v>0</v>
      </c>
      <c r="L201" s="68">
        <v>0</v>
      </c>
      <c r="M201" s="70">
        <v>0</v>
      </c>
      <c r="N201" s="65">
        <v>0</v>
      </c>
      <c r="O201" s="70">
        <v>0</v>
      </c>
      <c r="P201" s="65">
        <v>0</v>
      </c>
      <c r="Q201" s="68">
        <v>0</v>
      </c>
      <c r="R201" s="268">
        <v>0</v>
      </c>
      <c r="S201" s="58">
        <f t="shared" si="3"/>
        <v>0</v>
      </c>
    </row>
    <row r="202" spans="1:20" s="1" customFormat="1" ht="15" hidden="1" customHeight="1" x14ac:dyDescent="0.15">
      <c r="A202" s="153"/>
      <c r="B202" s="225" t="s">
        <v>257</v>
      </c>
      <c r="C202" s="74">
        <v>0</v>
      </c>
      <c r="D202" s="269">
        <v>0</v>
      </c>
      <c r="E202" s="70">
        <v>0</v>
      </c>
      <c r="F202" s="65">
        <v>0</v>
      </c>
      <c r="G202" s="68">
        <v>0</v>
      </c>
      <c r="H202" s="70">
        <v>0</v>
      </c>
      <c r="I202" s="65">
        <v>0</v>
      </c>
      <c r="J202" s="70">
        <v>0</v>
      </c>
      <c r="K202" s="65">
        <v>0</v>
      </c>
      <c r="L202" s="68">
        <v>0</v>
      </c>
      <c r="M202" s="70">
        <v>0</v>
      </c>
      <c r="N202" s="65">
        <v>0</v>
      </c>
      <c r="O202" s="70">
        <v>0</v>
      </c>
      <c r="P202" s="65">
        <v>0</v>
      </c>
      <c r="Q202" s="68">
        <v>0</v>
      </c>
      <c r="R202" s="268">
        <v>0</v>
      </c>
      <c r="S202" s="58">
        <f t="shared" si="3"/>
        <v>0</v>
      </c>
    </row>
    <row r="203" spans="1:20" s="1" customFormat="1" ht="15" hidden="1" customHeight="1" x14ac:dyDescent="0.15">
      <c r="A203" s="153"/>
      <c r="B203" s="225" t="s">
        <v>258</v>
      </c>
      <c r="C203" s="74">
        <v>0</v>
      </c>
      <c r="D203" s="269">
        <v>0</v>
      </c>
      <c r="E203" s="70">
        <v>0</v>
      </c>
      <c r="F203" s="65">
        <v>0</v>
      </c>
      <c r="G203" s="68">
        <v>0</v>
      </c>
      <c r="H203" s="70">
        <v>0</v>
      </c>
      <c r="I203" s="65">
        <v>0</v>
      </c>
      <c r="J203" s="70">
        <v>0</v>
      </c>
      <c r="K203" s="65">
        <v>0</v>
      </c>
      <c r="L203" s="68">
        <v>0</v>
      </c>
      <c r="M203" s="70">
        <v>0</v>
      </c>
      <c r="N203" s="65">
        <v>0</v>
      </c>
      <c r="O203" s="70">
        <v>0</v>
      </c>
      <c r="P203" s="65">
        <v>0</v>
      </c>
      <c r="Q203" s="68">
        <v>0</v>
      </c>
      <c r="R203" s="268">
        <v>0</v>
      </c>
      <c r="S203" s="58">
        <f t="shared" si="3"/>
        <v>0</v>
      </c>
    </row>
    <row r="204" spans="1:20" s="1" customFormat="1" ht="15" customHeight="1" thickBot="1" x14ac:dyDescent="0.2">
      <c r="A204" s="152" t="s">
        <v>118</v>
      </c>
      <c r="B204" s="243"/>
      <c r="C204" s="365"/>
      <c r="D204" s="291"/>
      <c r="E204" s="366"/>
      <c r="F204" s="367"/>
      <c r="G204" s="244"/>
      <c r="H204" s="366"/>
      <c r="I204" s="367"/>
      <c r="J204" s="366"/>
      <c r="K204" s="367"/>
      <c r="L204" s="244"/>
      <c r="M204" s="366"/>
      <c r="N204" s="367"/>
      <c r="O204" s="366"/>
      <c r="P204" s="367"/>
      <c r="Q204" s="244"/>
      <c r="R204" s="212"/>
      <c r="S204" s="58"/>
    </row>
    <row r="205" spans="1:20" s="1" customFormat="1" ht="15" hidden="1" customHeight="1" thickBot="1" x14ac:dyDescent="0.2">
      <c r="A205" s="155"/>
      <c r="B205" s="225" t="s">
        <v>305</v>
      </c>
      <c r="C205" s="74">
        <v>0</v>
      </c>
      <c r="D205" s="269">
        <v>0</v>
      </c>
      <c r="E205" s="70">
        <v>0</v>
      </c>
      <c r="F205" s="65">
        <v>0</v>
      </c>
      <c r="G205" s="68">
        <v>0</v>
      </c>
      <c r="H205" s="70">
        <v>0</v>
      </c>
      <c r="I205" s="65">
        <v>0</v>
      </c>
      <c r="J205" s="70">
        <v>0</v>
      </c>
      <c r="K205" s="65">
        <v>0</v>
      </c>
      <c r="L205" s="68">
        <v>0</v>
      </c>
      <c r="M205" s="70">
        <v>0</v>
      </c>
      <c r="N205" s="65">
        <v>0</v>
      </c>
      <c r="O205" s="70">
        <v>0</v>
      </c>
      <c r="P205" s="65">
        <v>0</v>
      </c>
      <c r="Q205" s="68">
        <v>0</v>
      </c>
      <c r="R205" s="268">
        <v>0</v>
      </c>
      <c r="S205" s="58">
        <f t="shared" si="3"/>
        <v>0</v>
      </c>
    </row>
    <row r="206" spans="1:20" ht="18.75" customHeight="1" thickTop="1" thickBot="1" x14ac:dyDescent="0.2">
      <c r="A206" s="392" t="s">
        <v>0</v>
      </c>
      <c r="B206" s="393"/>
      <c r="C206" s="85">
        <v>3</v>
      </c>
      <c r="D206" s="126">
        <v>2</v>
      </c>
      <c r="E206" s="92">
        <v>8</v>
      </c>
      <c r="F206" s="85">
        <v>7</v>
      </c>
      <c r="G206" s="107">
        <v>0</v>
      </c>
      <c r="H206" s="92">
        <v>4</v>
      </c>
      <c r="I206" s="85">
        <v>2</v>
      </c>
      <c r="J206" s="92">
        <v>0</v>
      </c>
      <c r="K206" s="85">
        <v>2</v>
      </c>
      <c r="L206" s="107">
        <v>0</v>
      </c>
      <c r="M206" s="92">
        <v>0</v>
      </c>
      <c r="N206" s="85">
        <v>2</v>
      </c>
      <c r="O206" s="92">
        <v>0</v>
      </c>
      <c r="P206" s="85">
        <v>0</v>
      </c>
      <c r="Q206" s="107">
        <v>1</v>
      </c>
      <c r="R206" s="92">
        <v>1</v>
      </c>
      <c r="S206" s="58">
        <f t="shared" si="3"/>
        <v>32</v>
      </c>
    </row>
  </sheetData>
  <autoFilter ref="A6:S206">
    <filterColumn colId="0" showButton="0"/>
    <filterColumn colId="18">
      <filters blank="1">
        <filter val="2"/>
        <filter val="32"/>
        <filter val="4"/>
        <filter val="5"/>
        <filter val="6"/>
        <filter val="7"/>
        <filter val="確認用"/>
      </filters>
    </filterColumn>
  </autoFilter>
  <mergeCells count="24">
    <mergeCell ref="A206:B206"/>
    <mergeCell ref="A3:B6"/>
    <mergeCell ref="H4:H6"/>
    <mergeCell ref="C3:H3"/>
    <mergeCell ref="A8:A9"/>
    <mergeCell ref="F4:F6"/>
    <mergeCell ref="G4:G6"/>
    <mergeCell ref="E4:E6"/>
    <mergeCell ref="C4:D4"/>
    <mergeCell ref="C5:C6"/>
    <mergeCell ref="D5:D6"/>
    <mergeCell ref="Q2:R2"/>
    <mergeCell ref="N3:R3"/>
    <mergeCell ref="J4:J6"/>
    <mergeCell ref="K4:K6"/>
    <mergeCell ref="O4:O6"/>
    <mergeCell ref="R4:R6"/>
    <mergeCell ref="M4:M6"/>
    <mergeCell ref="N4:N6"/>
    <mergeCell ref="I3:M3"/>
    <mergeCell ref="P4:P6"/>
    <mergeCell ref="Q4:Q6"/>
    <mergeCell ref="I4:I6"/>
    <mergeCell ref="L4:L6"/>
  </mergeCells>
  <phoneticPr fontId="2"/>
  <printOptions horizontalCentered="1"/>
  <pageMargins left="0.59055118110236227" right="0.59055118110236227" top="0.78740157480314965" bottom="0.59055118110236227" header="0.78740157480314965" footer="0.51181102362204722"/>
  <pageSetup paperSize="9" scale="65" orientation="portrait" r:id="rId1"/>
  <headerFooter alignWithMargins="0">
    <oddHeader xml:space="preserve">&amp;L&amp;14 16　情報公開法に関連する訴訟の状況&amp;R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06"/>
  <sheetViews>
    <sheetView view="pageBreakPreview" zoomScale="90" zoomScaleNormal="100" zoomScaleSheetLayoutView="90" workbookViewId="0">
      <pane xSplit="2" ySplit="6" topLeftCell="C7" activePane="bottomRight" state="frozen"/>
      <selection activeCell="O98" sqref="O98"/>
      <selection pane="topRight" activeCell="O98" sqref="O98"/>
      <selection pane="bottomLeft" activeCell="O98" sqref="O98"/>
      <selection pane="bottomRight" activeCell="C19" sqref="C19"/>
    </sheetView>
  </sheetViews>
  <sheetFormatPr defaultColWidth="9" defaultRowHeight="13.2" x14ac:dyDescent="0.2"/>
  <cols>
    <col min="1" max="1" width="3.6640625" style="34" customWidth="1"/>
    <col min="2" max="2" width="36.77734375" style="34" customWidth="1"/>
    <col min="3" max="8" width="9.77734375" style="34" customWidth="1"/>
    <col min="9" max="16384" width="9" style="34"/>
  </cols>
  <sheetData>
    <row r="1" spans="1:9" ht="7.5" customHeight="1" x14ac:dyDescent="0.2"/>
    <row r="2" spans="1:9" ht="13.2" customHeight="1" x14ac:dyDescent="0.2">
      <c r="C2" s="175" t="s">
        <v>367</v>
      </c>
      <c r="D2" s="175" t="s">
        <v>702</v>
      </c>
      <c r="E2" s="175" t="s">
        <v>368</v>
      </c>
      <c r="F2" s="175" t="s">
        <v>369</v>
      </c>
      <c r="G2" s="175" t="s">
        <v>370</v>
      </c>
      <c r="H2" s="175" t="s">
        <v>703</v>
      </c>
    </row>
    <row r="3" spans="1:9" ht="13.8" thickBot="1" x14ac:dyDescent="0.25">
      <c r="H3" s="36" t="s">
        <v>99</v>
      </c>
    </row>
    <row r="4" spans="1:9" s="5" customFormat="1" ht="20.25" customHeight="1" x14ac:dyDescent="0.15">
      <c r="A4" s="382" t="s">
        <v>42</v>
      </c>
      <c r="B4" s="409"/>
      <c r="C4" s="507" t="s">
        <v>379</v>
      </c>
      <c r="D4" s="508"/>
      <c r="E4" s="508"/>
      <c r="F4" s="508"/>
      <c r="G4" s="508"/>
      <c r="H4" s="509"/>
    </row>
    <row r="5" spans="1:9" s="5" customFormat="1" ht="24" customHeight="1" x14ac:dyDescent="0.15">
      <c r="A5" s="384"/>
      <c r="B5" s="413"/>
      <c r="C5" s="492"/>
      <c r="D5" s="444" t="s">
        <v>16</v>
      </c>
      <c r="E5" s="510"/>
      <c r="F5" s="451" t="s">
        <v>17</v>
      </c>
      <c r="G5" s="438" t="s">
        <v>120</v>
      </c>
      <c r="H5" s="445" t="s">
        <v>12</v>
      </c>
    </row>
    <row r="6" spans="1:9" s="5" customFormat="1" ht="25.2" customHeight="1" thickBot="1" x14ac:dyDescent="0.2">
      <c r="A6" s="386"/>
      <c r="B6" s="410"/>
      <c r="C6" s="493"/>
      <c r="D6" s="285" t="s">
        <v>95</v>
      </c>
      <c r="E6" s="170" t="s">
        <v>96</v>
      </c>
      <c r="F6" s="452"/>
      <c r="G6" s="439"/>
      <c r="H6" s="446"/>
    </row>
    <row r="7" spans="1:9" s="5" customFormat="1" ht="15" customHeight="1" x14ac:dyDescent="0.15">
      <c r="A7" s="143" t="s">
        <v>259</v>
      </c>
      <c r="B7" s="144"/>
      <c r="C7" s="310"/>
      <c r="D7" s="286"/>
      <c r="E7" s="287"/>
      <c r="F7" s="308"/>
      <c r="G7" s="309"/>
      <c r="H7" s="312"/>
      <c r="I7" s="106" t="s">
        <v>143</v>
      </c>
    </row>
    <row r="8" spans="1:9" s="5" customFormat="1" ht="15" hidden="1" customHeight="1" x14ac:dyDescent="0.15">
      <c r="A8" s="504"/>
      <c r="B8" s="118" t="s">
        <v>232</v>
      </c>
      <c r="C8" s="245">
        <v>0</v>
      </c>
      <c r="D8" s="288">
        <v>0</v>
      </c>
      <c r="E8" s="289">
        <v>0</v>
      </c>
      <c r="F8" s="160">
        <v>0</v>
      </c>
      <c r="G8" s="160">
        <v>0</v>
      </c>
      <c r="H8" s="294">
        <v>0</v>
      </c>
      <c r="I8" s="219">
        <f>SUM(C8:H8)</f>
        <v>0</v>
      </c>
    </row>
    <row r="9" spans="1:9" s="5" customFormat="1" ht="15" hidden="1" customHeight="1" x14ac:dyDescent="0.15">
      <c r="A9" s="504"/>
      <c r="B9" s="118" t="s">
        <v>408</v>
      </c>
      <c r="C9" s="245">
        <v>0</v>
      </c>
      <c r="D9" s="288">
        <v>0</v>
      </c>
      <c r="E9" s="289">
        <v>0</v>
      </c>
      <c r="F9" s="160">
        <v>0</v>
      </c>
      <c r="G9" s="160">
        <v>0</v>
      </c>
      <c r="H9" s="294">
        <v>0</v>
      </c>
      <c r="I9" s="219">
        <f t="shared" ref="I9:I65" si="0">SUM(C9:H9)</f>
        <v>0</v>
      </c>
    </row>
    <row r="10" spans="1:9" s="5" customFormat="1" ht="15" hidden="1" customHeight="1" x14ac:dyDescent="0.15">
      <c r="A10" s="149"/>
      <c r="B10" s="118" t="s">
        <v>233</v>
      </c>
      <c r="C10" s="245">
        <v>0</v>
      </c>
      <c r="D10" s="288">
        <v>0</v>
      </c>
      <c r="E10" s="289">
        <v>0</v>
      </c>
      <c r="F10" s="160">
        <v>0</v>
      </c>
      <c r="G10" s="160">
        <v>0</v>
      </c>
      <c r="H10" s="294">
        <v>0</v>
      </c>
      <c r="I10" s="219">
        <f t="shared" si="0"/>
        <v>0</v>
      </c>
    </row>
    <row r="11" spans="1:9" s="5" customFormat="1" ht="15" hidden="1" customHeight="1" x14ac:dyDescent="0.15">
      <c r="A11" s="149"/>
      <c r="B11" s="118" t="s">
        <v>234</v>
      </c>
      <c r="C11" s="245">
        <v>0</v>
      </c>
      <c r="D11" s="288">
        <v>0</v>
      </c>
      <c r="E11" s="289">
        <v>0</v>
      </c>
      <c r="F11" s="160">
        <v>0</v>
      </c>
      <c r="G11" s="160">
        <v>0</v>
      </c>
      <c r="H11" s="294">
        <v>0</v>
      </c>
      <c r="I11" s="219">
        <f t="shared" si="0"/>
        <v>0</v>
      </c>
    </row>
    <row r="12" spans="1:9" s="5" customFormat="1" ht="15" hidden="1" customHeight="1" x14ac:dyDescent="0.15">
      <c r="A12" s="149"/>
      <c r="B12" s="118" t="s">
        <v>235</v>
      </c>
      <c r="C12" s="245">
        <v>0</v>
      </c>
      <c r="D12" s="288">
        <v>0</v>
      </c>
      <c r="E12" s="289">
        <v>0</v>
      </c>
      <c r="F12" s="160">
        <v>0</v>
      </c>
      <c r="G12" s="160">
        <v>0</v>
      </c>
      <c r="H12" s="294">
        <v>0</v>
      </c>
      <c r="I12" s="219">
        <f t="shared" si="0"/>
        <v>0</v>
      </c>
    </row>
    <row r="13" spans="1:9" s="5" customFormat="1" ht="15" hidden="1" customHeight="1" x14ac:dyDescent="0.15">
      <c r="A13" s="149"/>
      <c r="B13" s="118" t="s">
        <v>704</v>
      </c>
      <c r="C13" s="245">
        <v>0</v>
      </c>
      <c r="D13" s="288">
        <v>0</v>
      </c>
      <c r="E13" s="289">
        <v>0</v>
      </c>
      <c r="F13" s="160">
        <v>0</v>
      </c>
      <c r="G13" s="160">
        <v>0</v>
      </c>
      <c r="H13" s="294">
        <v>0</v>
      </c>
      <c r="I13" s="219">
        <f t="shared" si="0"/>
        <v>0</v>
      </c>
    </row>
    <row r="14" spans="1:9" s="5" customFormat="1" ht="15" hidden="1" customHeight="1" x14ac:dyDescent="0.15">
      <c r="A14" s="139"/>
      <c r="B14" s="118" t="s">
        <v>236</v>
      </c>
      <c r="C14" s="245">
        <v>0</v>
      </c>
      <c r="D14" s="288">
        <v>0</v>
      </c>
      <c r="E14" s="289">
        <v>0</v>
      </c>
      <c r="F14" s="160">
        <v>0</v>
      </c>
      <c r="G14" s="160">
        <v>0</v>
      </c>
      <c r="H14" s="294">
        <v>0</v>
      </c>
      <c r="I14" s="219">
        <f t="shared" si="0"/>
        <v>0</v>
      </c>
    </row>
    <row r="15" spans="1:9" s="5" customFormat="1" ht="15" hidden="1" customHeight="1" x14ac:dyDescent="0.15">
      <c r="A15" s="139"/>
      <c r="B15" s="118" t="s">
        <v>237</v>
      </c>
      <c r="C15" s="245">
        <v>0</v>
      </c>
      <c r="D15" s="288">
        <v>0</v>
      </c>
      <c r="E15" s="289">
        <v>0</v>
      </c>
      <c r="F15" s="160">
        <v>0</v>
      </c>
      <c r="G15" s="160">
        <v>0</v>
      </c>
      <c r="H15" s="294">
        <v>0</v>
      </c>
      <c r="I15" s="219">
        <f t="shared" si="0"/>
        <v>0</v>
      </c>
    </row>
    <row r="16" spans="1:9" s="5" customFormat="1" ht="15" hidden="1" customHeight="1" x14ac:dyDescent="0.15">
      <c r="A16" s="139"/>
      <c r="B16" s="118" t="s">
        <v>238</v>
      </c>
      <c r="C16" s="245">
        <v>0</v>
      </c>
      <c r="D16" s="288">
        <v>0</v>
      </c>
      <c r="E16" s="289">
        <v>0</v>
      </c>
      <c r="F16" s="160">
        <v>0</v>
      </c>
      <c r="G16" s="160">
        <v>0</v>
      </c>
      <c r="H16" s="294">
        <v>0</v>
      </c>
      <c r="I16" s="219">
        <f t="shared" si="0"/>
        <v>0</v>
      </c>
    </row>
    <row r="17" spans="1:9" s="5" customFormat="1" ht="15" hidden="1" customHeight="1" x14ac:dyDescent="0.15">
      <c r="A17" s="139"/>
      <c r="B17" s="118" t="s">
        <v>151</v>
      </c>
      <c r="C17" s="245">
        <v>0</v>
      </c>
      <c r="D17" s="288">
        <v>0</v>
      </c>
      <c r="E17" s="289">
        <v>0</v>
      </c>
      <c r="F17" s="160">
        <v>0</v>
      </c>
      <c r="G17" s="160">
        <v>0</v>
      </c>
      <c r="H17" s="294">
        <v>0</v>
      </c>
      <c r="I17" s="219">
        <f t="shared" si="0"/>
        <v>0</v>
      </c>
    </row>
    <row r="18" spans="1:9" s="5" customFormat="1" ht="15" hidden="1" customHeight="1" x14ac:dyDescent="0.15">
      <c r="A18" s="139"/>
      <c r="B18" s="118" t="s">
        <v>239</v>
      </c>
      <c r="C18" s="245">
        <v>0</v>
      </c>
      <c r="D18" s="288">
        <v>0</v>
      </c>
      <c r="E18" s="289">
        <v>0</v>
      </c>
      <c r="F18" s="160">
        <v>0</v>
      </c>
      <c r="G18" s="160">
        <v>0</v>
      </c>
      <c r="H18" s="294">
        <v>0</v>
      </c>
      <c r="I18" s="219">
        <f t="shared" si="0"/>
        <v>0</v>
      </c>
    </row>
    <row r="19" spans="1:9" s="5" customFormat="1" ht="15" customHeight="1" x14ac:dyDescent="0.15">
      <c r="A19" s="139"/>
      <c r="B19" s="118" t="s">
        <v>43</v>
      </c>
      <c r="C19" s="245">
        <v>1</v>
      </c>
      <c r="D19" s="288">
        <v>0</v>
      </c>
      <c r="E19" s="289">
        <v>0</v>
      </c>
      <c r="F19" s="160">
        <v>0</v>
      </c>
      <c r="G19" s="160">
        <v>0</v>
      </c>
      <c r="H19" s="294">
        <v>1</v>
      </c>
      <c r="I19" s="219">
        <f t="shared" si="0"/>
        <v>2</v>
      </c>
    </row>
    <row r="20" spans="1:9" s="5" customFormat="1" ht="15" hidden="1" customHeight="1" x14ac:dyDescent="0.15">
      <c r="A20" s="139"/>
      <c r="B20" s="118" t="s">
        <v>240</v>
      </c>
      <c r="C20" s="245">
        <v>0</v>
      </c>
      <c r="D20" s="288">
        <v>0</v>
      </c>
      <c r="E20" s="289">
        <v>0</v>
      </c>
      <c r="F20" s="160">
        <v>0</v>
      </c>
      <c r="G20" s="160">
        <v>0</v>
      </c>
      <c r="H20" s="294">
        <v>0</v>
      </c>
      <c r="I20" s="219">
        <f t="shared" si="0"/>
        <v>0</v>
      </c>
    </row>
    <row r="21" spans="1:9" s="5" customFormat="1" ht="15" hidden="1" customHeight="1" x14ac:dyDescent="0.15">
      <c r="A21" s="139"/>
      <c r="B21" s="118" t="s">
        <v>44</v>
      </c>
      <c r="C21" s="245">
        <v>0</v>
      </c>
      <c r="D21" s="288">
        <v>0</v>
      </c>
      <c r="E21" s="289">
        <v>0</v>
      </c>
      <c r="F21" s="160">
        <v>0</v>
      </c>
      <c r="G21" s="160">
        <v>0</v>
      </c>
      <c r="H21" s="294">
        <v>0</v>
      </c>
      <c r="I21" s="219">
        <f t="shared" si="0"/>
        <v>0</v>
      </c>
    </row>
    <row r="22" spans="1:9" s="5" customFormat="1" ht="15" hidden="1" customHeight="1" x14ac:dyDescent="0.15">
      <c r="A22" s="139"/>
      <c r="B22" s="118" t="s">
        <v>45</v>
      </c>
      <c r="C22" s="245">
        <v>0</v>
      </c>
      <c r="D22" s="288">
        <v>0</v>
      </c>
      <c r="E22" s="289">
        <v>0</v>
      </c>
      <c r="F22" s="160">
        <v>0</v>
      </c>
      <c r="G22" s="160">
        <v>0</v>
      </c>
      <c r="H22" s="294">
        <v>0</v>
      </c>
      <c r="I22" s="219">
        <f t="shared" si="0"/>
        <v>0</v>
      </c>
    </row>
    <row r="23" spans="1:9" s="5" customFormat="1" ht="15" hidden="1" customHeight="1" x14ac:dyDescent="0.15">
      <c r="A23" s="139"/>
      <c r="B23" s="118" t="s">
        <v>243</v>
      </c>
      <c r="C23" s="245">
        <v>0</v>
      </c>
      <c r="D23" s="288">
        <v>0</v>
      </c>
      <c r="E23" s="289">
        <v>0</v>
      </c>
      <c r="F23" s="160">
        <v>0</v>
      </c>
      <c r="G23" s="160">
        <v>0</v>
      </c>
      <c r="H23" s="294">
        <v>0</v>
      </c>
      <c r="I23" s="219">
        <f t="shared" si="0"/>
        <v>0</v>
      </c>
    </row>
    <row r="24" spans="1:9" s="5" customFormat="1" ht="15" hidden="1" customHeight="1" x14ac:dyDescent="0.15">
      <c r="A24" s="149"/>
      <c r="B24" s="118" t="s">
        <v>252</v>
      </c>
      <c r="C24" s="245">
        <v>0</v>
      </c>
      <c r="D24" s="288">
        <v>0</v>
      </c>
      <c r="E24" s="289">
        <v>0</v>
      </c>
      <c r="F24" s="160">
        <v>0</v>
      </c>
      <c r="G24" s="160">
        <v>0</v>
      </c>
      <c r="H24" s="294">
        <v>0</v>
      </c>
      <c r="I24" s="219">
        <f t="shared" si="0"/>
        <v>0</v>
      </c>
    </row>
    <row r="25" spans="1:9" s="5" customFormat="1" ht="15" hidden="1" customHeight="1" x14ac:dyDescent="0.15">
      <c r="A25" s="149"/>
      <c r="B25" s="118" t="s">
        <v>307</v>
      </c>
      <c r="C25" s="245">
        <v>0</v>
      </c>
      <c r="D25" s="288">
        <v>0</v>
      </c>
      <c r="E25" s="289">
        <v>0</v>
      </c>
      <c r="F25" s="160">
        <v>0</v>
      </c>
      <c r="G25" s="160">
        <v>0</v>
      </c>
      <c r="H25" s="294">
        <v>0</v>
      </c>
      <c r="I25" s="219">
        <f t="shared" si="0"/>
        <v>0</v>
      </c>
    </row>
    <row r="26" spans="1:9" s="5" customFormat="1" ht="15" hidden="1" customHeight="1" x14ac:dyDescent="0.15">
      <c r="A26" s="149"/>
      <c r="B26" s="118" t="s">
        <v>46</v>
      </c>
      <c r="C26" s="245">
        <v>0</v>
      </c>
      <c r="D26" s="288">
        <v>0</v>
      </c>
      <c r="E26" s="289">
        <v>0</v>
      </c>
      <c r="F26" s="160">
        <v>0</v>
      </c>
      <c r="G26" s="160">
        <v>0</v>
      </c>
      <c r="H26" s="294">
        <v>0</v>
      </c>
      <c r="I26" s="219">
        <f t="shared" si="0"/>
        <v>0</v>
      </c>
    </row>
    <row r="27" spans="1:9" s="5" customFormat="1" ht="15" hidden="1" customHeight="1" x14ac:dyDescent="0.15">
      <c r="A27" s="139"/>
      <c r="B27" s="118" t="s">
        <v>47</v>
      </c>
      <c r="C27" s="245">
        <v>0</v>
      </c>
      <c r="D27" s="288">
        <v>0</v>
      </c>
      <c r="E27" s="289">
        <v>0</v>
      </c>
      <c r="F27" s="160">
        <v>0</v>
      </c>
      <c r="G27" s="160">
        <v>0</v>
      </c>
      <c r="H27" s="294">
        <v>0</v>
      </c>
      <c r="I27" s="219">
        <f t="shared" si="0"/>
        <v>0</v>
      </c>
    </row>
    <row r="28" spans="1:9" s="5" customFormat="1" ht="15" hidden="1" customHeight="1" x14ac:dyDescent="0.15">
      <c r="A28" s="139"/>
      <c r="B28" s="118" t="s">
        <v>48</v>
      </c>
      <c r="C28" s="245">
        <v>0</v>
      </c>
      <c r="D28" s="288">
        <v>0</v>
      </c>
      <c r="E28" s="289">
        <v>0</v>
      </c>
      <c r="F28" s="160">
        <v>0</v>
      </c>
      <c r="G28" s="160">
        <v>0</v>
      </c>
      <c r="H28" s="294">
        <v>0</v>
      </c>
      <c r="I28" s="219">
        <f t="shared" si="0"/>
        <v>0</v>
      </c>
    </row>
    <row r="29" spans="1:9" s="5" customFormat="1" ht="15" hidden="1" customHeight="1" x14ac:dyDescent="0.15">
      <c r="A29" s="139"/>
      <c r="B29" s="118" t="s">
        <v>49</v>
      </c>
      <c r="C29" s="245">
        <v>0</v>
      </c>
      <c r="D29" s="288">
        <v>0</v>
      </c>
      <c r="E29" s="289">
        <v>0</v>
      </c>
      <c r="F29" s="160">
        <v>0</v>
      </c>
      <c r="G29" s="160">
        <v>0</v>
      </c>
      <c r="H29" s="294">
        <v>0</v>
      </c>
      <c r="I29" s="219">
        <f t="shared" si="0"/>
        <v>0</v>
      </c>
    </row>
    <row r="30" spans="1:9" s="5" customFormat="1" ht="15" hidden="1" customHeight="1" x14ac:dyDescent="0.15">
      <c r="A30" s="139"/>
      <c r="B30" s="118" t="s">
        <v>50</v>
      </c>
      <c r="C30" s="245">
        <v>0</v>
      </c>
      <c r="D30" s="288">
        <v>0</v>
      </c>
      <c r="E30" s="289">
        <v>0</v>
      </c>
      <c r="F30" s="160">
        <v>0</v>
      </c>
      <c r="G30" s="160">
        <v>0</v>
      </c>
      <c r="H30" s="294">
        <v>0</v>
      </c>
      <c r="I30" s="219">
        <f t="shared" si="0"/>
        <v>0</v>
      </c>
    </row>
    <row r="31" spans="1:9" s="5" customFormat="1" ht="15" hidden="1" customHeight="1" x14ac:dyDescent="0.15">
      <c r="A31" s="139"/>
      <c r="B31" s="118" t="s">
        <v>51</v>
      </c>
      <c r="C31" s="245">
        <v>0</v>
      </c>
      <c r="D31" s="288">
        <v>0</v>
      </c>
      <c r="E31" s="289">
        <v>0</v>
      </c>
      <c r="F31" s="160">
        <v>0</v>
      </c>
      <c r="G31" s="160">
        <v>0</v>
      </c>
      <c r="H31" s="294">
        <v>0</v>
      </c>
      <c r="I31" s="219">
        <f t="shared" si="0"/>
        <v>0</v>
      </c>
    </row>
    <row r="32" spans="1:9" s="5" customFormat="1" ht="15" hidden="1" customHeight="1" x14ac:dyDescent="0.15">
      <c r="A32" s="139"/>
      <c r="B32" s="118" t="s">
        <v>52</v>
      </c>
      <c r="C32" s="245">
        <v>0</v>
      </c>
      <c r="D32" s="288">
        <v>0</v>
      </c>
      <c r="E32" s="289">
        <v>0</v>
      </c>
      <c r="F32" s="160">
        <v>0</v>
      </c>
      <c r="G32" s="160">
        <v>0</v>
      </c>
      <c r="H32" s="294">
        <v>0</v>
      </c>
      <c r="I32" s="219">
        <f t="shared" si="0"/>
        <v>0</v>
      </c>
    </row>
    <row r="33" spans="1:9" s="5" customFormat="1" ht="15" hidden="1" customHeight="1" x14ac:dyDescent="0.15">
      <c r="A33" s="139"/>
      <c r="B33" s="118" t="s">
        <v>53</v>
      </c>
      <c r="C33" s="245">
        <v>0</v>
      </c>
      <c r="D33" s="288">
        <v>0</v>
      </c>
      <c r="E33" s="289">
        <v>0</v>
      </c>
      <c r="F33" s="160">
        <v>0</v>
      </c>
      <c r="G33" s="160">
        <v>0</v>
      </c>
      <c r="H33" s="294">
        <v>0</v>
      </c>
      <c r="I33" s="219">
        <f t="shared" si="0"/>
        <v>0</v>
      </c>
    </row>
    <row r="34" spans="1:9" s="5" customFormat="1" ht="15" hidden="1" customHeight="1" x14ac:dyDescent="0.15">
      <c r="A34" s="139"/>
      <c r="B34" s="118" t="s">
        <v>279</v>
      </c>
      <c r="C34" s="245">
        <v>0</v>
      </c>
      <c r="D34" s="288">
        <v>0</v>
      </c>
      <c r="E34" s="289">
        <v>0</v>
      </c>
      <c r="F34" s="160">
        <v>0</v>
      </c>
      <c r="G34" s="160">
        <v>0</v>
      </c>
      <c r="H34" s="294">
        <v>0</v>
      </c>
      <c r="I34" s="219">
        <f t="shared" si="0"/>
        <v>0</v>
      </c>
    </row>
    <row r="35" spans="1:9" s="5" customFormat="1" ht="15" hidden="1" customHeight="1" x14ac:dyDescent="0.15">
      <c r="A35" s="139"/>
      <c r="B35" s="118" t="s">
        <v>280</v>
      </c>
      <c r="C35" s="245">
        <v>0</v>
      </c>
      <c r="D35" s="288">
        <v>0</v>
      </c>
      <c r="E35" s="289">
        <v>0</v>
      </c>
      <c r="F35" s="160">
        <v>0</v>
      </c>
      <c r="G35" s="160">
        <v>0</v>
      </c>
      <c r="H35" s="294">
        <v>0</v>
      </c>
      <c r="I35" s="219">
        <f t="shared" si="0"/>
        <v>0</v>
      </c>
    </row>
    <row r="36" spans="1:9" s="5" customFormat="1" ht="15" hidden="1" customHeight="1" x14ac:dyDescent="0.15">
      <c r="A36" s="139"/>
      <c r="B36" s="118" t="s">
        <v>281</v>
      </c>
      <c r="C36" s="245">
        <v>0</v>
      </c>
      <c r="D36" s="288">
        <v>0</v>
      </c>
      <c r="E36" s="289">
        <v>0</v>
      </c>
      <c r="F36" s="160">
        <v>0</v>
      </c>
      <c r="G36" s="160">
        <v>0</v>
      </c>
      <c r="H36" s="294">
        <v>0</v>
      </c>
      <c r="I36" s="219">
        <f t="shared" si="0"/>
        <v>0</v>
      </c>
    </row>
    <row r="37" spans="1:9" s="5" customFormat="1" ht="15" hidden="1" customHeight="1" x14ac:dyDescent="0.15">
      <c r="A37" s="139"/>
      <c r="B37" s="118" t="s">
        <v>265</v>
      </c>
      <c r="C37" s="245">
        <v>0</v>
      </c>
      <c r="D37" s="288">
        <v>0</v>
      </c>
      <c r="E37" s="289">
        <v>0</v>
      </c>
      <c r="F37" s="160">
        <v>0</v>
      </c>
      <c r="G37" s="160">
        <v>0</v>
      </c>
      <c r="H37" s="294">
        <v>0</v>
      </c>
      <c r="I37" s="219">
        <f t="shared" si="0"/>
        <v>0</v>
      </c>
    </row>
    <row r="38" spans="1:9" s="5" customFormat="1" ht="15" hidden="1" customHeight="1" x14ac:dyDescent="0.15">
      <c r="A38" s="139"/>
      <c r="B38" s="118" t="s">
        <v>288</v>
      </c>
      <c r="C38" s="245">
        <v>0</v>
      </c>
      <c r="D38" s="288">
        <v>0</v>
      </c>
      <c r="E38" s="289">
        <v>0</v>
      </c>
      <c r="F38" s="160">
        <v>0</v>
      </c>
      <c r="G38" s="160">
        <v>0</v>
      </c>
      <c r="H38" s="294">
        <v>0</v>
      </c>
      <c r="I38" s="219">
        <f t="shared" si="0"/>
        <v>0</v>
      </c>
    </row>
    <row r="39" spans="1:9" s="5" customFormat="1" ht="15" hidden="1" customHeight="1" x14ac:dyDescent="0.15">
      <c r="A39" s="139"/>
      <c r="B39" s="118" t="s">
        <v>264</v>
      </c>
      <c r="C39" s="245">
        <v>0</v>
      </c>
      <c r="D39" s="288">
        <v>0</v>
      </c>
      <c r="E39" s="289">
        <v>0</v>
      </c>
      <c r="F39" s="160">
        <v>0</v>
      </c>
      <c r="G39" s="160">
        <v>0</v>
      </c>
      <c r="H39" s="294">
        <v>0</v>
      </c>
      <c r="I39" s="219">
        <f t="shared" si="0"/>
        <v>0</v>
      </c>
    </row>
    <row r="40" spans="1:9" s="5" customFormat="1" ht="15" hidden="1" customHeight="1" x14ac:dyDescent="0.15">
      <c r="A40" s="139"/>
      <c r="B40" s="118" t="s">
        <v>266</v>
      </c>
      <c r="C40" s="245">
        <v>0</v>
      </c>
      <c r="D40" s="288">
        <v>0</v>
      </c>
      <c r="E40" s="289">
        <v>0</v>
      </c>
      <c r="F40" s="160">
        <v>0</v>
      </c>
      <c r="G40" s="160">
        <v>0</v>
      </c>
      <c r="H40" s="294">
        <v>0</v>
      </c>
      <c r="I40" s="219">
        <f t="shared" si="0"/>
        <v>0</v>
      </c>
    </row>
    <row r="41" spans="1:9" s="5" customFormat="1" ht="15" hidden="1" customHeight="1" x14ac:dyDescent="0.15">
      <c r="A41" s="139"/>
      <c r="B41" s="118" t="s">
        <v>267</v>
      </c>
      <c r="C41" s="245">
        <v>0</v>
      </c>
      <c r="D41" s="288">
        <v>0</v>
      </c>
      <c r="E41" s="289">
        <v>0</v>
      </c>
      <c r="F41" s="160">
        <v>0</v>
      </c>
      <c r="G41" s="160">
        <v>0</v>
      </c>
      <c r="H41" s="294">
        <v>0</v>
      </c>
      <c r="I41" s="219">
        <f t="shared" si="0"/>
        <v>0</v>
      </c>
    </row>
    <row r="42" spans="1:9" s="5" customFormat="1" ht="15" hidden="1" customHeight="1" x14ac:dyDescent="0.15">
      <c r="A42" s="139"/>
      <c r="B42" s="118" t="s">
        <v>268</v>
      </c>
      <c r="C42" s="245">
        <v>0</v>
      </c>
      <c r="D42" s="288">
        <v>0</v>
      </c>
      <c r="E42" s="289">
        <v>0</v>
      </c>
      <c r="F42" s="160">
        <v>0</v>
      </c>
      <c r="G42" s="160">
        <v>0</v>
      </c>
      <c r="H42" s="294">
        <v>0</v>
      </c>
      <c r="I42" s="219">
        <f t="shared" si="0"/>
        <v>0</v>
      </c>
    </row>
    <row r="43" spans="1:9" s="5" customFormat="1" ht="15" hidden="1" customHeight="1" x14ac:dyDescent="0.15">
      <c r="A43" s="139"/>
      <c r="B43" s="118" t="s">
        <v>289</v>
      </c>
      <c r="C43" s="245">
        <v>0</v>
      </c>
      <c r="D43" s="288">
        <v>0</v>
      </c>
      <c r="E43" s="289">
        <v>0</v>
      </c>
      <c r="F43" s="160">
        <v>0</v>
      </c>
      <c r="G43" s="160">
        <v>0</v>
      </c>
      <c r="H43" s="294">
        <v>0</v>
      </c>
      <c r="I43" s="219">
        <f t="shared" si="0"/>
        <v>0</v>
      </c>
    </row>
    <row r="44" spans="1:9" s="5" customFormat="1" ht="15" hidden="1" customHeight="1" x14ac:dyDescent="0.15">
      <c r="A44" s="149"/>
      <c r="B44" s="118" t="s">
        <v>269</v>
      </c>
      <c r="C44" s="245">
        <v>0</v>
      </c>
      <c r="D44" s="288">
        <v>0</v>
      </c>
      <c r="E44" s="289">
        <v>0</v>
      </c>
      <c r="F44" s="160">
        <v>0</v>
      </c>
      <c r="G44" s="160">
        <v>0</v>
      </c>
      <c r="H44" s="294">
        <v>0</v>
      </c>
      <c r="I44" s="219">
        <f t="shared" si="0"/>
        <v>0</v>
      </c>
    </row>
    <row r="45" spans="1:9" s="5" customFormat="1" ht="15" hidden="1" customHeight="1" x14ac:dyDescent="0.15">
      <c r="A45" s="149"/>
      <c r="B45" s="118" t="s">
        <v>270</v>
      </c>
      <c r="C45" s="245">
        <v>0</v>
      </c>
      <c r="D45" s="288">
        <v>0</v>
      </c>
      <c r="E45" s="289">
        <v>0</v>
      </c>
      <c r="F45" s="160">
        <v>0</v>
      </c>
      <c r="G45" s="160">
        <v>0</v>
      </c>
      <c r="H45" s="294">
        <v>0</v>
      </c>
      <c r="I45" s="219">
        <f t="shared" si="0"/>
        <v>0</v>
      </c>
    </row>
    <row r="46" spans="1:9" s="5" customFormat="1" ht="15" hidden="1" customHeight="1" x14ac:dyDescent="0.15">
      <c r="A46" s="149"/>
      <c r="B46" s="118" t="s">
        <v>271</v>
      </c>
      <c r="C46" s="245">
        <v>0</v>
      </c>
      <c r="D46" s="288">
        <v>0</v>
      </c>
      <c r="E46" s="289">
        <v>0</v>
      </c>
      <c r="F46" s="160">
        <v>0</v>
      </c>
      <c r="G46" s="160">
        <v>0</v>
      </c>
      <c r="H46" s="294">
        <v>0</v>
      </c>
      <c r="I46" s="219">
        <f t="shared" si="0"/>
        <v>0</v>
      </c>
    </row>
    <row r="47" spans="1:9" s="5" customFormat="1" ht="15" hidden="1" customHeight="1" x14ac:dyDescent="0.15">
      <c r="A47" s="149"/>
      <c r="B47" s="118" t="s">
        <v>272</v>
      </c>
      <c r="C47" s="245">
        <v>0</v>
      </c>
      <c r="D47" s="288">
        <v>0</v>
      </c>
      <c r="E47" s="289">
        <v>0</v>
      </c>
      <c r="F47" s="160">
        <v>0</v>
      </c>
      <c r="G47" s="160">
        <v>0</v>
      </c>
      <c r="H47" s="294">
        <v>0</v>
      </c>
      <c r="I47" s="219">
        <f t="shared" si="0"/>
        <v>0</v>
      </c>
    </row>
    <row r="48" spans="1:9" s="5" customFormat="1" ht="15" hidden="1" customHeight="1" x14ac:dyDescent="0.15">
      <c r="A48" s="149"/>
      <c r="B48" s="118" t="s">
        <v>273</v>
      </c>
      <c r="C48" s="245">
        <v>0</v>
      </c>
      <c r="D48" s="288">
        <v>0</v>
      </c>
      <c r="E48" s="289">
        <v>0</v>
      </c>
      <c r="F48" s="160">
        <v>0</v>
      </c>
      <c r="G48" s="160">
        <v>0</v>
      </c>
      <c r="H48" s="294">
        <v>0</v>
      </c>
      <c r="I48" s="219">
        <f t="shared" si="0"/>
        <v>0</v>
      </c>
    </row>
    <row r="49" spans="1:9" s="5" customFormat="1" ht="15" hidden="1" customHeight="1" x14ac:dyDescent="0.15">
      <c r="A49" s="139"/>
      <c r="B49" s="119" t="s">
        <v>274</v>
      </c>
      <c r="C49" s="245">
        <v>0</v>
      </c>
      <c r="D49" s="288">
        <v>0</v>
      </c>
      <c r="E49" s="289">
        <v>0</v>
      </c>
      <c r="F49" s="160">
        <v>0</v>
      </c>
      <c r="G49" s="160">
        <v>0</v>
      </c>
      <c r="H49" s="294">
        <v>0</v>
      </c>
      <c r="I49" s="219">
        <f t="shared" si="0"/>
        <v>0</v>
      </c>
    </row>
    <row r="50" spans="1:9" s="5" customFormat="1" ht="15" hidden="1" customHeight="1" x14ac:dyDescent="0.15">
      <c r="A50" s="139"/>
      <c r="B50" s="118" t="s">
        <v>706</v>
      </c>
      <c r="C50" s="245">
        <v>0</v>
      </c>
      <c r="D50" s="288">
        <v>0</v>
      </c>
      <c r="E50" s="289">
        <v>0</v>
      </c>
      <c r="F50" s="160">
        <v>0</v>
      </c>
      <c r="G50" s="160">
        <v>0</v>
      </c>
      <c r="H50" s="294">
        <v>0</v>
      </c>
      <c r="I50" s="219">
        <f t="shared" si="0"/>
        <v>0</v>
      </c>
    </row>
    <row r="51" spans="1:9" s="5" customFormat="1" ht="15" hidden="1" customHeight="1" x14ac:dyDescent="0.15">
      <c r="A51" s="139"/>
      <c r="B51" s="118" t="s">
        <v>275</v>
      </c>
      <c r="C51" s="245">
        <v>0</v>
      </c>
      <c r="D51" s="288">
        <v>0</v>
      </c>
      <c r="E51" s="289">
        <v>0</v>
      </c>
      <c r="F51" s="160">
        <v>0</v>
      </c>
      <c r="G51" s="160">
        <v>0</v>
      </c>
      <c r="H51" s="294">
        <v>0</v>
      </c>
      <c r="I51" s="219">
        <f t="shared" si="0"/>
        <v>0</v>
      </c>
    </row>
    <row r="52" spans="1:9" s="5" customFormat="1" ht="15" hidden="1" customHeight="1" x14ac:dyDescent="0.15">
      <c r="A52" s="139"/>
      <c r="B52" s="118" t="s">
        <v>141</v>
      </c>
      <c r="C52" s="245">
        <v>0</v>
      </c>
      <c r="D52" s="288">
        <v>0</v>
      </c>
      <c r="E52" s="289">
        <v>0</v>
      </c>
      <c r="F52" s="160">
        <v>0</v>
      </c>
      <c r="G52" s="160">
        <v>0</v>
      </c>
      <c r="H52" s="294">
        <v>0</v>
      </c>
      <c r="I52" s="219">
        <f t="shared" si="0"/>
        <v>0</v>
      </c>
    </row>
    <row r="53" spans="1:9" s="5" customFormat="1" ht="15" hidden="1" customHeight="1" x14ac:dyDescent="0.15">
      <c r="A53" s="139"/>
      <c r="B53" s="118" t="s">
        <v>54</v>
      </c>
      <c r="C53" s="245">
        <v>0</v>
      </c>
      <c r="D53" s="288">
        <v>0</v>
      </c>
      <c r="E53" s="289">
        <v>0</v>
      </c>
      <c r="F53" s="160">
        <v>0</v>
      </c>
      <c r="G53" s="160">
        <v>0</v>
      </c>
      <c r="H53" s="294">
        <v>0</v>
      </c>
      <c r="I53" s="219">
        <f t="shared" si="0"/>
        <v>0</v>
      </c>
    </row>
    <row r="54" spans="1:9" s="5" customFormat="1" ht="15" hidden="1" customHeight="1" x14ac:dyDescent="0.15">
      <c r="A54" s="139"/>
      <c r="B54" s="118" t="s">
        <v>244</v>
      </c>
      <c r="C54" s="245">
        <v>0</v>
      </c>
      <c r="D54" s="288">
        <v>0</v>
      </c>
      <c r="E54" s="289">
        <v>0</v>
      </c>
      <c r="F54" s="160">
        <v>0</v>
      </c>
      <c r="G54" s="160">
        <v>0</v>
      </c>
      <c r="H54" s="294">
        <v>0</v>
      </c>
      <c r="I54" s="219">
        <f t="shared" si="0"/>
        <v>0</v>
      </c>
    </row>
    <row r="55" spans="1:9" s="5" customFormat="1" ht="15" hidden="1" customHeight="1" x14ac:dyDescent="0.15">
      <c r="A55" s="139"/>
      <c r="B55" s="118" t="s">
        <v>245</v>
      </c>
      <c r="C55" s="245">
        <v>0</v>
      </c>
      <c r="D55" s="288">
        <v>0</v>
      </c>
      <c r="E55" s="289">
        <v>0</v>
      </c>
      <c r="F55" s="160">
        <v>0</v>
      </c>
      <c r="G55" s="160">
        <v>0</v>
      </c>
      <c r="H55" s="294">
        <v>0</v>
      </c>
      <c r="I55" s="219">
        <f t="shared" si="0"/>
        <v>0</v>
      </c>
    </row>
    <row r="56" spans="1:9" s="5" customFormat="1" ht="15" hidden="1" customHeight="1" x14ac:dyDescent="0.15">
      <c r="A56" s="139"/>
      <c r="B56" s="118" t="s">
        <v>55</v>
      </c>
      <c r="C56" s="245">
        <v>0</v>
      </c>
      <c r="D56" s="288">
        <v>0</v>
      </c>
      <c r="E56" s="289">
        <v>0</v>
      </c>
      <c r="F56" s="160">
        <v>0</v>
      </c>
      <c r="G56" s="160">
        <v>0</v>
      </c>
      <c r="H56" s="294">
        <v>0</v>
      </c>
      <c r="I56" s="219">
        <f t="shared" si="0"/>
        <v>0</v>
      </c>
    </row>
    <row r="57" spans="1:9" s="5" customFormat="1" ht="15" hidden="1" customHeight="1" x14ac:dyDescent="0.15">
      <c r="A57" s="139"/>
      <c r="B57" s="118" t="s">
        <v>56</v>
      </c>
      <c r="C57" s="245">
        <v>0</v>
      </c>
      <c r="D57" s="288">
        <v>0</v>
      </c>
      <c r="E57" s="289">
        <v>0</v>
      </c>
      <c r="F57" s="160">
        <v>0</v>
      </c>
      <c r="G57" s="160">
        <v>0</v>
      </c>
      <c r="H57" s="294">
        <v>0</v>
      </c>
      <c r="I57" s="219">
        <f t="shared" si="0"/>
        <v>0</v>
      </c>
    </row>
    <row r="58" spans="1:9" s="5" customFormat="1" ht="15" hidden="1" customHeight="1" x14ac:dyDescent="0.15">
      <c r="A58" s="139"/>
      <c r="B58" s="118" t="s">
        <v>707</v>
      </c>
      <c r="C58" s="245">
        <v>0</v>
      </c>
      <c r="D58" s="288">
        <v>0</v>
      </c>
      <c r="E58" s="289">
        <v>0</v>
      </c>
      <c r="F58" s="160">
        <v>0</v>
      </c>
      <c r="G58" s="160">
        <v>0</v>
      </c>
      <c r="H58" s="294">
        <v>0</v>
      </c>
      <c r="I58" s="219">
        <f t="shared" si="0"/>
        <v>0</v>
      </c>
    </row>
    <row r="59" spans="1:9" s="5" customFormat="1" ht="15" hidden="1" customHeight="1" x14ac:dyDescent="0.15">
      <c r="A59" s="149"/>
      <c r="B59" s="118" t="s">
        <v>246</v>
      </c>
      <c r="C59" s="245">
        <v>0</v>
      </c>
      <c r="D59" s="288">
        <v>0</v>
      </c>
      <c r="E59" s="289">
        <v>0</v>
      </c>
      <c r="F59" s="160">
        <v>0</v>
      </c>
      <c r="G59" s="160">
        <v>0</v>
      </c>
      <c r="H59" s="294">
        <v>0</v>
      </c>
      <c r="I59" s="219">
        <f t="shared" si="0"/>
        <v>0</v>
      </c>
    </row>
    <row r="60" spans="1:9" s="5" customFormat="1" ht="15" hidden="1" customHeight="1" x14ac:dyDescent="0.15">
      <c r="A60" s="149"/>
      <c r="B60" s="118" t="s">
        <v>57</v>
      </c>
      <c r="C60" s="245">
        <v>0</v>
      </c>
      <c r="D60" s="288">
        <v>0</v>
      </c>
      <c r="E60" s="289">
        <v>0</v>
      </c>
      <c r="F60" s="160">
        <v>0</v>
      </c>
      <c r="G60" s="160">
        <v>0</v>
      </c>
      <c r="H60" s="294">
        <v>0</v>
      </c>
      <c r="I60" s="219">
        <f t="shared" si="0"/>
        <v>0</v>
      </c>
    </row>
    <row r="61" spans="1:9" s="5" customFormat="1" ht="15" hidden="1" customHeight="1" x14ac:dyDescent="0.15">
      <c r="A61" s="149"/>
      <c r="B61" s="118" t="s">
        <v>247</v>
      </c>
      <c r="C61" s="245">
        <v>0</v>
      </c>
      <c r="D61" s="288">
        <v>0</v>
      </c>
      <c r="E61" s="289">
        <v>0</v>
      </c>
      <c r="F61" s="160">
        <v>0</v>
      </c>
      <c r="G61" s="160">
        <v>0</v>
      </c>
      <c r="H61" s="294">
        <v>0</v>
      </c>
      <c r="I61" s="219">
        <f t="shared" si="0"/>
        <v>0</v>
      </c>
    </row>
    <row r="62" spans="1:9" s="5" customFormat="1" ht="15" hidden="1" customHeight="1" x14ac:dyDescent="0.15">
      <c r="A62" s="149"/>
      <c r="B62" s="118" t="s">
        <v>708</v>
      </c>
      <c r="C62" s="245">
        <v>0</v>
      </c>
      <c r="D62" s="288">
        <v>0</v>
      </c>
      <c r="E62" s="289">
        <v>0</v>
      </c>
      <c r="F62" s="160">
        <v>0</v>
      </c>
      <c r="G62" s="160">
        <v>0</v>
      </c>
      <c r="H62" s="294">
        <v>0</v>
      </c>
      <c r="I62" s="219">
        <f t="shared" si="0"/>
        <v>0</v>
      </c>
    </row>
    <row r="63" spans="1:9" s="5" customFormat="1" ht="15" hidden="1" customHeight="1" x14ac:dyDescent="0.15">
      <c r="A63" s="149"/>
      <c r="B63" s="118" t="s">
        <v>712</v>
      </c>
      <c r="C63" s="245">
        <v>0</v>
      </c>
      <c r="D63" s="288">
        <v>0</v>
      </c>
      <c r="E63" s="289">
        <v>0</v>
      </c>
      <c r="F63" s="160">
        <v>0</v>
      </c>
      <c r="G63" s="160">
        <v>0</v>
      </c>
      <c r="H63" s="294">
        <v>0</v>
      </c>
      <c r="I63" s="219">
        <f t="shared" si="0"/>
        <v>0</v>
      </c>
    </row>
    <row r="64" spans="1:9" s="5" customFormat="1" ht="15" hidden="1" customHeight="1" x14ac:dyDescent="0.15">
      <c r="A64" s="149"/>
      <c r="B64" s="118" t="s">
        <v>401</v>
      </c>
      <c r="C64" s="245">
        <v>0</v>
      </c>
      <c r="D64" s="288">
        <v>0</v>
      </c>
      <c r="E64" s="289">
        <v>0</v>
      </c>
      <c r="F64" s="160">
        <v>0</v>
      </c>
      <c r="G64" s="160">
        <v>0</v>
      </c>
      <c r="H64" s="294">
        <v>0</v>
      </c>
      <c r="I64" s="219">
        <f t="shared" si="0"/>
        <v>0</v>
      </c>
    </row>
    <row r="65" spans="1:9" s="5" customFormat="1" ht="15" hidden="1" customHeight="1" x14ac:dyDescent="0.15">
      <c r="A65" s="139"/>
      <c r="B65" s="118" t="s">
        <v>248</v>
      </c>
      <c r="C65" s="245">
        <v>0</v>
      </c>
      <c r="D65" s="288">
        <v>0</v>
      </c>
      <c r="E65" s="289">
        <v>0</v>
      </c>
      <c r="F65" s="160">
        <v>0</v>
      </c>
      <c r="G65" s="160">
        <v>0</v>
      </c>
      <c r="H65" s="294">
        <v>0</v>
      </c>
      <c r="I65" s="219">
        <f t="shared" si="0"/>
        <v>0</v>
      </c>
    </row>
    <row r="66" spans="1:9" s="5" customFormat="1" ht="15" hidden="1" customHeight="1" x14ac:dyDescent="0.15">
      <c r="A66" s="139"/>
      <c r="B66" s="118" t="s">
        <v>253</v>
      </c>
      <c r="C66" s="245">
        <v>0</v>
      </c>
      <c r="D66" s="288">
        <v>0</v>
      </c>
      <c r="E66" s="289">
        <v>0</v>
      </c>
      <c r="F66" s="160">
        <v>0</v>
      </c>
      <c r="G66" s="160">
        <v>0</v>
      </c>
      <c r="H66" s="294">
        <v>0</v>
      </c>
      <c r="I66" s="219">
        <f t="shared" ref="I66:I127" si="1">SUM(C66:H66)</f>
        <v>0</v>
      </c>
    </row>
    <row r="67" spans="1:9" s="5" customFormat="1" ht="15" hidden="1" customHeight="1" x14ac:dyDescent="0.15">
      <c r="A67" s="139"/>
      <c r="B67" s="118" t="s">
        <v>58</v>
      </c>
      <c r="C67" s="245">
        <v>0</v>
      </c>
      <c r="D67" s="288">
        <v>0</v>
      </c>
      <c r="E67" s="289">
        <v>0</v>
      </c>
      <c r="F67" s="160">
        <v>0</v>
      </c>
      <c r="G67" s="160">
        <v>0</v>
      </c>
      <c r="H67" s="294">
        <v>0</v>
      </c>
      <c r="I67" s="219">
        <f t="shared" si="1"/>
        <v>0</v>
      </c>
    </row>
    <row r="68" spans="1:9" s="5" customFormat="1" ht="15" hidden="1" customHeight="1" x14ac:dyDescent="0.15">
      <c r="A68" s="139"/>
      <c r="B68" s="118" t="s">
        <v>59</v>
      </c>
      <c r="C68" s="245">
        <v>0</v>
      </c>
      <c r="D68" s="288">
        <v>0</v>
      </c>
      <c r="E68" s="289">
        <v>0</v>
      </c>
      <c r="F68" s="160">
        <v>0</v>
      </c>
      <c r="G68" s="160">
        <v>0</v>
      </c>
      <c r="H68" s="294">
        <v>0</v>
      </c>
      <c r="I68" s="219">
        <f t="shared" si="1"/>
        <v>0</v>
      </c>
    </row>
    <row r="69" spans="1:9" s="5" customFormat="1" ht="15" hidden="1" customHeight="1" x14ac:dyDescent="0.15">
      <c r="A69" s="139"/>
      <c r="B69" s="118" t="s">
        <v>60</v>
      </c>
      <c r="C69" s="245">
        <v>0</v>
      </c>
      <c r="D69" s="288">
        <v>0</v>
      </c>
      <c r="E69" s="289">
        <v>0</v>
      </c>
      <c r="F69" s="160">
        <v>0</v>
      </c>
      <c r="G69" s="160">
        <v>0</v>
      </c>
      <c r="H69" s="294">
        <v>0</v>
      </c>
      <c r="I69" s="219">
        <f t="shared" si="1"/>
        <v>0</v>
      </c>
    </row>
    <row r="70" spans="1:9" s="5" customFormat="1" ht="15" hidden="1" customHeight="1" x14ac:dyDescent="0.15">
      <c r="A70" s="139"/>
      <c r="B70" s="118" t="s">
        <v>61</v>
      </c>
      <c r="C70" s="245">
        <v>0</v>
      </c>
      <c r="D70" s="288">
        <v>0</v>
      </c>
      <c r="E70" s="289">
        <v>0</v>
      </c>
      <c r="F70" s="160">
        <v>0</v>
      </c>
      <c r="G70" s="160">
        <v>0</v>
      </c>
      <c r="H70" s="294">
        <v>0</v>
      </c>
      <c r="I70" s="219">
        <f t="shared" si="1"/>
        <v>0</v>
      </c>
    </row>
    <row r="71" spans="1:9" s="5" customFormat="1" ht="15" hidden="1" customHeight="1" x14ac:dyDescent="0.15">
      <c r="A71" s="139"/>
      <c r="B71" s="118" t="s">
        <v>407</v>
      </c>
      <c r="C71" s="245">
        <v>0</v>
      </c>
      <c r="D71" s="288">
        <v>0</v>
      </c>
      <c r="E71" s="289">
        <v>0</v>
      </c>
      <c r="F71" s="160">
        <v>0</v>
      </c>
      <c r="G71" s="160">
        <v>0</v>
      </c>
      <c r="H71" s="294">
        <v>0</v>
      </c>
      <c r="I71" s="219">
        <f>SUM(C71:H71)</f>
        <v>0</v>
      </c>
    </row>
    <row r="72" spans="1:9" s="5" customFormat="1" ht="15" hidden="1" customHeight="1" x14ac:dyDescent="0.15">
      <c r="A72" s="139"/>
      <c r="B72" s="118" t="s">
        <v>62</v>
      </c>
      <c r="C72" s="245">
        <v>0</v>
      </c>
      <c r="D72" s="288">
        <v>0</v>
      </c>
      <c r="E72" s="289">
        <v>0</v>
      </c>
      <c r="F72" s="160">
        <v>0</v>
      </c>
      <c r="G72" s="160">
        <v>0</v>
      </c>
      <c r="H72" s="294">
        <v>0</v>
      </c>
      <c r="I72" s="219">
        <f t="shared" si="1"/>
        <v>0</v>
      </c>
    </row>
    <row r="73" spans="1:9" s="5" customFormat="1" ht="15" hidden="1" customHeight="1" x14ac:dyDescent="0.15">
      <c r="A73" s="139"/>
      <c r="B73" s="118" t="s">
        <v>146</v>
      </c>
      <c r="C73" s="245">
        <v>0</v>
      </c>
      <c r="D73" s="288">
        <v>0</v>
      </c>
      <c r="E73" s="289">
        <v>0</v>
      </c>
      <c r="F73" s="160">
        <v>0</v>
      </c>
      <c r="G73" s="160">
        <v>0</v>
      </c>
      <c r="H73" s="294">
        <v>0</v>
      </c>
      <c r="I73" s="219">
        <f t="shared" si="1"/>
        <v>0</v>
      </c>
    </row>
    <row r="74" spans="1:9" s="5" customFormat="1" ht="15" hidden="1" customHeight="1" x14ac:dyDescent="0.15">
      <c r="A74" s="139"/>
      <c r="B74" s="118" t="s">
        <v>241</v>
      </c>
      <c r="C74" s="245">
        <v>0</v>
      </c>
      <c r="D74" s="288">
        <v>0</v>
      </c>
      <c r="E74" s="289">
        <v>0</v>
      </c>
      <c r="F74" s="160">
        <v>0</v>
      </c>
      <c r="G74" s="160">
        <v>0</v>
      </c>
      <c r="H74" s="294">
        <v>0</v>
      </c>
      <c r="I74" s="219">
        <f t="shared" si="1"/>
        <v>0</v>
      </c>
    </row>
    <row r="75" spans="1:9" s="5" customFormat="1" ht="15" hidden="1" customHeight="1" x14ac:dyDescent="0.15">
      <c r="A75" s="139"/>
      <c r="B75" s="118" t="s">
        <v>63</v>
      </c>
      <c r="C75" s="245">
        <v>0</v>
      </c>
      <c r="D75" s="288">
        <v>0</v>
      </c>
      <c r="E75" s="289">
        <v>0</v>
      </c>
      <c r="F75" s="160">
        <v>0</v>
      </c>
      <c r="G75" s="160">
        <v>0</v>
      </c>
      <c r="H75" s="294">
        <v>0</v>
      </c>
      <c r="I75" s="219">
        <f t="shared" si="1"/>
        <v>0</v>
      </c>
    </row>
    <row r="76" spans="1:9" s="5" customFormat="1" ht="15" hidden="1" customHeight="1" x14ac:dyDescent="0.15">
      <c r="A76" s="139"/>
      <c r="B76" s="118" t="s">
        <v>64</v>
      </c>
      <c r="C76" s="245">
        <v>0</v>
      </c>
      <c r="D76" s="288">
        <v>0</v>
      </c>
      <c r="E76" s="289">
        <v>0</v>
      </c>
      <c r="F76" s="160">
        <v>0</v>
      </c>
      <c r="G76" s="160">
        <v>0</v>
      </c>
      <c r="H76" s="294">
        <v>0</v>
      </c>
      <c r="I76" s="219">
        <f t="shared" si="1"/>
        <v>0</v>
      </c>
    </row>
    <row r="77" spans="1:9" s="5" customFormat="1" ht="15" hidden="1" customHeight="1" x14ac:dyDescent="0.15">
      <c r="A77" s="139"/>
      <c r="B77" s="118" t="s">
        <v>65</v>
      </c>
      <c r="C77" s="245">
        <v>0</v>
      </c>
      <c r="D77" s="288">
        <v>0</v>
      </c>
      <c r="E77" s="289">
        <v>0</v>
      </c>
      <c r="F77" s="160">
        <v>0</v>
      </c>
      <c r="G77" s="160">
        <v>0</v>
      </c>
      <c r="H77" s="294">
        <v>0</v>
      </c>
      <c r="I77" s="219">
        <f t="shared" si="1"/>
        <v>0</v>
      </c>
    </row>
    <row r="78" spans="1:9" s="5" customFormat="1" ht="15" hidden="1" customHeight="1" x14ac:dyDescent="0.15">
      <c r="A78" s="149"/>
      <c r="B78" s="118" t="s">
        <v>147</v>
      </c>
      <c r="C78" s="245">
        <v>0</v>
      </c>
      <c r="D78" s="288">
        <v>0</v>
      </c>
      <c r="E78" s="289">
        <v>0</v>
      </c>
      <c r="F78" s="160">
        <v>0</v>
      </c>
      <c r="G78" s="160">
        <v>0</v>
      </c>
      <c r="H78" s="294">
        <v>0</v>
      </c>
      <c r="I78" s="219">
        <f t="shared" si="1"/>
        <v>0</v>
      </c>
    </row>
    <row r="79" spans="1:9" s="5" customFormat="1" ht="15" hidden="1" customHeight="1" x14ac:dyDescent="0.15">
      <c r="A79" s="149"/>
      <c r="B79" s="118" t="s">
        <v>66</v>
      </c>
      <c r="C79" s="245">
        <v>0</v>
      </c>
      <c r="D79" s="288">
        <v>0</v>
      </c>
      <c r="E79" s="289">
        <v>0</v>
      </c>
      <c r="F79" s="160">
        <v>0</v>
      </c>
      <c r="G79" s="160">
        <v>0</v>
      </c>
      <c r="H79" s="294">
        <v>0</v>
      </c>
      <c r="I79" s="219">
        <f t="shared" si="1"/>
        <v>0</v>
      </c>
    </row>
    <row r="80" spans="1:9" s="5" customFormat="1" ht="15" hidden="1" customHeight="1" x14ac:dyDescent="0.15">
      <c r="A80" s="149"/>
      <c r="B80" s="118" t="s">
        <v>254</v>
      </c>
      <c r="C80" s="245">
        <v>0</v>
      </c>
      <c r="D80" s="288">
        <v>0</v>
      </c>
      <c r="E80" s="289">
        <v>0</v>
      </c>
      <c r="F80" s="160">
        <v>0</v>
      </c>
      <c r="G80" s="160">
        <v>0</v>
      </c>
      <c r="H80" s="294">
        <v>0</v>
      </c>
      <c r="I80" s="219">
        <f t="shared" si="1"/>
        <v>0</v>
      </c>
    </row>
    <row r="81" spans="1:9" s="5" customFormat="1" ht="15" hidden="1" customHeight="1" x14ac:dyDescent="0.15">
      <c r="A81" s="139"/>
      <c r="B81" s="118" t="s">
        <v>67</v>
      </c>
      <c r="C81" s="245">
        <v>0</v>
      </c>
      <c r="D81" s="288">
        <v>0</v>
      </c>
      <c r="E81" s="289">
        <v>0</v>
      </c>
      <c r="F81" s="160">
        <v>0</v>
      </c>
      <c r="G81" s="160">
        <v>0</v>
      </c>
      <c r="H81" s="294">
        <v>0</v>
      </c>
      <c r="I81" s="219">
        <f t="shared" si="1"/>
        <v>0</v>
      </c>
    </row>
    <row r="82" spans="1:9" s="5" customFormat="1" ht="15" hidden="1" customHeight="1" x14ac:dyDescent="0.15">
      <c r="A82" s="139"/>
      <c r="B82" s="118" t="s">
        <v>231</v>
      </c>
      <c r="C82" s="245">
        <v>0</v>
      </c>
      <c r="D82" s="288">
        <v>0</v>
      </c>
      <c r="E82" s="289">
        <v>0</v>
      </c>
      <c r="F82" s="160">
        <v>0</v>
      </c>
      <c r="G82" s="160">
        <v>0</v>
      </c>
      <c r="H82" s="294">
        <v>0</v>
      </c>
      <c r="I82" s="219">
        <f t="shared" si="1"/>
        <v>0</v>
      </c>
    </row>
    <row r="83" spans="1:9" s="5" customFormat="1" ht="15" hidden="1" customHeight="1" x14ac:dyDescent="0.15">
      <c r="A83" s="139"/>
      <c r="B83" s="120" t="s">
        <v>249</v>
      </c>
      <c r="C83" s="245">
        <v>0</v>
      </c>
      <c r="D83" s="288">
        <v>0</v>
      </c>
      <c r="E83" s="289">
        <v>0</v>
      </c>
      <c r="F83" s="160">
        <v>0</v>
      </c>
      <c r="G83" s="160">
        <v>0</v>
      </c>
      <c r="H83" s="294">
        <v>0</v>
      </c>
      <c r="I83" s="219">
        <f t="shared" si="1"/>
        <v>0</v>
      </c>
    </row>
    <row r="84" spans="1:9" s="5" customFormat="1" ht="15" hidden="1" customHeight="1" x14ac:dyDescent="0.15">
      <c r="A84" s="139"/>
      <c r="B84" s="118" t="s">
        <v>68</v>
      </c>
      <c r="C84" s="245">
        <v>0</v>
      </c>
      <c r="D84" s="288">
        <v>0</v>
      </c>
      <c r="E84" s="289">
        <v>0</v>
      </c>
      <c r="F84" s="160">
        <v>0</v>
      </c>
      <c r="G84" s="160">
        <v>0</v>
      </c>
      <c r="H84" s="294">
        <v>0</v>
      </c>
      <c r="I84" s="219">
        <f t="shared" si="1"/>
        <v>0</v>
      </c>
    </row>
    <row r="85" spans="1:9" s="5" customFormat="1" ht="15" hidden="1" customHeight="1" x14ac:dyDescent="0.15">
      <c r="A85" s="139"/>
      <c r="B85" s="118" t="s">
        <v>242</v>
      </c>
      <c r="C85" s="245">
        <v>0</v>
      </c>
      <c r="D85" s="288">
        <v>0</v>
      </c>
      <c r="E85" s="289">
        <v>0</v>
      </c>
      <c r="F85" s="160">
        <v>0</v>
      </c>
      <c r="G85" s="160">
        <v>0</v>
      </c>
      <c r="H85" s="294">
        <v>0</v>
      </c>
      <c r="I85" s="219">
        <f t="shared" si="1"/>
        <v>0</v>
      </c>
    </row>
    <row r="86" spans="1:9" s="5" customFormat="1" ht="15" hidden="1" customHeight="1" x14ac:dyDescent="0.15">
      <c r="A86" s="139"/>
      <c r="B86" s="118" t="s">
        <v>69</v>
      </c>
      <c r="C86" s="245">
        <v>0</v>
      </c>
      <c r="D86" s="288">
        <v>0</v>
      </c>
      <c r="E86" s="289">
        <v>0</v>
      </c>
      <c r="F86" s="160">
        <v>0</v>
      </c>
      <c r="G86" s="160">
        <v>0</v>
      </c>
      <c r="H86" s="294">
        <v>0</v>
      </c>
      <c r="I86" s="219">
        <f t="shared" si="1"/>
        <v>0</v>
      </c>
    </row>
    <row r="87" spans="1:9" s="5" customFormat="1" ht="15" hidden="1" customHeight="1" x14ac:dyDescent="0.15">
      <c r="A87" s="139"/>
      <c r="B87" s="118" t="s">
        <v>70</v>
      </c>
      <c r="C87" s="245">
        <v>0</v>
      </c>
      <c r="D87" s="288">
        <v>0</v>
      </c>
      <c r="E87" s="289">
        <v>0</v>
      </c>
      <c r="F87" s="160">
        <v>0</v>
      </c>
      <c r="G87" s="160">
        <v>0</v>
      </c>
      <c r="H87" s="294">
        <v>0</v>
      </c>
      <c r="I87" s="219">
        <f t="shared" si="1"/>
        <v>0</v>
      </c>
    </row>
    <row r="88" spans="1:9" s="5" customFormat="1" ht="15" hidden="1" customHeight="1" x14ac:dyDescent="0.15">
      <c r="A88" s="139"/>
      <c r="B88" s="118" t="s">
        <v>250</v>
      </c>
      <c r="C88" s="245">
        <v>0</v>
      </c>
      <c r="D88" s="288">
        <v>0</v>
      </c>
      <c r="E88" s="289">
        <v>0</v>
      </c>
      <c r="F88" s="160">
        <v>0</v>
      </c>
      <c r="G88" s="160">
        <v>0</v>
      </c>
      <c r="H88" s="294">
        <v>0</v>
      </c>
      <c r="I88" s="219">
        <f t="shared" si="1"/>
        <v>0</v>
      </c>
    </row>
    <row r="89" spans="1:9" s="5" customFormat="1" ht="15" hidden="1" customHeight="1" x14ac:dyDescent="0.15">
      <c r="A89" s="139"/>
      <c r="B89" s="118" t="s">
        <v>71</v>
      </c>
      <c r="C89" s="245">
        <v>0</v>
      </c>
      <c r="D89" s="288">
        <v>0</v>
      </c>
      <c r="E89" s="289">
        <v>0</v>
      </c>
      <c r="F89" s="160">
        <v>0</v>
      </c>
      <c r="G89" s="160">
        <v>0</v>
      </c>
      <c r="H89" s="294">
        <v>0</v>
      </c>
      <c r="I89" s="219">
        <f t="shared" si="1"/>
        <v>0</v>
      </c>
    </row>
    <row r="90" spans="1:9" s="5" customFormat="1" ht="15" hidden="1" customHeight="1" x14ac:dyDescent="0.15">
      <c r="A90" s="139"/>
      <c r="B90" s="118" t="s">
        <v>72</v>
      </c>
      <c r="C90" s="245">
        <v>0</v>
      </c>
      <c r="D90" s="288">
        <v>0</v>
      </c>
      <c r="E90" s="289">
        <v>0</v>
      </c>
      <c r="F90" s="160">
        <v>0</v>
      </c>
      <c r="G90" s="160">
        <v>0</v>
      </c>
      <c r="H90" s="294">
        <v>0</v>
      </c>
      <c r="I90" s="219">
        <f t="shared" si="1"/>
        <v>0</v>
      </c>
    </row>
    <row r="91" spans="1:9" s="5" customFormat="1" ht="15" hidden="1" customHeight="1" x14ac:dyDescent="0.15">
      <c r="A91" s="139"/>
      <c r="B91" s="118" t="s">
        <v>153</v>
      </c>
      <c r="C91" s="245">
        <v>0</v>
      </c>
      <c r="D91" s="288">
        <v>0</v>
      </c>
      <c r="E91" s="289">
        <v>0</v>
      </c>
      <c r="F91" s="160">
        <v>0</v>
      </c>
      <c r="G91" s="160">
        <v>0</v>
      </c>
      <c r="H91" s="294">
        <v>0</v>
      </c>
      <c r="I91" s="219">
        <f t="shared" si="1"/>
        <v>0</v>
      </c>
    </row>
    <row r="92" spans="1:9" s="5" customFormat="1" ht="15" hidden="1" customHeight="1" x14ac:dyDescent="0.15">
      <c r="A92" s="139"/>
      <c r="B92" s="118" t="s">
        <v>251</v>
      </c>
      <c r="C92" s="245">
        <v>0</v>
      </c>
      <c r="D92" s="288">
        <v>0</v>
      </c>
      <c r="E92" s="289">
        <v>0</v>
      </c>
      <c r="F92" s="160">
        <v>0</v>
      </c>
      <c r="G92" s="160">
        <v>0</v>
      </c>
      <c r="H92" s="294">
        <v>0</v>
      </c>
      <c r="I92" s="219">
        <f t="shared" si="1"/>
        <v>0</v>
      </c>
    </row>
    <row r="93" spans="1:9" s="5" customFormat="1" ht="15" hidden="1" customHeight="1" x14ac:dyDescent="0.15">
      <c r="A93" s="139"/>
      <c r="B93" s="118" t="s">
        <v>709</v>
      </c>
      <c r="C93" s="245">
        <v>0</v>
      </c>
      <c r="D93" s="288">
        <v>0</v>
      </c>
      <c r="E93" s="289">
        <v>0</v>
      </c>
      <c r="F93" s="160">
        <v>0</v>
      </c>
      <c r="G93" s="160">
        <v>0</v>
      </c>
      <c r="H93" s="294">
        <v>0</v>
      </c>
      <c r="I93" s="219">
        <f t="shared" si="1"/>
        <v>0</v>
      </c>
    </row>
    <row r="94" spans="1:9" s="5" customFormat="1" ht="15" hidden="1" customHeight="1" x14ac:dyDescent="0.15">
      <c r="A94" s="139"/>
      <c r="B94" s="118" t="s">
        <v>710</v>
      </c>
      <c r="C94" s="245">
        <v>0</v>
      </c>
      <c r="D94" s="288">
        <v>0</v>
      </c>
      <c r="E94" s="289">
        <v>0</v>
      </c>
      <c r="F94" s="160">
        <v>0</v>
      </c>
      <c r="G94" s="160">
        <v>0</v>
      </c>
      <c r="H94" s="294">
        <v>0</v>
      </c>
      <c r="I94" s="219">
        <f t="shared" si="1"/>
        <v>0</v>
      </c>
    </row>
    <row r="95" spans="1:9" s="5" customFormat="1" ht="15" hidden="1" customHeight="1" x14ac:dyDescent="0.15">
      <c r="A95" s="139"/>
      <c r="B95" s="214" t="s">
        <v>308</v>
      </c>
      <c r="C95" s="245">
        <v>0</v>
      </c>
      <c r="D95" s="288">
        <v>0</v>
      </c>
      <c r="E95" s="289">
        <v>0</v>
      </c>
      <c r="F95" s="160">
        <v>0</v>
      </c>
      <c r="G95" s="160">
        <v>0</v>
      </c>
      <c r="H95" s="294">
        <v>0</v>
      </c>
      <c r="I95" s="219">
        <f t="shared" si="1"/>
        <v>0</v>
      </c>
    </row>
    <row r="96" spans="1:9" s="5" customFormat="1" ht="15" customHeight="1" x14ac:dyDescent="0.15">
      <c r="A96" s="150" t="s">
        <v>142</v>
      </c>
      <c r="B96" s="142"/>
      <c r="C96" s="243"/>
      <c r="D96" s="290"/>
      <c r="E96" s="291"/>
      <c r="F96" s="244"/>
      <c r="G96" s="244"/>
      <c r="H96" s="212"/>
      <c r="I96" s="376"/>
    </row>
    <row r="97" spans="1:10" s="5" customFormat="1" ht="15" hidden="1" customHeight="1" x14ac:dyDescent="0.15">
      <c r="A97" s="151"/>
      <c r="B97" s="118" t="s">
        <v>309</v>
      </c>
      <c r="C97" s="245">
        <v>0</v>
      </c>
      <c r="D97" s="288">
        <v>0</v>
      </c>
      <c r="E97" s="289">
        <v>0</v>
      </c>
      <c r="F97" s="160">
        <v>0</v>
      </c>
      <c r="G97" s="160">
        <v>0</v>
      </c>
      <c r="H97" s="294">
        <v>0</v>
      </c>
      <c r="I97" s="376">
        <f t="shared" si="1"/>
        <v>0</v>
      </c>
    </row>
    <row r="98" spans="1:10" s="5" customFormat="1" ht="15" hidden="1" customHeight="1" x14ac:dyDescent="0.15">
      <c r="A98" s="151"/>
      <c r="B98" s="118" t="s">
        <v>282</v>
      </c>
      <c r="C98" s="245">
        <v>0</v>
      </c>
      <c r="D98" s="288">
        <v>0</v>
      </c>
      <c r="E98" s="289">
        <v>0</v>
      </c>
      <c r="F98" s="160">
        <v>0</v>
      </c>
      <c r="G98" s="160">
        <v>0</v>
      </c>
      <c r="H98" s="294">
        <v>0</v>
      </c>
      <c r="I98" s="219">
        <f t="shared" si="1"/>
        <v>0</v>
      </c>
    </row>
    <row r="99" spans="1:10" s="5" customFormat="1" ht="15" hidden="1" customHeight="1" x14ac:dyDescent="0.15">
      <c r="A99" s="151"/>
      <c r="B99" s="118" t="s">
        <v>372</v>
      </c>
      <c r="C99" s="245">
        <v>0</v>
      </c>
      <c r="D99" s="288">
        <v>0</v>
      </c>
      <c r="E99" s="289">
        <v>0</v>
      </c>
      <c r="F99" s="160">
        <v>0</v>
      </c>
      <c r="G99" s="160">
        <v>0</v>
      </c>
      <c r="H99" s="294">
        <v>0</v>
      </c>
      <c r="I99" s="219">
        <f t="shared" si="1"/>
        <v>0</v>
      </c>
    </row>
    <row r="100" spans="1:10" s="5" customFormat="1" ht="15" hidden="1" customHeight="1" x14ac:dyDescent="0.15">
      <c r="A100" s="151"/>
      <c r="B100" s="118" t="s">
        <v>283</v>
      </c>
      <c r="C100" s="245">
        <v>0</v>
      </c>
      <c r="D100" s="288">
        <v>0</v>
      </c>
      <c r="E100" s="289">
        <v>0</v>
      </c>
      <c r="F100" s="160">
        <v>0</v>
      </c>
      <c r="G100" s="160">
        <v>0</v>
      </c>
      <c r="H100" s="294">
        <v>0</v>
      </c>
      <c r="I100" s="219">
        <f t="shared" si="1"/>
        <v>0</v>
      </c>
    </row>
    <row r="101" spans="1:10" s="5" customFormat="1" ht="15" hidden="1" customHeight="1" x14ac:dyDescent="0.15">
      <c r="A101" s="151"/>
      <c r="B101" s="118" t="s">
        <v>371</v>
      </c>
      <c r="C101" s="245">
        <v>0</v>
      </c>
      <c r="D101" s="288">
        <v>0</v>
      </c>
      <c r="E101" s="289">
        <v>0</v>
      </c>
      <c r="F101" s="160">
        <v>0</v>
      </c>
      <c r="G101" s="160">
        <v>0</v>
      </c>
      <c r="H101" s="294">
        <v>0</v>
      </c>
      <c r="I101" s="219">
        <f t="shared" si="1"/>
        <v>0</v>
      </c>
    </row>
    <row r="102" spans="1:10" s="5" customFormat="1" ht="15" hidden="1" customHeight="1" x14ac:dyDescent="0.15">
      <c r="A102" s="151"/>
      <c r="B102" s="118" t="s">
        <v>262</v>
      </c>
      <c r="C102" s="245">
        <v>0</v>
      </c>
      <c r="D102" s="288">
        <v>0</v>
      </c>
      <c r="E102" s="289">
        <v>0</v>
      </c>
      <c r="F102" s="160">
        <v>0</v>
      </c>
      <c r="G102" s="160">
        <v>0</v>
      </c>
      <c r="H102" s="294">
        <v>0</v>
      </c>
      <c r="I102" s="219">
        <f t="shared" si="1"/>
        <v>0</v>
      </c>
    </row>
    <row r="103" spans="1:10" s="5" customFormat="1" ht="15" hidden="1" customHeight="1" x14ac:dyDescent="0.15">
      <c r="A103" s="151"/>
      <c r="B103" s="213" t="s">
        <v>285</v>
      </c>
      <c r="C103" s="245">
        <v>0</v>
      </c>
      <c r="D103" s="288">
        <v>0</v>
      </c>
      <c r="E103" s="289">
        <v>0</v>
      </c>
      <c r="F103" s="160">
        <v>0</v>
      </c>
      <c r="G103" s="160">
        <v>0</v>
      </c>
      <c r="H103" s="294">
        <v>0</v>
      </c>
      <c r="I103" s="219">
        <f t="shared" si="1"/>
        <v>0</v>
      </c>
    </row>
    <row r="104" spans="1:10" s="5" customFormat="1" ht="15" hidden="1" customHeight="1" x14ac:dyDescent="0.15">
      <c r="A104" s="151"/>
      <c r="B104" s="118" t="s">
        <v>284</v>
      </c>
      <c r="C104" s="245">
        <v>0</v>
      </c>
      <c r="D104" s="288">
        <v>0</v>
      </c>
      <c r="E104" s="289">
        <v>0</v>
      </c>
      <c r="F104" s="160">
        <v>0</v>
      </c>
      <c r="G104" s="160">
        <v>0</v>
      </c>
      <c r="H104" s="294">
        <v>0</v>
      </c>
      <c r="I104" s="219">
        <f t="shared" si="1"/>
        <v>0</v>
      </c>
    </row>
    <row r="105" spans="1:10" s="5" customFormat="1" ht="15" hidden="1" customHeight="1" x14ac:dyDescent="0.15">
      <c r="A105" s="151"/>
      <c r="B105" s="213" t="s">
        <v>286</v>
      </c>
      <c r="C105" s="245">
        <v>0</v>
      </c>
      <c r="D105" s="288">
        <v>0</v>
      </c>
      <c r="E105" s="289">
        <v>0</v>
      </c>
      <c r="F105" s="160">
        <v>0</v>
      </c>
      <c r="G105" s="160">
        <v>0</v>
      </c>
      <c r="H105" s="294">
        <v>0</v>
      </c>
      <c r="I105" s="376">
        <f t="shared" si="1"/>
        <v>0</v>
      </c>
    </row>
    <row r="106" spans="1:10" s="5" customFormat="1" ht="15" customHeight="1" x14ac:dyDescent="0.15">
      <c r="A106" s="152" t="s">
        <v>84</v>
      </c>
      <c r="B106" s="212"/>
      <c r="C106" s="243"/>
      <c r="D106" s="290"/>
      <c r="E106" s="291"/>
      <c r="F106" s="244"/>
      <c r="G106" s="244"/>
      <c r="H106" s="212"/>
      <c r="I106" s="376"/>
      <c r="J106" s="377"/>
    </row>
    <row r="107" spans="1:10" s="5" customFormat="1" ht="15" hidden="1" customHeight="1" x14ac:dyDescent="0.15">
      <c r="A107" s="149"/>
      <c r="B107" s="239" t="s">
        <v>713</v>
      </c>
      <c r="C107" s="245">
        <v>0</v>
      </c>
      <c r="D107" s="288">
        <v>0</v>
      </c>
      <c r="E107" s="289">
        <v>0</v>
      </c>
      <c r="F107" s="160">
        <v>0</v>
      </c>
      <c r="G107" s="160">
        <v>0</v>
      </c>
      <c r="H107" s="294">
        <v>0</v>
      </c>
      <c r="I107" s="219">
        <f t="shared" si="1"/>
        <v>0</v>
      </c>
    </row>
    <row r="108" spans="1:10" s="5" customFormat="1" ht="15" hidden="1" customHeight="1" x14ac:dyDescent="0.15">
      <c r="A108" s="151"/>
      <c r="B108" s="118" t="s">
        <v>398</v>
      </c>
      <c r="C108" s="245">
        <v>0</v>
      </c>
      <c r="D108" s="288">
        <v>0</v>
      </c>
      <c r="E108" s="289">
        <v>0</v>
      </c>
      <c r="F108" s="160">
        <v>0</v>
      </c>
      <c r="G108" s="160">
        <v>0</v>
      </c>
      <c r="H108" s="294">
        <v>0</v>
      </c>
      <c r="I108" s="219">
        <f t="shared" si="1"/>
        <v>0</v>
      </c>
    </row>
    <row r="109" spans="1:10" s="5" customFormat="1" ht="15" hidden="1" customHeight="1" x14ac:dyDescent="0.15">
      <c r="A109" s="151"/>
      <c r="B109" s="118" t="s">
        <v>276</v>
      </c>
      <c r="C109" s="245">
        <v>0</v>
      </c>
      <c r="D109" s="288">
        <v>0</v>
      </c>
      <c r="E109" s="289">
        <v>0</v>
      </c>
      <c r="F109" s="160">
        <v>0</v>
      </c>
      <c r="G109" s="160">
        <v>0</v>
      </c>
      <c r="H109" s="294">
        <v>0</v>
      </c>
      <c r="I109" s="219">
        <f t="shared" si="1"/>
        <v>0</v>
      </c>
    </row>
    <row r="110" spans="1:10" s="5" customFormat="1" ht="15" hidden="1" customHeight="1" x14ac:dyDescent="0.15">
      <c r="A110" s="151"/>
      <c r="B110" s="118" t="s">
        <v>277</v>
      </c>
      <c r="C110" s="245">
        <v>0</v>
      </c>
      <c r="D110" s="288">
        <v>0</v>
      </c>
      <c r="E110" s="289">
        <v>0</v>
      </c>
      <c r="F110" s="160">
        <v>0</v>
      </c>
      <c r="G110" s="160">
        <v>0</v>
      </c>
      <c r="H110" s="294">
        <v>0</v>
      </c>
      <c r="I110" s="219">
        <f t="shared" si="1"/>
        <v>0</v>
      </c>
    </row>
    <row r="111" spans="1:10" s="5" customFormat="1" ht="15" hidden="1" customHeight="1" x14ac:dyDescent="0.15">
      <c r="A111" s="151"/>
      <c r="B111" s="213" t="s">
        <v>278</v>
      </c>
      <c r="C111" s="245">
        <v>0</v>
      </c>
      <c r="D111" s="288">
        <v>0</v>
      </c>
      <c r="E111" s="289">
        <v>0</v>
      </c>
      <c r="F111" s="160">
        <v>0</v>
      </c>
      <c r="G111" s="160">
        <v>0</v>
      </c>
      <c r="H111" s="294">
        <v>0</v>
      </c>
      <c r="I111" s="219">
        <f t="shared" si="1"/>
        <v>0</v>
      </c>
    </row>
    <row r="112" spans="1:10" s="5" customFormat="1" ht="15" customHeight="1" x14ac:dyDescent="0.15">
      <c r="A112" s="150" t="s">
        <v>260</v>
      </c>
      <c r="B112" s="142"/>
      <c r="C112" s="243"/>
      <c r="D112" s="290"/>
      <c r="E112" s="291"/>
      <c r="F112" s="244"/>
      <c r="G112" s="244"/>
      <c r="H112" s="212"/>
      <c r="I112" s="376"/>
      <c r="J112" s="377"/>
    </row>
    <row r="113" spans="1:9" s="5" customFormat="1" ht="15" hidden="1" customHeight="1" x14ac:dyDescent="0.15">
      <c r="A113" s="153" t="s">
        <v>83</v>
      </c>
      <c r="B113" s="118" t="s">
        <v>171</v>
      </c>
      <c r="C113" s="245">
        <v>0</v>
      </c>
      <c r="D113" s="288">
        <v>0</v>
      </c>
      <c r="E113" s="289">
        <v>0</v>
      </c>
      <c r="F113" s="160">
        <v>0</v>
      </c>
      <c r="G113" s="160">
        <v>0</v>
      </c>
      <c r="H113" s="294">
        <v>0</v>
      </c>
      <c r="I113" s="376">
        <f t="shared" si="1"/>
        <v>0</v>
      </c>
    </row>
    <row r="114" spans="1:9" s="5" customFormat="1" ht="15" hidden="1" customHeight="1" x14ac:dyDescent="0.15">
      <c r="A114" s="153"/>
      <c r="B114" s="118" t="s">
        <v>172</v>
      </c>
      <c r="C114" s="245">
        <v>0</v>
      </c>
      <c r="D114" s="288">
        <v>0</v>
      </c>
      <c r="E114" s="289">
        <v>0</v>
      </c>
      <c r="F114" s="160">
        <v>0</v>
      </c>
      <c r="G114" s="160">
        <v>0</v>
      </c>
      <c r="H114" s="294">
        <v>0</v>
      </c>
      <c r="I114" s="219">
        <f t="shared" si="1"/>
        <v>0</v>
      </c>
    </row>
    <row r="115" spans="1:9" s="5" customFormat="1" ht="15" hidden="1" customHeight="1" x14ac:dyDescent="0.15">
      <c r="A115" s="153"/>
      <c r="B115" s="118" t="s">
        <v>73</v>
      </c>
      <c r="C115" s="245">
        <v>0</v>
      </c>
      <c r="D115" s="288">
        <v>0</v>
      </c>
      <c r="E115" s="289">
        <v>0</v>
      </c>
      <c r="F115" s="160">
        <v>0</v>
      </c>
      <c r="G115" s="160">
        <v>0</v>
      </c>
      <c r="H115" s="294">
        <v>0</v>
      </c>
      <c r="I115" s="219">
        <f t="shared" si="1"/>
        <v>0</v>
      </c>
    </row>
    <row r="116" spans="1:9" s="5" customFormat="1" ht="15" hidden="1" customHeight="1" x14ac:dyDescent="0.15">
      <c r="A116" s="153"/>
      <c r="B116" s="118" t="s">
        <v>173</v>
      </c>
      <c r="C116" s="245">
        <v>0</v>
      </c>
      <c r="D116" s="288">
        <v>0</v>
      </c>
      <c r="E116" s="289">
        <v>0</v>
      </c>
      <c r="F116" s="160">
        <v>0</v>
      </c>
      <c r="G116" s="160">
        <v>0</v>
      </c>
      <c r="H116" s="294">
        <v>0</v>
      </c>
      <c r="I116" s="219">
        <f t="shared" si="1"/>
        <v>0</v>
      </c>
    </row>
    <row r="117" spans="1:9" s="5" customFormat="1" ht="15" hidden="1" customHeight="1" x14ac:dyDescent="0.15">
      <c r="A117" s="154"/>
      <c r="B117" s="118" t="s">
        <v>174</v>
      </c>
      <c r="C117" s="245">
        <v>0</v>
      </c>
      <c r="D117" s="288">
        <v>0</v>
      </c>
      <c r="E117" s="289">
        <v>0</v>
      </c>
      <c r="F117" s="160">
        <v>0</v>
      </c>
      <c r="G117" s="160">
        <v>0</v>
      </c>
      <c r="H117" s="294">
        <v>0</v>
      </c>
      <c r="I117" s="219">
        <f t="shared" si="1"/>
        <v>0</v>
      </c>
    </row>
    <row r="118" spans="1:9" s="5" customFormat="1" ht="15" hidden="1" customHeight="1" x14ac:dyDescent="0.15">
      <c r="A118" s="139"/>
      <c r="B118" s="118" t="s">
        <v>230</v>
      </c>
      <c r="C118" s="245">
        <v>0</v>
      </c>
      <c r="D118" s="288">
        <v>0</v>
      </c>
      <c r="E118" s="289">
        <v>0</v>
      </c>
      <c r="F118" s="160">
        <v>0</v>
      </c>
      <c r="G118" s="160">
        <v>0</v>
      </c>
      <c r="H118" s="294">
        <v>0</v>
      </c>
      <c r="I118" s="219">
        <f t="shared" si="1"/>
        <v>0</v>
      </c>
    </row>
    <row r="119" spans="1:9" s="5" customFormat="1" ht="15" hidden="1" customHeight="1" x14ac:dyDescent="0.15">
      <c r="A119" s="139"/>
      <c r="B119" s="118" t="s">
        <v>74</v>
      </c>
      <c r="C119" s="245">
        <v>0</v>
      </c>
      <c r="D119" s="288">
        <v>0</v>
      </c>
      <c r="E119" s="289">
        <v>0</v>
      </c>
      <c r="F119" s="160">
        <v>0</v>
      </c>
      <c r="G119" s="160">
        <v>0</v>
      </c>
      <c r="H119" s="294">
        <v>0</v>
      </c>
      <c r="I119" s="219">
        <f t="shared" si="1"/>
        <v>0</v>
      </c>
    </row>
    <row r="120" spans="1:9" s="5" customFormat="1" ht="15" hidden="1" customHeight="1" x14ac:dyDescent="0.15">
      <c r="A120" s="139"/>
      <c r="B120" s="118" t="s">
        <v>175</v>
      </c>
      <c r="C120" s="245">
        <v>0</v>
      </c>
      <c r="D120" s="288">
        <v>0</v>
      </c>
      <c r="E120" s="289">
        <v>0</v>
      </c>
      <c r="F120" s="160">
        <v>0</v>
      </c>
      <c r="G120" s="160">
        <v>0</v>
      </c>
      <c r="H120" s="294">
        <v>0</v>
      </c>
      <c r="I120" s="219">
        <f t="shared" si="1"/>
        <v>0</v>
      </c>
    </row>
    <row r="121" spans="1:9" s="5" customFormat="1" ht="15" hidden="1" customHeight="1" x14ac:dyDescent="0.15">
      <c r="A121" s="139"/>
      <c r="B121" s="118" t="s">
        <v>161</v>
      </c>
      <c r="C121" s="245">
        <v>0</v>
      </c>
      <c r="D121" s="288">
        <v>0</v>
      </c>
      <c r="E121" s="289">
        <v>0</v>
      </c>
      <c r="F121" s="160">
        <v>0</v>
      </c>
      <c r="G121" s="160">
        <v>0</v>
      </c>
      <c r="H121" s="294">
        <v>0</v>
      </c>
      <c r="I121" s="219">
        <f t="shared" si="1"/>
        <v>0</v>
      </c>
    </row>
    <row r="122" spans="1:9" s="5" customFormat="1" ht="15" hidden="1" customHeight="1" x14ac:dyDescent="0.15">
      <c r="A122" s="139"/>
      <c r="B122" s="118" t="s">
        <v>176</v>
      </c>
      <c r="C122" s="245">
        <v>0</v>
      </c>
      <c r="D122" s="288">
        <v>0</v>
      </c>
      <c r="E122" s="289">
        <v>0</v>
      </c>
      <c r="F122" s="160">
        <v>0</v>
      </c>
      <c r="G122" s="160">
        <v>0</v>
      </c>
      <c r="H122" s="294">
        <v>0</v>
      </c>
      <c r="I122" s="219">
        <f t="shared" si="1"/>
        <v>0</v>
      </c>
    </row>
    <row r="123" spans="1:9" s="5" customFormat="1" ht="15" hidden="1" customHeight="1" x14ac:dyDescent="0.15">
      <c r="A123" s="139"/>
      <c r="B123" s="118" t="s">
        <v>163</v>
      </c>
      <c r="C123" s="245">
        <v>0</v>
      </c>
      <c r="D123" s="288">
        <v>0</v>
      </c>
      <c r="E123" s="289">
        <v>0</v>
      </c>
      <c r="F123" s="160">
        <v>0</v>
      </c>
      <c r="G123" s="160">
        <v>0</v>
      </c>
      <c r="H123" s="294">
        <v>0</v>
      </c>
      <c r="I123" s="219">
        <f t="shared" si="1"/>
        <v>0</v>
      </c>
    </row>
    <row r="124" spans="1:9" s="5" customFormat="1" ht="15" hidden="1" customHeight="1" x14ac:dyDescent="0.15">
      <c r="A124" s="139"/>
      <c r="B124" s="118" t="s">
        <v>177</v>
      </c>
      <c r="C124" s="245">
        <v>0</v>
      </c>
      <c r="D124" s="288">
        <v>0</v>
      </c>
      <c r="E124" s="289">
        <v>0</v>
      </c>
      <c r="F124" s="160">
        <v>0</v>
      </c>
      <c r="G124" s="160">
        <v>0</v>
      </c>
      <c r="H124" s="294">
        <v>0</v>
      </c>
      <c r="I124" s="219">
        <f t="shared" si="1"/>
        <v>0</v>
      </c>
    </row>
    <row r="125" spans="1:9" s="5" customFormat="1" ht="15" hidden="1" customHeight="1" x14ac:dyDescent="0.15">
      <c r="A125" s="139"/>
      <c r="B125" s="118" t="s">
        <v>178</v>
      </c>
      <c r="C125" s="245">
        <v>0</v>
      </c>
      <c r="D125" s="288">
        <v>0</v>
      </c>
      <c r="E125" s="289">
        <v>0</v>
      </c>
      <c r="F125" s="160">
        <v>0</v>
      </c>
      <c r="G125" s="160">
        <v>0</v>
      </c>
      <c r="H125" s="294">
        <v>0</v>
      </c>
      <c r="I125" s="219">
        <f t="shared" si="1"/>
        <v>0</v>
      </c>
    </row>
    <row r="126" spans="1:9" s="5" customFormat="1" ht="15" hidden="1" customHeight="1" x14ac:dyDescent="0.15">
      <c r="A126" s="153"/>
      <c r="B126" s="118" t="s">
        <v>179</v>
      </c>
      <c r="C126" s="245">
        <v>0</v>
      </c>
      <c r="D126" s="288">
        <v>0</v>
      </c>
      <c r="E126" s="289">
        <v>0</v>
      </c>
      <c r="F126" s="160">
        <v>0</v>
      </c>
      <c r="G126" s="160">
        <v>0</v>
      </c>
      <c r="H126" s="294">
        <v>0</v>
      </c>
      <c r="I126" s="219">
        <f t="shared" si="1"/>
        <v>0</v>
      </c>
    </row>
    <row r="127" spans="1:9" s="5" customFormat="1" ht="15" hidden="1" customHeight="1" x14ac:dyDescent="0.15">
      <c r="A127" s="153"/>
      <c r="B127" s="118" t="s">
        <v>180</v>
      </c>
      <c r="C127" s="245">
        <v>0</v>
      </c>
      <c r="D127" s="288">
        <v>0</v>
      </c>
      <c r="E127" s="289">
        <v>0</v>
      </c>
      <c r="F127" s="160">
        <v>0</v>
      </c>
      <c r="G127" s="160">
        <v>0</v>
      </c>
      <c r="H127" s="294">
        <v>0</v>
      </c>
      <c r="I127" s="219">
        <f t="shared" si="1"/>
        <v>0</v>
      </c>
    </row>
    <row r="128" spans="1:9" s="5" customFormat="1" ht="15" hidden="1" customHeight="1" x14ac:dyDescent="0.15">
      <c r="A128" s="153"/>
      <c r="B128" s="118" t="s">
        <v>181</v>
      </c>
      <c r="C128" s="245">
        <v>0</v>
      </c>
      <c r="D128" s="288">
        <v>0</v>
      </c>
      <c r="E128" s="289">
        <v>0</v>
      </c>
      <c r="F128" s="160">
        <v>0</v>
      </c>
      <c r="G128" s="160">
        <v>0</v>
      </c>
      <c r="H128" s="294">
        <v>0</v>
      </c>
      <c r="I128" s="219">
        <f t="shared" ref="I128:I191" si="2">SUM(C128:H128)</f>
        <v>0</v>
      </c>
    </row>
    <row r="129" spans="1:9" s="5" customFormat="1" ht="15" hidden="1" customHeight="1" x14ac:dyDescent="0.15">
      <c r="A129" s="154"/>
      <c r="B129" s="118" t="s">
        <v>182</v>
      </c>
      <c r="C129" s="245">
        <v>0</v>
      </c>
      <c r="D129" s="288">
        <v>0</v>
      </c>
      <c r="E129" s="289">
        <v>0</v>
      </c>
      <c r="F129" s="160">
        <v>0</v>
      </c>
      <c r="G129" s="160">
        <v>0</v>
      </c>
      <c r="H129" s="294">
        <v>0</v>
      </c>
      <c r="I129" s="219">
        <f t="shared" si="2"/>
        <v>0</v>
      </c>
    </row>
    <row r="130" spans="1:9" s="5" customFormat="1" ht="15" hidden="1" customHeight="1" x14ac:dyDescent="0.15">
      <c r="A130" s="139"/>
      <c r="B130" s="118" t="s">
        <v>158</v>
      </c>
      <c r="C130" s="245">
        <v>0</v>
      </c>
      <c r="D130" s="288">
        <v>0</v>
      </c>
      <c r="E130" s="289">
        <v>0</v>
      </c>
      <c r="F130" s="160">
        <v>0</v>
      </c>
      <c r="G130" s="160">
        <v>0</v>
      </c>
      <c r="H130" s="294">
        <v>0</v>
      </c>
      <c r="I130" s="219">
        <f t="shared" si="2"/>
        <v>0</v>
      </c>
    </row>
    <row r="131" spans="1:9" s="5" customFormat="1" ht="15" hidden="1" customHeight="1" x14ac:dyDescent="0.15">
      <c r="A131" s="139"/>
      <c r="B131" s="118" t="s">
        <v>170</v>
      </c>
      <c r="C131" s="245">
        <v>0</v>
      </c>
      <c r="D131" s="288">
        <v>0</v>
      </c>
      <c r="E131" s="289">
        <v>0</v>
      </c>
      <c r="F131" s="160">
        <v>0</v>
      </c>
      <c r="G131" s="160">
        <v>0</v>
      </c>
      <c r="H131" s="294">
        <v>0</v>
      </c>
      <c r="I131" s="219">
        <f t="shared" si="2"/>
        <v>0</v>
      </c>
    </row>
    <row r="132" spans="1:9" s="5" customFormat="1" ht="15" hidden="1" customHeight="1" x14ac:dyDescent="0.15">
      <c r="A132" s="139"/>
      <c r="B132" s="118" t="s">
        <v>183</v>
      </c>
      <c r="C132" s="245">
        <v>0</v>
      </c>
      <c r="D132" s="288">
        <v>0</v>
      </c>
      <c r="E132" s="289">
        <v>0</v>
      </c>
      <c r="F132" s="160">
        <v>0</v>
      </c>
      <c r="G132" s="160">
        <v>0</v>
      </c>
      <c r="H132" s="294">
        <v>0</v>
      </c>
      <c r="I132" s="219">
        <f t="shared" si="2"/>
        <v>0</v>
      </c>
    </row>
    <row r="133" spans="1:9" s="5" customFormat="1" ht="15" hidden="1" customHeight="1" x14ac:dyDescent="0.15">
      <c r="A133" s="139"/>
      <c r="B133" s="118" t="s">
        <v>184</v>
      </c>
      <c r="C133" s="245">
        <v>0</v>
      </c>
      <c r="D133" s="288">
        <v>0</v>
      </c>
      <c r="E133" s="289">
        <v>0</v>
      </c>
      <c r="F133" s="160">
        <v>0</v>
      </c>
      <c r="G133" s="160">
        <v>0</v>
      </c>
      <c r="H133" s="294">
        <v>0</v>
      </c>
      <c r="I133" s="219">
        <f t="shared" si="2"/>
        <v>0</v>
      </c>
    </row>
    <row r="134" spans="1:9" s="5" customFormat="1" ht="15" hidden="1" customHeight="1" x14ac:dyDescent="0.15">
      <c r="A134" s="139"/>
      <c r="B134" s="118" t="s">
        <v>185</v>
      </c>
      <c r="C134" s="245">
        <v>0</v>
      </c>
      <c r="D134" s="288">
        <v>0</v>
      </c>
      <c r="E134" s="289">
        <v>0</v>
      </c>
      <c r="F134" s="160">
        <v>0</v>
      </c>
      <c r="G134" s="160">
        <v>0</v>
      </c>
      <c r="H134" s="294">
        <v>0</v>
      </c>
      <c r="I134" s="219">
        <f t="shared" si="2"/>
        <v>0</v>
      </c>
    </row>
    <row r="135" spans="1:9" s="5" customFormat="1" ht="15" hidden="1" customHeight="1" x14ac:dyDescent="0.15">
      <c r="A135" s="139"/>
      <c r="B135" s="118" t="s">
        <v>186</v>
      </c>
      <c r="C135" s="245">
        <v>0</v>
      </c>
      <c r="D135" s="288">
        <v>0</v>
      </c>
      <c r="E135" s="289">
        <v>0</v>
      </c>
      <c r="F135" s="160">
        <v>0</v>
      </c>
      <c r="G135" s="160">
        <v>0</v>
      </c>
      <c r="H135" s="294">
        <v>0</v>
      </c>
      <c r="I135" s="219">
        <f t="shared" si="2"/>
        <v>0</v>
      </c>
    </row>
    <row r="136" spans="1:9" s="5" customFormat="1" ht="15" hidden="1" customHeight="1" x14ac:dyDescent="0.15">
      <c r="A136" s="139"/>
      <c r="B136" s="118" t="s">
        <v>75</v>
      </c>
      <c r="C136" s="245">
        <v>0</v>
      </c>
      <c r="D136" s="288">
        <v>0</v>
      </c>
      <c r="E136" s="289">
        <v>0</v>
      </c>
      <c r="F136" s="160">
        <v>0</v>
      </c>
      <c r="G136" s="160">
        <v>0</v>
      </c>
      <c r="H136" s="294">
        <v>0</v>
      </c>
      <c r="I136" s="219">
        <f t="shared" si="2"/>
        <v>0</v>
      </c>
    </row>
    <row r="137" spans="1:9" s="5" customFormat="1" ht="15" hidden="1" customHeight="1" x14ac:dyDescent="0.15">
      <c r="A137" s="139"/>
      <c r="B137" s="118" t="s">
        <v>187</v>
      </c>
      <c r="C137" s="245">
        <v>0</v>
      </c>
      <c r="D137" s="288">
        <v>0</v>
      </c>
      <c r="E137" s="289">
        <v>0</v>
      </c>
      <c r="F137" s="160">
        <v>0</v>
      </c>
      <c r="G137" s="160">
        <v>0</v>
      </c>
      <c r="H137" s="294">
        <v>0</v>
      </c>
      <c r="I137" s="219">
        <f t="shared" si="2"/>
        <v>0</v>
      </c>
    </row>
    <row r="138" spans="1:9" s="5" customFormat="1" ht="15" hidden="1" customHeight="1" x14ac:dyDescent="0.15">
      <c r="A138" s="153"/>
      <c r="B138" s="118" t="s">
        <v>188</v>
      </c>
      <c r="C138" s="245">
        <v>0</v>
      </c>
      <c r="D138" s="288">
        <v>0</v>
      </c>
      <c r="E138" s="289">
        <v>0</v>
      </c>
      <c r="F138" s="160">
        <v>0</v>
      </c>
      <c r="G138" s="160">
        <v>0</v>
      </c>
      <c r="H138" s="294">
        <v>0</v>
      </c>
      <c r="I138" s="219">
        <f t="shared" si="2"/>
        <v>0</v>
      </c>
    </row>
    <row r="139" spans="1:9" s="5" customFormat="1" ht="15" hidden="1" customHeight="1" x14ac:dyDescent="0.15">
      <c r="A139" s="153"/>
      <c r="B139" s="118" t="s">
        <v>189</v>
      </c>
      <c r="C139" s="245">
        <v>0</v>
      </c>
      <c r="D139" s="288">
        <v>0</v>
      </c>
      <c r="E139" s="289">
        <v>0</v>
      </c>
      <c r="F139" s="160">
        <v>0</v>
      </c>
      <c r="G139" s="160">
        <v>0</v>
      </c>
      <c r="H139" s="294">
        <v>0</v>
      </c>
      <c r="I139" s="219">
        <f t="shared" si="2"/>
        <v>0</v>
      </c>
    </row>
    <row r="140" spans="1:9" s="5" customFormat="1" ht="15" hidden="1" customHeight="1" x14ac:dyDescent="0.15">
      <c r="A140" s="153"/>
      <c r="B140" s="118" t="s">
        <v>190</v>
      </c>
      <c r="C140" s="245">
        <v>0</v>
      </c>
      <c r="D140" s="288">
        <v>0</v>
      </c>
      <c r="E140" s="289">
        <v>0</v>
      </c>
      <c r="F140" s="160">
        <v>0</v>
      </c>
      <c r="G140" s="160">
        <v>0</v>
      </c>
      <c r="H140" s="294">
        <v>0</v>
      </c>
      <c r="I140" s="219">
        <f t="shared" si="2"/>
        <v>0</v>
      </c>
    </row>
    <row r="141" spans="1:9" s="5" customFormat="1" ht="15" hidden="1" customHeight="1" x14ac:dyDescent="0.15">
      <c r="A141" s="154"/>
      <c r="B141" s="118" t="s">
        <v>76</v>
      </c>
      <c r="C141" s="245">
        <v>0</v>
      </c>
      <c r="D141" s="288">
        <v>0</v>
      </c>
      <c r="E141" s="289">
        <v>0</v>
      </c>
      <c r="F141" s="160">
        <v>0</v>
      </c>
      <c r="G141" s="160">
        <v>0</v>
      </c>
      <c r="H141" s="294">
        <v>0</v>
      </c>
      <c r="I141" s="219">
        <f t="shared" si="2"/>
        <v>0</v>
      </c>
    </row>
    <row r="142" spans="1:9" s="5" customFormat="1" ht="15" hidden="1" customHeight="1" x14ac:dyDescent="0.15">
      <c r="A142" s="139"/>
      <c r="B142" s="118" t="s">
        <v>154</v>
      </c>
      <c r="C142" s="245">
        <v>0</v>
      </c>
      <c r="D142" s="288">
        <v>0</v>
      </c>
      <c r="E142" s="289">
        <v>0</v>
      </c>
      <c r="F142" s="160">
        <v>0</v>
      </c>
      <c r="G142" s="160">
        <v>0</v>
      </c>
      <c r="H142" s="294">
        <v>0</v>
      </c>
      <c r="I142" s="219">
        <f t="shared" si="2"/>
        <v>0</v>
      </c>
    </row>
    <row r="143" spans="1:9" s="5" customFormat="1" ht="15" hidden="1" customHeight="1" x14ac:dyDescent="0.15">
      <c r="A143" s="139"/>
      <c r="B143" s="118" t="s">
        <v>191</v>
      </c>
      <c r="C143" s="245">
        <v>0</v>
      </c>
      <c r="D143" s="288">
        <v>0</v>
      </c>
      <c r="E143" s="289">
        <v>0</v>
      </c>
      <c r="F143" s="160">
        <v>0</v>
      </c>
      <c r="G143" s="160">
        <v>0</v>
      </c>
      <c r="H143" s="294">
        <v>0</v>
      </c>
      <c r="I143" s="219">
        <f t="shared" si="2"/>
        <v>0</v>
      </c>
    </row>
    <row r="144" spans="1:9" s="5" customFormat="1" ht="15" hidden="1" customHeight="1" x14ac:dyDescent="0.15">
      <c r="A144" s="139"/>
      <c r="B144" s="118" t="s">
        <v>156</v>
      </c>
      <c r="C144" s="245">
        <v>0</v>
      </c>
      <c r="D144" s="288">
        <v>0</v>
      </c>
      <c r="E144" s="289">
        <v>0</v>
      </c>
      <c r="F144" s="160">
        <v>0</v>
      </c>
      <c r="G144" s="160">
        <v>0</v>
      </c>
      <c r="H144" s="294">
        <v>0</v>
      </c>
      <c r="I144" s="219">
        <f t="shared" si="2"/>
        <v>0</v>
      </c>
    </row>
    <row r="145" spans="1:9" s="5" customFormat="1" ht="15" hidden="1" customHeight="1" x14ac:dyDescent="0.15">
      <c r="A145" s="139"/>
      <c r="B145" s="118" t="s">
        <v>157</v>
      </c>
      <c r="C145" s="245">
        <v>0</v>
      </c>
      <c r="D145" s="288">
        <v>0</v>
      </c>
      <c r="E145" s="289">
        <v>0</v>
      </c>
      <c r="F145" s="160">
        <v>0</v>
      </c>
      <c r="G145" s="160">
        <v>0</v>
      </c>
      <c r="H145" s="294">
        <v>0</v>
      </c>
      <c r="I145" s="219">
        <f t="shared" si="2"/>
        <v>0</v>
      </c>
    </row>
    <row r="146" spans="1:9" s="5" customFormat="1" ht="15" hidden="1" customHeight="1" x14ac:dyDescent="0.15">
      <c r="A146" s="139"/>
      <c r="B146" s="118" t="s">
        <v>192</v>
      </c>
      <c r="C146" s="245">
        <v>0</v>
      </c>
      <c r="D146" s="288">
        <v>0</v>
      </c>
      <c r="E146" s="289">
        <v>0</v>
      </c>
      <c r="F146" s="160">
        <v>0</v>
      </c>
      <c r="G146" s="160">
        <v>0</v>
      </c>
      <c r="H146" s="294">
        <v>0</v>
      </c>
      <c r="I146" s="219">
        <f t="shared" si="2"/>
        <v>0</v>
      </c>
    </row>
    <row r="147" spans="1:9" s="5" customFormat="1" ht="15" hidden="1" customHeight="1" x14ac:dyDescent="0.15">
      <c r="A147" s="139"/>
      <c r="B147" s="118" t="s">
        <v>193</v>
      </c>
      <c r="C147" s="245">
        <v>0</v>
      </c>
      <c r="D147" s="288">
        <v>0</v>
      </c>
      <c r="E147" s="289">
        <v>0</v>
      </c>
      <c r="F147" s="160">
        <v>0</v>
      </c>
      <c r="G147" s="160">
        <v>0</v>
      </c>
      <c r="H147" s="294">
        <v>0</v>
      </c>
      <c r="I147" s="219">
        <f t="shared" si="2"/>
        <v>0</v>
      </c>
    </row>
    <row r="148" spans="1:9" s="5" customFormat="1" ht="15" hidden="1" customHeight="1" x14ac:dyDescent="0.15">
      <c r="A148" s="139"/>
      <c r="B148" s="118" t="s">
        <v>194</v>
      </c>
      <c r="C148" s="245">
        <v>0</v>
      </c>
      <c r="D148" s="288">
        <v>0</v>
      </c>
      <c r="E148" s="289">
        <v>0</v>
      </c>
      <c r="F148" s="160">
        <v>0</v>
      </c>
      <c r="G148" s="160">
        <v>0</v>
      </c>
      <c r="H148" s="294">
        <v>0</v>
      </c>
      <c r="I148" s="219">
        <f t="shared" si="2"/>
        <v>0</v>
      </c>
    </row>
    <row r="149" spans="1:9" s="5" customFormat="1" ht="15" hidden="1" customHeight="1" x14ac:dyDescent="0.15">
      <c r="A149" s="139"/>
      <c r="B149" s="118" t="s">
        <v>195</v>
      </c>
      <c r="C149" s="245">
        <v>0</v>
      </c>
      <c r="D149" s="288">
        <v>0</v>
      </c>
      <c r="E149" s="289">
        <v>0</v>
      </c>
      <c r="F149" s="160">
        <v>0</v>
      </c>
      <c r="G149" s="160">
        <v>0</v>
      </c>
      <c r="H149" s="294">
        <v>0</v>
      </c>
      <c r="I149" s="219">
        <f t="shared" si="2"/>
        <v>0</v>
      </c>
    </row>
    <row r="150" spans="1:9" s="5" customFormat="1" ht="15" hidden="1" customHeight="1" x14ac:dyDescent="0.15">
      <c r="A150" s="153"/>
      <c r="B150" s="118" t="s">
        <v>167</v>
      </c>
      <c r="C150" s="245">
        <v>0</v>
      </c>
      <c r="D150" s="288">
        <v>0</v>
      </c>
      <c r="E150" s="289">
        <v>0</v>
      </c>
      <c r="F150" s="160">
        <v>0</v>
      </c>
      <c r="G150" s="160">
        <v>0</v>
      </c>
      <c r="H150" s="294">
        <v>0</v>
      </c>
      <c r="I150" s="219">
        <f t="shared" si="2"/>
        <v>0</v>
      </c>
    </row>
    <row r="151" spans="1:9" s="5" customFormat="1" ht="15" hidden="1" customHeight="1" x14ac:dyDescent="0.15">
      <c r="A151" s="153"/>
      <c r="B151" s="118" t="s">
        <v>196</v>
      </c>
      <c r="C151" s="245">
        <v>0</v>
      </c>
      <c r="D151" s="288">
        <v>0</v>
      </c>
      <c r="E151" s="289">
        <v>0</v>
      </c>
      <c r="F151" s="160">
        <v>0</v>
      </c>
      <c r="G151" s="160">
        <v>0</v>
      </c>
      <c r="H151" s="294">
        <v>0</v>
      </c>
      <c r="I151" s="219">
        <f t="shared" si="2"/>
        <v>0</v>
      </c>
    </row>
    <row r="152" spans="1:9" s="5" customFormat="1" ht="15" hidden="1" customHeight="1" x14ac:dyDescent="0.15">
      <c r="A152" s="153"/>
      <c r="B152" s="118" t="s">
        <v>197</v>
      </c>
      <c r="C152" s="245">
        <v>0</v>
      </c>
      <c r="D152" s="288">
        <v>0</v>
      </c>
      <c r="E152" s="289">
        <v>0</v>
      </c>
      <c r="F152" s="160">
        <v>0</v>
      </c>
      <c r="G152" s="160">
        <v>0</v>
      </c>
      <c r="H152" s="294">
        <v>0</v>
      </c>
      <c r="I152" s="219">
        <f t="shared" si="2"/>
        <v>0</v>
      </c>
    </row>
    <row r="153" spans="1:9" s="5" customFormat="1" ht="15" hidden="1" customHeight="1" x14ac:dyDescent="0.15">
      <c r="A153" s="154"/>
      <c r="B153" s="118" t="s">
        <v>198</v>
      </c>
      <c r="C153" s="245">
        <v>0</v>
      </c>
      <c r="D153" s="288">
        <v>0</v>
      </c>
      <c r="E153" s="289">
        <v>0</v>
      </c>
      <c r="F153" s="160">
        <v>0</v>
      </c>
      <c r="G153" s="160">
        <v>0</v>
      </c>
      <c r="H153" s="294">
        <v>0</v>
      </c>
      <c r="I153" s="219">
        <f t="shared" si="2"/>
        <v>0</v>
      </c>
    </row>
    <row r="154" spans="1:9" s="5" customFormat="1" ht="15" hidden="1" customHeight="1" x14ac:dyDescent="0.15">
      <c r="A154" s="139"/>
      <c r="B154" s="118" t="s">
        <v>199</v>
      </c>
      <c r="C154" s="245">
        <v>0</v>
      </c>
      <c r="D154" s="288">
        <v>0</v>
      </c>
      <c r="E154" s="289">
        <v>0</v>
      </c>
      <c r="F154" s="160">
        <v>0</v>
      </c>
      <c r="G154" s="160">
        <v>0</v>
      </c>
      <c r="H154" s="294">
        <v>0</v>
      </c>
      <c r="I154" s="219">
        <f t="shared" si="2"/>
        <v>0</v>
      </c>
    </row>
    <row r="155" spans="1:9" s="5" customFormat="1" ht="15" hidden="1" customHeight="1" x14ac:dyDescent="0.15">
      <c r="A155" s="139"/>
      <c r="B155" s="118" t="s">
        <v>200</v>
      </c>
      <c r="C155" s="245">
        <v>0</v>
      </c>
      <c r="D155" s="288">
        <v>0</v>
      </c>
      <c r="E155" s="289">
        <v>0</v>
      </c>
      <c r="F155" s="160">
        <v>0</v>
      </c>
      <c r="G155" s="160">
        <v>0</v>
      </c>
      <c r="H155" s="294">
        <v>0</v>
      </c>
      <c r="I155" s="219">
        <f t="shared" si="2"/>
        <v>0</v>
      </c>
    </row>
    <row r="156" spans="1:9" s="5" customFormat="1" ht="15" hidden="1" customHeight="1" x14ac:dyDescent="0.15">
      <c r="A156" s="139"/>
      <c r="B156" s="118" t="s">
        <v>201</v>
      </c>
      <c r="C156" s="245">
        <v>0</v>
      </c>
      <c r="D156" s="288">
        <v>0</v>
      </c>
      <c r="E156" s="289">
        <v>0</v>
      </c>
      <c r="F156" s="160">
        <v>0</v>
      </c>
      <c r="G156" s="160">
        <v>0</v>
      </c>
      <c r="H156" s="294">
        <v>0</v>
      </c>
      <c r="I156" s="219">
        <f t="shared" si="2"/>
        <v>0</v>
      </c>
    </row>
    <row r="157" spans="1:9" s="5" customFormat="1" ht="15" hidden="1" customHeight="1" x14ac:dyDescent="0.15">
      <c r="A157" s="139"/>
      <c r="B157" s="118" t="s">
        <v>202</v>
      </c>
      <c r="C157" s="245">
        <v>0</v>
      </c>
      <c r="D157" s="288">
        <v>0</v>
      </c>
      <c r="E157" s="289">
        <v>0</v>
      </c>
      <c r="F157" s="160">
        <v>0</v>
      </c>
      <c r="G157" s="160">
        <v>0</v>
      </c>
      <c r="H157" s="294">
        <v>0</v>
      </c>
      <c r="I157" s="219">
        <f t="shared" si="2"/>
        <v>0</v>
      </c>
    </row>
    <row r="158" spans="1:9" s="5" customFormat="1" ht="15" hidden="1" customHeight="1" x14ac:dyDescent="0.15">
      <c r="A158" s="139"/>
      <c r="B158" s="118" t="s">
        <v>155</v>
      </c>
      <c r="C158" s="245">
        <v>0</v>
      </c>
      <c r="D158" s="288">
        <v>0</v>
      </c>
      <c r="E158" s="289">
        <v>0</v>
      </c>
      <c r="F158" s="160">
        <v>0</v>
      </c>
      <c r="G158" s="160">
        <v>0</v>
      </c>
      <c r="H158" s="294">
        <v>0</v>
      </c>
      <c r="I158" s="219">
        <f t="shared" si="2"/>
        <v>0</v>
      </c>
    </row>
    <row r="159" spans="1:9" s="5" customFormat="1" ht="15" hidden="1" customHeight="1" x14ac:dyDescent="0.15">
      <c r="A159" s="139"/>
      <c r="B159" s="118" t="s">
        <v>203</v>
      </c>
      <c r="C159" s="245">
        <v>0</v>
      </c>
      <c r="D159" s="288">
        <v>0</v>
      </c>
      <c r="E159" s="289">
        <v>0</v>
      </c>
      <c r="F159" s="160">
        <v>0</v>
      </c>
      <c r="G159" s="160">
        <v>0</v>
      </c>
      <c r="H159" s="294">
        <v>0</v>
      </c>
      <c r="I159" s="219">
        <f t="shared" si="2"/>
        <v>0</v>
      </c>
    </row>
    <row r="160" spans="1:9" s="5" customFormat="1" ht="15" hidden="1" customHeight="1" x14ac:dyDescent="0.15">
      <c r="A160" s="139"/>
      <c r="B160" s="118" t="s">
        <v>204</v>
      </c>
      <c r="C160" s="245">
        <v>0</v>
      </c>
      <c r="D160" s="288">
        <v>0</v>
      </c>
      <c r="E160" s="289">
        <v>0</v>
      </c>
      <c r="F160" s="160">
        <v>0</v>
      </c>
      <c r="G160" s="160">
        <v>0</v>
      </c>
      <c r="H160" s="294">
        <v>0</v>
      </c>
      <c r="I160" s="219">
        <f t="shared" si="2"/>
        <v>0</v>
      </c>
    </row>
    <row r="161" spans="1:9" s="5" customFormat="1" ht="15" hidden="1" customHeight="1" x14ac:dyDescent="0.15">
      <c r="A161" s="139"/>
      <c r="B161" s="118" t="s">
        <v>205</v>
      </c>
      <c r="C161" s="245">
        <v>0</v>
      </c>
      <c r="D161" s="288">
        <v>0</v>
      </c>
      <c r="E161" s="289">
        <v>0</v>
      </c>
      <c r="F161" s="160">
        <v>0</v>
      </c>
      <c r="G161" s="160">
        <v>0</v>
      </c>
      <c r="H161" s="294">
        <v>0</v>
      </c>
      <c r="I161" s="219">
        <f t="shared" si="2"/>
        <v>0</v>
      </c>
    </row>
    <row r="162" spans="1:9" s="5" customFormat="1" ht="15" hidden="1" customHeight="1" x14ac:dyDescent="0.15">
      <c r="A162" s="139"/>
      <c r="B162" s="118" t="s">
        <v>206</v>
      </c>
      <c r="C162" s="245">
        <v>0</v>
      </c>
      <c r="D162" s="288">
        <v>0</v>
      </c>
      <c r="E162" s="289">
        <v>0</v>
      </c>
      <c r="F162" s="160">
        <v>0</v>
      </c>
      <c r="G162" s="160">
        <v>0</v>
      </c>
      <c r="H162" s="294">
        <v>0</v>
      </c>
      <c r="I162" s="219">
        <f t="shared" si="2"/>
        <v>0</v>
      </c>
    </row>
    <row r="163" spans="1:9" s="5" customFormat="1" ht="15" hidden="1" customHeight="1" x14ac:dyDescent="0.15">
      <c r="A163" s="139"/>
      <c r="B163" s="118" t="s">
        <v>207</v>
      </c>
      <c r="C163" s="245">
        <v>0</v>
      </c>
      <c r="D163" s="288">
        <v>0</v>
      </c>
      <c r="E163" s="289">
        <v>0</v>
      </c>
      <c r="F163" s="160">
        <v>0</v>
      </c>
      <c r="G163" s="160">
        <v>0</v>
      </c>
      <c r="H163" s="294">
        <v>0</v>
      </c>
      <c r="I163" s="219">
        <f t="shared" si="2"/>
        <v>0</v>
      </c>
    </row>
    <row r="164" spans="1:9" s="5" customFormat="1" ht="15" hidden="1" customHeight="1" x14ac:dyDescent="0.15">
      <c r="A164" s="139"/>
      <c r="B164" s="118" t="s">
        <v>166</v>
      </c>
      <c r="C164" s="245">
        <v>0</v>
      </c>
      <c r="D164" s="288">
        <v>0</v>
      </c>
      <c r="E164" s="289">
        <v>0</v>
      </c>
      <c r="F164" s="160">
        <v>0</v>
      </c>
      <c r="G164" s="160">
        <v>0</v>
      </c>
      <c r="H164" s="294">
        <v>0</v>
      </c>
      <c r="I164" s="219">
        <f t="shared" si="2"/>
        <v>0</v>
      </c>
    </row>
    <row r="165" spans="1:9" s="5" customFormat="1" ht="15" hidden="1" customHeight="1" x14ac:dyDescent="0.15">
      <c r="A165" s="139"/>
      <c r="B165" s="118" t="s">
        <v>164</v>
      </c>
      <c r="C165" s="245">
        <v>0</v>
      </c>
      <c r="D165" s="288">
        <v>0</v>
      </c>
      <c r="E165" s="289">
        <v>0</v>
      </c>
      <c r="F165" s="160">
        <v>0</v>
      </c>
      <c r="G165" s="160">
        <v>0</v>
      </c>
      <c r="H165" s="294">
        <v>0</v>
      </c>
      <c r="I165" s="219">
        <f t="shared" si="2"/>
        <v>0</v>
      </c>
    </row>
    <row r="166" spans="1:9" s="5" customFormat="1" ht="15" hidden="1" customHeight="1" x14ac:dyDescent="0.15">
      <c r="A166" s="139"/>
      <c r="B166" s="118" t="s">
        <v>165</v>
      </c>
      <c r="C166" s="245">
        <v>0</v>
      </c>
      <c r="D166" s="288">
        <v>0</v>
      </c>
      <c r="E166" s="289">
        <v>0</v>
      </c>
      <c r="F166" s="160">
        <v>0</v>
      </c>
      <c r="G166" s="160">
        <v>0</v>
      </c>
      <c r="H166" s="294">
        <v>0</v>
      </c>
      <c r="I166" s="219">
        <f t="shared" si="2"/>
        <v>0</v>
      </c>
    </row>
    <row r="167" spans="1:9" s="5" customFormat="1" ht="15" hidden="1" customHeight="1" x14ac:dyDescent="0.15">
      <c r="A167" s="139"/>
      <c r="B167" s="118" t="s">
        <v>208</v>
      </c>
      <c r="C167" s="245">
        <v>0</v>
      </c>
      <c r="D167" s="288">
        <v>0</v>
      </c>
      <c r="E167" s="289">
        <v>0</v>
      </c>
      <c r="F167" s="160">
        <v>0</v>
      </c>
      <c r="G167" s="160">
        <v>0</v>
      </c>
      <c r="H167" s="294">
        <v>0</v>
      </c>
      <c r="I167" s="219">
        <f t="shared" si="2"/>
        <v>0</v>
      </c>
    </row>
    <row r="168" spans="1:9" s="5" customFormat="1" ht="15" hidden="1" customHeight="1" x14ac:dyDescent="0.15">
      <c r="A168" s="139"/>
      <c r="B168" s="118" t="s">
        <v>77</v>
      </c>
      <c r="C168" s="245">
        <v>0</v>
      </c>
      <c r="D168" s="288">
        <v>0</v>
      </c>
      <c r="E168" s="289">
        <v>0</v>
      </c>
      <c r="F168" s="160">
        <v>0</v>
      </c>
      <c r="G168" s="160">
        <v>0</v>
      </c>
      <c r="H168" s="294">
        <v>0</v>
      </c>
      <c r="I168" s="219">
        <f t="shared" si="2"/>
        <v>0</v>
      </c>
    </row>
    <row r="169" spans="1:9" s="5" customFormat="1" ht="15" hidden="1" customHeight="1" x14ac:dyDescent="0.15">
      <c r="A169" s="153"/>
      <c r="B169" s="118" t="s">
        <v>209</v>
      </c>
      <c r="C169" s="245">
        <v>0</v>
      </c>
      <c r="D169" s="288">
        <v>0</v>
      </c>
      <c r="E169" s="289">
        <v>0</v>
      </c>
      <c r="F169" s="160">
        <v>0</v>
      </c>
      <c r="G169" s="160">
        <v>0</v>
      </c>
      <c r="H169" s="294">
        <v>0</v>
      </c>
      <c r="I169" s="219">
        <f t="shared" si="2"/>
        <v>0</v>
      </c>
    </row>
    <row r="170" spans="1:9" s="5" customFormat="1" ht="15" hidden="1" customHeight="1" x14ac:dyDescent="0.15">
      <c r="A170" s="153"/>
      <c r="B170" s="118" t="s">
        <v>78</v>
      </c>
      <c r="C170" s="245">
        <v>0</v>
      </c>
      <c r="D170" s="288">
        <v>0</v>
      </c>
      <c r="E170" s="289">
        <v>0</v>
      </c>
      <c r="F170" s="160">
        <v>0</v>
      </c>
      <c r="G170" s="160">
        <v>0</v>
      </c>
      <c r="H170" s="294">
        <v>0</v>
      </c>
      <c r="I170" s="219">
        <f t="shared" si="2"/>
        <v>0</v>
      </c>
    </row>
    <row r="171" spans="1:9" s="5" customFormat="1" ht="15" hidden="1" customHeight="1" x14ac:dyDescent="0.15">
      <c r="A171" s="153"/>
      <c r="B171" s="118" t="s">
        <v>210</v>
      </c>
      <c r="C171" s="245">
        <v>0</v>
      </c>
      <c r="D171" s="288">
        <v>0</v>
      </c>
      <c r="E171" s="289">
        <v>0</v>
      </c>
      <c r="F171" s="160">
        <v>0</v>
      </c>
      <c r="G171" s="160">
        <v>0</v>
      </c>
      <c r="H171" s="294">
        <v>0</v>
      </c>
      <c r="I171" s="219">
        <f t="shared" si="2"/>
        <v>0</v>
      </c>
    </row>
    <row r="172" spans="1:9" s="5" customFormat="1" ht="15" hidden="1" customHeight="1" x14ac:dyDescent="0.15">
      <c r="A172" s="154"/>
      <c r="B172" s="118" t="s">
        <v>211</v>
      </c>
      <c r="C172" s="245">
        <v>0</v>
      </c>
      <c r="D172" s="288">
        <v>0</v>
      </c>
      <c r="E172" s="289">
        <v>0</v>
      </c>
      <c r="F172" s="160">
        <v>0</v>
      </c>
      <c r="G172" s="160">
        <v>0</v>
      </c>
      <c r="H172" s="294">
        <v>0</v>
      </c>
      <c r="I172" s="219">
        <f t="shared" si="2"/>
        <v>0</v>
      </c>
    </row>
    <row r="173" spans="1:9" s="5" customFormat="1" ht="15" hidden="1" customHeight="1" x14ac:dyDescent="0.15">
      <c r="A173" s="139"/>
      <c r="B173" s="118" t="s">
        <v>212</v>
      </c>
      <c r="C173" s="245">
        <v>0</v>
      </c>
      <c r="D173" s="288">
        <v>0</v>
      </c>
      <c r="E173" s="289">
        <v>0</v>
      </c>
      <c r="F173" s="160">
        <v>0</v>
      </c>
      <c r="G173" s="160">
        <v>0</v>
      </c>
      <c r="H173" s="294">
        <v>0</v>
      </c>
      <c r="I173" s="219">
        <f t="shared" si="2"/>
        <v>0</v>
      </c>
    </row>
    <row r="174" spans="1:9" s="5" customFormat="1" ht="15" hidden="1" customHeight="1" x14ac:dyDescent="0.15">
      <c r="A174" s="139"/>
      <c r="B174" s="118" t="s">
        <v>213</v>
      </c>
      <c r="C174" s="245">
        <v>0</v>
      </c>
      <c r="D174" s="288">
        <v>0</v>
      </c>
      <c r="E174" s="289">
        <v>0</v>
      </c>
      <c r="F174" s="160">
        <v>0</v>
      </c>
      <c r="G174" s="160">
        <v>0</v>
      </c>
      <c r="H174" s="294">
        <v>0</v>
      </c>
      <c r="I174" s="219">
        <f t="shared" si="2"/>
        <v>0</v>
      </c>
    </row>
    <row r="175" spans="1:9" s="5" customFormat="1" ht="15" hidden="1" customHeight="1" x14ac:dyDescent="0.15">
      <c r="A175" s="139"/>
      <c r="B175" s="118" t="s">
        <v>214</v>
      </c>
      <c r="C175" s="245">
        <v>0</v>
      </c>
      <c r="D175" s="288">
        <v>0</v>
      </c>
      <c r="E175" s="289">
        <v>0</v>
      </c>
      <c r="F175" s="160">
        <v>0</v>
      </c>
      <c r="G175" s="160">
        <v>0</v>
      </c>
      <c r="H175" s="294">
        <v>0</v>
      </c>
      <c r="I175" s="219">
        <f t="shared" si="2"/>
        <v>0</v>
      </c>
    </row>
    <row r="176" spans="1:9" s="5" customFormat="1" ht="15" hidden="1" customHeight="1" x14ac:dyDescent="0.15">
      <c r="A176" s="139"/>
      <c r="B176" s="118" t="s">
        <v>159</v>
      </c>
      <c r="C176" s="245">
        <v>0</v>
      </c>
      <c r="D176" s="288">
        <v>0</v>
      </c>
      <c r="E176" s="289">
        <v>0</v>
      </c>
      <c r="F176" s="160">
        <v>0</v>
      </c>
      <c r="G176" s="160">
        <v>0</v>
      </c>
      <c r="H176" s="294">
        <v>0</v>
      </c>
      <c r="I176" s="219">
        <f t="shared" si="2"/>
        <v>0</v>
      </c>
    </row>
    <row r="177" spans="1:9" s="5" customFormat="1" ht="15" hidden="1" customHeight="1" x14ac:dyDescent="0.15">
      <c r="A177" s="139"/>
      <c r="B177" s="118" t="s">
        <v>79</v>
      </c>
      <c r="C177" s="245">
        <v>0</v>
      </c>
      <c r="D177" s="288">
        <v>0</v>
      </c>
      <c r="E177" s="289">
        <v>0</v>
      </c>
      <c r="F177" s="160">
        <v>0</v>
      </c>
      <c r="G177" s="160">
        <v>0</v>
      </c>
      <c r="H177" s="294">
        <v>0</v>
      </c>
      <c r="I177" s="219">
        <f t="shared" si="2"/>
        <v>0</v>
      </c>
    </row>
    <row r="178" spans="1:9" s="5" customFormat="1" ht="15" hidden="1" customHeight="1" x14ac:dyDescent="0.15">
      <c r="A178" s="139"/>
      <c r="B178" s="118" t="s">
        <v>215</v>
      </c>
      <c r="C178" s="245">
        <v>0</v>
      </c>
      <c r="D178" s="288">
        <v>0</v>
      </c>
      <c r="E178" s="289">
        <v>0</v>
      </c>
      <c r="F178" s="160">
        <v>0</v>
      </c>
      <c r="G178" s="160">
        <v>0</v>
      </c>
      <c r="H178" s="294">
        <v>0</v>
      </c>
      <c r="I178" s="219">
        <f t="shared" si="2"/>
        <v>0</v>
      </c>
    </row>
    <row r="179" spans="1:9" s="5" customFormat="1" ht="15" hidden="1" customHeight="1" x14ac:dyDescent="0.15">
      <c r="A179" s="139"/>
      <c r="B179" s="118" t="s">
        <v>216</v>
      </c>
      <c r="C179" s="245">
        <v>0</v>
      </c>
      <c r="D179" s="288">
        <v>0</v>
      </c>
      <c r="E179" s="289">
        <v>0</v>
      </c>
      <c r="F179" s="160">
        <v>0</v>
      </c>
      <c r="G179" s="160">
        <v>0</v>
      </c>
      <c r="H179" s="294">
        <v>0</v>
      </c>
      <c r="I179" s="219">
        <f t="shared" si="2"/>
        <v>0</v>
      </c>
    </row>
    <row r="180" spans="1:9" s="5" customFormat="1" ht="15" hidden="1" customHeight="1" x14ac:dyDescent="0.15">
      <c r="A180" s="139"/>
      <c r="B180" s="118" t="s">
        <v>217</v>
      </c>
      <c r="C180" s="245">
        <v>0</v>
      </c>
      <c r="D180" s="288">
        <v>0</v>
      </c>
      <c r="E180" s="289">
        <v>0</v>
      </c>
      <c r="F180" s="160">
        <v>0</v>
      </c>
      <c r="G180" s="160">
        <v>0</v>
      </c>
      <c r="H180" s="294">
        <v>0</v>
      </c>
      <c r="I180" s="219">
        <f t="shared" si="2"/>
        <v>0</v>
      </c>
    </row>
    <row r="181" spans="1:9" s="5" customFormat="1" ht="15" hidden="1" customHeight="1" x14ac:dyDescent="0.15">
      <c r="A181" s="153"/>
      <c r="B181" s="118" t="s">
        <v>218</v>
      </c>
      <c r="C181" s="245">
        <v>0</v>
      </c>
      <c r="D181" s="288">
        <v>0</v>
      </c>
      <c r="E181" s="289">
        <v>0</v>
      </c>
      <c r="F181" s="160">
        <v>0</v>
      </c>
      <c r="G181" s="160">
        <v>0</v>
      </c>
      <c r="H181" s="294">
        <v>0</v>
      </c>
      <c r="I181" s="219">
        <f t="shared" si="2"/>
        <v>0</v>
      </c>
    </row>
    <row r="182" spans="1:9" s="5" customFormat="1" ht="15" hidden="1" customHeight="1" x14ac:dyDescent="0.15">
      <c r="A182" s="153"/>
      <c r="B182" s="118" t="s">
        <v>160</v>
      </c>
      <c r="C182" s="245">
        <v>0</v>
      </c>
      <c r="D182" s="288">
        <v>0</v>
      </c>
      <c r="E182" s="289">
        <v>0</v>
      </c>
      <c r="F182" s="160">
        <v>0</v>
      </c>
      <c r="G182" s="160">
        <v>0</v>
      </c>
      <c r="H182" s="294">
        <v>0</v>
      </c>
      <c r="I182" s="219">
        <f t="shared" si="2"/>
        <v>0</v>
      </c>
    </row>
    <row r="183" spans="1:9" s="5" customFormat="1" ht="15" hidden="1" customHeight="1" x14ac:dyDescent="0.15">
      <c r="A183" s="153"/>
      <c r="B183" s="118" t="s">
        <v>219</v>
      </c>
      <c r="C183" s="245">
        <v>0</v>
      </c>
      <c r="D183" s="288">
        <v>0</v>
      </c>
      <c r="E183" s="289">
        <v>0</v>
      </c>
      <c r="F183" s="160">
        <v>0</v>
      </c>
      <c r="G183" s="160">
        <v>0</v>
      </c>
      <c r="H183" s="294">
        <v>0</v>
      </c>
      <c r="I183" s="219">
        <f t="shared" si="2"/>
        <v>0</v>
      </c>
    </row>
    <row r="184" spans="1:9" s="5" customFormat="1" ht="15" hidden="1" customHeight="1" x14ac:dyDescent="0.15">
      <c r="A184" s="154"/>
      <c r="B184" s="118" t="s">
        <v>220</v>
      </c>
      <c r="C184" s="245">
        <v>0</v>
      </c>
      <c r="D184" s="288">
        <v>0</v>
      </c>
      <c r="E184" s="289">
        <v>0</v>
      </c>
      <c r="F184" s="160">
        <v>0</v>
      </c>
      <c r="G184" s="160">
        <v>0</v>
      </c>
      <c r="H184" s="294">
        <v>0</v>
      </c>
      <c r="I184" s="219">
        <f t="shared" si="2"/>
        <v>0</v>
      </c>
    </row>
    <row r="185" spans="1:9" s="5" customFormat="1" ht="15" hidden="1" customHeight="1" x14ac:dyDescent="0.15">
      <c r="A185" s="139"/>
      <c r="B185" s="118" t="s">
        <v>169</v>
      </c>
      <c r="C185" s="245">
        <v>0</v>
      </c>
      <c r="D185" s="288">
        <v>0</v>
      </c>
      <c r="E185" s="289">
        <v>0</v>
      </c>
      <c r="F185" s="160">
        <v>0</v>
      </c>
      <c r="G185" s="160">
        <v>0</v>
      </c>
      <c r="H185" s="294">
        <v>0</v>
      </c>
      <c r="I185" s="219">
        <f t="shared" si="2"/>
        <v>0</v>
      </c>
    </row>
    <row r="186" spans="1:9" s="5" customFormat="1" ht="15" hidden="1" customHeight="1" x14ac:dyDescent="0.15">
      <c r="A186" s="139"/>
      <c r="B186" s="118" t="s">
        <v>168</v>
      </c>
      <c r="C186" s="245">
        <v>0</v>
      </c>
      <c r="D186" s="288">
        <v>0</v>
      </c>
      <c r="E186" s="289">
        <v>0</v>
      </c>
      <c r="F186" s="160">
        <v>0</v>
      </c>
      <c r="G186" s="160">
        <v>0</v>
      </c>
      <c r="H186" s="294">
        <v>0</v>
      </c>
      <c r="I186" s="219">
        <f t="shared" si="2"/>
        <v>0</v>
      </c>
    </row>
    <row r="187" spans="1:9" s="5" customFormat="1" ht="15" hidden="1" customHeight="1" x14ac:dyDescent="0.15">
      <c r="A187" s="139"/>
      <c r="B187" s="118" t="s">
        <v>221</v>
      </c>
      <c r="C187" s="245">
        <v>0</v>
      </c>
      <c r="D187" s="288">
        <v>0</v>
      </c>
      <c r="E187" s="289">
        <v>0</v>
      </c>
      <c r="F187" s="160">
        <v>0</v>
      </c>
      <c r="G187" s="160">
        <v>0</v>
      </c>
      <c r="H187" s="294">
        <v>0</v>
      </c>
      <c r="I187" s="219">
        <f t="shared" si="2"/>
        <v>0</v>
      </c>
    </row>
    <row r="188" spans="1:9" s="5" customFormat="1" ht="15" hidden="1" customHeight="1" x14ac:dyDescent="0.15">
      <c r="A188" s="139"/>
      <c r="B188" s="118" t="s">
        <v>222</v>
      </c>
      <c r="C188" s="245">
        <v>0</v>
      </c>
      <c r="D188" s="288">
        <v>0</v>
      </c>
      <c r="E188" s="289">
        <v>0</v>
      </c>
      <c r="F188" s="160">
        <v>0</v>
      </c>
      <c r="G188" s="160">
        <v>0</v>
      </c>
      <c r="H188" s="294">
        <v>0</v>
      </c>
      <c r="I188" s="219">
        <f t="shared" si="2"/>
        <v>0</v>
      </c>
    </row>
    <row r="189" spans="1:9" s="5" customFormat="1" ht="15" hidden="1" customHeight="1" x14ac:dyDescent="0.15">
      <c r="A189" s="139"/>
      <c r="B189" s="118" t="s">
        <v>148</v>
      </c>
      <c r="C189" s="245">
        <v>0</v>
      </c>
      <c r="D189" s="288">
        <v>0</v>
      </c>
      <c r="E189" s="289">
        <v>0</v>
      </c>
      <c r="F189" s="160">
        <v>0</v>
      </c>
      <c r="G189" s="160">
        <v>0</v>
      </c>
      <c r="H189" s="294">
        <v>0</v>
      </c>
      <c r="I189" s="219">
        <f t="shared" si="2"/>
        <v>0</v>
      </c>
    </row>
    <row r="190" spans="1:9" s="5" customFormat="1" ht="15" hidden="1" customHeight="1" x14ac:dyDescent="0.15">
      <c r="A190" s="139"/>
      <c r="B190" s="118" t="s">
        <v>223</v>
      </c>
      <c r="C190" s="245">
        <v>0</v>
      </c>
      <c r="D190" s="288">
        <v>0</v>
      </c>
      <c r="E190" s="289">
        <v>0</v>
      </c>
      <c r="F190" s="160">
        <v>0</v>
      </c>
      <c r="G190" s="160">
        <v>0</v>
      </c>
      <c r="H190" s="294">
        <v>0</v>
      </c>
      <c r="I190" s="219">
        <f t="shared" si="2"/>
        <v>0</v>
      </c>
    </row>
    <row r="191" spans="1:9" s="5" customFormat="1" ht="15" hidden="1" customHeight="1" x14ac:dyDescent="0.15">
      <c r="A191" s="139"/>
      <c r="B191" s="118" t="s">
        <v>162</v>
      </c>
      <c r="C191" s="245">
        <v>0</v>
      </c>
      <c r="D191" s="288">
        <v>0</v>
      </c>
      <c r="E191" s="289">
        <v>0</v>
      </c>
      <c r="F191" s="160">
        <v>0</v>
      </c>
      <c r="G191" s="160">
        <v>0</v>
      </c>
      <c r="H191" s="294">
        <v>0</v>
      </c>
      <c r="I191" s="219">
        <f t="shared" si="2"/>
        <v>0</v>
      </c>
    </row>
    <row r="192" spans="1:9" s="5" customFormat="1" ht="15" hidden="1" customHeight="1" x14ac:dyDescent="0.15">
      <c r="A192" s="139"/>
      <c r="B192" s="118" t="s">
        <v>224</v>
      </c>
      <c r="C192" s="245">
        <v>0</v>
      </c>
      <c r="D192" s="288">
        <v>0</v>
      </c>
      <c r="E192" s="289">
        <v>0</v>
      </c>
      <c r="F192" s="160">
        <v>0</v>
      </c>
      <c r="G192" s="160">
        <v>0</v>
      </c>
      <c r="H192" s="294">
        <v>0</v>
      </c>
      <c r="I192" s="219">
        <f t="shared" ref="I192:I206" si="3">SUM(C192:H192)</f>
        <v>0</v>
      </c>
    </row>
    <row r="193" spans="1:9" s="5" customFormat="1" ht="15" hidden="1" customHeight="1" x14ac:dyDescent="0.15">
      <c r="A193" s="139"/>
      <c r="B193" s="118" t="s">
        <v>225</v>
      </c>
      <c r="C193" s="245">
        <v>0</v>
      </c>
      <c r="D193" s="288">
        <v>0</v>
      </c>
      <c r="E193" s="289">
        <v>0</v>
      </c>
      <c r="F193" s="160">
        <v>0</v>
      </c>
      <c r="G193" s="160">
        <v>0</v>
      </c>
      <c r="H193" s="294">
        <v>0</v>
      </c>
      <c r="I193" s="219">
        <f t="shared" si="3"/>
        <v>0</v>
      </c>
    </row>
    <row r="194" spans="1:9" s="5" customFormat="1" ht="15" hidden="1" customHeight="1" x14ac:dyDescent="0.15">
      <c r="A194" s="139"/>
      <c r="B194" s="118" t="s">
        <v>226</v>
      </c>
      <c r="C194" s="245">
        <v>0</v>
      </c>
      <c r="D194" s="288">
        <v>0</v>
      </c>
      <c r="E194" s="289">
        <v>0</v>
      </c>
      <c r="F194" s="160">
        <v>0</v>
      </c>
      <c r="G194" s="160">
        <v>0</v>
      </c>
      <c r="H194" s="294">
        <v>0</v>
      </c>
      <c r="I194" s="219">
        <f t="shared" si="3"/>
        <v>0</v>
      </c>
    </row>
    <row r="195" spans="1:9" s="5" customFormat="1" ht="15" hidden="1" customHeight="1" x14ac:dyDescent="0.15">
      <c r="A195" s="139"/>
      <c r="B195" s="118" t="s">
        <v>227</v>
      </c>
      <c r="C195" s="245">
        <v>0</v>
      </c>
      <c r="D195" s="288">
        <v>0</v>
      </c>
      <c r="E195" s="289">
        <v>0</v>
      </c>
      <c r="F195" s="160">
        <v>0</v>
      </c>
      <c r="G195" s="160">
        <v>0</v>
      </c>
      <c r="H195" s="294">
        <v>0</v>
      </c>
      <c r="I195" s="219">
        <f t="shared" si="3"/>
        <v>0</v>
      </c>
    </row>
    <row r="196" spans="1:9" s="5" customFormat="1" ht="15" hidden="1" customHeight="1" x14ac:dyDescent="0.15">
      <c r="A196" s="139"/>
      <c r="B196" s="118" t="s">
        <v>80</v>
      </c>
      <c r="C196" s="245">
        <v>0</v>
      </c>
      <c r="D196" s="288">
        <v>0</v>
      </c>
      <c r="E196" s="289">
        <v>0</v>
      </c>
      <c r="F196" s="160">
        <v>0</v>
      </c>
      <c r="G196" s="160">
        <v>0</v>
      </c>
      <c r="H196" s="294">
        <v>0</v>
      </c>
      <c r="I196" s="219">
        <f t="shared" si="3"/>
        <v>0</v>
      </c>
    </row>
    <row r="197" spans="1:9" s="5" customFormat="1" ht="15" hidden="1" customHeight="1" x14ac:dyDescent="0.15">
      <c r="A197" s="139"/>
      <c r="B197" s="118" t="s">
        <v>228</v>
      </c>
      <c r="C197" s="245">
        <v>0</v>
      </c>
      <c r="D197" s="288">
        <v>0</v>
      </c>
      <c r="E197" s="289">
        <v>0</v>
      </c>
      <c r="F197" s="160">
        <v>0</v>
      </c>
      <c r="G197" s="160">
        <v>0</v>
      </c>
      <c r="H197" s="294">
        <v>0</v>
      </c>
      <c r="I197" s="219">
        <f t="shared" si="3"/>
        <v>0</v>
      </c>
    </row>
    <row r="198" spans="1:9" s="5" customFormat="1" ht="15" hidden="1" customHeight="1" x14ac:dyDescent="0.15">
      <c r="A198" s="139"/>
      <c r="B198" s="213" t="s">
        <v>229</v>
      </c>
      <c r="C198" s="245">
        <v>0</v>
      </c>
      <c r="D198" s="288">
        <v>0</v>
      </c>
      <c r="E198" s="289">
        <v>0</v>
      </c>
      <c r="F198" s="160">
        <v>0</v>
      </c>
      <c r="G198" s="160">
        <v>0</v>
      </c>
      <c r="H198" s="294">
        <v>0</v>
      </c>
      <c r="I198" s="219">
        <f t="shared" si="3"/>
        <v>0</v>
      </c>
    </row>
    <row r="199" spans="1:9" s="5" customFormat="1" ht="15" customHeight="1" x14ac:dyDescent="0.15">
      <c r="A199" s="150" t="s">
        <v>306</v>
      </c>
      <c r="B199" s="142"/>
      <c r="C199" s="243"/>
      <c r="D199" s="290"/>
      <c r="E199" s="291"/>
      <c r="F199" s="244"/>
      <c r="G199" s="244"/>
      <c r="H199" s="212"/>
      <c r="I199" s="376"/>
    </row>
    <row r="200" spans="1:9" s="5" customFormat="1" ht="15" hidden="1" customHeight="1" x14ac:dyDescent="0.15">
      <c r="A200" s="153" t="s">
        <v>83</v>
      </c>
      <c r="B200" s="118" t="s">
        <v>255</v>
      </c>
      <c r="C200" s="245">
        <v>0</v>
      </c>
      <c r="D200" s="288">
        <v>0</v>
      </c>
      <c r="E200" s="289">
        <v>0</v>
      </c>
      <c r="F200" s="160">
        <v>0</v>
      </c>
      <c r="G200" s="160">
        <v>0</v>
      </c>
      <c r="H200" s="294">
        <v>0</v>
      </c>
      <c r="I200" s="376">
        <f t="shared" si="3"/>
        <v>0</v>
      </c>
    </row>
    <row r="201" spans="1:9" s="5" customFormat="1" ht="15" hidden="1" customHeight="1" x14ac:dyDescent="0.15">
      <c r="A201" s="153"/>
      <c r="B201" s="118" t="s">
        <v>256</v>
      </c>
      <c r="C201" s="245">
        <v>0</v>
      </c>
      <c r="D201" s="288">
        <v>0</v>
      </c>
      <c r="E201" s="289">
        <v>0</v>
      </c>
      <c r="F201" s="160">
        <v>0</v>
      </c>
      <c r="G201" s="160">
        <v>0</v>
      </c>
      <c r="H201" s="294">
        <v>0</v>
      </c>
      <c r="I201" s="219">
        <f t="shared" si="3"/>
        <v>0</v>
      </c>
    </row>
    <row r="202" spans="1:9" s="5" customFormat="1" ht="15" hidden="1" customHeight="1" x14ac:dyDescent="0.15">
      <c r="A202" s="153"/>
      <c r="B202" s="118" t="s">
        <v>257</v>
      </c>
      <c r="C202" s="245">
        <v>0</v>
      </c>
      <c r="D202" s="288">
        <v>0</v>
      </c>
      <c r="E202" s="289">
        <v>0</v>
      </c>
      <c r="F202" s="160">
        <v>0</v>
      </c>
      <c r="G202" s="160">
        <v>0</v>
      </c>
      <c r="H202" s="294">
        <v>0</v>
      </c>
      <c r="I202" s="219">
        <f t="shared" si="3"/>
        <v>0</v>
      </c>
    </row>
    <row r="203" spans="1:9" s="5" customFormat="1" ht="15" hidden="1" customHeight="1" x14ac:dyDescent="0.15">
      <c r="A203" s="153"/>
      <c r="B203" s="213" t="s">
        <v>258</v>
      </c>
      <c r="C203" s="245">
        <v>0</v>
      </c>
      <c r="D203" s="288">
        <v>0</v>
      </c>
      <c r="E203" s="289">
        <v>0</v>
      </c>
      <c r="F203" s="160">
        <v>0</v>
      </c>
      <c r="G203" s="160">
        <v>0</v>
      </c>
      <c r="H203" s="294">
        <v>0</v>
      </c>
      <c r="I203" s="219">
        <f t="shared" si="3"/>
        <v>0</v>
      </c>
    </row>
    <row r="204" spans="1:9" s="5" customFormat="1" ht="15" customHeight="1" thickBot="1" x14ac:dyDescent="0.2">
      <c r="A204" s="152" t="s">
        <v>118</v>
      </c>
      <c r="B204" s="212"/>
      <c r="C204" s="243"/>
      <c r="D204" s="290"/>
      <c r="E204" s="291"/>
      <c r="F204" s="244"/>
      <c r="G204" s="244"/>
      <c r="H204" s="212"/>
      <c r="I204" s="376"/>
    </row>
    <row r="205" spans="1:9" s="5" customFormat="1" ht="15" hidden="1" customHeight="1" thickBot="1" x14ac:dyDescent="0.2">
      <c r="A205" s="155"/>
      <c r="B205" s="118" t="s">
        <v>305</v>
      </c>
      <c r="C205" s="245">
        <v>0</v>
      </c>
      <c r="D205" s="288">
        <v>0</v>
      </c>
      <c r="E205" s="289">
        <v>0</v>
      </c>
      <c r="F205" s="160">
        <v>0</v>
      </c>
      <c r="G205" s="160">
        <v>0</v>
      </c>
      <c r="H205" s="294">
        <v>0</v>
      </c>
      <c r="I205" s="219">
        <f t="shared" si="3"/>
        <v>0</v>
      </c>
    </row>
    <row r="206" spans="1:9" s="3" customFormat="1" ht="15" customHeight="1" thickTop="1" thickBot="1" x14ac:dyDescent="0.2">
      <c r="A206" s="392" t="s">
        <v>0</v>
      </c>
      <c r="B206" s="408"/>
      <c r="C206" s="165">
        <v>1</v>
      </c>
      <c r="D206" s="292">
        <v>0</v>
      </c>
      <c r="E206" s="293">
        <v>0</v>
      </c>
      <c r="F206" s="166">
        <v>0</v>
      </c>
      <c r="G206" s="166">
        <v>0</v>
      </c>
      <c r="H206" s="167">
        <v>1</v>
      </c>
      <c r="I206" s="219">
        <f t="shared" si="3"/>
        <v>2</v>
      </c>
    </row>
  </sheetData>
  <autoFilter ref="A6:I206">
    <filterColumn colId="0" showButton="0"/>
    <filterColumn colId="8">
      <filters blank="1">
        <filter val="2"/>
        <filter val="確認用"/>
      </filters>
    </filterColumn>
  </autoFilter>
  <mergeCells count="9">
    <mergeCell ref="C5:C6"/>
    <mergeCell ref="A206:B206"/>
    <mergeCell ref="F5:F6"/>
    <mergeCell ref="G5:G6"/>
    <mergeCell ref="H5:H6"/>
    <mergeCell ref="A4:B6"/>
    <mergeCell ref="C4:H4"/>
    <mergeCell ref="D5:E5"/>
    <mergeCell ref="A8:A9"/>
  </mergeCells>
  <phoneticPr fontId="2"/>
  <printOptions horizontalCentered="1"/>
  <pageMargins left="0.59055118110236227" right="0.59055118110236227" top="0.78740157480314965" bottom="0.59055118110236227" header="0.78740157480314965" footer="0.51181102362204722"/>
  <pageSetup paperSize="9" scale="90" orientation="portrait" r:id="rId1"/>
  <headerFooter alignWithMargins="0">
    <oddHeader>&amp;L17  開示実施手数料の減免状況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0"/>
  <sheetViews>
    <sheetView view="pageBreakPreview" zoomScale="120" zoomScaleNormal="100" zoomScaleSheetLayoutView="120" workbookViewId="0">
      <pane ySplit="6" topLeftCell="A189" activePane="bottomLeft" state="frozen"/>
      <selection activeCell="O98" sqref="O98"/>
      <selection pane="bottomLeft" activeCell="C228" sqref="C228"/>
    </sheetView>
  </sheetViews>
  <sheetFormatPr defaultColWidth="9" defaultRowHeight="12" x14ac:dyDescent="0.15"/>
  <cols>
    <col min="1" max="1" width="3.6640625" style="1" customWidth="1"/>
    <col min="2" max="2" width="36.77734375" style="1" customWidth="1"/>
    <col min="3" max="3" width="16.33203125" style="105" customWidth="1"/>
    <col min="4" max="9" width="10.77734375" style="1" customWidth="1"/>
    <col min="10" max="16384" width="9" style="1"/>
  </cols>
  <sheetData>
    <row r="1" spans="1:9" ht="7.5" customHeight="1" x14ac:dyDescent="0.15"/>
    <row r="2" spans="1:9" ht="12" customHeight="1" x14ac:dyDescent="0.15">
      <c r="D2" s="106" t="s">
        <v>355</v>
      </c>
      <c r="E2" s="106" t="s">
        <v>356</v>
      </c>
      <c r="F2" s="106" t="s">
        <v>604</v>
      </c>
      <c r="G2" s="106" t="s">
        <v>357</v>
      </c>
      <c r="H2" s="106" t="s">
        <v>358</v>
      </c>
      <c r="I2" s="106"/>
    </row>
    <row r="3" spans="1:9" ht="13.5" customHeight="1" thickBot="1" x14ac:dyDescent="0.2">
      <c r="D3" s="64"/>
      <c r="I3" s="36" t="s">
        <v>98</v>
      </c>
    </row>
    <row r="4" spans="1:9" ht="16.5" customHeight="1" x14ac:dyDescent="0.15">
      <c r="A4" s="382" t="s">
        <v>42</v>
      </c>
      <c r="B4" s="383"/>
      <c r="C4" s="228"/>
      <c r="D4" s="383" t="s">
        <v>121</v>
      </c>
      <c r="E4" s="383"/>
      <c r="F4" s="383"/>
      <c r="G4" s="379" t="s">
        <v>22</v>
      </c>
      <c r="H4" s="397" t="s">
        <v>23</v>
      </c>
      <c r="I4" s="394" t="s">
        <v>373</v>
      </c>
    </row>
    <row r="5" spans="1:9" ht="13.5" customHeight="1" x14ac:dyDescent="0.15">
      <c r="A5" s="384"/>
      <c r="B5" s="385"/>
      <c r="C5" s="229" t="s">
        <v>410</v>
      </c>
      <c r="D5" s="116"/>
      <c r="E5" s="400" t="s">
        <v>21</v>
      </c>
      <c r="F5" s="401"/>
      <c r="G5" s="380"/>
      <c r="H5" s="398"/>
      <c r="I5" s="395"/>
    </row>
    <row r="6" spans="1:9" ht="15" customHeight="1" thickBot="1" x14ac:dyDescent="0.2">
      <c r="A6" s="386"/>
      <c r="B6" s="387"/>
      <c r="C6" s="220"/>
      <c r="D6" s="117"/>
      <c r="E6" s="121" t="s">
        <v>603</v>
      </c>
      <c r="F6" s="25" t="s">
        <v>82</v>
      </c>
      <c r="G6" s="381"/>
      <c r="H6" s="399"/>
      <c r="I6" s="396"/>
    </row>
    <row r="7" spans="1:9" ht="15" customHeight="1" x14ac:dyDescent="0.15">
      <c r="A7" s="99" t="s">
        <v>259</v>
      </c>
      <c r="B7" s="224"/>
      <c r="C7" s="233"/>
      <c r="D7" s="96"/>
      <c r="E7" s="49"/>
      <c r="F7" s="26"/>
      <c r="G7" s="23"/>
      <c r="H7" s="27"/>
      <c r="I7" s="24"/>
    </row>
    <row r="8" spans="1:9" ht="15" customHeight="1" x14ac:dyDescent="0.15">
      <c r="A8" s="390" t="s">
        <v>85</v>
      </c>
      <c r="B8" s="225" t="s">
        <v>232</v>
      </c>
      <c r="C8" s="230" t="s">
        <v>411</v>
      </c>
      <c r="D8" s="71">
        <v>0</v>
      </c>
      <c r="E8" s="71">
        <v>0</v>
      </c>
      <c r="F8" s="71">
        <v>0</v>
      </c>
      <c r="G8" s="71">
        <v>0</v>
      </c>
      <c r="H8" s="71">
        <v>0</v>
      </c>
      <c r="I8" s="112">
        <v>0</v>
      </c>
    </row>
    <row r="9" spans="1:9" ht="15" customHeight="1" x14ac:dyDescent="0.15">
      <c r="A9" s="390"/>
      <c r="B9" s="225" t="s">
        <v>408</v>
      </c>
      <c r="C9" s="230" t="s">
        <v>412</v>
      </c>
      <c r="D9" s="71">
        <v>1</v>
      </c>
      <c r="E9" s="71">
        <v>1</v>
      </c>
      <c r="F9" s="71">
        <v>0</v>
      </c>
      <c r="G9" s="71">
        <v>0</v>
      </c>
      <c r="H9" s="71">
        <v>0</v>
      </c>
      <c r="I9" s="112">
        <v>1</v>
      </c>
    </row>
    <row r="10" spans="1:9" ht="15" customHeight="1" x14ac:dyDescent="0.15">
      <c r="A10" s="390"/>
      <c r="B10" s="225" t="s">
        <v>233</v>
      </c>
      <c r="C10" s="230" t="s">
        <v>413</v>
      </c>
      <c r="D10" s="71">
        <v>1076</v>
      </c>
      <c r="E10" s="71">
        <v>1076</v>
      </c>
      <c r="F10" s="71">
        <v>0</v>
      </c>
      <c r="G10" s="71">
        <v>223</v>
      </c>
      <c r="H10" s="71">
        <v>0</v>
      </c>
      <c r="I10" s="112">
        <v>1299</v>
      </c>
    </row>
    <row r="11" spans="1:9" ht="15" customHeight="1" x14ac:dyDescent="0.15">
      <c r="A11" s="390"/>
      <c r="B11" s="225" t="s">
        <v>234</v>
      </c>
      <c r="C11" s="230" t="s">
        <v>414</v>
      </c>
      <c r="D11" s="71">
        <v>4</v>
      </c>
      <c r="E11" s="71">
        <v>4</v>
      </c>
      <c r="F11" s="71">
        <v>0</v>
      </c>
      <c r="G11" s="71">
        <v>0</v>
      </c>
      <c r="H11" s="71">
        <v>0</v>
      </c>
      <c r="I11" s="112">
        <v>4</v>
      </c>
    </row>
    <row r="12" spans="1:9" ht="15" customHeight="1" x14ac:dyDescent="0.15">
      <c r="A12" s="390"/>
      <c r="B12" s="225" t="s">
        <v>310</v>
      </c>
      <c r="C12" s="230" t="s">
        <v>415</v>
      </c>
      <c r="D12" s="71">
        <v>15</v>
      </c>
      <c r="E12" s="71">
        <v>15</v>
      </c>
      <c r="F12" s="71">
        <v>0</v>
      </c>
      <c r="G12" s="71">
        <v>0</v>
      </c>
      <c r="H12" s="71">
        <v>0</v>
      </c>
      <c r="I12" s="112">
        <v>15</v>
      </c>
    </row>
    <row r="13" spans="1:9" ht="15" customHeight="1" x14ac:dyDescent="0.15">
      <c r="A13" s="390"/>
      <c r="B13" s="225" t="s">
        <v>705</v>
      </c>
      <c r="C13" s="230" t="s">
        <v>416</v>
      </c>
      <c r="D13" s="71">
        <v>0</v>
      </c>
      <c r="E13" s="71">
        <v>0</v>
      </c>
      <c r="F13" s="71">
        <v>0</v>
      </c>
      <c r="G13" s="71">
        <v>0</v>
      </c>
      <c r="H13" s="71">
        <v>0</v>
      </c>
      <c r="I13" s="112">
        <v>0</v>
      </c>
    </row>
    <row r="14" spans="1:9" ht="15" customHeight="1" x14ac:dyDescent="0.15">
      <c r="A14" s="390"/>
      <c r="B14" s="225" t="s">
        <v>311</v>
      </c>
      <c r="C14" s="230" t="s">
        <v>417</v>
      </c>
      <c r="D14" s="71">
        <v>2</v>
      </c>
      <c r="E14" s="71">
        <v>2</v>
      </c>
      <c r="F14" s="71">
        <v>0</v>
      </c>
      <c r="G14" s="71">
        <v>0</v>
      </c>
      <c r="H14" s="71">
        <v>0</v>
      </c>
      <c r="I14" s="112">
        <v>2</v>
      </c>
    </row>
    <row r="15" spans="1:9" ht="15" customHeight="1" x14ac:dyDescent="0.15">
      <c r="A15" s="390"/>
      <c r="B15" s="225" t="s">
        <v>312</v>
      </c>
      <c r="C15" s="230" t="s">
        <v>418</v>
      </c>
      <c r="D15" s="71">
        <v>13</v>
      </c>
      <c r="E15" s="71">
        <v>13</v>
      </c>
      <c r="F15" s="71">
        <v>0</v>
      </c>
      <c r="G15" s="71">
        <v>0</v>
      </c>
      <c r="H15" s="71">
        <v>0</v>
      </c>
      <c r="I15" s="112">
        <v>13</v>
      </c>
    </row>
    <row r="16" spans="1:9" ht="15" customHeight="1" x14ac:dyDescent="0.15">
      <c r="A16" s="390"/>
      <c r="B16" s="225" t="s">
        <v>313</v>
      </c>
      <c r="C16" s="230" t="s">
        <v>419</v>
      </c>
      <c r="D16" s="71">
        <v>0</v>
      </c>
      <c r="E16" s="71">
        <v>0</v>
      </c>
      <c r="F16" s="71">
        <v>0</v>
      </c>
      <c r="G16" s="71">
        <v>0</v>
      </c>
      <c r="H16" s="71">
        <v>0</v>
      </c>
      <c r="I16" s="112">
        <v>0</v>
      </c>
    </row>
    <row r="17" spans="1:9" ht="15" customHeight="1" x14ac:dyDescent="0.15">
      <c r="A17" s="390"/>
      <c r="B17" s="225" t="s">
        <v>314</v>
      </c>
      <c r="C17" s="230" t="s">
        <v>420</v>
      </c>
      <c r="D17" s="71">
        <v>0</v>
      </c>
      <c r="E17" s="71">
        <v>0</v>
      </c>
      <c r="F17" s="71">
        <v>0</v>
      </c>
      <c r="G17" s="71">
        <v>0</v>
      </c>
      <c r="H17" s="71">
        <v>0</v>
      </c>
      <c r="I17" s="112">
        <v>0</v>
      </c>
    </row>
    <row r="18" spans="1:9" ht="15" customHeight="1" x14ac:dyDescent="0.15">
      <c r="A18" s="390"/>
      <c r="B18" s="225" t="s">
        <v>315</v>
      </c>
      <c r="C18" s="230" t="s">
        <v>421</v>
      </c>
      <c r="D18" s="71">
        <v>0</v>
      </c>
      <c r="E18" s="71">
        <v>0</v>
      </c>
      <c r="F18" s="71">
        <v>0</v>
      </c>
      <c r="G18" s="71">
        <v>0</v>
      </c>
      <c r="H18" s="71">
        <v>0</v>
      </c>
      <c r="I18" s="112">
        <v>0</v>
      </c>
    </row>
    <row r="19" spans="1:9" ht="15" customHeight="1" x14ac:dyDescent="0.15">
      <c r="A19" s="390"/>
      <c r="B19" s="225" t="s">
        <v>316</v>
      </c>
      <c r="C19" s="230" t="s">
        <v>422</v>
      </c>
      <c r="D19" s="71">
        <v>4</v>
      </c>
      <c r="E19" s="71">
        <v>4</v>
      </c>
      <c r="F19" s="71">
        <v>0</v>
      </c>
      <c r="G19" s="71">
        <v>0</v>
      </c>
      <c r="H19" s="71">
        <v>0</v>
      </c>
      <c r="I19" s="112">
        <v>4</v>
      </c>
    </row>
    <row r="20" spans="1:9" ht="15" customHeight="1" x14ac:dyDescent="0.15">
      <c r="A20" s="18" t="s">
        <v>85</v>
      </c>
      <c r="B20" s="225" t="s">
        <v>240</v>
      </c>
      <c r="C20" s="230" t="s">
        <v>423</v>
      </c>
      <c r="D20" s="71">
        <v>0</v>
      </c>
      <c r="E20" s="71">
        <v>0</v>
      </c>
      <c r="F20" s="71">
        <v>0</v>
      </c>
      <c r="G20" s="71">
        <v>0</v>
      </c>
      <c r="H20" s="71">
        <v>0</v>
      </c>
      <c r="I20" s="112">
        <v>0</v>
      </c>
    </row>
    <row r="21" spans="1:9" ht="15" customHeight="1" x14ac:dyDescent="0.15">
      <c r="A21" s="18"/>
      <c r="B21" s="225" t="s">
        <v>44</v>
      </c>
      <c r="C21" s="230" t="s">
        <v>424</v>
      </c>
      <c r="D21" s="71">
        <v>0</v>
      </c>
      <c r="E21" s="71">
        <v>0</v>
      </c>
      <c r="F21" s="71">
        <v>0</v>
      </c>
      <c r="G21" s="71">
        <v>0</v>
      </c>
      <c r="H21" s="71">
        <v>0</v>
      </c>
      <c r="I21" s="112">
        <v>0</v>
      </c>
    </row>
    <row r="22" spans="1:9" ht="15" customHeight="1" x14ac:dyDescent="0.15">
      <c r="A22" s="18"/>
      <c r="B22" s="225" t="s">
        <v>45</v>
      </c>
      <c r="C22" s="230" t="s">
        <v>425</v>
      </c>
      <c r="D22" s="71">
        <v>2</v>
      </c>
      <c r="E22" s="71">
        <v>2</v>
      </c>
      <c r="F22" s="71">
        <v>0</v>
      </c>
      <c r="G22" s="71">
        <v>0</v>
      </c>
      <c r="H22" s="71">
        <v>0</v>
      </c>
      <c r="I22" s="112">
        <v>2</v>
      </c>
    </row>
    <row r="23" spans="1:9" ht="15" customHeight="1" x14ac:dyDescent="0.15">
      <c r="A23" s="18"/>
      <c r="B23" s="225" t="s">
        <v>243</v>
      </c>
      <c r="C23" s="230" t="s">
        <v>426</v>
      </c>
      <c r="D23" s="71">
        <v>2</v>
      </c>
      <c r="E23" s="71">
        <v>2</v>
      </c>
      <c r="F23" s="71">
        <v>0</v>
      </c>
      <c r="G23" s="71">
        <v>0</v>
      </c>
      <c r="H23" s="71">
        <v>0</v>
      </c>
      <c r="I23" s="112">
        <v>2</v>
      </c>
    </row>
    <row r="24" spans="1:9" ht="15" customHeight="1" x14ac:dyDescent="0.15">
      <c r="A24" s="18"/>
      <c r="B24" s="225" t="s">
        <v>252</v>
      </c>
      <c r="C24" s="230" t="s">
        <v>427</v>
      </c>
      <c r="D24" s="71">
        <v>4</v>
      </c>
      <c r="E24" s="71">
        <v>4</v>
      </c>
      <c r="F24" s="71">
        <v>0</v>
      </c>
      <c r="G24" s="71">
        <v>0</v>
      </c>
      <c r="H24" s="71">
        <v>0</v>
      </c>
      <c r="I24" s="112">
        <v>4</v>
      </c>
    </row>
    <row r="25" spans="1:9" ht="15" customHeight="1" x14ac:dyDescent="0.15">
      <c r="A25" s="18"/>
      <c r="B25" s="225" t="s">
        <v>307</v>
      </c>
      <c r="C25" s="230" t="s">
        <v>428</v>
      </c>
      <c r="D25" s="71">
        <v>10</v>
      </c>
      <c r="E25" s="71">
        <v>10</v>
      </c>
      <c r="F25" s="71">
        <v>0</v>
      </c>
      <c r="G25" s="71">
        <v>0</v>
      </c>
      <c r="H25" s="71">
        <v>0</v>
      </c>
      <c r="I25" s="112">
        <v>10</v>
      </c>
    </row>
    <row r="26" spans="1:9" ht="15" customHeight="1" x14ac:dyDescent="0.15">
      <c r="A26" s="18"/>
      <c r="B26" s="225" t="s">
        <v>46</v>
      </c>
      <c r="C26" s="230" t="s">
        <v>429</v>
      </c>
      <c r="D26" s="71">
        <v>1</v>
      </c>
      <c r="E26" s="71">
        <v>1</v>
      </c>
      <c r="F26" s="71">
        <v>0</v>
      </c>
      <c r="G26" s="71">
        <v>1</v>
      </c>
      <c r="H26" s="71">
        <v>0</v>
      </c>
      <c r="I26" s="112">
        <v>2</v>
      </c>
    </row>
    <row r="27" spans="1:9" ht="15" customHeight="1" x14ac:dyDescent="0.15">
      <c r="A27" s="18"/>
      <c r="B27" s="225" t="s">
        <v>47</v>
      </c>
      <c r="C27" s="230" t="s">
        <v>430</v>
      </c>
      <c r="D27" s="71">
        <v>18</v>
      </c>
      <c r="E27" s="71">
        <v>18</v>
      </c>
      <c r="F27" s="71">
        <v>0</v>
      </c>
      <c r="G27" s="71">
        <v>0</v>
      </c>
      <c r="H27" s="71">
        <v>0</v>
      </c>
      <c r="I27" s="112">
        <v>18</v>
      </c>
    </row>
    <row r="28" spans="1:9" ht="15" customHeight="1" x14ac:dyDescent="0.15">
      <c r="A28" s="18"/>
      <c r="B28" s="225" t="s">
        <v>48</v>
      </c>
      <c r="C28" s="230" t="s">
        <v>431</v>
      </c>
      <c r="D28" s="71">
        <v>8</v>
      </c>
      <c r="E28" s="71">
        <v>8</v>
      </c>
      <c r="F28" s="71">
        <v>0</v>
      </c>
      <c r="G28" s="71">
        <v>0</v>
      </c>
      <c r="H28" s="71">
        <v>0</v>
      </c>
      <c r="I28" s="112">
        <v>8</v>
      </c>
    </row>
    <row r="29" spans="1:9" ht="15" customHeight="1" x14ac:dyDescent="0.15">
      <c r="A29" s="18"/>
      <c r="B29" s="225" t="s">
        <v>49</v>
      </c>
      <c r="C29" s="230" t="s">
        <v>432</v>
      </c>
      <c r="D29" s="71">
        <v>0</v>
      </c>
      <c r="E29" s="71">
        <v>0</v>
      </c>
      <c r="F29" s="71">
        <v>0</v>
      </c>
      <c r="G29" s="71">
        <v>0</v>
      </c>
      <c r="H29" s="71">
        <v>0</v>
      </c>
      <c r="I29" s="112">
        <v>0</v>
      </c>
    </row>
    <row r="30" spans="1:9" ht="15" customHeight="1" x14ac:dyDescent="0.15">
      <c r="A30" s="18"/>
      <c r="B30" s="225" t="s">
        <v>50</v>
      </c>
      <c r="C30" s="230" t="s">
        <v>433</v>
      </c>
      <c r="D30" s="71">
        <v>2124</v>
      </c>
      <c r="E30" s="71">
        <v>2124</v>
      </c>
      <c r="F30" s="71">
        <v>0</v>
      </c>
      <c r="G30" s="71">
        <v>70</v>
      </c>
      <c r="H30" s="71">
        <v>0</v>
      </c>
      <c r="I30" s="112">
        <v>2194</v>
      </c>
    </row>
    <row r="31" spans="1:9" ht="15" customHeight="1" x14ac:dyDescent="0.15">
      <c r="A31" s="18"/>
      <c r="B31" s="225" t="s">
        <v>51</v>
      </c>
      <c r="C31" s="230" t="s">
        <v>434</v>
      </c>
      <c r="D31" s="71">
        <v>4</v>
      </c>
      <c r="E31" s="71">
        <v>4</v>
      </c>
      <c r="F31" s="71">
        <v>0</v>
      </c>
      <c r="G31" s="71">
        <v>0</v>
      </c>
      <c r="H31" s="71">
        <v>0</v>
      </c>
      <c r="I31" s="112">
        <v>4</v>
      </c>
    </row>
    <row r="32" spans="1:9" ht="15" customHeight="1" x14ac:dyDescent="0.15">
      <c r="A32" s="18"/>
      <c r="B32" s="225" t="s">
        <v>52</v>
      </c>
      <c r="C32" s="230" t="s">
        <v>435</v>
      </c>
      <c r="D32" s="71">
        <v>0</v>
      </c>
      <c r="E32" s="71">
        <v>0</v>
      </c>
      <c r="F32" s="71">
        <v>0</v>
      </c>
      <c r="G32" s="71">
        <v>1</v>
      </c>
      <c r="H32" s="71">
        <v>0</v>
      </c>
      <c r="I32" s="112">
        <v>1</v>
      </c>
    </row>
    <row r="33" spans="1:9" ht="15" customHeight="1" x14ac:dyDescent="0.15">
      <c r="A33" s="18"/>
      <c r="B33" s="225" t="s">
        <v>53</v>
      </c>
      <c r="C33" s="230" t="s">
        <v>436</v>
      </c>
      <c r="D33" s="71">
        <v>2</v>
      </c>
      <c r="E33" s="71">
        <v>2</v>
      </c>
      <c r="F33" s="71">
        <v>0</v>
      </c>
      <c r="G33" s="71">
        <v>0</v>
      </c>
      <c r="H33" s="71">
        <v>0</v>
      </c>
      <c r="I33" s="112">
        <v>2</v>
      </c>
    </row>
    <row r="34" spans="1:9" ht="15" customHeight="1" x14ac:dyDescent="0.15">
      <c r="A34" s="18"/>
      <c r="B34" s="225" t="s">
        <v>279</v>
      </c>
      <c r="C34" s="230" t="s">
        <v>437</v>
      </c>
      <c r="D34" s="71">
        <v>0</v>
      </c>
      <c r="E34" s="71">
        <v>0</v>
      </c>
      <c r="F34" s="71">
        <v>0</v>
      </c>
      <c r="G34" s="71">
        <v>0</v>
      </c>
      <c r="H34" s="71">
        <v>0</v>
      </c>
      <c r="I34" s="112">
        <v>0</v>
      </c>
    </row>
    <row r="35" spans="1:9" ht="15" customHeight="1" x14ac:dyDescent="0.15">
      <c r="A35" s="18"/>
      <c r="B35" s="225" t="s">
        <v>280</v>
      </c>
      <c r="C35" s="230" t="s">
        <v>438</v>
      </c>
      <c r="D35" s="71">
        <v>7</v>
      </c>
      <c r="E35" s="71">
        <v>7</v>
      </c>
      <c r="F35" s="71">
        <v>0</v>
      </c>
      <c r="G35" s="71">
        <v>0</v>
      </c>
      <c r="H35" s="71">
        <v>0</v>
      </c>
      <c r="I35" s="112">
        <v>7</v>
      </c>
    </row>
    <row r="36" spans="1:9" ht="15" customHeight="1" x14ac:dyDescent="0.15">
      <c r="A36" s="18"/>
      <c r="B36" s="225" t="s">
        <v>281</v>
      </c>
      <c r="C36" s="230" t="s">
        <v>439</v>
      </c>
      <c r="D36" s="71">
        <v>0</v>
      </c>
      <c r="E36" s="71">
        <v>0</v>
      </c>
      <c r="F36" s="71">
        <v>0</v>
      </c>
      <c r="G36" s="71">
        <v>0</v>
      </c>
      <c r="H36" s="71">
        <v>0</v>
      </c>
      <c r="I36" s="112">
        <v>0</v>
      </c>
    </row>
    <row r="37" spans="1:9" ht="15" customHeight="1" x14ac:dyDescent="0.15">
      <c r="A37" s="18"/>
      <c r="B37" s="225" t="s">
        <v>265</v>
      </c>
      <c r="C37" s="230" t="s">
        <v>440</v>
      </c>
      <c r="D37" s="71">
        <v>3</v>
      </c>
      <c r="E37" s="71">
        <v>3</v>
      </c>
      <c r="F37" s="71">
        <v>0</v>
      </c>
      <c r="G37" s="71">
        <v>0</v>
      </c>
      <c r="H37" s="71">
        <v>0</v>
      </c>
      <c r="I37" s="112">
        <v>3</v>
      </c>
    </row>
    <row r="38" spans="1:9" ht="15" customHeight="1" x14ac:dyDescent="0.15">
      <c r="A38" s="18"/>
      <c r="B38" s="225" t="s">
        <v>288</v>
      </c>
      <c r="C38" s="230" t="s">
        <v>441</v>
      </c>
      <c r="D38" s="71">
        <v>0</v>
      </c>
      <c r="E38" s="71">
        <v>0</v>
      </c>
      <c r="F38" s="71">
        <v>0</v>
      </c>
      <c r="G38" s="71">
        <v>0</v>
      </c>
      <c r="H38" s="71">
        <v>0</v>
      </c>
      <c r="I38" s="112">
        <v>0</v>
      </c>
    </row>
    <row r="39" spans="1:9" ht="15" customHeight="1" x14ac:dyDescent="0.15">
      <c r="A39" s="18"/>
      <c r="B39" s="225" t="s">
        <v>264</v>
      </c>
      <c r="C39" s="230" t="s">
        <v>442</v>
      </c>
      <c r="D39" s="71">
        <v>0</v>
      </c>
      <c r="E39" s="71">
        <v>0</v>
      </c>
      <c r="F39" s="71">
        <v>0</v>
      </c>
      <c r="G39" s="71">
        <v>0</v>
      </c>
      <c r="H39" s="71">
        <v>0</v>
      </c>
      <c r="I39" s="112">
        <v>0</v>
      </c>
    </row>
    <row r="40" spans="1:9" ht="15" customHeight="1" x14ac:dyDescent="0.15">
      <c r="A40" s="20"/>
      <c r="B40" s="225" t="s">
        <v>266</v>
      </c>
      <c r="C40" s="230" t="s">
        <v>443</v>
      </c>
      <c r="D40" s="71">
        <v>0</v>
      </c>
      <c r="E40" s="71">
        <v>0</v>
      </c>
      <c r="F40" s="71">
        <v>0</v>
      </c>
      <c r="G40" s="71">
        <v>0</v>
      </c>
      <c r="H40" s="71">
        <v>0</v>
      </c>
      <c r="I40" s="112">
        <v>0</v>
      </c>
    </row>
    <row r="41" spans="1:9" ht="15" customHeight="1" x14ac:dyDescent="0.15">
      <c r="A41" s="19" t="s">
        <v>83</v>
      </c>
      <c r="B41" s="225" t="s">
        <v>267</v>
      </c>
      <c r="C41" s="230" t="s">
        <v>444</v>
      </c>
      <c r="D41" s="71">
        <v>2</v>
      </c>
      <c r="E41" s="71">
        <v>2</v>
      </c>
      <c r="F41" s="71">
        <v>0</v>
      </c>
      <c r="G41" s="71">
        <v>0</v>
      </c>
      <c r="H41" s="71">
        <v>0</v>
      </c>
      <c r="I41" s="112">
        <v>2</v>
      </c>
    </row>
    <row r="42" spans="1:9" ht="15" customHeight="1" x14ac:dyDescent="0.15">
      <c r="A42" s="21"/>
      <c r="B42" s="225" t="s">
        <v>268</v>
      </c>
      <c r="C42" s="230" t="s">
        <v>445</v>
      </c>
      <c r="D42" s="71">
        <v>1</v>
      </c>
      <c r="E42" s="71">
        <v>1</v>
      </c>
      <c r="F42" s="71">
        <v>0</v>
      </c>
      <c r="G42" s="71">
        <v>0</v>
      </c>
      <c r="H42" s="71">
        <v>0</v>
      </c>
      <c r="I42" s="112">
        <v>1</v>
      </c>
    </row>
    <row r="43" spans="1:9" ht="15" customHeight="1" x14ac:dyDescent="0.15">
      <c r="A43" s="21"/>
      <c r="B43" s="225" t="s">
        <v>289</v>
      </c>
      <c r="C43" s="230" t="s">
        <v>446</v>
      </c>
      <c r="D43" s="71">
        <v>3</v>
      </c>
      <c r="E43" s="71">
        <v>3</v>
      </c>
      <c r="F43" s="71">
        <v>0</v>
      </c>
      <c r="G43" s="71">
        <v>0</v>
      </c>
      <c r="H43" s="71">
        <v>0</v>
      </c>
      <c r="I43" s="112">
        <v>3</v>
      </c>
    </row>
    <row r="44" spans="1:9" ht="15" customHeight="1" x14ac:dyDescent="0.15">
      <c r="A44" s="21"/>
      <c r="B44" s="225" t="s">
        <v>269</v>
      </c>
      <c r="C44" s="230" t="s">
        <v>447</v>
      </c>
      <c r="D44" s="71">
        <v>1</v>
      </c>
      <c r="E44" s="71">
        <v>1</v>
      </c>
      <c r="F44" s="71">
        <v>0</v>
      </c>
      <c r="G44" s="71">
        <v>0</v>
      </c>
      <c r="H44" s="71">
        <v>0</v>
      </c>
      <c r="I44" s="112">
        <v>1</v>
      </c>
    </row>
    <row r="45" spans="1:9" ht="15" customHeight="1" x14ac:dyDescent="0.15">
      <c r="A45" s="21"/>
      <c r="B45" s="225" t="s">
        <v>270</v>
      </c>
      <c r="C45" s="230" t="s">
        <v>448</v>
      </c>
      <c r="D45" s="71">
        <v>0</v>
      </c>
      <c r="E45" s="71">
        <v>0</v>
      </c>
      <c r="F45" s="71">
        <v>0</v>
      </c>
      <c r="G45" s="71">
        <v>0</v>
      </c>
      <c r="H45" s="71">
        <v>0</v>
      </c>
      <c r="I45" s="112">
        <v>0</v>
      </c>
    </row>
    <row r="46" spans="1:9" ht="15" customHeight="1" x14ac:dyDescent="0.15">
      <c r="A46" s="21"/>
      <c r="B46" s="225" t="s">
        <v>271</v>
      </c>
      <c r="C46" s="230" t="s">
        <v>449</v>
      </c>
      <c r="D46" s="71">
        <v>0</v>
      </c>
      <c r="E46" s="71">
        <v>0</v>
      </c>
      <c r="F46" s="71">
        <v>0</v>
      </c>
      <c r="G46" s="71">
        <v>0</v>
      </c>
      <c r="H46" s="71">
        <v>0</v>
      </c>
      <c r="I46" s="112">
        <v>0</v>
      </c>
    </row>
    <row r="47" spans="1:9" ht="15" customHeight="1" x14ac:dyDescent="0.15">
      <c r="A47" s="21"/>
      <c r="B47" s="225" t="s">
        <v>272</v>
      </c>
      <c r="C47" s="230" t="s">
        <v>450</v>
      </c>
      <c r="D47" s="71">
        <v>251</v>
      </c>
      <c r="E47" s="71">
        <v>251</v>
      </c>
      <c r="F47" s="71">
        <v>0</v>
      </c>
      <c r="G47" s="71">
        <v>8</v>
      </c>
      <c r="H47" s="71">
        <v>0</v>
      </c>
      <c r="I47" s="112">
        <v>259</v>
      </c>
    </row>
    <row r="48" spans="1:9" ht="15" customHeight="1" x14ac:dyDescent="0.15">
      <c r="A48" s="21"/>
      <c r="B48" s="225" t="s">
        <v>273</v>
      </c>
      <c r="C48" s="230" t="s">
        <v>451</v>
      </c>
      <c r="D48" s="71">
        <v>1</v>
      </c>
      <c r="E48" s="71">
        <v>1</v>
      </c>
      <c r="F48" s="71">
        <v>0</v>
      </c>
      <c r="G48" s="71">
        <v>0</v>
      </c>
      <c r="H48" s="71">
        <v>0</v>
      </c>
      <c r="I48" s="112">
        <v>1</v>
      </c>
    </row>
    <row r="49" spans="1:9" ht="15" customHeight="1" x14ac:dyDescent="0.15">
      <c r="A49" s="21"/>
      <c r="B49" s="226" t="s">
        <v>274</v>
      </c>
      <c r="C49" s="231" t="s">
        <v>452</v>
      </c>
      <c r="D49" s="71">
        <v>3</v>
      </c>
      <c r="E49" s="71">
        <v>2</v>
      </c>
      <c r="F49" s="71">
        <v>1</v>
      </c>
      <c r="G49" s="71">
        <v>1</v>
      </c>
      <c r="H49" s="71">
        <v>0</v>
      </c>
      <c r="I49" s="112">
        <v>4</v>
      </c>
    </row>
    <row r="50" spans="1:9" ht="15" customHeight="1" x14ac:dyDescent="0.15">
      <c r="A50" s="21"/>
      <c r="B50" s="225" t="s">
        <v>706</v>
      </c>
      <c r="C50" s="230" t="s">
        <v>453</v>
      </c>
      <c r="D50" s="71">
        <v>13</v>
      </c>
      <c r="E50" s="71">
        <v>13</v>
      </c>
      <c r="F50" s="71">
        <v>0</v>
      </c>
      <c r="G50" s="71">
        <v>0</v>
      </c>
      <c r="H50" s="71">
        <v>0</v>
      </c>
      <c r="I50" s="112">
        <v>13</v>
      </c>
    </row>
    <row r="51" spans="1:9" ht="15" customHeight="1" x14ac:dyDescent="0.15">
      <c r="A51" s="21"/>
      <c r="B51" s="225" t="s">
        <v>275</v>
      </c>
      <c r="C51" s="230" t="s">
        <v>454</v>
      </c>
      <c r="D51" s="71">
        <v>0</v>
      </c>
      <c r="E51" s="71">
        <v>0</v>
      </c>
      <c r="F51" s="71">
        <v>0</v>
      </c>
      <c r="G51" s="71">
        <v>0</v>
      </c>
      <c r="H51" s="71">
        <v>0</v>
      </c>
      <c r="I51" s="112">
        <v>0</v>
      </c>
    </row>
    <row r="52" spans="1:9" ht="15" customHeight="1" x14ac:dyDescent="0.15">
      <c r="A52" s="21"/>
      <c r="B52" s="225" t="s">
        <v>141</v>
      </c>
      <c r="C52" s="230" t="s">
        <v>455</v>
      </c>
      <c r="D52" s="71">
        <v>6</v>
      </c>
      <c r="E52" s="71">
        <v>6</v>
      </c>
      <c r="F52" s="71">
        <v>0</v>
      </c>
      <c r="G52" s="71">
        <v>0</v>
      </c>
      <c r="H52" s="71">
        <v>0</v>
      </c>
      <c r="I52" s="112">
        <v>6</v>
      </c>
    </row>
    <row r="53" spans="1:9" ht="15" customHeight="1" x14ac:dyDescent="0.15">
      <c r="A53" s="21"/>
      <c r="B53" s="225" t="s">
        <v>54</v>
      </c>
      <c r="C53" s="230" t="s">
        <v>456</v>
      </c>
      <c r="D53" s="71">
        <v>0</v>
      </c>
      <c r="E53" s="71">
        <v>0</v>
      </c>
      <c r="F53" s="71">
        <v>0</v>
      </c>
      <c r="G53" s="71">
        <v>0</v>
      </c>
      <c r="H53" s="71">
        <v>0</v>
      </c>
      <c r="I53" s="112">
        <v>0</v>
      </c>
    </row>
    <row r="54" spans="1:9" ht="15" customHeight="1" x14ac:dyDescent="0.15">
      <c r="A54" s="21"/>
      <c r="B54" s="225" t="s">
        <v>244</v>
      </c>
      <c r="C54" s="230" t="s">
        <v>457</v>
      </c>
      <c r="D54" s="71">
        <v>1</v>
      </c>
      <c r="E54" s="71">
        <v>1</v>
      </c>
      <c r="F54" s="71">
        <v>0</v>
      </c>
      <c r="G54" s="71">
        <v>1</v>
      </c>
      <c r="H54" s="71">
        <v>0</v>
      </c>
      <c r="I54" s="112">
        <v>2</v>
      </c>
    </row>
    <row r="55" spans="1:9" ht="15" customHeight="1" x14ac:dyDescent="0.15">
      <c r="A55" s="21"/>
      <c r="B55" s="225" t="s">
        <v>245</v>
      </c>
      <c r="C55" s="230" t="s">
        <v>458</v>
      </c>
      <c r="D55" s="71">
        <v>4</v>
      </c>
      <c r="E55" s="71">
        <v>4</v>
      </c>
      <c r="F55" s="71">
        <v>0</v>
      </c>
      <c r="G55" s="71">
        <v>0</v>
      </c>
      <c r="H55" s="71">
        <v>0</v>
      </c>
      <c r="I55" s="112">
        <v>4</v>
      </c>
    </row>
    <row r="56" spans="1:9" ht="15" customHeight="1" x14ac:dyDescent="0.15">
      <c r="A56" s="21"/>
      <c r="B56" s="225" t="s">
        <v>55</v>
      </c>
      <c r="C56" s="230" t="s">
        <v>459</v>
      </c>
      <c r="D56" s="71">
        <v>2</v>
      </c>
      <c r="E56" s="71">
        <v>2</v>
      </c>
      <c r="F56" s="71">
        <v>0</v>
      </c>
      <c r="G56" s="71">
        <v>0</v>
      </c>
      <c r="H56" s="71">
        <v>0</v>
      </c>
      <c r="I56" s="112">
        <v>2</v>
      </c>
    </row>
    <row r="57" spans="1:9" ht="15" customHeight="1" x14ac:dyDescent="0.15">
      <c r="A57" s="21"/>
      <c r="B57" s="225" t="s">
        <v>56</v>
      </c>
      <c r="C57" s="230" t="s">
        <v>460</v>
      </c>
      <c r="D57" s="71">
        <v>3</v>
      </c>
      <c r="E57" s="71">
        <v>3</v>
      </c>
      <c r="F57" s="71">
        <v>0</v>
      </c>
      <c r="G57" s="71">
        <v>0</v>
      </c>
      <c r="H57" s="71">
        <v>0</v>
      </c>
      <c r="I57" s="112">
        <v>3</v>
      </c>
    </row>
    <row r="58" spans="1:9" ht="15" customHeight="1" x14ac:dyDescent="0.15">
      <c r="A58" s="21"/>
      <c r="B58" s="225" t="s">
        <v>707</v>
      </c>
      <c r="C58" s="230" t="s">
        <v>461</v>
      </c>
      <c r="D58" s="71">
        <v>13</v>
      </c>
      <c r="E58" s="71">
        <v>13</v>
      </c>
      <c r="F58" s="71">
        <v>0</v>
      </c>
      <c r="G58" s="71">
        <v>0</v>
      </c>
      <c r="H58" s="71">
        <v>0</v>
      </c>
      <c r="I58" s="112">
        <v>13</v>
      </c>
    </row>
    <row r="59" spans="1:9" ht="15" customHeight="1" x14ac:dyDescent="0.15">
      <c r="A59" s="21"/>
      <c r="B59" s="225" t="s">
        <v>246</v>
      </c>
      <c r="C59" s="230" t="s">
        <v>462</v>
      </c>
      <c r="D59" s="71">
        <v>26</v>
      </c>
      <c r="E59" s="71">
        <v>26</v>
      </c>
      <c r="F59" s="71">
        <v>0</v>
      </c>
      <c r="G59" s="71">
        <v>2</v>
      </c>
      <c r="H59" s="71">
        <v>0</v>
      </c>
      <c r="I59" s="112">
        <v>28</v>
      </c>
    </row>
    <row r="60" spans="1:9" ht="15" customHeight="1" x14ac:dyDescent="0.15">
      <c r="A60" s="21"/>
      <c r="B60" s="225" t="s">
        <v>57</v>
      </c>
      <c r="C60" s="230" t="s">
        <v>463</v>
      </c>
      <c r="D60" s="71">
        <v>4</v>
      </c>
      <c r="E60" s="71">
        <v>4</v>
      </c>
      <c r="F60" s="71">
        <v>0</v>
      </c>
      <c r="G60" s="71">
        <v>0</v>
      </c>
      <c r="H60" s="71">
        <v>0</v>
      </c>
      <c r="I60" s="112">
        <v>4</v>
      </c>
    </row>
    <row r="61" spans="1:9" ht="15" customHeight="1" x14ac:dyDescent="0.15">
      <c r="A61" s="21"/>
      <c r="B61" s="225" t="s">
        <v>247</v>
      </c>
      <c r="C61" s="230" t="s">
        <v>464</v>
      </c>
      <c r="D61" s="71">
        <v>0</v>
      </c>
      <c r="E61" s="71">
        <v>0</v>
      </c>
      <c r="F61" s="71">
        <v>0</v>
      </c>
      <c r="G61" s="71">
        <v>0</v>
      </c>
      <c r="H61" s="71">
        <v>0</v>
      </c>
      <c r="I61" s="112">
        <v>0</v>
      </c>
    </row>
    <row r="62" spans="1:9" ht="15" customHeight="1" x14ac:dyDescent="0.15">
      <c r="A62" s="21"/>
      <c r="B62" s="225" t="s">
        <v>708</v>
      </c>
      <c r="C62" s="230" t="s">
        <v>465</v>
      </c>
      <c r="D62" s="71">
        <v>2</v>
      </c>
      <c r="E62" s="71">
        <v>2</v>
      </c>
      <c r="F62" s="71">
        <v>0</v>
      </c>
      <c r="G62" s="71">
        <v>0</v>
      </c>
      <c r="H62" s="71">
        <v>0</v>
      </c>
      <c r="I62" s="112">
        <v>2</v>
      </c>
    </row>
    <row r="63" spans="1:9" ht="15" customHeight="1" x14ac:dyDescent="0.15">
      <c r="A63" s="21"/>
      <c r="B63" s="225" t="s">
        <v>712</v>
      </c>
      <c r="C63" s="230" t="s">
        <v>466</v>
      </c>
      <c r="D63" s="71">
        <v>67</v>
      </c>
      <c r="E63" s="71">
        <v>67</v>
      </c>
      <c r="F63" s="71">
        <v>0</v>
      </c>
      <c r="G63" s="71">
        <v>0</v>
      </c>
      <c r="H63" s="71">
        <v>0</v>
      </c>
      <c r="I63" s="112">
        <v>67</v>
      </c>
    </row>
    <row r="64" spans="1:9" ht="15" customHeight="1" x14ac:dyDescent="0.15">
      <c r="A64" s="21"/>
      <c r="B64" s="225" t="s">
        <v>399</v>
      </c>
      <c r="C64" s="230" t="s">
        <v>467</v>
      </c>
      <c r="D64" s="71">
        <v>4</v>
      </c>
      <c r="E64" s="71">
        <v>4</v>
      </c>
      <c r="F64" s="71">
        <v>0</v>
      </c>
      <c r="G64" s="71">
        <v>0</v>
      </c>
      <c r="H64" s="71">
        <v>0</v>
      </c>
      <c r="I64" s="112">
        <v>4</v>
      </c>
    </row>
    <row r="65" spans="1:9" ht="15" customHeight="1" x14ac:dyDescent="0.15">
      <c r="A65" s="21"/>
      <c r="B65" s="225" t="s">
        <v>248</v>
      </c>
      <c r="C65" s="230" t="s">
        <v>468</v>
      </c>
      <c r="D65" s="71">
        <v>6</v>
      </c>
      <c r="E65" s="71">
        <v>6</v>
      </c>
      <c r="F65" s="71">
        <v>0</v>
      </c>
      <c r="G65" s="71">
        <v>0</v>
      </c>
      <c r="H65" s="71">
        <v>0</v>
      </c>
      <c r="I65" s="112">
        <v>6</v>
      </c>
    </row>
    <row r="66" spans="1:9" ht="15" customHeight="1" x14ac:dyDescent="0.15">
      <c r="A66" s="77"/>
      <c r="B66" s="225" t="s">
        <v>253</v>
      </c>
      <c r="C66" s="230" t="s">
        <v>469</v>
      </c>
      <c r="D66" s="71">
        <v>1</v>
      </c>
      <c r="E66" s="71">
        <v>1</v>
      </c>
      <c r="F66" s="71">
        <v>0</v>
      </c>
      <c r="G66" s="71">
        <v>0</v>
      </c>
      <c r="H66" s="71">
        <v>0</v>
      </c>
      <c r="I66" s="112">
        <v>1</v>
      </c>
    </row>
    <row r="67" spans="1:9" ht="15" customHeight="1" x14ac:dyDescent="0.15">
      <c r="A67" s="21"/>
      <c r="B67" s="225" t="s">
        <v>58</v>
      </c>
      <c r="C67" s="230" t="s">
        <v>470</v>
      </c>
      <c r="D67" s="71">
        <v>598</v>
      </c>
      <c r="E67" s="71">
        <v>598</v>
      </c>
      <c r="F67" s="71">
        <v>0</v>
      </c>
      <c r="G67" s="71">
        <v>113</v>
      </c>
      <c r="H67" s="71">
        <v>0</v>
      </c>
      <c r="I67" s="112">
        <v>711</v>
      </c>
    </row>
    <row r="68" spans="1:9" ht="15" customHeight="1" x14ac:dyDescent="0.15">
      <c r="A68" s="21"/>
      <c r="B68" s="225" t="s">
        <v>59</v>
      </c>
      <c r="C68" s="230" t="s">
        <v>471</v>
      </c>
      <c r="D68" s="71">
        <v>0</v>
      </c>
      <c r="E68" s="71">
        <v>0</v>
      </c>
      <c r="F68" s="71">
        <v>0</v>
      </c>
      <c r="G68" s="71">
        <v>0</v>
      </c>
      <c r="H68" s="71">
        <v>0</v>
      </c>
      <c r="I68" s="112">
        <v>0</v>
      </c>
    </row>
    <row r="69" spans="1:9" ht="15" customHeight="1" x14ac:dyDescent="0.15">
      <c r="A69" s="21"/>
      <c r="B69" s="225" t="s">
        <v>60</v>
      </c>
      <c r="C69" s="230" t="s">
        <v>472</v>
      </c>
      <c r="D69" s="71">
        <v>270</v>
      </c>
      <c r="E69" s="71">
        <v>270</v>
      </c>
      <c r="F69" s="71">
        <v>0</v>
      </c>
      <c r="G69" s="71">
        <v>38</v>
      </c>
      <c r="H69" s="71">
        <v>0</v>
      </c>
      <c r="I69" s="112">
        <v>308</v>
      </c>
    </row>
    <row r="70" spans="1:9" ht="15" customHeight="1" x14ac:dyDescent="0.15">
      <c r="A70" s="21"/>
      <c r="B70" s="225" t="s">
        <v>61</v>
      </c>
      <c r="C70" s="230" t="s">
        <v>473</v>
      </c>
      <c r="D70" s="71">
        <v>8</v>
      </c>
      <c r="E70" s="71">
        <v>8</v>
      </c>
      <c r="F70" s="71">
        <v>0</v>
      </c>
      <c r="G70" s="71">
        <v>0</v>
      </c>
      <c r="H70" s="71">
        <v>0</v>
      </c>
      <c r="I70" s="112">
        <v>8</v>
      </c>
    </row>
    <row r="71" spans="1:9" ht="15" customHeight="1" x14ac:dyDescent="0.15">
      <c r="A71" s="21"/>
      <c r="B71" s="225" t="s">
        <v>406</v>
      </c>
      <c r="C71" s="230" t="s">
        <v>474</v>
      </c>
      <c r="D71" s="71">
        <v>5</v>
      </c>
      <c r="E71" s="71">
        <v>5</v>
      </c>
      <c r="F71" s="71">
        <v>0</v>
      </c>
      <c r="G71" s="71">
        <v>0</v>
      </c>
      <c r="H71" s="71">
        <v>0</v>
      </c>
      <c r="I71" s="112">
        <v>5</v>
      </c>
    </row>
    <row r="72" spans="1:9" ht="15" customHeight="1" x14ac:dyDescent="0.15">
      <c r="A72" s="21"/>
      <c r="B72" s="225" t="s">
        <v>62</v>
      </c>
      <c r="C72" s="230" t="s">
        <v>475</v>
      </c>
      <c r="D72" s="71">
        <v>4</v>
      </c>
      <c r="E72" s="71">
        <v>4</v>
      </c>
      <c r="F72" s="71">
        <v>0</v>
      </c>
      <c r="G72" s="71">
        <v>1</v>
      </c>
      <c r="H72" s="71">
        <v>0</v>
      </c>
      <c r="I72" s="112">
        <v>5</v>
      </c>
    </row>
    <row r="73" spans="1:9" ht="15" customHeight="1" x14ac:dyDescent="0.15">
      <c r="A73" s="21"/>
      <c r="B73" s="225" t="s">
        <v>146</v>
      </c>
      <c r="C73" s="230" t="s">
        <v>476</v>
      </c>
      <c r="D73" s="71">
        <v>44</v>
      </c>
      <c r="E73" s="71">
        <v>44</v>
      </c>
      <c r="F73" s="71">
        <v>0</v>
      </c>
      <c r="G73" s="71">
        <v>0</v>
      </c>
      <c r="H73" s="71">
        <v>0</v>
      </c>
      <c r="I73" s="112">
        <v>44</v>
      </c>
    </row>
    <row r="74" spans="1:9" ht="15" customHeight="1" x14ac:dyDescent="0.15">
      <c r="A74" s="21"/>
      <c r="B74" s="225" t="s">
        <v>241</v>
      </c>
      <c r="C74" s="230" t="s">
        <v>477</v>
      </c>
      <c r="D74" s="71">
        <v>0</v>
      </c>
      <c r="E74" s="71">
        <v>0</v>
      </c>
      <c r="F74" s="71">
        <v>0</v>
      </c>
      <c r="G74" s="71">
        <v>0</v>
      </c>
      <c r="H74" s="71">
        <v>0</v>
      </c>
      <c r="I74" s="112">
        <v>0</v>
      </c>
    </row>
    <row r="75" spans="1:9" ht="15" customHeight="1" x14ac:dyDescent="0.15">
      <c r="A75" s="21"/>
      <c r="B75" s="225" t="s">
        <v>63</v>
      </c>
      <c r="C75" s="230" t="s">
        <v>478</v>
      </c>
      <c r="D75" s="71">
        <v>54</v>
      </c>
      <c r="E75" s="71">
        <v>54</v>
      </c>
      <c r="F75" s="71">
        <v>0</v>
      </c>
      <c r="G75" s="71">
        <v>4</v>
      </c>
      <c r="H75" s="71">
        <v>0</v>
      </c>
      <c r="I75" s="112">
        <v>58</v>
      </c>
    </row>
    <row r="76" spans="1:9" ht="15" customHeight="1" x14ac:dyDescent="0.15">
      <c r="A76" s="21"/>
      <c r="B76" s="225" t="s">
        <v>64</v>
      </c>
      <c r="C76" s="230" t="s">
        <v>479</v>
      </c>
      <c r="D76" s="71">
        <v>2</v>
      </c>
      <c r="E76" s="71">
        <v>2</v>
      </c>
      <c r="F76" s="71">
        <v>0</v>
      </c>
      <c r="G76" s="71">
        <v>0</v>
      </c>
      <c r="H76" s="71">
        <v>0</v>
      </c>
      <c r="I76" s="112">
        <v>2</v>
      </c>
    </row>
    <row r="77" spans="1:9" ht="15" customHeight="1" x14ac:dyDescent="0.15">
      <c r="A77" s="21"/>
      <c r="B77" s="225" t="s">
        <v>65</v>
      </c>
      <c r="C77" s="230" t="s">
        <v>480</v>
      </c>
      <c r="D77" s="71">
        <v>21</v>
      </c>
      <c r="E77" s="71">
        <v>21</v>
      </c>
      <c r="F77" s="71">
        <v>0</v>
      </c>
      <c r="G77" s="71">
        <v>35</v>
      </c>
      <c r="H77" s="71">
        <v>0</v>
      </c>
      <c r="I77" s="112">
        <v>56</v>
      </c>
    </row>
    <row r="78" spans="1:9" ht="15" customHeight="1" x14ac:dyDescent="0.15">
      <c r="A78" s="21"/>
      <c r="B78" s="225" t="s">
        <v>147</v>
      </c>
      <c r="C78" s="230" t="s">
        <v>481</v>
      </c>
      <c r="D78" s="71">
        <v>3</v>
      </c>
      <c r="E78" s="71">
        <v>3</v>
      </c>
      <c r="F78" s="71">
        <v>0</v>
      </c>
      <c r="G78" s="71">
        <v>0</v>
      </c>
      <c r="H78" s="71">
        <v>0</v>
      </c>
      <c r="I78" s="112">
        <v>3</v>
      </c>
    </row>
    <row r="79" spans="1:9" ht="15" customHeight="1" x14ac:dyDescent="0.15">
      <c r="A79" s="21"/>
      <c r="B79" s="225" t="s">
        <v>66</v>
      </c>
      <c r="C79" s="230" t="s">
        <v>482</v>
      </c>
      <c r="D79" s="71">
        <v>2</v>
      </c>
      <c r="E79" s="71">
        <v>2</v>
      </c>
      <c r="F79" s="71">
        <v>0</v>
      </c>
      <c r="G79" s="71">
        <v>0</v>
      </c>
      <c r="H79" s="71">
        <v>0</v>
      </c>
      <c r="I79" s="112">
        <v>2</v>
      </c>
    </row>
    <row r="80" spans="1:9" ht="15" customHeight="1" x14ac:dyDescent="0.15">
      <c r="A80" s="21"/>
      <c r="B80" s="225" t="s">
        <v>254</v>
      </c>
      <c r="C80" s="230" t="s">
        <v>483</v>
      </c>
      <c r="D80" s="71">
        <v>6</v>
      </c>
      <c r="E80" s="71">
        <v>6</v>
      </c>
      <c r="F80" s="71">
        <v>0</v>
      </c>
      <c r="G80" s="71">
        <v>0</v>
      </c>
      <c r="H80" s="71">
        <v>0</v>
      </c>
      <c r="I80" s="112">
        <v>6</v>
      </c>
    </row>
    <row r="81" spans="1:9" ht="15" customHeight="1" x14ac:dyDescent="0.15">
      <c r="A81" s="21"/>
      <c r="B81" s="225" t="s">
        <v>67</v>
      </c>
      <c r="C81" s="230" t="s">
        <v>484</v>
      </c>
      <c r="D81" s="71">
        <v>0</v>
      </c>
      <c r="E81" s="71">
        <v>0</v>
      </c>
      <c r="F81" s="71">
        <v>0</v>
      </c>
      <c r="G81" s="71">
        <v>0</v>
      </c>
      <c r="H81" s="71">
        <v>0</v>
      </c>
      <c r="I81" s="112">
        <v>0</v>
      </c>
    </row>
    <row r="82" spans="1:9" ht="15" customHeight="1" x14ac:dyDescent="0.15">
      <c r="A82" s="21"/>
      <c r="B82" s="225" t="s">
        <v>231</v>
      </c>
      <c r="C82" s="230" t="s">
        <v>485</v>
      </c>
      <c r="D82" s="71">
        <v>1</v>
      </c>
      <c r="E82" s="71">
        <v>1</v>
      </c>
      <c r="F82" s="71">
        <v>0</v>
      </c>
      <c r="G82" s="71">
        <v>0</v>
      </c>
      <c r="H82" s="71">
        <v>0</v>
      </c>
      <c r="I82" s="112">
        <v>1</v>
      </c>
    </row>
    <row r="83" spans="1:9" ht="15" customHeight="1" x14ac:dyDescent="0.15">
      <c r="A83" s="21"/>
      <c r="B83" s="227" t="s">
        <v>249</v>
      </c>
      <c r="C83" s="230" t="s">
        <v>486</v>
      </c>
      <c r="D83" s="71">
        <v>0</v>
      </c>
      <c r="E83" s="71">
        <v>0</v>
      </c>
      <c r="F83" s="71">
        <v>0</v>
      </c>
      <c r="G83" s="71">
        <v>0</v>
      </c>
      <c r="H83" s="71">
        <v>0</v>
      </c>
      <c r="I83" s="112">
        <v>0</v>
      </c>
    </row>
    <row r="84" spans="1:9" ht="15" customHeight="1" x14ac:dyDescent="0.15">
      <c r="A84" s="21"/>
      <c r="B84" s="225" t="s">
        <v>68</v>
      </c>
      <c r="C84" s="230" t="s">
        <v>487</v>
      </c>
      <c r="D84" s="71">
        <v>2</v>
      </c>
      <c r="E84" s="71">
        <v>2</v>
      </c>
      <c r="F84" s="71">
        <v>0</v>
      </c>
      <c r="G84" s="71">
        <v>0</v>
      </c>
      <c r="H84" s="71">
        <v>0</v>
      </c>
      <c r="I84" s="112">
        <v>2</v>
      </c>
    </row>
    <row r="85" spans="1:9" ht="15" customHeight="1" x14ac:dyDescent="0.15">
      <c r="A85" s="21"/>
      <c r="B85" s="225" t="s">
        <v>242</v>
      </c>
      <c r="C85" s="230" t="s">
        <v>488</v>
      </c>
      <c r="D85" s="71">
        <v>3</v>
      </c>
      <c r="E85" s="71">
        <v>3</v>
      </c>
      <c r="F85" s="71">
        <v>0</v>
      </c>
      <c r="G85" s="71">
        <v>2</v>
      </c>
      <c r="H85" s="71">
        <v>0</v>
      </c>
      <c r="I85" s="112">
        <v>5</v>
      </c>
    </row>
    <row r="86" spans="1:9" ht="15" customHeight="1" x14ac:dyDescent="0.15">
      <c r="A86" s="21"/>
      <c r="B86" s="225" t="s">
        <v>69</v>
      </c>
      <c r="C86" s="230" t="s">
        <v>489</v>
      </c>
      <c r="D86" s="71">
        <v>4</v>
      </c>
      <c r="E86" s="71">
        <v>4</v>
      </c>
      <c r="F86" s="71">
        <v>0</v>
      </c>
      <c r="G86" s="71">
        <v>0</v>
      </c>
      <c r="H86" s="71">
        <v>0</v>
      </c>
      <c r="I86" s="112">
        <v>4</v>
      </c>
    </row>
    <row r="87" spans="1:9" ht="15" customHeight="1" x14ac:dyDescent="0.15">
      <c r="A87" s="21"/>
      <c r="B87" s="225" t="s">
        <v>70</v>
      </c>
      <c r="C87" s="230" t="s">
        <v>490</v>
      </c>
      <c r="D87" s="71">
        <v>4</v>
      </c>
      <c r="E87" s="71">
        <v>4</v>
      </c>
      <c r="F87" s="71">
        <v>0</v>
      </c>
      <c r="G87" s="71">
        <v>0</v>
      </c>
      <c r="H87" s="71">
        <v>0</v>
      </c>
      <c r="I87" s="112">
        <v>4</v>
      </c>
    </row>
    <row r="88" spans="1:9" ht="15" customHeight="1" x14ac:dyDescent="0.15">
      <c r="A88" s="21"/>
      <c r="B88" s="225" t="s">
        <v>250</v>
      </c>
      <c r="C88" s="230" t="s">
        <v>491</v>
      </c>
      <c r="D88" s="71">
        <v>0</v>
      </c>
      <c r="E88" s="71">
        <v>0</v>
      </c>
      <c r="F88" s="71">
        <v>0</v>
      </c>
      <c r="G88" s="71">
        <v>0</v>
      </c>
      <c r="H88" s="71">
        <v>0</v>
      </c>
      <c r="I88" s="112">
        <v>0</v>
      </c>
    </row>
    <row r="89" spans="1:9" ht="15" customHeight="1" x14ac:dyDescent="0.15">
      <c r="A89" s="21"/>
      <c r="B89" s="225" t="s">
        <v>71</v>
      </c>
      <c r="C89" s="230" t="s">
        <v>492</v>
      </c>
      <c r="D89" s="71">
        <v>0</v>
      </c>
      <c r="E89" s="71">
        <v>0</v>
      </c>
      <c r="F89" s="71">
        <v>0</v>
      </c>
      <c r="G89" s="71">
        <v>0</v>
      </c>
      <c r="H89" s="71">
        <v>0</v>
      </c>
      <c r="I89" s="112">
        <v>0</v>
      </c>
    </row>
    <row r="90" spans="1:9" ht="15" customHeight="1" x14ac:dyDescent="0.15">
      <c r="A90" s="21"/>
      <c r="B90" s="225" t="s">
        <v>72</v>
      </c>
      <c r="C90" s="230" t="s">
        <v>493</v>
      </c>
      <c r="D90" s="71">
        <v>475</v>
      </c>
      <c r="E90" s="71">
        <v>475</v>
      </c>
      <c r="F90" s="71">
        <v>0</v>
      </c>
      <c r="G90" s="71">
        <v>9</v>
      </c>
      <c r="H90" s="71">
        <v>0</v>
      </c>
      <c r="I90" s="112">
        <v>484</v>
      </c>
    </row>
    <row r="91" spans="1:9" ht="15" customHeight="1" x14ac:dyDescent="0.15">
      <c r="A91" s="21"/>
      <c r="B91" s="225" t="s">
        <v>153</v>
      </c>
      <c r="C91" s="230" t="s">
        <v>494</v>
      </c>
      <c r="D91" s="71">
        <v>5</v>
      </c>
      <c r="E91" s="71">
        <v>5</v>
      </c>
      <c r="F91" s="71">
        <v>0</v>
      </c>
      <c r="G91" s="71">
        <v>0</v>
      </c>
      <c r="H91" s="71">
        <v>0</v>
      </c>
      <c r="I91" s="112">
        <v>5</v>
      </c>
    </row>
    <row r="92" spans="1:9" ht="15" customHeight="1" x14ac:dyDescent="0.15">
      <c r="A92" s="21"/>
      <c r="B92" s="225" t="s">
        <v>251</v>
      </c>
      <c r="C92" s="230" t="s">
        <v>495</v>
      </c>
      <c r="D92" s="71">
        <v>42</v>
      </c>
      <c r="E92" s="71">
        <v>42</v>
      </c>
      <c r="F92" s="71">
        <v>0</v>
      </c>
      <c r="G92" s="71">
        <v>9</v>
      </c>
      <c r="H92" s="71">
        <v>0</v>
      </c>
      <c r="I92" s="112">
        <v>51</v>
      </c>
    </row>
    <row r="93" spans="1:9" ht="15" customHeight="1" x14ac:dyDescent="0.15">
      <c r="A93" s="21"/>
      <c r="B93" s="225" t="s">
        <v>709</v>
      </c>
      <c r="C93" s="230" t="s">
        <v>496</v>
      </c>
      <c r="D93" s="71">
        <v>13</v>
      </c>
      <c r="E93" s="71">
        <v>13</v>
      </c>
      <c r="F93" s="71">
        <v>0</v>
      </c>
      <c r="G93" s="71">
        <v>0</v>
      </c>
      <c r="H93" s="71">
        <v>0</v>
      </c>
      <c r="I93" s="112">
        <v>13</v>
      </c>
    </row>
    <row r="94" spans="1:9" ht="15" customHeight="1" x14ac:dyDescent="0.15">
      <c r="A94" s="21"/>
      <c r="B94" s="225" t="s">
        <v>710</v>
      </c>
      <c r="C94" s="230" t="s">
        <v>497</v>
      </c>
      <c r="D94" s="71">
        <v>8</v>
      </c>
      <c r="E94" s="71">
        <v>8</v>
      </c>
      <c r="F94" s="71">
        <v>0</v>
      </c>
      <c r="G94" s="71">
        <v>0</v>
      </c>
      <c r="H94" s="71">
        <v>0</v>
      </c>
      <c r="I94" s="112">
        <v>8</v>
      </c>
    </row>
    <row r="95" spans="1:9" ht="15" customHeight="1" x14ac:dyDescent="0.15">
      <c r="A95" s="21"/>
      <c r="B95" s="227" t="s">
        <v>317</v>
      </c>
      <c r="C95" s="230" t="s">
        <v>498</v>
      </c>
      <c r="D95" s="71">
        <v>0</v>
      </c>
      <c r="E95" s="71">
        <v>0</v>
      </c>
      <c r="F95" s="71">
        <v>0</v>
      </c>
      <c r="G95" s="71">
        <v>0</v>
      </c>
      <c r="H95" s="71">
        <v>0</v>
      </c>
      <c r="I95" s="112">
        <v>0</v>
      </c>
    </row>
    <row r="96" spans="1:9" ht="15" customHeight="1" x14ac:dyDescent="0.15">
      <c r="A96" s="61" t="s">
        <v>142</v>
      </c>
      <c r="B96" s="221"/>
      <c r="C96" s="234"/>
      <c r="D96" s="31"/>
      <c r="E96" s="29"/>
      <c r="F96" s="29"/>
      <c r="G96" s="29"/>
      <c r="H96" s="29"/>
      <c r="I96" s="43"/>
    </row>
    <row r="97" spans="1:9" ht="15" customHeight="1" x14ac:dyDescent="0.15">
      <c r="A97" s="59"/>
      <c r="B97" s="225" t="s">
        <v>309</v>
      </c>
      <c r="C97" s="230" t="s">
        <v>589</v>
      </c>
      <c r="D97" s="71">
        <v>1</v>
      </c>
      <c r="E97" s="71">
        <v>1</v>
      </c>
      <c r="F97" s="71">
        <v>0</v>
      </c>
      <c r="G97" s="71">
        <v>0</v>
      </c>
      <c r="H97" s="71">
        <v>0</v>
      </c>
      <c r="I97" s="112">
        <v>1</v>
      </c>
    </row>
    <row r="98" spans="1:9" ht="15" customHeight="1" x14ac:dyDescent="0.15">
      <c r="A98" s="59"/>
      <c r="B98" s="225" t="s">
        <v>282</v>
      </c>
      <c r="C98" s="230" t="s">
        <v>590</v>
      </c>
      <c r="D98" s="71">
        <v>0</v>
      </c>
      <c r="E98" s="71">
        <v>0</v>
      </c>
      <c r="F98" s="71">
        <v>0</v>
      </c>
      <c r="G98" s="71">
        <v>0</v>
      </c>
      <c r="H98" s="71">
        <v>0</v>
      </c>
      <c r="I98" s="112">
        <v>0</v>
      </c>
    </row>
    <row r="99" spans="1:9" ht="15" customHeight="1" x14ac:dyDescent="0.15">
      <c r="A99" s="59"/>
      <c r="B99" s="225" t="s">
        <v>372</v>
      </c>
      <c r="C99" s="230" t="s">
        <v>591</v>
      </c>
      <c r="D99" s="71">
        <v>2</v>
      </c>
      <c r="E99" s="71">
        <v>2</v>
      </c>
      <c r="F99" s="71">
        <v>0</v>
      </c>
      <c r="G99" s="71">
        <v>0</v>
      </c>
      <c r="H99" s="71">
        <v>0</v>
      </c>
      <c r="I99" s="112">
        <v>2</v>
      </c>
    </row>
    <row r="100" spans="1:9" ht="15" customHeight="1" x14ac:dyDescent="0.15">
      <c r="A100" s="59"/>
      <c r="B100" s="225" t="s">
        <v>283</v>
      </c>
      <c r="C100" s="230" t="s">
        <v>592</v>
      </c>
      <c r="D100" s="71">
        <v>9</v>
      </c>
      <c r="E100" s="71">
        <v>9</v>
      </c>
      <c r="F100" s="71">
        <v>0</v>
      </c>
      <c r="G100" s="71">
        <v>0</v>
      </c>
      <c r="H100" s="71">
        <v>0</v>
      </c>
      <c r="I100" s="112">
        <v>9</v>
      </c>
    </row>
    <row r="101" spans="1:9" ht="15" customHeight="1" x14ac:dyDescent="0.15">
      <c r="A101" s="59"/>
      <c r="B101" s="225" t="s">
        <v>371</v>
      </c>
      <c r="C101" s="230" t="s">
        <v>593</v>
      </c>
      <c r="D101" s="71">
        <v>1</v>
      </c>
      <c r="E101" s="71">
        <v>1</v>
      </c>
      <c r="F101" s="71">
        <v>0</v>
      </c>
      <c r="G101" s="71">
        <v>0</v>
      </c>
      <c r="H101" s="71">
        <v>0</v>
      </c>
      <c r="I101" s="112">
        <v>1</v>
      </c>
    </row>
    <row r="102" spans="1:9" ht="15" customHeight="1" x14ac:dyDescent="0.15">
      <c r="A102" s="59"/>
      <c r="B102" s="225" t="s">
        <v>319</v>
      </c>
      <c r="C102" s="230" t="s">
        <v>594</v>
      </c>
      <c r="D102" s="71">
        <v>44</v>
      </c>
      <c r="E102" s="71">
        <v>44</v>
      </c>
      <c r="F102" s="71">
        <v>0</v>
      </c>
      <c r="G102" s="71">
        <v>0</v>
      </c>
      <c r="H102" s="71">
        <v>0</v>
      </c>
      <c r="I102" s="112">
        <v>44</v>
      </c>
    </row>
    <row r="103" spans="1:9" ht="15" customHeight="1" x14ac:dyDescent="0.15">
      <c r="A103" s="59"/>
      <c r="B103" s="225" t="s">
        <v>320</v>
      </c>
      <c r="C103" s="230" t="s">
        <v>595</v>
      </c>
      <c r="D103" s="71">
        <v>127</v>
      </c>
      <c r="E103" s="71">
        <v>127</v>
      </c>
      <c r="F103" s="71">
        <v>0</v>
      </c>
      <c r="G103" s="71">
        <v>0</v>
      </c>
      <c r="H103" s="71">
        <v>0</v>
      </c>
      <c r="I103" s="112">
        <v>127</v>
      </c>
    </row>
    <row r="104" spans="1:9" ht="15" customHeight="1" x14ac:dyDescent="0.15">
      <c r="A104" s="59"/>
      <c r="B104" s="225" t="s">
        <v>318</v>
      </c>
      <c r="C104" s="230" t="s">
        <v>596</v>
      </c>
      <c r="D104" s="71">
        <v>785</v>
      </c>
      <c r="E104" s="71">
        <v>785</v>
      </c>
      <c r="F104" s="71">
        <v>0</v>
      </c>
      <c r="G104" s="71">
        <v>27</v>
      </c>
      <c r="H104" s="71">
        <v>0</v>
      </c>
      <c r="I104" s="112">
        <v>812</v>
      </c>
    </row>
    <row r="105" spans="1:9" ht="15" customHeight="1" x14ac:dyDescent="0.15">
      <c r="A105" s="59"/>
      <c r="B105" s="225" t="s">
        <v>287</v>
      </c>
      <c r="C105" s="230" t="s">
        <v>597</v>
      </c>
      <c r="D105" s="71">
        <v>5</v>
      </c>
      <c r="E105" s="71">
        <v>5</v>
      </c>
      <c r="F105" s="71">
        <v>0</v>
      </c>
      <c r="G105" s="71">
        <v>0</v>
      </c>
      <c r="H105" s="71">
        <v>0</v>
      </c>
      <c r="I105" s="112">
        <v>5</v>
      </c>
    </row>
    <row r="106" spans="1:9" ht="15" customHeight="1" x14ac:dyDescent="0.15">
      <c r="A106" s="100" t="s">
        <v>84</v>
      </c>
      <c r="B106" s="222"/>
      <c r="C106" s="234"/>
      <c r="D106" s="31"/>
      <c r="E106" s="29"/>
      <c r="F106" s="29"/>
      <c r="G106" s="29"/>
      <c r="H106" s="29"/>
      <c r="I106" s="43"/>
    </row>
    <row r="107" spans="1:9" ht="15" customHeight="1" x14ac:dyDescent="0.15">
      <c r="A107" s="18"/>
      <c r="B107" s="239" t="s">
        <v>713</v>
      </c>
      <c r="C107" s="240">
        <v>5010405015455</v>
      </c>
      <c r="D107" s="71">
        <v>0</v>
      </c>
      <c r="E107" s="71">
        <v>0</v>
      </c>
      <c r="F107" s="71">
        <v>0</v>
      </c>
      <c r="G107" s="71">
        <v>0</v>
      </c>
      <c r="H107" s="71">
        <v>0</v>
      </c>
      <c r="I107" s="112">
        <v>0</v>
      </c>
    </row>
    <row r="108" spans="1:9" ht="15" customHeight="1" x14ac:dyDescent="0.15">
      <c r="A108" s="59"/>
      <c r="B108" s="225" t="s">
        <v>397</v>
      </c>
      <c r="C108" s="230" t="s">
        <v>598</v>
      </c>
      <c r="D108" s="71">
        <v>16</v>
      </c>
      <c r="E108" s="71">
        <v>16</v>
      </c>
      <c r="F108" s="71">
        <v>0</v>
      </c>
      <c r="G108" s="71">
        <v>4</v>
      </c>
      <c r="H108" s="71">
        <v>0</v>
      </c>
      <c r="I108" s="112">
        <v>20</v>
      </c>
    </row>
    <row r="109" spans="1:9" ht="15" customHeight="1" x14ac:dyDescent="0.15">
      <c r="A109" s="59"/>
      <c r="B109" s="225" t="s">
        <v>322</v>
      </c>
      <c r="C109" s="230" t="s">
        <v>599</v>
      </c>
      <c r="D109" s="71">
        <v>0</v>
      </c>
      <c r="E109" s="71">
        <v>0</v>
      </c>
      <c r="F109" s="71">
        <v>0</v>
      </c>
      <c r="G109" s="71">
        <v>0</v>
      </c>
      <c r="H109" s="71">
        <v>0</v>
      </c>
      <c r="I109" s="112">
        <v>0</v>
      </c>
    </row>
    <row r="110" spans="1:9" ht="15" customHeight="1" x14ac:dyDescent="0.15">
      <c r="A110" s="59"/>
      <c r="B110" s="225" t="s">
        <v>321</v>
      </c>
      <c r="C110" s="230" t="s">
        <v>600</v>
      </c>
      <c r="D110" s="71">
        <v>1</v>
      </c>
      <c r="E110" s="71">
        <v>1</v>
      </c>
      <c r="F110" s="71">
        <v>0</v>
      </c>
      <c r="G110" s="71">
        <v>0</v>
      </c>
      <c r="H110" s="71">
        <v>0</v>
      </c>
      <c r="I110" s="112">
        <v>1</v>
      </c>
    </row>
    <row r="111" spans="1:9" ht="15" customHeight="1" x14ac:dyDescent="0.15">
      <c r="A111" s="59"/>
      <c r="B111" s="225" t="s">
        <v>278</v>
      </c>
      <c r="C111" s="230" t="s">
        <v>601</v>
      </c>
      <c r="D111" s="71">
        <v>34</v>
      </c>
      <c r="E111" s="71">
        <v>34</v>
      </c>
      <c r="F111" s="71">
        <v>0</v>
      </c>
      <c r="G111" s="71">
        <v>3</v>
      </c>
      <c r="H111" s="71">
        <v>0</v>
      </c>
      <c r="I111" s="112">
        <v>37</v>
      </c>
    </row>
    <row r="112" spans="1:9" ht="15" customHeight="1" x14ac:dyDescent="0.15">
      <c r="A112" s="61" t="s">
        <v>260</v>
      </c>
      <c r="B112" s="223"/>
      <c r="C112" s="235"/>
      <c r="D112" s="31"/>
      <c r="E112" s="29"/>
      <c r="F112" s="29"/>
      <c r="G112" s="29"/>
      <c r="H112" s="29"/>
      <c r="I112" s="43"/>
    </row>
    <row r="113" spans="1:9" ht="15" customHeight="1" x14ac:dyDescent="0.15">
      <c r="A113" s="57" t="s">
        <v>149</v>
      </c>
      <c r="B113" s="225" t="s">
        <v>171</v>
      </c>
      <c r="C113" s="230" t="s">
        <v>499</v>
      </c>
      <c r="D113" s="71">
        <v>27</v>
      </c>
      <c r="E113" s="71">
        <v>27</v>
      </c>
      <c r="F113" s="71">
        <v>0</v>
      </c>
      <c r="G113" s="71">
        <v>0</v>
      </c>
      <c r="H113" s="71">
        <v>0</v>
      </c>
      <c r="I113" s="112">
        <v>27</v>
      </c>
    </row>
    <row r="114" spans="1:9" ht="15" customHeight="1" x14ac:dyDescent="0.15">
      <c r="A114" s="57"/>
      <c r="B114" s="225" t="s">
        <v>172</v>
      </c>
      <c r="C114" s="230" t="s">
        <v>500</v>
      </c>
      <c r="D114" s="71">
        <v>4</v>
      </c>
      <c r="E114" s="71">
        <v>4</v>
      </c>
      <c r="F114" s="71">
        <v>0</v>
      </c>
      <c r="G114" s="71">
        <v>0</v>
      </c>
      <c r="H114" s="71">
        <v>0</v>
      </c>
      <c r="I114" s="112">
        <v>4</v>
      </c>
    </row>
    <row r="115" spans="1:9" ht="15" customHeight="1" x14ac:dyDescent="0.15">
      <c r="A115" s="57"/>
      <c r="B115" s="225" t="s">
        <v>73</v>
      </c>
      <c r="C115" s="230" t="s">
        <v>501</v>
      </c>
      <c r="D115" s="71">
        <v>3</v>
      </c>
      <c r="E115" s="71">
        <v>3</v>
      </c>
      <c r="F115" s="71">
        <v>0</v>
      </c>
      <c r="G115" s="71">
        <v>0</v>
      </c>
      <c r="H115" s="71">
        <v>0</v>
      </c>
      <c r="I115" s="112">
        <v>3</v>
      </c>
    </row>
    <row r="116" spans="1:9" ht="15" customHeight="1" x14ac:dyDescent="0.15">
      <c r="A116" s="57"/>
      <c r="B116" s="225" t="s">
        <v>173</v>
      </c>
      <c r="C116" s="230" t="s">
        <v>502</v>
      </c>
      <c r="D116" s="71">
        <v>0</v>
      </c>
      <c r="E116" s="71">
        <v>0</v>
      </c>
      <c r="F116" s="71">
        <v>0</v>
      </c>
      <c r="G116" s="71">
        <v>0</v>
      </c>
      <c r="H116" s="71">
        <v>0</v>
      </c>
      <c r="I116" s="112">
        <v>0</v>
      </c>
    </row>
    <row r="117" spans="1:9" ht="15" customHeight="1" x14ac:dyDescent="0.15">
      <c r="A117" s="57"/>
      <c r="B117" s="225" t="s">
        <v>174</v>
      </c>
      <c r="C117" s="230" t="s">
        <v>503</v>
      </c>
      <c r="D117" s="71">
        <v>1</v>
      </c>
      <c r="E117" s="71">
        <v>1</v>
      </c>
      <c r="F117" s="71">
        <v>0</v>
      </c>
      <c r="G117" s="71">
        <v>1</v>
      </c>
      <c r="H117" s="71">
        <v>0</v>
      </c>
      <c r="I117" s="112">
        <v>2</v>
      </c>
    </row>
    <row r="118" spans="1:9" ht="15" customHeight="1" x14ac:dyDescent="0.15">
      <c r="A118" s="57"/>
      <c r="B118" s="225" t="s">
        <v>230</v>
      </c>
      <c r="C118" s="230" t="s">
        <v>504</v>
      </c>
      <c r="D118" s="71">
        <v>2</v>
      </c>
      <c r="E118" s="71">
        <v>2</v>
      </c>
      <c r="F118" s="71">
        <v>0</v>
      </c>
      <c r="G118" s="71">
        <v>0</v>
      </c>
      <c r="H118" s="71">
        <v>0</v>
      </c>
      <c r="I118" s="112">
        <v>2</v>
      </c>
    </row>
    <row r="119" spans="1:9" ht="15" customHeight="1" x14ac:dyDescent="0.15">
      <c r="A119" s="57"/>
      <c r="B119" s="225" t="s">
        <v>74</v>
      </c>
      <c r="C119" s="230" t="s">
        <v>505</v>
      </c>
      <c r="D119" s="71">
        <v>0</v>
      </c>
      <c r="E119" s="71">
        <v>0</v>
      </c>
      <c r="F119" s="71">
        <v>0</v>
      </c>
      <c r="G119" s="71">
        <v>0</v>
      </c>
      <c r="H119" s="71">
        <v>0</v>
      </c>
      <c r="I119" s="112">
        <v>0</v>
      </c>
    </row>
    <row r="120" spans="1:9" ht="15" customHeight="1" x14ac:dyDescent="0.15">
      <c r="A120" s="57"/>
      <c r="B120" s="225" t="s">
        <v>175</v>
      </c>
      <c r="C120" s="230" t="s">
        <v>506</v>
      </c>
      <c r="D120" s="71">
        <v>13</v>
      </c>
      <c r="E120" s="71">
        <v>13</v>
      </c>
      <c r="F120" s="71">
        <v>0</v>
      </c>
      <c r="G120" s="71">
        <v>0</v>
      </c>
      <c r="H120" s="71">
        <v>0</v>
      </c>
      <c r="I120" s="112">
        <v>13</v>
      </c>
    </row>
    <row r="121" spans="1:9" ht="15" customHeight="1" x14ac:dyDescent="0.15">
      <c r="A121" s="57"/>
      <c r="B121" s="225" t="s">
        <v>161</v>
      </c>
      <c r="C121" s="230" t="s">
        <v>507</v>
      </c>
      <c r="D121" s="71">
        <v>0</v>
      </c>
      <c r="E121" s="71">
        <v>0</v>
      </c>
      <c r="F121" s="71">
        <v>0</v>
      </c>
      <c r="G121" s="71">
        <v>1</v>
      </c>
      <c r="H121" s="71">
        <v>0</v>
      </c>
      <c r="I121" s="112">
        <v>1</v>
      </c>
    </row>
    <row r="122" spans="1:9" ht="15" customHeight="1" x14ac:dyDescent="0.15">
      <c r="A122" s="57"/>
      <c r="B122" s="225" t="s">
        <v>176</v>
      </c>
      <c r="C122" s="230" t="s">
        <v>508</v>
      </c>
      <c r="D122" s="71">
        <v>23</v>
      </c>
      <c r="E122" s="71">
        <v>23</v>
      </c>
      <c r="F122" s="71">
        <v>0</v>
      </c>
      <c r="G122" s="71">
        <v>25</v>
      </c>
      <c r="H122" s="71">
        <v>0</v>
      </c>
      <c r="I122" s="112">
        <v>48</v>
      </c>
    </row>
    <row r="123" spans="1:9" ht="15" customHeight="1" x14ac:dyDescent="0.15">
      <c r="A123" s="57"/>
      <c r="B123" s="225" t="s">
        <v>163</v>
      </c>
      <c r="C123" s="230" t="s">
        <v>509</v>
      </c>
      <c r="D123" s="71">
        <v>1</v>
      </c>
      <c r="E123" s="71">
        <v>1</v>
      </c>
      <c r="F123" s="71">
        <v>0</v>
      </c>
      <c r="G123" s="71">
        <v>0</v>
      </c>
      <c r="H123" s="71">
        <v>0</v>
      </c>
      <c r="I123" s="112">
        <v>1</v>
      </c>
    </row>
    <row r="124" spans="1:9" ht="15" customHeight="1" x14ac:dyDescent="0.15">
      <c r="A124" s="57"/>
      <c r="B124" s="225" t="s">
        <v>177</v>
      </c>
      <c r="C124" s="230" t="s">
        <v>510</v>
      </c>
      <c r="D124" s="71">
        <v>5</v>
      </c>
      <c r="E124" s="71">
        <v>5</v>
      </c>
      <c r="F124" s="71">
        <v>0</v>
      </c>
      <c r="G124" s="71">
        <v>0</v>
      </c>
      <c r="H124" s="71">
        <v>0</v>
      </c>
      <c r="I124" s="112">
        <v>5</v>
      </c>
    </row>
    <row r="125" spans="1:9" ht="15" customHeight="1" x14ac:dyDescent="0.15">
      <c r="A125" s="57"/>
      <c r="B125" s="225" t="s">
        <v>178</v>
      </c>
      <c r="C125" s="230" t="s">
        <v>511</v>
      </c>
      <c r="D125" s="71">
        <v>29</v>
      </c>
      <c r="E125" s="71">
        <v>29</v>
      </c>
      <c r="F125" s="71">
        <v>0</v>
      </c>
      <c r="G125" s="71">
        <v>0</v>
      </c>
      <c r="H125" s="71">
        <v>0</v>
      </c>
      <c r="I125" s="112">
        <v>29</v>
      </c>
    </row>
    <row r="126" spans="1:9" ht="15" customHeight="1" x14ac:dyDescent="0.15">
      <c r="A126" s="57"/>
      <c r="B126" s="225" t="s">
        <v>179</v>
      </c>
      <c r="C126" s="230" t="s">
        <v>512</v>
      </c>
      <c r="D126" s="71">
        <v>1</v>
      </c>
      <c r="E126" s="71">
        <v>1</v>
      </c>
      <c r="F126" s="71">
        <v>0</v>
      </c>
      <c r="G126" s="71">
        <v>0</v>
      </c>
      <c r="H126" s="71">
        <v>0</v>
      </c>
      <c r="I126" s="112">
        <v>1</v>
      </c>
    </row>
    <row r="127" spans="1:9" ht="15" customHeight="1" x14ac:dyDescent="0.15">
      <c r="A127" s="77"/>
      <c r="B127" s="225" t="s">
        <v>180</v>
      </c>
      <c r="C127" s="230" t="s">
        <v>513</v>
      </c>
      <c r="D127" s="71">
        <v>0</v>
      </c>
      <c r="E127" s="71">
        <v>0</v>
      </c>
      <c r="F127" s="71">
        <v>0</v>
      </c>
      <c r="G127" s="71">
        <v>0</v>
      </c>
      <c r="H127" s="71">
        <v>0</v>
      </c>
      <c r="I127" s="112">
        <v>0</v>
      </c>
    </row>
    <row r="128" spans="1:9" ht="15" customHeight="1" x14ac:dyDescent="0.15">
      <c r="A128" s="77"/>
      <c r="B128" s="225" t="s">
        <v>181</v>
      </c>
      <c r="C128" s="230" t="s">
        <v>514</v>
      </c>
      <c r="D128" s="71">
        <v>16</v>
      </c>
      <c r="E128" s="71">
        <v>16</v>
      </c>
      <c r="F128" s="71">
        <v>0</v>
      </c>
      <c r="G128" s="71">
        <v>3</v>
      </c>
      <c r="H128" s="71">
        <v>0</v>
      </c>
      <c r="I128" s="112">
        <v>19</v>
      </c>
    </row>
    <row r="129" spans="1:9" ht="15" customHeight="1" x14ac:dyDescent="0.15">
      <c r="A129" s="21"/>
      <c r="B129" s="225" t="s">
        <v>182</v>
      </c>
      <c r="C129" s="230" t="s">
        <v>515</v>
      </c>
      <c r="D129" s="71">
        <v>3</v>
      </c>
      <c r="E129" s="71">
        <v>3</v>
      </c>
      <c r="F129" s="71">
        <v>0</v>
      </c>
      <c r="G129" s="71">
        <v>0</v>
      </c>
      <c r="H129" s="71">
        <v>0</v>
      </c>
      <c r="I129" s="112">
        <v>3</v>
      </c>
    </row>
    <row r="130" spans="1:9" ht="15" customHeight="1" x14ac:dyDescent="0.15">
      <c r="A130" s="21"/>
      <c r="B130" s="225" t="s">
        <v>158</v>
      </c>
      <c r="C130" s="230" t="s">
        <v>516</v>
      </c>
      <c r="D130" s="71">
        <v>1</v>
      </c>
      <c r="E130" s="71">
        <v>1</v>
      </c>
      <c r="F130" s="71">
        <v>0</v>
      </c>
      <c r="G130" s="71">
        <v>0</v>
      </c>
      <c r="H130" s="71">
        <v>0</v>
      </c>
      <c r="I130" s="112">
        <v>1</v>
      </c>
    </row>
    <row r="131" spans="1:9" ht="15" customHeight="1" x14ac:dyDescent="0.15">
      <c r="A131" s="21"/>
      <c r="B131" s="225" t="s">
        <v>170</v>
      </c>
      <c r="C131" s="230" t="s">
        <v>517</v>
      </c>
      <c r="D131" s="71">
        <v>6</v>
      </c>
      <c r="E131" s="71">
        <v>6</v>
      </c>
      <c r="F131" s="71">
        <v>0</v>
      </c>
      <c r="G131" s="71">
        <v>2</v>
      </c>
      <c r="H131" s="71">
        <v>0</v>
      </c>
      <c r="I131" s="112">
        <v>8</v>
      </c>
    </row>
    <row r="132" spans="1:9" ht="15" customHeight="1" x14ac:dyDescent="0.15">
      <c r="A132" s="21"/>
      <c r="B132" s="225" t="s">
        <v>183</v>
      </c>
      <c r="C132" s="230" t="s">
        <v>518</v>
      </c>
      <c r="D132" s="71">
        <v>1</v>
      </c>
      <c r="E132" s="71">
        <v>1</v>
      </c>
      <c r="F132" s="71">
        <v>0</v>
      </c>
      <c r="G132" s="71">
        <v>0</v>
      </c>
      <c r="H132" s="71">
        <v>0</v>
      </c>
      <c r="I132" s="112">
        <v>1</v>
      </c>
    </row>
    <row r="133" spans="1:9" ht="15" customHeight="1" x14ac:dyDescent="0.15">
      <c r="A133" s="21"/>
      <c r="B133" s="225" t="s">
        <v>184</v>
      </c>
      <c r="C133" s="230" t="s">
        <v>519</v>
      </c>
      <c r="D133" s="71">
        <v>33</v>
      </c>
      <c r="E133" s="71">
        <v>33</v>
      </c>
      <c r="F133" s="71">
        <v>0</v>
      </c>
      <c r="G133" s="71">
        <v>4</v>
      </c>
      <c r="H133" s="71">
        <v>0</v>
      </c>
      <c r="I133" s="112">
        <v>37</v>
      </c>
    </row>
    <row r="134" spans="1:9" ht="15" customHeight="1" x14ac:dyDescent="0.15">
      <c r="A134" s="21"/>
      <c r="B134" s="225" t="s">
        <v>185</v>
      </c>
      <c r="C134" s="230" t="s">
        <v>520</v>
      </c>
      <c r="D134" s="71">
        <v>198</v>
      </c>
      <c r="E134" s="71">
        <v>198</v>
      </c>
      <c r="F134" s="71">
        <v>0</v>
      </c>
      <c r="G134" s="71">
        <v>6</v>
      </c>
      <c r="H134" s="71">
        <v>0</v>
      </c>
      <c r="I134" s="112">
        <v>204</v>
      </c>
    </row>
    <row r="135" spans="1:9" ht="15" customHeight="1" x14ac:dyDescent="0.15">
      <c r="A135" s="21"/>
      <c r="B135" s="225" t="s">
        <v>186</v>
      </c>
      <c r="C135" s="230" t="s">
        <v>521</v>
      </c>
      <c r="D135" s="71">
        <v>3</v>
      </c>
      <c r="E135" s="71">
        <v>3</v>
      </c>
      <c r="F135" s="71">
        <v>0</v>
      </c>
      <c r="G135" s="71">
        <v>0</v>
      </c>
      <c r="H135" s="71">
        <v>0</v>
      </c>
      <c r="I135" s="112">
        <v>3</v>
      </c>
    </row>
    <row r="136" spans="1:9" ht="15" customHeight="1" x14ac:dyDescent="0.15">
      <c r="A136" s="21"/>
      <c r="B136" s="225" t="s">
        <v>75</v>
      </c>
      <c r="C136" s="230" t="s">
        <v>522</v>
      </c>
      <c r="D136" s="71">
        <v>2</v>
      </c>
      <c r="E136" s="71">
        <v>2</v>
      </c>
      <c r="F136" s="71">
        <v>0</v>
      </c>
      <c r="G136" s="71">
        <v>0</v>
      </c>
      <c r="H136" s="71">
        <v>0</v>
      </c>
      <c r="I136" s="112">
        <v>2</v>
      </c>
    </row>
    <row r="137" spans="1:9" ht="15" customHeight="1" x14ac:dyDescent="0.15">
      <c r="A137" s="21"/>
      <c r="B137" s="225" t="s">
        <v>187</v>
      </c>
      <c r="C137" s="230" t="s">
        <v>523</v>
      </c>
      <c r="D137" s="71">
        <v>20</v>
      </c>
      <c r="E137" s="71">
        <v>20</v>
      </c>
      <c r="F137" s="71">
        <v>0</v>
      </c>
      <c r="G137" s="71">
        <v>0</v>
      </c>
      <c r="H137" s="71">
        <v>0</v>
      </c>
      <c r="I137" s="112">
        <v>20</v>
      </c>
    </row>
    <row r="138" spans="1:9" ht="15" customHeight="1" x14ac:dyDescent="0.15">
      <c r="A138" s="21"/>
      <c r="B138" s="225" t="s">
        <v>188</v>
      </c>
      <c r="C138" s="230" t="s">
        <v>524</v>
      </c>
      <c r="D138" s="71">
        <v>0</v>
      </c>
      <c r="E138" s="71">
        <v>0</v>
      </c>
      <c r="F138" s="71">
        <v>0</v>
      </c>
      <c r="G138" s="71">
        <v>1</v>
      </c>
      <c r="H138" s="71">
        <v>0</v>
      </c>
      <c r="I138" s="112">
        <v>1</v>
      </c>
    </row>
    <row r="139" spans="1:9" ht="15" customHeight="1" x14ac:dyDescent="0.15">
      <c r="A139" s="21"/>
      <c r="B139" s="225" t="s">
        <v>189</v>
      </c>
      <c r="C139" s="230" t="s">
        <v>525</v>
      </c>
      <c r="D139" s="71">
        <v>0</v>
      </c>
      <c r="E139" s="71">
        <v>0</v>
      </c>
      <c r="F139" s="71">
        <v>0</v>
      </c>
      <c r="G139" s="71">
        <v>0</v>
      </c>
      <c r="H139" s="71">
        <v>0</v>
      </c>
      <c r="I139" s="112">
        <v>0</v>
      </c>
    </row>
    <row r="140" spans="1:9" ht="15" customHeight="1" x14ac:dyDescent="0.15">
      <c r="A140" s="21"/>
      <c r="B140" s="225" t="s">
        <v>190</v>
      </c>
      <c r="C140" s="230" t="s">
        <v>526</v>
      </c>
      <c r="D140" s="71">
        <v>5</v>
      </c>
      <c r="E140" s="71">
        <v>5</v>
      </c>
      <c r="F140" s="71">
        <v>0</v>
      </c>
      <c r="G140" s="71">
        <v>3</v>
      </c>
      <c r="H140" s="71">
        <v>0</v>
      </c>
      <c r="I140" s="112">
        <v>8</v>
      </c>
    </row>
    <row r="141" spans="1:9" ht="15" customHeight="1" x14ac:dyDescent="0.15">
      <c r="A141" s="21"/>
      <c r="B141" s="225" t="s">
        <v>76</v>
      </c>
      <c r="C141" s="230" t="s">
        <v>527</v>
      </c>
      <c r="D141" s="71">
        <v>0</v>
      </c>
      <c r="E141" s="71">
        <v>0</v>
      </c>
      <c r="F141" s="71">
        <v>0</v>
      </c>
      <c r="G141" s="71">
        <v>0</v>
      </c>
      <c r="H141" s="71">
        <v>0</v>
      </c>
      <c r="I141" s="112">
        <v>0</v>
      </c>
    </row>
    <row r="142" spans="1:9" ht="15" customHeight="1" x14ac:dyDescent="0.15">
      <c r="A142" s="21"/>
      <c r="B142" s="225" t="s">
        <v>154</v>
      </c>
      <c r="C142" s="230" t="s">
        <v>528</v>
      </c>
      <c r="D142" s="71">
        <v>0</v>
      </c>
      <c r="E142" s="71">
        <v>0</v>
      </c>
      <c r="F142" s="71">
        <v>0</v>
      </c>
      <c r="G142" s="71">
        <v>0</v>
      </c>
      <c r="H142" s="71">
        <v>0</v>
      </c>
      <c r="I142" s="112">
        <v>0</v>
      </c>
    </row>
    <row r="143" spans="1:9" ht="15" customHeight="1" x14ac:dyDescent="0.15">
      <c r="A143" s="21"/>
      <c r="B143" s="225" t="s">
        <v>191</v>
      </c>
      <c r="C143" s="230" t="s">
        <v>529</v>
      </c>
      <c r="D143" s="71">
        <v>1</v>
      </c>
      <c r="E143" s="71">
        <v>1</v>
      </c>
      <c r="F143" s="71">
        <v>0</v>
      </c>
      <c r="G143" s="71">
        <v>0</v>
      </c>
      <c r="H143" s="71">
        <v>0</v>
      </c>
      <c r="I143" s="112">
        <v>1</v>
      </c>
    </row>
    <row r="144" spans="1:9" ht="15" customHeight="1" x14ac:dyDescent="0.15">
      <c r="A144" s="21"/>
      <c r="B144" s="225" t="s">
        <v>156</v>
      </c>
      <c r="C144" s="230" t="s">
        <v>530</v>
      </c>
      <c r="D144" s="71">
        <v>3</v>
      </c>
      <c r="E144" s="71">
        <v>3</v>
      </c>
      <c r="F144" s="71">
        <v>0</v>
      </c>
      <c r="G144" s="71">
        <v>0</v>
      </c>
      <c r="H144" s="71">
        <v>0</v>
      </c>
      <c r="I144" s="112">
        <v>3</v>
      </c>
    </row>
    <row r="145" spans="1:9" ht="15" customHeight="1" x14ac:dyDescent="0.15">
      <c r="A145" s="21"/>
      <c r="B145" s="225" t="s">
        <v>157</v>
      </c>
      <c r="C145" s="230" t="s">
        <v>531</v>
      </c>
      <c r="D145" s="71">
        <v>2</v>
      </c>
      <c r="E145" s="71">
        <v>2</v>
      </c>
      <c r="F145" s="71">
        <v>0</v>
      </c>
      <c r="G145" s="71">
        <v>2</v>
      </c>
      <c r="H145" s="71">
        <v>0</v>
      </c>
      <c r="I145" s="112">
        <v>4</v>
      </c>
    </row>
    <row r="146" spans="1:9" ht="15" customHeight="1" x14ac:dyDescent="0.15">
      <c r="A146" s="21"/>
      <c r="B146" s="225" t="s">
        <v>192</v>
      </c>
      <c r="C146" s="230" t="s">
        <v>532</v>
      </c>
      <c r="D146" s="71">
        <v>5</v>
      </c>
      <c r="E146" s="71">
        <v>5</v>
      </c>
      <c r="F146" s="71">
        <v>0</v>
      </c>
      <c r="G146" s="71">
        <v>0</v>
      </c>
      <c r="H146" s="71">
        <v>0</v>
      </c>
      <c r="I146" s="112">
        <v>5</v>
      </c>
    </row>
    <row r="147" spans="1:9" ht="15" customHeight="1" x14ac:dyDescent="0.15">
      <c r="A147" s="21"/>
      <c r="B147" s="225" t="s">
        <v>193</v>
      </c>
      <c r="C147" s="230" t="s">
        <v>533</v>
      </c>
      <c r="D147" s="71">
        <v>1</v>
      </c>
      <c r="E147" s="71">
        <v>1</v>
      </c>
      <c r="F147" s="71">
        <v>0</v>
      </c>
      <c r="G147" s="71">
        <v>0</v>
      </c>
      <c r="H147" s="71">
        <v>0</v>
      </c>
      <c r="I147" s="112">
        <v>1</v>
      </c>
    </row>
    <row r="148" spans="1:9" ht="15" customHeight="1" x14ac:dyDescent="0.15">
      <c r="A148" s="21"/>
      <c r="B148" s="225" t="s">
        <v>194</v>
      </c>
      <c r="C148" s="230" t="s">
        <v>534</v>
      </c>
      <c r="D148" s="71">
        <v>0</v>
      </c>
      <c r="E148" s="71">
        <v>0</v>
      </c>
      <c r="F148" s="71">
        <v>0</v>
      </c>
      <c r="G148" s="71">
        <v>0</v>
      </c>
      <c r="H148" s="71">
        <v>0</v>
      </c>
      <c r="I148" s="112">
        <v>0</v>
      </c>
    </row>
    <row r="149" spans="1:9" ht="15" customHeight="1" x14ac:dyDescent="0.15">
      <c r="A149" s="21"/>
      <c r="B149" s="225" t="s">
        <v>195</v>
      </c>
      <c r="C149" s="230" t="s">
        <v>535</v>
      </c>
      <c r="D149" s="71">
        <v>270</v>
      </c>
      <c r="E149" s="71">
        <v>270</v>
      </c>
      <c r="F149" s="71">
        <v>0</v>
      </c>
      <c r="G149" s="71">
        <v>0</v>
      </c>
      <c r="H149" s="71">
        <v>0</v>
      </c>
      <c r="I149" s="112">
        <v>270</v>
      </c>
    </row>
    <row r="150" spans="1:9" ht="15" customHeight="1" x14ac:dyDescent="0.15">
      <c r="A150" s="21"/>
      <c r="B150" s="225" t="s">
        <v>167</v>
      </c>
      <c r="C150" s="230" t="s">
        <v>536</v>
      </c>
      <c r="D150" s="71">
        <v>5</v>
      </c>
      <c r="E150" s="71">
        <v>5</v>
      </c>
      <c r="F150" s="71">
        <v>0</v>
      </c>
      <c r="G150" s="71">
        <v>0</v>
      </c>
      <c r="H150" s="71">
        <v>0</v>
      </c>
      <c r="I150" s="112">
        <v>5</v>
      </c>
    </row>
    <row r="151" spans="1:9" ht="15" customHeight="1" x14ac:dyDescent="0.15">
      <c r="A151" s="21"/>
      <c r="B151" s="225" t="s">
        <v>196</v>
      </c>
      <c r="C151" s="230" t="s">
        <v>537</v>
      </c>
      <c r="D151" s="71">
        <v>1</v>
      </c>
      <c r="E151" s="71">
        <v>1</v>
      </c>
      <c r="F151" s="71">
        <v>0</v>
      </c>
      <c r="G151" s="71">
        <v>0</v>
      </c>
      <c r="H151" s="71">
        <v>0</v>
      </c>
      <c r="I151" s="112">
        <v>1</v>
      </c>
    </row>
    <row r="152" spans="1:9" ht="15" customHeight="1" x14ac:dyDescent="0.15">
      <c r="A152" s="21"/>
      <c r="B152" s="225" t="s">
        <v>197</v>
      </c>
      <c r="C152" s="230" t="s">
        <v>538</v>
      </c>
      <c r="D152" s="71">
        <v>5</v>
      </c>
      <c r="E152" s="71">
        <v>5</v>
      </c>
      <c r="F152" s="71">
        <v>0</v>
      </c>
      <c r="G152" s="71">
        <v>0</v>
      </c>
      <c r="H152" s="71">
        <v>0</v>
      </c>
      <c r="I152" s="112">
        <v>5</v>
      </c>
    </row>
    <row r="153" spans="1:9" ht="15" customHeight="1" x14ac:dyDescent="0.15">
      <c r="A153" s="21"/>
      <c r="B153" s="225" t="s">
        <v>198</v>
      </c>
      <c r="C153" s="230" t="s">
        <v>539</v>
      </c>
      <c r="D153" s="71">
        <v>13</v>
      </c>
      <c r="E153" s="71">
        <v>13</v>
      </c>
      <c r="F153" s="71">
        <v>0</v>
      </c>
      <c r="G153" s="71">
        <v>0</v>
      </c>
      <c r="H153" s="71">
        <v>0</v>
      </c>
      <c r="I153" s="112">
        <v>13</v>
      </c>
    </row>
    <row r="154" spans="1:9" ht="15" customHeight="1" x14ac:dyDescent="0.15">
      <c r="A154" s="21"/>
      <c r="B154" s="225" t="s">
        <v>199</v>
      </c>
      <c r="C154" s="230" t="s">
        <v>540</v>
      </c>
      <c r="D154" s="71">
        <v>0</v>
      </c>
      <c r="E154" s="71">
        <v>0</v>
      </c>
      <c r="F154" s="71">
        <v>0</v>
      </c>
      <c r="G154" s="71">
        <v>0</v>
      </c>
      <c r="H154" s="71">
        <v>0</v>
      </c>
      <c r="I154" s="112">
        <v>0</v>
      </c>
    </row>
    <row r="155" spans="1:9" ht="15" customHeight="1" x14ac:dyDescent="0.15">
      <c r="A155" s="21"/>
      <c r="B155" s="225" t="s">
        <v>200</v>
      </c>
      <c r="C155" s="230" t="s">
        <v>541</v>
      </c>
      <c r="D155" s="71">
        <v>0</v>
      </c>
      <c r="E155" s="71">
        <v>0</v>
      </c>
      <c r="F155" s="71">
        <v>0</v>
      </c>
      <c r="G155" s="71">
        <v>0</v>
      </c>
      <c r="H155" s="71">
        <v>0</v>
      </c>
      <c r="I155" s="112">
        <v>0</v>
      </c>
    </row>
    <row r="156" spans="1:9" ht="15" customHeight="1" x14ac:dyDescent="0.15">
      <c r="A156" s="21"/>
      <c r="B156" s="225" t="s">
        <v>201</v>
      </c>
      <c r="C156" s="230" t="s">
        <v>542</v>
      </c>
      <c r="D156" s="71">
        <v>2</v>
      </c>
      <c r="E156" s="71">
        <v>2</v>
      </c>
      <c r="F156" s="71">
        <v>0</v>
      </c>
      <c r="G156" s="71">
        <v>0</v>
      </c>
      <c r="H156" s="71">
        <v>0</v>
      </c>
      <c r="I156" s="112">
        <v>2</v>
      </c>
    </row>
    <row r="157" spans="1:9" ht="15" customHeight="1" x14ac:dyDescent="0.15">
      <c r="A157" s="21"/>
      <c r="B157" s="225" t="s">
        <v>202</v>
      </c>
      <c r="C157" s="230" t="s">
        <v>543</v>
      </c>
      <c r="D157" s="71">
        <v>7</v>
      </c>
      <c r="E157" s="71">
        <v>7</v>
      </c>
      <c r="F157" s="71">
        <v>0</v>
      </c>
      <c r="G157" s="71">
        <v>4</v>
      </c>
      <c r="H157" s="71">
        <v>0</v>
      </c>
      <c r="I157" s="112">
        <v>11</v>
      </c>
    </row>
    <row r="158" spans="1:9" ht="15" customHeight="1" x14ac:dyDescent="0.15">
      <c r="A158" s="21"/>
      <c r="B158" s="225" t="s">
        <v>155</v>
      </c>
      <c r="C158" s="230" t="s">
        <v>544</v>
      </c>
      <c r="D158" s="71">
        <v>7</v>
      </c>
      <c r="E158" s="71">
        <v>7</v>
      </c>
      <c r="F158" s="71">
        <v>0</v>
      </c>
      <c r="G158" s="71">
        <v>0</v>
      </c>
      <c r="H158" s="71">
        <v>0</v>
      </c>
      <c r="I158" s="112">
        <v>7</v>
      </c>
    </row>
    <row r="159" spans="1:9" ht="15" customHeight="1" x14ac:dyDescent="0.15">
      <c r="A159" s="21"/>
      <c r="B159" s="225" t="s">
        <v>203</v>
      </c>
      <c r="C159" s="230" t="s">
        <v>545</v>
      </c>
      <c r="D159" s="71">
        <v>0</v>
      </c>
      <c r="E159" s="71">
        <v>0</v>
      </c>
      <c r="F159" s="71">
        <v>0</v>
      </c>
      <c r="G159" s="71">
        <v>0</v>
      </c>
      <c r="H159" s="71">
        <v>0</v>
      </c>
      <c r="I159" s="112">
        <v>0</v>
      </c>
    </row>
    <row r="160" spans="1:9" ht="15" customHeight="1" x14ac:dyDescent="0.15">
      <c r="A160" s="21"/>
      <c r="B160" s="225" t="s">
        <v>204</v>
      </c>
      <c r="C160" s="230" t="s">
        <v>546</v>
      </c>
      <c r="D160" s="71">
        <v>0</v>
      </c>
      <c r="E160" s="71">
        <v>0</v>
      </c>
      <c r="F160" s="71">
        <v>0</v>
      </c>
      <c r="G160" s="71">
        <v>0</v>
      </c>
      <c r="H160" s="71">
        <v>0</v>
      </c>
      <c r="I160" s="112">
        <v>0</v>
      </c>
    </row>
    <row r="161" spans="1:9" ht="15" customHeight="1" x14ac:dyDescent="0.15">
      <c r="A161" s="21"/>
      <c r="B161" s="225" t="s">
        <v>205</v>
      </c>
      <c r="C161" s="230" t="s">
        <v>547</v>
      </c>
      <c r="D161" s="71">
        <v>2</v>
      </c>
      <c r="E161" s="71">
        <v>2</v>
      </c>
      <c r="F161" s="71">
        <v>0</v>
      </c>
      <c r="G161" s="71">
        <v>1</v>
      </c>
      <c r="H161" s="71">
        <v>0</v>
      </c>
      <c r="I161" s="112">
        <v>3</v>
      </c>
    </row>
    <row r="162" spans="1:9" ht="15" customHeight="1" x14ac:dyDescent="0.15">
      <c r="A162" s="21"/>
      <c r="B162" s="225" t="s">
        <v>206</v>
      </c>
      <c r="C162" s="230" t="s">
        <v>548</v>
      </c>
      <c r="D162" s="71">
        <v>0</v>
      </c>
      <c r="E162" s="71">
        <v>0</v>
      </c>
      <c r="F162" s="71">
        <v>0</v>
      </c>
      <c r="G162" s="71">
        <v>1</v>
      </c>
      <c r="H162" s="71">
        <v>0</v>
      </c>
      <c r="I162" s="112">
        <v>1</v>
      </c>
    </row>
    <row r="163" spans="1:9" ht="15" customHeight="1" x14ac:dyDescent="0.15">
      <c r="A163" s="21"/>
      <c r="B163" s="225" t="s">
        <v>207</v>
      </c>
      <c r="C163" s="230" t="s">
        <v>549</v>
      </c>
      <c r="D163" s="71">
        <v>4</v>
      </c>
      <c r="E163" s="71">
        <v>4</v>
      </c>
      <c r="F163" s="71">
        <v>0</v>
      </c>
      <c r="G163" s="71">
        <v>0</v>
      </c>
      <c r="H163" s="71">
        <v>0</v>
      </c>
      <c r="I163" s="112">
        <v>4</v>
      </c>
    </row>
    <row r="164" spans="1:9" ht="15" customHeight="1" x14ac:dyDescent="0.15">
      <c r="A164" s="21"/>
      <c r="B164" s="225" t="s">
        <v>166</v>
      </c>
      <c r="C164" s="230" t="s">
        <v>550</v>
      </c>
      <c r="D164" s="71">
        <v>40</v>
      </c>
      <c r="E164" s="71">
        <v>40</v>
      </c>
      <c r="F164" s="71">
        <v>0</v>
      </c>
      <c r="G164" s="71">
        <v>1</v>
      </c>
      <c r="H164" s="71">
        <v>0</v>
      </c>
      <c r="I164" s="112">
        <v>41</v>
      </c>
    </row>
    <row r="165" spans="1:9" ht="15" customHeight="1" x14ac:dyDescent="0.15">
      <c r="A165" s="21"/>
      <c r="B165" s="225" t="s">
        <v>164</v>
      </c>
      <c r="C165" s="230" t="s">
        <v>551</v>
      </c>
      <c r="D165" s="71">
        <v>1</v>
      </c>
      <c r="E165" s="71">
        <v>1</v>
      </c>
      <c r="F165" s="71">
        <v>0</v>
      </c>
      <c r="G165" s="71">
        <v>0</v>
      </c>
      <c r="H165" s="71">
        <v>0</v>
      </c>
      <c r="I165" s="112">
        <v>1</v>
      </c>
    </row>
    <row r="166" spans="1:9" ht="15" customHeight="1" x14ac:dyDescent="0.15">
      <c r="A166" s="21"/>
      <c r="B166" s="225" t="s">
        <v>165</v>
      </c>
      <c r="C166" s="230" t="s">
        <v>552</v>
      </c>
      <c r="D166" s="71">
        <v>1</v>
      </c>
      <c r="E166" s="71">
        <v>1</v>
      </c>
      <c r="F166" s="71">
        <v>0</v>
      </c>
      <c r="G166" s="71">
        <v>0</v>
      </c>
      <c r="H166" s="71">
        <v>0</v>
      </c>
      <c r="I166" s="112">
        <v>1</v>
      </c>
    </row>
    <row r="167" spans="1:9" ht="15" customHeight="1" x14ac:dyDescent="0.15">
      <c r="A167" s="21"/>
      <c r="B167" s="225" t="s">
        <v>208</v>
      </c>
      <c r="C167" s="230" t="s">
        <v>553</v>
      </c>
      <c r="D167" s="71">
        <v>59</v>
      </c>
      <c r="E167" s="71">
        <v>59</v>
      </c>
      <c r="F167" s="71">
        <v>0</v>
      </c>
      <c r="G167" s="71">
        <v>0</v>
      </c>
      <c r="H167" s="71">
        <v>0</v>
      </c>
      <c r="I167" s="112">
        <v>59</v>
      </c>
    </row>
    <row r="168" spans="1:9" ht="15" customHeight="1" x14ac:dyDescent="0.15">
      <c r="A168" s="21"/>
      <c r="B168" s="225" t="s">
        <v>77</v>
      </c>
      <c r="C168" s="230" t="s">
        <v>554</v>
      </c>
      <c r="D168" s="71">
        <v>0</v>
      </c>
      <c r="E168" s="71">
        <v>0</v>
      </c>
      <c r="F168" s="71">
        <v>0</v>
      </c>
      <c r="G168" s="71">
        <v>0</v>
      </c>
      <c r="H168" s="71">
        <v>0</v>
      </c>
      <c r="I168" s="112">
        <v>0</v>
      </c>
    </row>
    <row r="169" spans="1:9" ht="15" customHeight="1" x14ac:dyDescent="0.15">
      <c r="A169" s="21"/>
      <c r="B169" s="225" t="s">
        <v>209</v>
      </c>
      <c r="C169" s="230" t="s">
        <v>555</v>
      </c>
      <c r="D169" s="71">
        <v>0</v>
      </c>
      <c r="E169" s="71">
        <v>0</v>
      </c>
      <c r="F169" s="71">
        <v>0</v>
      </c>
      <c r="G169" s="71">
        <v>0</v>
      </c>
      <c r="H169" s="71">
        <v>0</v>
      </c>
      <c r="I169" s="112">
        <v>0</v>
      </c>
    </row>
    <row r="170" spans="1:9" ht="15" customHeight="1" x14ac:dyDescent="0.15">
      <c r="A170" s="21"/>
      <c r="B170" s="225" t="s">
        <v>78</v>
      </c>
      <c r="C170" s="230" t="s">
        <v>556</v>
      </c>
      <c r="D170" s="71">
        <v>69</v>
      </c>
      <c r="E170" s="71">
        <v>69</v>
      </c>
      <c r="F170" s="71">
        <v>0</v>
      </c>
      <c r="G170" s="71">
        <v>1</v>
      </c>
      <c r="H170" s="71">
        <v>0</v>
      </c>
      <c r="I170" s="112">
        <v>70</v>
      </c>
    </row>
    <row r="171" spans="1:9" ht="15" customHeight="1" x14ac:dyDescent="0.15">
      <c r="A171" s="21"/>
      <c r="B171" s="225" t="s">
        <v>210</v>
      </c>
      <c r="C171" s="230" t="s">
        <v>557</v>
      </c>
      <c r="D171" s="71">
        <v>0</v>
      </c>
      <c r="E171" s="71">
        <v>0</v>
      </c>
      <c r="F171" s="71">
        <v>0</v>
      </c>
      <c r="G171" s="71">
        <v>0</v>
      </c>
      <c r="H171" s="71">
        <v>0</v>
      </c>
      <c r="I171" s="112">
        <v>0</v>
      </c>
    </row>
    <row r="172" spans="1:9" ht="15" customHeight="1" x14ac:dyDescent="0.15">
      <c r="A172" s="21"/>
      <c r="B172" s="225" t="s">
        <v>211</v>
      </c>
      <c r="C172" s="230" t="s">
        <v>558</v>
      </c>
      <c r="D172" s="71">
        <v>0</v>
      </c>
      <c r="E172" s="71">
        <v>0</v>
      </c>
      <c r="F172" s="71">
        <v>0</v>
      </c>
      <c r="G172" s="71">
        <v>0</v>
      </c>
      <c r="H172" s="71">
        <v>0</v>
      </c>
      <c r="I172" s="112">
        <v>0</v>
      </c>
    </row>
    <row r="173" spans="1:9" ht="15" customHeight="1" x14ac:dyDescent="0.15">
      <c r="A173" s="21"/>
      <c r="B173" s="225" t="s">
        <v>212</v>
      </c>
      <c r="C173" s="230" t="s">
        <v>559</v>
      </c>
      <c r="D173" s="71">
        <v>0</v>
      </c>
      <c r="E173" s="71">
        <v>0</v>
      </c>
      <c r="F173" s="71">
        <v>0</v>
      </c>
      <c r="G173" s="71">
        <v>0</v>
      </c>
      <c r="H173" s="71">
        <v>0</v>
      </c>
      <c r="I173" s="112">
        <v>0</v>
      </c>
    </row>
    <row r="174" spans="1:9" ht="15" customHeight="1" x14ac:dyDescent="0.15">
      <c r="A174" s="21"/>
      <c r="B174" s="225" t="s">
        <v>213</v>
      </c>
      <c r="C174" s="230" t="s">
        <v>560</v>
      </c>
      <c r="D174" s="71">
        <v>0</v>
      </c>
      <c r="E174" s="71">
        <v>0</v>
      </c>
      <c r="F174" s="71">
        <v>0</v>
      </c>
      <c r="G174" s="71">
        <v>0</v>
      </c>
      <c r="H174" s="71">
        <v>0</v>
      </c>
      <c r="I174" s="112">
        <v>0</v>
      </c>
    </row>
    <row r="175" spans="1:9" ht="15" customHeight="1" x14ac:dyDescent="0.15">
      <c r="A175" s="21"/>
      <c r="B175" s="225" t="s">
        <v>214</v>
      </c>
      <c r="C175" s="230" t="s">
        <v>561</v>
      </c>
      <c r="D175" s="71">
        <v>2</v>
      </c>
      <c r="E175" s="71">
        <v>2</v>
      </c>
      <c r="F175" s="71">
        <v>0</v>
      </c>
      <c r="G175" s="71">
        <v>0</v>
      </c>
      <c r="H175" s="71">
        <v>0</v>
      </c>
      <c r="I175" s="112">
        <v>2</v>
      </c>
    </row>
    <row r="176" spans="1:9" ht="15" customHeight="1" x14ac:dyDescent="0.15">
      <c r="A176" s="21"/>
      <c r="B176" s="225" t="s">
        <v>159</v>
      </c>
      <c r="C176" s="230" t="s">
        <v>562</v>
      </c>
      <c r="D176" s="71">
        <v>2</v>
      </c>
      <c r="E176" s="71">
        <v>2</v>
      </c>
      <c r="F176" s="71">
        <v>0</v>
      </c>
      <c r="G176" s="71">
        <v>0</v>
      </c>
      <c r="H176" s="71">
        <v>0</v>
      </c>
      <c r="I176" s="112">
        <v>2</v>
      </c>
    </row>
    <row r="177" spans="1:9" ht="15" customHeight="1" x14ac:dyDescent="0.15">
      <c r="A177" s="21"/>
      <c r="B177" s="225" t="s">
        <v>79</v>
      </c>
      <c r="C177" s="230" t="s">
        <v>563</v>
      </c>
      <c r="D177" s="71">
        <v>48</v>
      </c>
      <c r="E177" s="71">
        <v>48</v>
      </c>
      <c r="F177" s="71">
        <v>0</v>
      </c>
      <c r="G177" s="71">
        <v>8</v>
      </c>
      <c r="H177" s="71">
        <v>1</v>
      </c>
      <c r="I177" s="112">
        <v>57</v>
      </c>
    </row>
    <row r="178" spans="1:9" ht="15" customHeight="1" x14ac:dyDescent="0.15">
      <c r="A178" s="21"/>
      <c r="B178" s="225" t="s">
        <v>215</v>
      </c>
      <c r="C178" s="230" t="s">
        <v>564</v>
      </c>
      <c r="D178" s="71">
        <v>80</v>
      </c>
      <c r="E178" s="71">
        <v>80</v>
      </c>
      <c r="F178" s="71">
        <v>0</v>
      </c>
      <c r="G178" s="71">
        <v>0</v>
      </c>
      <c r="H178" s="71">
        <v>0</v>
      </c>
      <c r="I178" s="112">
        <v>80</v>
      </c>
    </row>
    <row r="179" spans="1:9" ht="15" customHeight="1" x14ac:dyDescent="0.15">
      <c r="A179" s="21"/>
      <c r="B179" s="225" t="s">
        <v>216</v>
      </c>
      <c r="C179" s="230" t="s">
        <v>565</v>
      </c>
      <c r="D179" s="71">
        <v>5</v>
      </c>
      <c r="E179" s="71">
        <v>5</v>
      </c>
      <c r="F179" s="71">
        <v>0</v>
      </c>
      <c r="G179" s="71">
        <v>0</v>
      </c>
      <c r="H179" s="71">
        <v>0</v>
      </c>
      <c r="I179" s="112">
        <v>5</v>
      </c>
    </row>
    <row r="180" spans="1:9" ht="15" customHeight="1" x14ac:dyDescent="0.15">
      <c r="A180" s="21"/>
      <c r="B180" s="225" t="s">
        <v>217</v>
      </c>
      <c r="C180" s="230" t="s">
        <v>566</v>
      </c>
      <c r="D180" s="71">
        <v>0</v>
      </c>
      <c r="E180" s="71">
        <v>0</v>
      </c>
      <c r="F180" s="71">
        <v>0</v>
      </c>
      <c r="G180" s="71">
        <v>0</v>
      </c>
      <c r="H180" s="71">
        <v>0</v>
      </c>
      <c r="I180" s="112">
        <v>0</v>
      </c>
    </row>
    <row r="181" spans="1:9" ht="15" customHeight="1" x14ac:dyDescent="0.15">
      <c r="A181" s="21"/>
      <c r="B181" s="225" t="s">
        <v>218</v>
      </c>
      <c r="C181" s="230" t="s">
        <v>567</v>
      </c>
      <c r="D181" s="71">
        <v>2</v>
      </c>
      <c r="E181" s="71">
        <v>2</v>
      </c>
      <c r="F181" s="71">
        <v>0</v>
      </c>
      <c r="G181" s="71">
        <v>0</v>
      </c>
      <c r="H181" s="71">
        <v>0</v>
      </c>
      <c r="I181" s="112">
        <v>2</v>
      </c>
    </row>
    <row r="182" spans="1:9" ht="15" customHeight="1" x14ac:dyDescent="0.15">
      <c r="A182" s="21"/>
      <c r="B182" s="225" t="s">
        <v>160</v>
      </c>
      <c r="C182" s="230" t="s">
        <v>568</v>
      </c>
      <c r="D182" s="71">
        <v>0</v>
      </c>
      <c r="E182" s="71">
        <v>0</v>
      </c>
      <c r="F182" s="71">
        <v>0</v>
      </c>
      <c r="G182" s="71">
        <v>0</v>
      </c>
      <c r="H182" s="71">
        <v>0</v>
      </c>
      <c r="I182" s="112">
        <v>0</v>
      </c>
    </row>
    <row r="183" spans="1:9" ht="15" customHeight="1" x14ac:dyDescent="0.15">
      <c r="A183" s="77"/>
      <c r="B183" s="225" t="s">
        <v>219</v>
      </c>
      <c r="C183" s="230" t="s">
        <v>569</v>
      </c>
      <c r="D183" s="71">
        <v>14</v>
      </c>
      <c r="E183" s="71">
        <v>14</v>
      </c>
      <c r="F183" s="71">
        <v>0</v>
      </c>
      <c r="G183" s="71">
        <v>0</v>
      </c>
      <c r="H183" s="71">
        <v>0</v>
      </c>
      <c r="I183" s="112">
        <v>14</v>
      </c>
    </row>
    <row r="184" spans="1:9" ht="15" customHeight="1" x14ac:dyDescent="0.15">
      <c r="A184" s="21"/>
      <c r="B184" s="225" t="s">
        <v>220</v>
      </c>
      <c r="C184" s="230" t="s">
        <v>570</v>
      </c>
      <c r="D184" s="71">
        <v>16</v>
      </c>
      <c r="E184" s="71">
        <v>16</v>
      </c>
      <c r="F184" s="71">
        <v>0</v>
      </c>
      <c r="G184" s="71">
        <v>0</v>
      </c>
      <c r="H184" s="71">
        <v>0</v>
      </c>
      <c r="I184" s="112">
        <v>16</v>
      </c>
    </row>
    <row r="185" spans="1:9" ht="15" customHeight="1" x14ac:dyDescent="0.15">
      <c r="A185" s="21"/>
      <c r="B185" s="225" t="s">
        <v>169</v>
      </c>
      <c r="C185" s="230" t="s">
        <v>571</v>
      </c>
      <c r="D185" s="71">
        <v>19</v>
      </c>
      <c r="E185" s="71">
        <v>19</v>
      </c>
      <c r="F185" s="71">
        <v>0</v>
      </c>
      <c r="G185" s="71">
        <v>1</v>
      </c>
      <c r="H185" s="71">
        <v>0</v>
      </c>
      <c r="I185" s="112">
        <v>20</v>
      </c>
    </row>
    <row r="186" spans="1:9" ht="15" customHeight="1" x14ac:dyDescent="0.15">
      <c r="A186" s="21"/>
      <c r="B186" s="225" t="s">
        <v>168</v>
      </c>
      <c r="C186" s="230" t="s">
        <v>572</v>
      </c>
      <c r="D186" s="71">
        <v>0</v>
      </c>
      <c r="E186" s="71">
        <v>0</v>
      </c>
      <c r="F186" s="71">
        <v>0</v>
      </c>
      <c r="G186" s="71">
        <v>0</v>
      </c>
      <c r="H186" s="71">
        <v>0</v>
      </c>
      <c r="I186" s="112">
        <v>0</v>
      </c>
    </row>
    <row r="187" spans="1:9" ht="15" customHeight="1" x14ac:dyDescent="0.15">
      <c r="A187" s="21"/>
      <c r="B187" s="225" t="s">
        <v>221</v>
      </c>
      <c r="C187" s="230" t="s">
        <v>573</v>
      </c>
      <c r="D187" s="71">
        <v>13</v>
      </c>
      <c r="E187" s="71">
        <v>13</v>
      </c>
      <c r="F187" s="71">
        <v>0</v>
      </c>
      <c r="G187" s="71">
        <v>9</v>
      </c>
      <c r="H187" s="71">
        <v>0</v>
      </c>
      <c r="I187" s="112">
        <v>22</v>
      </c>
    </row>
    <row r="188" spans="1:9" ht="15" customHeight="1" x14ac:dyDescent="0.15">
      <c r="A188" s="21"/>
      <c r="B188" s="225" t="s">
        <v>222</v>
      </c>
      <c r="C188" s="230" t="s">
        <v>574</v>
      </c>
      <c r="D188" s="71">
        <v>5</v>
      </c>
      <c r="E188" s="71">
        <v>5</v>
      </c>
      <c r="F188" s="71">
        <v>0</v>
      </c>
      <c r="G188" s="71">
        <v>0</v>
      </c>
      <c r="H188" s="71">
        <v>0</v>
      </c>
      <c r="I188" s="112">
        <v>5</v>
      </c>
    </row>
    <row r="189" spans="1:9" ht="15" customHeight="1" x14ac:dyDescent="0.15">
      <c r="A189" s="21"/>
      <c r="B189" s="225" t="s">
        <v>148</v>
      </c>
      <c r="C189" s="230" t="s">
        <v>575</v>
      </c>
      <c r="D189" s="71">
        <v>3</v>
      </c>
      <c r="E189" s="71">
        <v>3</v>
      </c>
      <c r="F189" s="71">
        <v>0</v>
      </c>
      <c r="G189" s="71">
        <v>0</v>
      </c>
      <c r="H189" s="71">
        <v>0</v>
      </c>
      <c r="I189" s="112">
        <v>3</v>
      </c>
    </row>
    <row r="190" spans="1:9" ht="15" customHeight="1" x14ac:dyDescent="0.15">
      <c r="A190" s="21"/>
      <c r="B190" s="225" t="s">
        <v>223</v>
      </c>
      <c r="C190" s="230" t="s">
        <v>576</v>
      </c>
      <c r="D190" s="71">
        <v>6</v>
      </c>
      <c r="E190" s="71">
        <v>6</v>
      </c>
      <c r="F190" s="71">
        <v>0</v>
      </c>
      <c r="G190" s="71">
        <v>0</v>
      </c>
      <c r="H190" s="71">
        <v>0</v>
      </c>
      <c r="I190" s="112">
        <v>6</v>
      </c>
    </row>
    <row r="191" spans="1:9" ht="15" customHeight="1" x14ac:dyDescent="0.15">
      <c r="A191" s="77"/>
      <c r="B191" s="225" t="s">
        <v>162</v>
      </c>
      <c r="C191" s="230" t="s">
        <v>577</v>
      </c>
      <c r="D191" s="71">
        <v>2</v>
      </c>
      <c r="E191" s="71">
        <v>2</v>
      </c>
      <c r="F191" s="71">
        <v>0</v>
      </c>
      <c r="G191" s="71">
        <v>1</v>
      </c>
      <c r="H191" s="71">
        <v>0</v>
      </c>
      <c r="I191" s="112">
        <v>3</v>
      </c>
    </row>
    <row r="192" spans="1:9" ht="15" customHeight="1" x14ac:dyDescent="0.15">
      <c r="A192" s="77"/>
      <c r="B192" s="225" t="s">
        <v>224</v>
      </c>
      <c r="C192" s="230" t="s">
        <v>578</v>
      </c>
      <c r="D192" s="71">
        <v>12</v>
      </c>
      <c r="E192" s="71">
        <v>12</v>
      </c>
      <c r="F192" s="71">
        <v>0</v>
      </c>
      <c r="G192" s="71">
        <v>0</v>
      </c>
      <c r="H192" s="71">
        <v>0</v>
      </c>
      <c r="I192" s="112">
        <v>12</v>
      </c>
    </row>
    <row r="193" spans="1:9" ht="15" customHeight="1" x14ac:dyDescent="0.15">
      <c r="A193" s="21"/>
      <c r="B193" s="225" t="s">
        <v>225</v>
      </c>
      <c r="C193" s="230" t="s">
        <v>579</v>
      </c>
      <c r="D193" s="71">
        <v>0</v>
      </c>
      <c r="E193" s="71">
        <v>0</v>
      </c>
      <c r="F193" s="71">
        <v>0</v>
      </c>
      <c r="G193" s="71">
        <v>0</v>
      </c>
      <c r="H193" s="71">
        <v>0</v>
      </c>
      <c r="I193" s="112">
        <v>0</v>
      </c>
    </row>
    <row r="194" spans="1:9" ht="15" customHeight="1" x14ac:dyDescent="0.15">
      <c r="A194" s="21"/>
      <c r="B194" s="225" t="s">
        <v>226</v>
      </c>
      <c r="C194" s="230" t="s">
        <v>580</v>
      </c>
      <c r="D194" s="71">
        <v>2</v>
      </c>
      <c r="E194" s="71">
        <v>2</v>
      </c>
      <c r="F194" s="71">
        <v>0</v>
      </c>
      <c r="G194" s="71">
        <v>0</v>
      </c>
      <c r="H194" s="71">
        <v>0</v>
      </c>
      <c r="I194" s="112">
        <v>2</v>
      </c>
    </row>
    <row r="195" spans="1:9" ht="15" customHeight="1" x14ac:dyDescent="0.15">
      <c r="A195" s="21"/>
      <c r="B195" s="225" t="s">
        <v>227</v>
      </c>
      <c r="C195" s="230" t="s">
        <v>581</v>
      </c>
      <c r="D195" s="71">
        <v>0</v>
      </c>
      <c r="E195" s="71">
        <v>0</v>
      </c>
      <c r="F195" s="71">
        <v>0</v>
      </c>
      <c r="G195" s="71">
        <v>0</v>
      </c>
      <c r="H195" s="71">
        <v>0</v>
      </c>
      <c r="I195" s="112">
        <v>0</v>
      </c>
    </row>
    <row r="196" spans="1:9" ht="15" customHeight="1" x14ac:dyDescent="0.15">
      <c r="A196" s="21"/>
      <c r="B196" s="225" t="s">
        <v>80</v>
      </c>
      <c r="C196" s="230" t="s">
        <v>582</v>
      </c>
      <c r="D196" s="71">
        <v>0</v>
      </c>
      <c r="E196" s="71">
        <v>0</v>
      </c>
      <c r="F196" s="71">
        <v>0</v>
      </c>
      <c r="G196" s="71">
        <v>0</v>
      </c>
      <c r="H196" s="71">
        <v>0</v>
      </c>
      <c r="I196" s="112">
        <v>0</v>
      </c>
    </row>
    <row r="197" spans="1:9" ht="15" customHeight="1" x14ac:dyDescent="0.15">
      <c r="A197" s="21"/>
      <c r="B197" s="225" t="s">
        <v>228</v>
      </c>
      <c r="C197" s="230" t="s">
        <v>583</v>
      </c>
      <c r="D197" s="71">
        <v>0</v>
      </c>
      <c r="E197" s="71">
        <v>0</v>
      </c>
      <c r="F197" s="71">
        <v>0</v>
      </c>
      <c r="G197" s="71">
        <v>0</v>
      </c>
      <c r="H197" s="71">
        <v>0</v>
      </c>
      <c r="I197" s="112">
        <v>0</v>
      </c>
    </row>
    <row r="198" spans="1:9" ht="15" customHeight="1" x14ac:dyDescent="0.15">
      <c r="A198" s="21"/>
      <c r="B198" s="225" t="s">
        <v>229</v>
      </c>
      <c r="C198" s="230" t="s">
        <v>584</v>
      </c>
      <c r="D198" s="71">
        <v>0</v>
      </c>
      <c r="E198" s="71">
        <v>0</v>
      </c>
      <c r="F198" s="71">
        <v>0</v>
      </c>
      <c r="G198" s="71">
        <v>0</v>
      </c>
      <c r="H198" s="71">
        <v>0</v>
      </c>
      <c r="I198" s="112">
        <v>0</v>
      </c>
    </row>
    <row r="199" spans="1:9" ht="15" customHeight="1" x14ac:dyDescent="0.15">
      <c r="A199" s="61" t="s">
        <v>261</v>
      </c>
      <c r="B199" s="223"/>
      <c r="C199" s="235"/>
      <c r="D199" s="31"/>
      <c r="E199" s="29"/>
      <c r="F199" s="29"/>
      <c r="G199" s="29"/>
      <c r="H199" s="29"/>
      <c r="I199" s="43"/>
    </row>
    <row r="200" spans="1:9" s="22" customFormat="1" ht="15" customHeight="1" x14ac:dyDescent="0.15">
      <c r="A200" s="388" t="s">
        <v>150</v>
      </c>
      <c r="B200" s="225" t="s">
        <v>255</v>
      </c>
      <c r="C200" s="230" t="s">
        <v>585</v>
      </c>
      <c r="D200" s="71">
        <v>0</v>
      </c>
      <c r="E200" s="71">
        <v>0</v>
      </c>
      <c r="F200" s="71">
        <v>0</v>
      </c>
      <c r="G200" s="71">
        <v>0</v>
      </c>
      <c r="H200" s="71">
        <v>0</v>
      </c>
      <c r="I200" s="112">
        <v>0</v>
      </c>
    </row>
    <row r="201" spans="1:9" ht="15" customHeight="1" x14ac:dyDescent="0.15">
      <c r="A201" s="388"/>
      <c r="B201" s="225" t="s">
        <v>256</v>
      </c>
      <c r="C201" s="230" t="s">
        <v>586</v>
      </c>
      <c r="D201" s="71">
        <v>1</v>
      </c>
      <c r="E201" s="71">
        <v>1</v>
      </c>
      <c r="F201" s="71">
        <v>0</v>
      </c>
      <c r="G201" s="71">
        <v>6</v>
      </c>
      <c r="H201" s="71">
        <v>0</v>
      </c>
      <c r="I201" s="112">
        <v>7</v>
      </c>
    </row>
    <row r="202" spans="1:9" ht="15" customHeight="1" x14ac:dyDescent="0.15">
      <c r="A202" s="388"/>
      <c r="B202" s="225" t="s">
        <v>257</v>
      </c>
      <c r="C202" s="230" t="s">
        <v>587</v>
      </c>
      <c r="D202" s="71">
        <v>4</v>
      </c>
      <c r="E202" s="71">
        <v>4</v>
      </c>
      <c r="F202" s="71">
        <v>0</v>
      </c>
      <c r="G202" s="71">
        <v>0</v>
      </c>
      <c r="H202" s="71">
        <v>0</v>
      </c>
      <c r="I202" s="112">
        <v>4</v>
      </c>
    </row>
    <row r="203" spans="1:9" ht="15" customHeight="1" x14ac:dyDescent="0.15">
      <c r="A203" s="389"/>
      <c r="B203" s="225" t="s">
        <v>258</v>
      </c>
      <c r="C203" s="230" t="s">
        <v>588</v>
      </c>
      <c r="D203" s="71">
        <v>0</v>
      </c>
      <c r="E203" s="71">
        <v>0</v>
      </c>
      <c r="F203" s="71">
        <v>0</v>
      </c>
      <c r="G203" s="71">
        <v>0</v>
      </c>
      <c r="H203" s="71">
        <v>0</v>
      </c>
      <c r="I203" s="112">
        <v>0</v>
      </c>
    </row>
    <row r="204" spans="1:9" ht="15" customHeight="1" x14ac:dyDescent="0.15">
      <c r="A204" s="61" t="s">
        <v>118</v>
      </c>
      <c r="B204" s="223"/>
      <c r="C204" s="235"/>
      <c r="D204" s="31"/>
      <c r="E204" s="29"/>
      <c r="F204" s="29"/>
      <c r="G204" s="29"/>
      <c r="H204" s="29"/>
      <c r="I204" s="43"/>
    </row>
    <row r="205" spans="1:9" s="22" customFormat="1" ht="15" customHeight="1" thickBot="1" x14ac:dyDescent="0.2">
      <c r="A205" s="41"/>
      <c r="B205" s="225" t="s">
        <v>291</v>
      </c>
      <c r="C205" s="230" t="s">
        <v>602</v>
      </c>
      <c r="D205" s="71">
        <v>7</v>
      </c>
      <c r="E205" s="71">
        <v>7</v>
      </c>
      <c r="F205" s="71">
        <v>0</v>
      </c>
      <c r="G205" s="71">
        <v>0</v>
      </c>
      <c r="H205" s="71">
        <v>0</v>
      </c>
      <c r="I205" s="112">
        <v>7</v>
      </c>
    </row>
    <row r="206" spans="1:9" ht="18.75" customHeight="1" thickTop="1" thickBot="1" x14ac:dyDescent="0.2">
      <c r="A206" s="392" t="s">
        <v>0</v>
      </c>
      <c r="B206" s="393"/>
      <c r="C206" s="232"/>
      <c r="D206" s="81">
        <v>7451</v>
      </c>
      <c r="E206" s="122">
        <v>7450</v>
      </c>
      <c r="F206" s="123">
        <v>1</v>
      </c>
      <c r="G206" s="82">
        <v>633</v>
      </c>
      <c r="H206" s="83">
        <v>1</v>
      </c>
      <c r="I206" s="84">
        <v>8085</v>
      </c>
    </row>
    <row r="207" spans="1:9" ht="46.2" customHeight="1" x14ac:dyDescent="0.15">
      <c r="A207" s="391" t="s">
        <v>390</v>
      </c>
      <c r="B207" s="391"/>
      <c r="C207" s="391"/>
      <c r="D207" s="391"/>
      <c r="E207" s="391"/>
      <c r="F207" s="391"/>
      <c r="G207" s="391"/>
      <c r="H207" s="391"/>
      <c r="I207" s="391"/>
    </row>
    <row r="208" spans="1:9" x14ac:dyDescent="0.15">
      <c r="E208" s="75"/>
      <c r="F208" s="75"/>
      <c r="G208" s="75"/>
      <c r="H208" s="75"/>
      <c r="I208" s="75"/>
    </row>
    <row r="210" spans="4:8" x14ac:dyDescent="0.15">
      <c r="D210" s="75"/>
      <c r="E210" s="75"/>
      <c r="F210" s="75"/>
      <c r="G210" s="75"/>
      <c r="H210" s="75"/>
    </row>
  </sheetData>
  <autoFilter ref="A7:I208"/>
  <mergeCells count="10">
    <mergeCell ref="G4:G6"/>
    <mergeCell ref="A4:B6"/>
    <mergeCell ref="A200:A203"/>
    <mergeCell ref="A8:A19"/>
    <mergeCell ref="A207:I207"/>
    <mergeCell ref="A206:B206"/>
    <mergeCell ref="I4:I6"/>
    <mergeCell ref="H4:H6"/>
    <mergeCell ref="E5:F5"/>
    <mergeCell ref="D4:F4"/>
  </mergeCells>
  <phoneticPr fontId="2"/>
  <printOptions horizontalCentered="1"/>
  <pageMargins left="0.59055118110236227" right="0.19685039370078741" top="0.78740157480314965" bottom="0.59055118110236227" header="0.59055118110236227" footer="0.39370078740157483"/>
  <pageSetup paperSize="9" scale="79" fitToHeight="0" pageOrder="overThenDown" orientation="portrait" useFirstPageNumber="1" r:id="rId1"/>
  <headerFooter alignWithMargins="0">
    <oddHeader xml:space="preserve">&amp;L&amp;14１　開示請求の件数等（&amp;P/4)&amp;R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209"/>
  <sheetViews>
    <sheetView view="pageBreakPreview" zoomScaleNormal="100" zoomScaleSheetLayoutView="100" workbookViewId="0">
      <pane ySplit="6" topLeftCell="A7" activePane="bottomLeft" state="frozen"/>
      <selection activeCell="O98" sqref="O98"/>
      <selection pane="bottomLeft" activeCell="I7" sqref="I7"/>
    </sheetView>
  </sheetViews>
  <sheetFormatPr defaultColWidth="9" defaultRowHeight="13.2" x14ac:dyDescent="0.2"/>
  <cols>
    <col min="1" max="1" width="3.6640625" style="1" customWidth="1"/>
    <col min="2" max="2" width="36.77734375" style="1" customWidth="1"/>
    <col min="3" max="8" width="10.77734375" style="63" customWidth="1"/>
    <col min="9" max="16384" width="9" style="63"/>
  </cols>
  <sheetData>
    <row r="1" spans="1:10" ht="7.5" customHeight="1" x14ac:dyDescent="0.2"/>
    <row r="2" spans="1:10" ht="7.5" customHeight="1" x14ac:dyDescent="0.2"/>
    <row r="3" spans="1:10" ht="12" customHeight="1" x14ac:dyDescent="0.2">
      <c r="D3" s="175" t="s">
        <v>613</v>
      </c>
      <c r="E3" s="175" t="s">
        <v>611</v>
      </c>
      <c r="F3" s="175" t="s">
        <v>612</v>
      </c>
      <c r="G3" s="175" t="s">
        <v>614</v>
      </c>
      <c r="H3" s="175" t="s">
        <v>615</v>
      </c>
    </row>
    <row r="4" spans="1:10" ht="13.8" thickBot="1" x14ac:dyDescent="0.25">
      <c r="H4" s="36" t="s">
        <v>98</v>
      </c>
    </row>
    <row r="5" spans="1:10" s="5" customFormat="1" ht="30" customHeight="1" x14ac:dyDescent="0.15">
      <c r="A5" s="382" t="s">
        <v>42</v>
      </c>
      <c r="B5" s="409"/>
      <c r="C5" s="411" t="s">
        <v>86</v>
      </c>
      <c r="D5" s="406" t="s">
        <v>103</v>
      </c>
      <c r="E5" s="402" t="s">
        <v>38</v>
      </c>
      <c r="F5" s="404" t="s">
        <v>39</v>
      </c>
      <c r="G5" s="383" t="s">
        <v>40</v>
      </c>
      <c r="H5" s="409"/>
    </row>
    <row r="6" spans="1:10" s="5" customFormat="1" ht="32.25" customHeight="1" thickBot="1" x14ac:dyDescent="0.2">
      <c r="A6" s="386"/>
      <c r="B6" s="410"/>
      <c r="C6" s="412"/>
      <c r="D6" s="407"/>
      <c r="E6" s="403"/>
      <c r="F6" s="405"/>
      <c r="G6" s="13"/>
      <c r="H6" s="196" t="s">
        <v>388</v>
      </c>
    </row>
    <row r="7" spans="1:10" s="1" customFormat="1" ht="15" customHeight="1" x14ac:dyDescent="0.15">
      <c r="A7" s="99" t="s">
        <v>259</v>
      </c>
      <c r="B7" s="103"/>
      <c r="C7" s="19"/>
      <c r="D7" s="62"/>
      <c r="E7" s="47"/>
      <c r="F7" s="47"/>
      <c r="G7" s="46"/>
      <c r="H7" s="124"/>
      <c r="I7" s="106" t="s">
        <v>143</v>
      </c>
    </row>
    <row r="8" spans="1:10" s="1" customFormat="1" ht="15" hidden="1" customHeight="1" x14ac:dyDescent="0.15">
      <c r="A8" s="390"/>
      <c r="B8" s="118" t="s">
        <v>232</v>
      </c>
      <c r="C8" s="65">
        <v>0</v>
      </c>
      <c r="D8" s="67">
        <v>0</v>
      </c>
      <c r="E8" s="68">
        <v>0</v>
      </c>
      <c r="F8" s="68">
        <v>0</v>
      </c>
      <c r="G8" s="66">
        <v>0</v>
      </c>
      <c r="H8" s="125">
        <v>0</v>
      </c>
      <c r="I8" s="58">
        <f>SUM(D8:G8)</f>
        <v>0</v>
      </c>
      <c r="J8" s="105" t="str">
        <f>IF(C8=I8,"○","×")</f>
        <v>○</v>
      </c>
    </row>
    <row r="9" spans="1:10" s="1" customFormat="1" ht="15" customHeight="1" x14ac:dyDescent="0.15">
      <c r="A9" s="390"/>
      <c r="B9" s="118" t="s">
        <v>408</v>
      </c>
      <c r="C9" s="65">
        <v>1</v>
      </c>
      <c r="D9" s="67">
        <v>1</v>
      </c>
      <c r="E9" s="68">
        <v>0</v>
      </c>
      <c r="F9" s="68">
        <v>0</v>
      </c>
      <c r="G9" s="66">
        <v>0</v>
      </c>
      <c r="H9" s="125">
        <v>0</v>
      </c>
      <c r="I9" s="58">
        <f t="shared" ref="I9:I21" si="0">SUM(D9:G9)</f>
        <v>1</v>
      </c>
      <c r="J9" s="105" t="str">
        <f t="shared" ref="J9:J21" si="1">IF(C9=I9,"○","×")</f>
        <v>○</v>
      </c>
    </row>
    <row r="10" spans="1:10" s="1" customFormat="1" ht="15" customHeight="1" x14ac:dyDescent="0.15">
      <c r="A10" s="390"/>
      <c r="B10" s="118" t="s">
        <v>233</v>
      </c>
      <c r="C10" s="65">
        <v>1299</v>
      </c>
      <c r="D10" s="67">
        <v>935</v>
      </c>
      <c r="E10" s="68">
        <v>142</v>
      </c>
      <c r="F10" s="68">
        <v>0</v>
      </c>
      <c r="G10" s="66">
        <v>222</v>
      </c>
      <c r="H10" s="125">
        <v>0</v>
      </c>
      <c r="I10" s="58">
        <f t="shared" si="0"/>
        <v>1299</v>
      </c>
      <c r="J10" s="105" t="str">
        <f t="shared" si="1"/>
        <v>○</v>
      </c>
    </row>
    <row r="11" spans="1:10" s="1" customFormat="1" ht="15" customHeight="1" x14ac:dyDescent="0.15">
      <c r="A11" s="390"/>
      <c r="B11" s="118" t="s">
        <v>234</v>
      </c>
      <c r="C11" s="65">
        <v>4</v>
      </c>
      <c r="D11" s="67">
        <v>4</v>
      </c>
      <c r="E11" s="68">
        <v>0</v>
      </c>
      <c r="F11" s="68">
        <v>0</v>
      </c>
      <c r="G11" s="66">
        <v>0</v>
      </c>
      <c r="H11" s="125">
        <v>0</v>
      </c>
      <c r="I11" s="58">
        <f t="shared" si="0"/>
        <v>4</v>
      </c>
      <c r="J11" s="105" t="str">
        <f t="shared" si="1"/>
        <v>○</v>
      </c>
    </row>
    <row r="12" spans="1:10" s="1" customFormat="1" ht="15" customHeight="1" x14ac:dyDescent="0.15">
      <c r="A12" s="390"/>
      <c r="B12" s="118" t="s">
        <v>235</v>
      </c>
      <c r="C12" s="65">
        <v>15</v>
      </c>
      <c r="D12" s="67">
        <v>15</v>
      </c>
      <c r="E12" s="68">
        <v>0</v>
      </c>
      <c r="F12" s="68">
        <v>0</v>
      </c>
      <c r="G12" s="66">
        <v>0</v>
      </c>
      <c r="H12" s="125">
        <v>0</v>
      </c>
      <c r="I12" s="58">
        <f t="shared" si="0"/>
        <v>15</v>
      </c>
      <c r="J12" s="105" t="str">
        <f t="shared" si="1"/>
        <v>○</v>
      </c>
    </row>
    <row r="13" spans="1:10" s="1" customFormat="1" ht="15" hidden="1" customHeight="1" x14ac:dyDescent="0.15">
      <c r="A13" s="390"/>
      <c r="B13" s="118" t="s">
        <v>704</v>
      </c>
      <c r="C13" s="65">
        <v>0</v>
      </c>
      <c r="D13" s="67">
        <v>0</v>
      </c>
      <c r="E13" s="68">
        <v>0</v>
      </c>
      <c r="F13" s="68">
        <v>0</v>
      </c>
      <c r="G13" s="66">
        <v>0</v>
      </c>
      <c r="H13" s="125">
        <v>0</v>
      </c>
      <c r="I13" s="58">
        <f t="shared" si="0"/>
        <v>0</v>
      </c>
      <c r="J13" s="105" t="str">
        <f t="shared" si="1"/>
        <v>○</v>
      </c>
    </row>
    <row r="14" spans="1:10" s="1" customFormat="1" ht="15" customHeight="1" x14ac:dyDescent="0.15">
      <c r="A14" s="390"/>
      <c r="B14" s="118" t="s">
        <v>236</v>
      </c>
      <c r="C14" s="65">
        <v>2</v>
      </c>
      <c r="D14" s="67">
        <v>2</v>
      </c>
      <c r="E14" s="68">
        <v>0</v>
      </c>
      <c r="F14" s="68">
        <v>0</v>
      </c>
      <c r="G14" s="66">
        <v>0</v>
      </c>
      <c r="H14" s="125">
        <v>0</v>
      </c>
      <c r="I14" s="58">
        <f t="shared" si="0"/>
        <v>2</v>
      </c>
      <c r="J14" s="105" t="str">
        <f t="shared" si="1"/>
        <v>○</v>
      </c>
    </row>
    <row r="15" spans="1:10" s="1" customFormat="1" ht="15" customHeight="1" x14ac:dyDescent="0.15">
      <c r="A15" s="390"/>
      <c r="B15" s="118" t="s">
        <v>237</v>
      </c>
      <c r="C15" s="65">
        <v>13</v>
      </c>
      <c r="D15" s="67">
        <v>10</v>
      </c>
      <c r="E15" s="68">
        <v>0</v>
      </c>
      <c r="F15" s="68">
        <v>0</v>
      </c>
      <c r="G15" s="66">
        <v>3</v>
      </c>
      <c r="H15" s="125">
        <v>0</v>
      </c>
      <c r="I15" s="58">
        <f t="shared" si="0"/>
        <v>13</v>
      </c>
      <c r="J15" s="105" t="str">
        <f t="shared" si="1"/>
        <v>○</v>
      </c>
    </row>
    <row r="16" spans="1:10" s="1" customFormat="1" ht="15" hidden="1" customHeight="1" x14ac:dyDescent="0.15">
      <c r="A16" s="390"/>
      <c r="B16" s="118" t="s">
        <v>238</v>
      </c>
      <c r="C16" s="65">
        <v>0</v>
      </c>
      <c r="D16" s="67">
        <v>0</v>
      </c>
      <c r="E16" s="68">
        <v>0</v>
      </c>
      <c r="F16" s="68">
        <v>0</v>
      </c>
      <c r="G16" s="66">
        <v>0</v>
      </c>
      <c r="H16" s="125">
        <v>0</v>
      </c>
      <c r="I16" s="58">
        <f t="shared" si="0"/>
        <v>0</v>
      </c>
      <c r="J16" s="105" t="str">
        <f t="shared" si="1"/>
        <v>○</v>
      </c>
    </row>
    <row r="17" spans="1:10" s="1" customFormat="1" ht="15" hidden="1" customHeight="1" x14ac:dyDescent="0.15">
      <c r="A17" s="390"/>
      <c r="B17" s="118" t="s">
        <v>151</v>
      </c>
      <c r="C17" s="65">
        <v>0</v>
      </c>
      <c r="D17" s="67">
        <v>0</v>
      </c>
      <c r="E17" s="68">
        <v>0</v>
      </c>
      <c r="F17" s="68">
        <v>0</v>
      </c>
      <c r="G17" s="66">
        <v>0</v>
      </c>
      <c r="H17" s="125">
        <v>0</v>
      </c>
      <c r="I17" s="58">
        <f t="shared" si="0"/>
        <v>0</v>
      </c>
      <c r="J17" s="105" t="str">
        <f t="shared" si="1"/>
        <v>○</v>
      </c>
    </row>
    <row r="18" spans="1:10" s="1" customFormat="1" ht="15" hidden="1" customHeight="1" x14ac:dyDescent="0.15">
      <c r="A18" s="390"/>
      <c r="B18" s="118" t="s">
        <v>239</v>
      </c>
      <c r="C18" s="65">
        <v>0</v>
      </c>
      <c r="D18" s="67">
        <v>0</v>
      </c>
      <c r="E18" s="68">
        <v>0</v>
      </c>
      <c r="F18" s="68">
        <v>0</v>
      </c>
      <c r="G18" s="66">
        <v>0</v>
      </c>
      <c r="H18" s="125">
        <v>0</v>
      </c>
      <c r="I18" s="58">
        <f t="shared" si="0"/>
        <v>0</v>
      </c>
      <c r="J18" s="105" t="str">
        <f t="shared" si="1"/>
        <v>○</v>
      </c>
    </row>
    <row r="19" spans="1:10" s="1" customFormat="1" ht="15" customHeight="1" x14ac:dyDescent="0.15">
      <c r="A19" s="390"/>
      <c r="B19" s="118" t="s">
        <v>43</v>
      </c>
      <c r="C19" s="65">
        <v>4</v>
      </c>
      <c r="D19" s="67">
        <v>3</v>
      </c>
      <c r="E19" s="68">
        <v>1</v>
      </c>
      <c r="F19" s="68">
        <v>0</v>
      </c>
      <c r="G19" s="66">
        <v>0</v>
      </c>
      <c r="H19" s="125">
        <v>0</v>
      </c>
      <c r="I19" s="58">
        <f t="shared" si="0"/>
        <v>4</v>
      </c>
      <c r="J19" s="105" t="str">
        <f t="shared" si="1"/>
        <v>○</v>
      </c>
    </row>
    <row r="20" spans="1:10" s="1" customFormat="1" ht="15" hidden="1" customHeight="1" x14ac:dyDescent="0.15">
      <c r="A20" s="138"/>
      <c r="B20" s="118" t="s">
        <v>240</v>
      </c>
      <c r="C20" s="65">
        <v>0</v>
      </c>
      <c r="D20" s="67">
        <v>0</v>
      </c>
      <c r="E20" s="68">
        <v>0</v>
      </c>
      <c r="F20" s="68">
        <v>0</v>
      </c>
      <c r="G20" s="66">
        <v>0</v>
      </c>
      <c r="H20" s="125">
        <v>0</v>
      </c>
      <c r="I20" s="58">
        <f t="shared" si="0"/>
        <v>0</v>
      </c>
      <c r="J20" s="105" t="str">
        <f t="shared" si="1"/>
        <v>○</v>
      </c>
    </row>
    <row r="21" spans="1:10" s="1" customFormat="1" ht="15" hidden="1" customHeight="1" x14ac:dyDescent="0.15">
      <c r="A21" s="138"/>
      <c r="B21" s="118" t="s">
        <v>44</v>
      </c>
      <c r="C21" s="65">
        <v>0</v>
      </c>
      <c r="D21" s="67">
        <v>0</v>
      </c>
      <c r="E21" s="68">
        <v>0</v>
      </c>
      <c r="F21" s="68">
        <v>0</v>
      </c>
      <c r="G21" s="66">
        <v>0</v>
      </c>
      <c r="H21" s="125">
        <v>0</v>
      </c>
      <c r="I21" s="58">
        <f t="shared" si="0"/>
        <v>0</v>
      </c>
      <c r="J21" s="105" t="str">
        <f t="shared" si="1"/>
        <v>○</v>
      </c>
    </row>
    <row r="22" spans="1:10" s="1" customFormat="1" ht="15" customHeight="1" x14ac:dyDescent="0.15">
      <c r="A22" s="18"/>
      <c r="B22" s="118" t="s">
        <v>45</v>
      </c>
      <c r="C22" s="65">
        <v>2</v>
      </c>
      <c r="D22" s="67">
        <v>2</v>
      </c>
      <c r="E22" s="68">
        <v>0</v>
      </c>
      <c r="F22" s="68">
        <v>0</v>
      </c>
      <c r="G22" s="66">
        <v>0</v>
      </c>
      <c r="H22" s="125">
        <v>0</v>
      </c>
      <c r="I22" s="58">
        <f t="shared" ref="I22:I27" si="2">SUM(D22:G22)</f>
        <v>2</v>
      </c>
      <c r="J22" s="105" t="str">
        <f t="shared" ref="J22:J27" si="3">IF(C22=I22,"○","×")</f>
        <v>○</v>
      </c>
    </row>
    <row r="23" spans="1:10" s="1" customFormat="1" ht="15" customHeight="1" x14ac:dyDescent="0.15">
      <c r="A23" s="18"/>
      <c r="B23" s="118" t="s">
        <v>243</v>
      </c>
      <c r="C23" s="65">
        <v>2</v>
      </c>
      <c r="D23" s="67">
        <v>2</v>
      </c>
      <c r="E23" s="68">
        <v>0</v>
      </c>
      <c r="F23" s="68">
        <v>0</v>
      </c>
      <c r="G23" s="66">
        <v>0</v>
      </c>
      <c r="H23" s="125">
        <v>0</v>
      </c>
      <c r="I23" s="58">
        <f t="shared" si="2"/>
        <v>2</v>
      </c>
      <c r="J23" s="105" t="str">
        <f t="shared" si="3"/>
        <v>○</v>
      </c>
    </row>
    <row r="24" spans="1:10" s="1" customFormat="1" ht="15" customHeight="1" x14ac:dyDescent="0.15">
      <c r="A24" s="18"/>
      <c r="B24" s="118" t="s">
        <v>252</v>
      </c>
      <c r="C24" s="65">
        <v>4</v>
      </c>
      <c r="D24" s="67">
        <v>3</v>
      </c>
      <c r="E24" s="68">
        <v>0</v>
      </c>
      <c r="F24" s="68">
        <v>0</v>
      </c>
      <c r="G24" s="66">
        <v>1</v>
      </c>
      <c r="H24" s="125">
        <v>0</v>
      </c>
      <c r="I24" s="58">
        <f t="shared" si="2"/>
        <v>4</v>
      </c>
      <c r="J24" s="105" t="str">
        <f t="shared" si="3"/>
        <v>○</v>
      </c>
    </row>
    <row r="25" spans="1:10" s="1" customFormat="1" ht="15" customHeight="1" x14ac:dyDescent="0.15">
      <c r="A25" s="18"/>
      <c r="B25" s="118" t="s">
        <v>307</v>
      </c>
      <c r="C25" s="65">
        <v>10</v>
      </c>
      <c r="D25" s="67">
        <v>10</v>
      </c>
      <c r="E25" s="68">
        <v>0</v>
      </c>
      <c r="F25" s="68">
        <v>0</v>
      </c>
      <c r="G25" s="66">
        <v>0</v>
      </c>
      <c r="H25" s="125">
        <v>0</v>
      </c>
      <c r="I25" s="58">
        <f t="shared" si="2"/>
        <v>10</v>
      </c>
      <c r="J25" s="105" t="str">
        <f t="shared" si="3"/>
        <v>○</v>
      </c>
    </row>
    <row r="26" spans="1:10" s="1" customFormat="1" ht="15" customHeight="1" x14ac:dyDescent="0.15">
      <c r="A26" s="18"/>
      <c r="B26" s="118" t="s">
        <v>46</v>
      </c>
      <c r="C26" s="65">
        <v>2</v>
      </c>
      <c r="D26" s="67">
        <v>2</v>
      </c>
      <c r="E26" s="68">
        <v>0</v>
      </c>
      <c r="F26" s="68">
        <v>0</v>
      </c>
      <c r="G26" s="66">
        <v>0</v>
      </c>
      <c r="H26" s="125">
        <v>0</v>
      </c>
      <c r="I26" s="58">
        <f t="shared" si="2"/>
        <v>2</v>
      </c>
      <c r="J26" s="105" t="str">
        <f t="shared" si="3"/>
        <v>○</v>
      </c>
    </row>
    <row r="27" spans="1:10" s="1" customFormat="1" ht="15" customHeight="1" x14ac:dyDescent="0.15">
      <c r="A27" s="18"/>
      <c r="B27" s="118" t="s">
        <v>47</v>
      </c>
      <c r="C27" s="65">
        <v>18</v>
      </c>
      <c r="D27" s="67">
        <v>13</v>
      </c>
      <c r="E27" s="68">
        <v>1</v>
      </c>
      <c r="F27" s="68">
        <v>0</v>
      </c>
      <c r="G27" s="66">
        <v>4</v>
      </c>
      <c r="H27" s="125">
        <v>0</v>
      </c>
      <c r="I27" s="58">
        <f t="shared" si="2"/>
        <v>18</v>
      </c>
      <c r="J27" s="105" t="str">
        <f t="shared" si="3"/>
        <v>○</v>
      </c>
    </row>
    <row r="28" spans="1:10" s="1" customFormat="1" ht="15" customHeight="1" x14ac:dyDescent="0.15">
      <c r="A28" s="18"/>
      <c r="B28" s="118" t="s">
        <v>48</v>
      </c>
      <c r="C28" s="65">
        <v>8</v>
      </c>
      <c r="D28" s="67">
        <v>6</v>
      </c>
      <c r="E28" s="68">
        <v>2</v>
      </c>
      <c r="F28" s="68">
        <v>0</v>
      </c>
      <c r="G28" s="66">
        <v>0</v>
      </c>
      <c r="H28" s="125">
        <v>0</v>
      </c>
      <c r="I28" s="58">
        <f t="shared" ref="I28:I35" si="4">SUM(D28:G28)</f>
        <v>8</v>
      </c>
      <c r="J28" s="105" t="str">
        <f t="shared" ref="J28:J35" si="5">IF(C28=I28,"○","×")</f>
        <v>○</v>
      </c>
    </row>
    <row r="29" spans="1:10" s="1" customFormat="1" ht="15" hidden="1" customHeight="1" x14ac:dyDescent="0.15">
      <c r="A29" s="18"/>
      <c r="B29" s="118" t="s">
        <v>49</v>
      </c>
      <c r="C29" s="65">
        <v>0</v>
      </c>
      <c r="D29" s="67">
        <v>0</v>
      </c>
      <c r="E29" s="68">
        <v>0</v>
      </c>
      <c r="F29" s="68">
        <v>0</v>
      </c>
      <c r="G29" s="66">
        <v>0</v>
      </c>
      <c r="H29" s="125">
        <v>0</v>
      </c>
      <c r="I29" s="58">
        <f t="shared" si="4"/>
        <v>0</v>
      </c>
      <c r="J29" s="105" t="str">
        <f t="shared" si="5"/>
        <v>○</v>
      </c>
    </row>
    <row r="30" spans="1:10" s="1" customFormat="1" ht="15" customHeight="1" x14ac:dyDescent="0.15">
      <c r="A30" s="18"/>
      <c r="B30" s="118" t="s">
        <v>50</v>
      </c>
      <c r="C30" s="65">
        <v>2194</v>
      </c>
      <c r="D30" s="67">
        <v>2145</v>
      </c>
      <c r="E30" s="68">
        <v>0</v>
      </c>
      <c r="F30" s="68">
        <v>0</v>
      </c>
      <c r="G30" s="66">
        <v>49</v>
      </c>
      <c r="H30" s="125">
        <v>0</v>
      </c>
      <c r="I30" s="58">
        <f t="shared" si="4"/>
        <v>2194</v>
      </c>
      <c r="J30" s="105" t="str">
        <f t="shared" si="5"/>
        <v>○</v>
      </c>
    </row>
    <row r="31" spans="1:10" s="1" customFormat="1" ht="15" customHeight="1" x14ac:dyDescent="0.15">
      <c r="A31" s="18"/>
      <c r="B31" s="118" t="s">
        <v>51</v>
      </c>
      <c r="C31" s="65">
        <v>4</v>
      </c>
      <c r="D31" s="67">
        <v>4</v>
      </c>
      <c r="E31" s="68">
        <v>0</v>
      </c>
      <c r="F31" s="68">
        <v>0</v>
      </c>
      <c r="G31" s="66">
        <v>0</v>
      </c>
      <c r="H31" s="125">
        <v>0</v>
      </c>
      <c r="I31" s="58">
        <f t="shared" si="4"/>
        <v>4</v>
      </c>
      <c r="J31" s="105" t="str">
        <f t="shared" si="5"/>
        <v>○</v>
      </c>
    </row>
    <row r="32" spans="1:10" s="1" customFormat="1" ht="15" customHeight="1" x14ac:dyDescent="0.15">
      <c r="A32" s="18"/>
      <c r="B32" s="118" t="s">
        <v>52</v>
      </c>
      <c r="C32" s="65">
        <v>1</v>
      </c>
      <c r="D32" s="67">
        <v>1</v>
      </c>
      <c r="E32" s="68">
        <v>0</v>
      </c>
      <c r="F32" s="68">
        <v>0</v>
      </c>
      <c r="G32" s="66">
        <v>0</v>
      </c>
      <c r="H32" s="125">
        <v>0</v>
      </c>
      <c r="I32" s="58">
        <f t="shared" si="4"/>
        <v>1</v>
      </c>
      <c r="J32" s="105" t="str">
        <f t="shared" si="5"/>
        <v>○</v>
      </c>
    </row>
    <row r="33" spans="1:10" s="1" customFormat="1" ht="15" customHeight="1" x14ac:dyDescent="0.15">
      <c r="A33" s="18"/>
      <c r="B33" s="118" t="s">
        <v>53</v>
      </c>
      <c r="C33" s="65">
        <v>2</v>
      </c>
      <c r="D33" s="67">
        <v>1</v>
      </c>
      <c r="E33" s="68">
        <v>1</v>
      </c>
      <c r="F33" s="68">
        <v>0</v>
      </c>
      <c r="G33" s="66">
        <v>0</v>
      </c>
      <c r="H33" s="125">
        <v>0</v>
      </c>
      <c r="I33" s="58">
        <f t="shared" si="4"/>
        <v>2</v>
      </c>
      <c r="J33" s="105" t="str">
        <f t="shared" si="5"/>
        <v>○</v>
      </c>
    </row>
    <row r="34" spans="1:10" s="1" customFormat="1" ht="15" hidden="1" customHeight="1" x14ac:dyDescent="0.15">
      <c r="A34" s="18"/>
      <c r="B34" s="118" t="s">
        <v>279</v>
      </c>
      <c r="C34" s="65">
        <v>0</v>
      </c>
      <c r="D34" s="67">
        <v>0</v>
      </c>
      <c r="E34" s="68">
        <v>0</v>
      </c>
      <c r="F34" s="68">
        <v>0</v>
      </c>
      <c r="G34" s="66">
        <v>0</v>
      </c>
      <c r="H34" s="125">
        <v>0</v>
      </c>
      <c r="I34" s="58">
        <f t="shared" si="4"/>
        <v>0</v>
      </c>
      <c r="J34" s="105" t="str">
        <f t="shared" si="5"/>
        <v>○</v>
      </c>
    </row>
    <row r="35" spans="1:10" s="1" customFormat="1" ht="15" customHeight="1" x14ac:dyDescent="0.15">
      <c r="A35" s="21"/>
      <c r="B35" s="118" t="s">
        <v>280</v>
      </c>
      <c r="C35" s="65">
        <v>7</v>
      </c>
      <c r="D35" s="67">
        <v>6</v>
      </c>
      <c r="E35" s="68">
        <v>1</v>
      </c>
      <c r="F35" s="68">
        <v>0</v>
      </c>
      <c r="G35" s="66">
        <v>0</v>
      </c>
      <c r="H35" s="125">
        <v>0</v>
      </c>
      <c r="I35" s="58">
        <f t="shared" si="4"/>
        <v>7</v>
      </c>
      <c r="J35" s="105" t="str">
        <f t="shared" si="5"/>
        <v>○</v>
      </c>
    </row>
    <row r="36" spans="1:10" s="1" customFormat="1" ht="15" hidden="1" customHeight="1" x14ac:dyDescent="0.15">
      <c r="A36" s="21"/>
      <c r="B36" s="118" t="s">
        <v>281</v>
      </c>
      <c r="C36" s="65">
        <v>0</v>
      </c>
      <c r="D36" s="67">
        <v>0</v>
      </c>
      <c r="E36" s="68">
        <v>0</v>
      </c>
      <c r="F36" s="68">
        <v>0</v>
      </c>
      <c r="G36" s="66">
        <v>0</v>
      </c>
      <c r="H36" s="125">
        <v>0</v>
      </c>
      <c r="I36" s="58">
        <f t="shared" ref="I36:I90" si="6">SUM(D36:G36)</f>
        <v>0</v>
      </c>
      <c r="J36" s="105" t="str">
        <f t="shared" ref="J36:J90" si="7">IF(C36=I36,"○","×")</f>
        <v>○</v>
      </c>
    </row>
    <row r="37" spans="1:10" s="1" customFormat="1" ht="15" customHeight="1" x14ac:dyDescent="0.15">
      <c r="A37" s="21"/>
      <c r="B37" s="118" t="s">
        <v>265</v>
      </c>
      <c r="C37" s="65">
        <v>3</v>
      </c>
      <c r="D37" s="67">
        <v>2</v>
      </c>
      <c r="E37" s="68">
        <v>1</v>
      </c>
      <c r="F37" s="68">
        <v>0</v>
      </c>
      <c r="G37" s="66">
        <v>0</v>
      </c>
      <c r="H37" s="125">
        <v>0</v>
      </c>
      <c r="I37" s="58">
        <f t="shared" si="6"/>
        <v>3</v>
      </c>
      <c r="J37" s="105" t="str">
        <f t="shared" si="7"/>
        <v>○</v>
      </c>
    </row>
    <row r="38" spans="1:10" s="1" customFormat="1" ht="15" hidden="1" customHeight="1" x14ac:dyDescent="0.15">
      <c r="A38" s="21"/>
      <c r="B38" s="118" t="s">
        <v>288</v>
      </c>
      <c r="C38" s="65">
        <v>0</v>
      </c>
      <c r="D38" s="67">
        <v>0</v>
      </c>
      <c r="E38" s="68">
        <v>0</v>
      </c>
      <c r="F38" s="68">
        <v>0</v>
      </c>
      <c r="G38" s="66">
        <v>0</v>
      </c>
      <c r="H38" s="125">
        <v>0</v>
      </c>
      <c r="I38" s="58">
        <f t="shared" si="6"/>
        <v>0</v>
      </c>
      <c r="J38" s="105" t="str">
        <f t="shared" si="7"/>
        <v>○</v>
      </c>
    </row>
    <row r="39" spans="1:10" s="1" customFormat="1" ht="15" hidden="1" customHeight="1" x14ac:dyDescent="0.15">
      <c r="A39" s="21"/>
      <c r="B39" s="118" t="s">
        <v>264</v>
      </c>
      <c r="C39" s="65">
        <v>0</v>
      </c>
      <c r="D39" s="67">
        <v>0</v>
      </c>
      <c r="E39" s="68">
        <v>0</v>
      </c>
      <c r="F39" s="68">
        <v>0</v>
      </c>
      <c r="G39" s="66">
        <v>0</v>
      </c>
      <c r="H39" s="125">
        <v>0</v>
      </c>
      <c r="I39" s="58">
        <f t="shared" si="6"/>
        <v>0</v>
      </c>
      <c r="J39" s="105" t="str">
        <f t="shared" si="7"/>
        <v>○</v>
      </c>
    </row>
    <row r="40" spans="1:10" s="1" customFormat="1" ht="15" hidden="1" customHeight="1" x14ac:dyDescent="0.15">
      <c r="A40" s="21"/>
      <c r="B40" s="118" t="s">
        <v>266</v>
      </c>
      <c r="C40" s="65">
        <v>0</v>
      </c>
      <c r="D40" s="67">
        <v>0</v>
      </c>
      <c r="E40" s="68">
        <v>0</v>
      </c>
      <c r="F40" s="68">
        <v>0</v>
      </c>
      <c r="G40" s="66">
        <v>0</v>
      </c>
      <c r="H40" s="125">
        <v>0</v>
      </c>
      <c r="I40" s="58">
        <f t="shared" si="6"/>
        <v>0</v>
      </c>
      <c r="J40" s="105" t="str">
        <f t="shared" si="7"/>
        <v>○</v>
      </c>
    </row>
    <row r="41" spans="1:10" s="1" customFormat="1" ht="15" customHeight="1" x14ac:dyDescent="0.15">
      <c r="A41" s="21"/>
      <c r="B41" s="118" t="s">
        <v>267</v>
      </c>
      <c r="C41" s="65">
        <v>2</v>
      </c>
      <c r="D41" s="67">
        <v>2</v>
      </c>
      <c r="E41" s="68">
        <v>0</v>
      </c>
      <c r="F41" s="68">
        <v>0</v>
      </c>
      <c r="G41" s="66">
        <v>0</v>
      </c>
      <c r="H41" s="125">
        <v>0</v>
      </c>
      <c r="I41" s="58">
        <f t="shared" si="6"/>
        <v>2</v>
      </c>
      <c r="J41" s="105" t="str">
        <f t="shared" si="7"/>
        <v>○</v>
      </c>
    </row>
    <row r="42" spans="1:10" s="1" customFormat="1" ht="15" customHeight="1" x14ac:dyDescent="0.15">
      <c r="A42" s="21"/>
      <c r="B42" s="118" t="s">
        <v>268</v>
      </c>
      <c r="C42" s="65">
        <v>1</v>
      </c>
      <c r="D42" s="67">
        <v>0</v>
      </c>
      <c r="E42" s="68">
        <v>0</v>
      </c>
      <c r="F42" s="68">
        <v>0</v>
      </c>
      <c r="G42" s="66">
        <v>1</v>
      </c>
      <c r="H42" s="125">
        <v>0</v>
      </c>
      <c r="I42" s="58">
        <f t="shared" si="6"/>
        <v>1</v>
      </c>
      <c r="J42" s="105" t="str">
        <f t="shared" si="7"/>
        <v>○</v>
      </c>
    </row>
    <row r="43" spans="1:10" s="1" customFormat="1" ht="15" customHeight="1" x14ac:dyDescent="0.15">
      <c r="A43" s="21"/>
      <c r="B43" s="118" t="s">
        <v>289</v>
      </c>
      <c r="C43" s="65">
        <v>3</v>
      </c>
      <c r="D43" s="67">
        <v>3</v>
      </c>
      <c r="E43" s="68">
        <v>0</v>
      </c>
      <c r="F43" s="68">
        <v>0</v>
      </c>
      <c r="G43" s="66">
        <v>0</v>
      </c>
      <c r="H43" s="125">
        <v>0</v>
      </c>
      <c r="I43" s="58">
        <f t="shared" si="6"/>
        <v>3</v>
      </c>
      <c r="J43" s="105" t="str">
        <f t="shared" si="7"/>
        <v>○</v>
      </c>
    </row>
    <row r="44" spans="1:10" s="1" customFormat="1" ht="15" customHeight="1" x14ac:dyDescent="0.15">
      <c r="A44" s="21"/>
      <c r="B44" s="118" t="s">
        <v>269</v>
      </c>
      <c r="C44" s="65">
        <v>1</v>
      </c>
      <c r="D44" s="67">
        <v>1</v>
      </c>
      <c r="E44" s="68">
        <v>0</v>
      </c>
      <c r="F44" s="68">
        <v>0</v>
      </c>
      <c r="G44" s="66">
        <v>0</v>
      </c>
      <c r="H44" s="125">
        <v>0</v>
      </c>
      <c r="I44" s="58">
        <f t="shared" si="6"/>
        <v>1</v>
      </c>
      <c r="J44" s="105" t="str">
        <f t="shared" si="7"/>
        <v>○</v>
      </c>
    </row>
    <row r="45" spans="1:10" s="1" customFormat="1" ht="15" hidden="1" customHeight="1" x14ac:dyDescent="0.15">
      <c r="A45" s="21"/>
      <c r="B45" s="118" t="s">
        <v>270</v>
      </c>
      <c r="C45" s="65">
        <v>0</v>
      </c>
      <c r="D45" s="67">
        <v>0</v>
      </c>
      <c r="E45" s="68">
        <v>0</v>
      </c>
      <c r="F45" s="68">
        <v>0</v>
      </c>
      <c r="G45" s="66">
        <v>0</v>
      </c>
      <c r="H45" s="125">
        <v>0</v>
      </c>
      <c r="I45" s="58">
        <f t="shared" si="6"/>
        <v>0</v>
      </c>
      <c r="J45" s="105" t="str">
        <f t="shared" si="7"/>
        <v>○</v>
      </c>
    </row>
    <row r="46" spans="1:10" s="1" customFormat="1" ht="15" hidden="1" customHeight="1" x14ac:dyDescent="0.15">
      <c r="A46" s="21"/>
      <c r="B46" s="118" t="s">
        <v>271</v>
      </c>
      <c r="C46" s="65">
        <v>0</v>
      </c>
      <c r="D46" s="67">
        <v>0</v>
      </c>
      <c r="E46" s="68">
        <v>0</v>
      </c>
      <c r="F46" s="68">
        <v>0</v>
      </c>
      <c r="G46" s="66">
        <v>0</v>
      </c>
      <c r="H46" s="125">
        <v>0</v>
      </c>
      <c r="I46" s="58">
        <f t="shared" si="6"/>
        <v>0</v>
      </c>
      <c r="J46" s="105" t="str">
        <f t="shared" si="7"/>
        <v>○</v>
      </c>
    </row>
    <row r="47" spans="1:10" s="1" customFormat="1" ht="15" customHeight="1" x14ac:dyDescent="0.15">
      <c r="A47" s="21"/>
      <c r="B47" s="118" t="s">
        <v>272</v>
      </c>
      <c r="C47" s="65">
        <v>259</v>
      </c>
      <c r="D47" s="67">
        <v>247</v>
      </c>
      <c r="E47" s="68">
        <v>0</v>
      </c>
      <c r="F47" s="68">
        <v>0</v>
      </c>
      <c r="G47" s="66">
        <v>12</v>
      </c>
      <c r="H47" s="125">
        <v>0</v>
      </c>
      <c r="I47" s="58">
        <f t="shared" si="6"/>
        <v>259</v>
      </c>
      <c r="J47" s="105" t="str">
        <f t="shared" si="7"/>
        <v>○</v>
      </c>
    </row>
    <row r="48" spans="1:10" s="1" customFormat="1" ht="15" customHeight="1" x14ac:dyDescent="0.15">
      <c r="A48" s="21"/>
      <c r="B48" s="118" t="s">
        <v>273</v>
      </c>
      <c r="C48" s="65">
        <v>1</v>
      </c>
      <c r="D48" s="67">
        <v>1</v>
      </c>
      <c r="E48" s="68">
        <v>0</v>
      </c>
      <c r="F48" s="68">
        <v>0</v>
      </c>
      <c r="G48" s="66">
        <v>0</v>
      </c>
      <c r="H48" s="125">
        <v>0</v>
      </c>
      <c r="I48" s="58">
        <f t="shared" si="6"/>
        <v>1</v>
      </c>
      <c r="J48" s="105" t="str">
        <f t="shared" si="7"/>
        <v>○</v>
      </c>
    </row>
    <row r="49" spans="1:10" s="1" customFormat="1" ht="15" customHeight="1" x14ac:dyDescent="0.15">
      <c r="A49" s="21"/>
      <c r="B49" s="119" t="s">
        <v>274</v>
      </c>
      <c r="C49" s="65">
        <v>4</v>
      </c>
      <c r="D49" s="67">
        <v>3</v>
      </c>
      <c r="E49" s="68">
        <v>0</v>
      </c>
      <c r="F49" s="68">
        <v>0</v>
      </c>
      <c r="G49" s="66">
        <v>1</v>
      </c>
      <c r="H49" s="125">
        <v>0</v>
      </c>
      <c r="I49" s="58">
        <f t="shared" si="6"/>
        <v>4</v>
      </c>
      <c r="J49" s="105" t="str">
        <f t="shared" si="7"/>
        <v>○</v>
      </c>
    </row>
    <row r="50" spans="1:10" s="1" customFormat="1" ht="15" customHeight="1" x14ac:dyDescent="0.15">
      <c r="A50" s="21"/>
      <c r="B50" s="118" t="s">
        <v>706</v>
      </c>
      <c r="C50" s="65">
        <v>13</v>
      </c>
      <c r="D50" s="67">
        <v>11</v>
      </c>
      <c r="E50" s="68">
        <v>2</v>
      </c>
      <c r="F50" s="68">
        <v>0</v>
      </c>
      <c r="G50" s="66">
        <v>0</v>
      </c>
      <c r="H50" s="125">
        <v>0</v>
      </c>
      <c r="I50" s="58">
        <f t="shared" si="6"/>
        <v>13</v>
      </c>
      <c r="J50" s="105" t="str">
        <f t="shared" si="7"/>
        <v>○</v>
      </c>
    </row>
    <row r="51" spans="1:10" s="1" customFormat="1" ht="15" hidden="1" customHeight="1" x14ac:dyDescent="0.15">
      <c r="A51" s="21"/>
      <c r="B51" s="118" t="s">
        <v>275</v>
      </c>
      <c r="C51" s="65">
        <v>0</v>
      </c>
      <c r="D51" s="67">
        <v>0</v>
      </c>
      <c r="E51" s="68">
        <v>0</v>
      </c>
      <c r="F51" s="68">
        <v>0</v>
      </c>
      <c r="G51" s="66">
        <v>0</v>
      </c>
      <c r="H51" s="125">
        <v>0</v>
      </c>
      <c r="I51" s="58">
        <f t="shared" si="6"/>
        <v>0</v>
      </c>
      <c r="J51" s="105" t="str">
        <f t="shared" si="7"/>
        <v>○</v>
      </c>
    </row>
    <row r="52" spans="1:10" s="1" customFormat="1" ht="15" customHeight="1" x14ac:dyDescent="0.15">
      <c r="A52" s="21"/>
      <c r="B52" s="118" t="s">
        <v>141</v>
      </c>
      <c r="C52" s="65">
        <v>6</v>
      </c>
      <c r="D52" s="67">
        <v>6</v>
      </c>
      <c r="E52" s="68">
        <v>0</v>
      </c>
      <c r="F52" s="68">
        <v>0</v>
      </c>
      <c r="G52" s="66">
        <v>0</v>
      </c>
      <c r="H52" s="125">
        <v>0</v>
      </c>
      <c r="I52" s="58">
        <f t="shared" si="6"/>
        <v>6</v>
      </c>
      <c r="J52" s="105" t="str">
        <f t="shared" si="7"/>
        <v>○</v>
      </c>
    </row>
    <row r="53" spans="1:10" s="1" customFormat="1" ht="15" hidden="1" customHeight="1" x14ac:dyDescent="0.15">
      <c r="A53" s="21"/>
      <c r="B53" s="118" t="s">
        <v>54</v>
      </c>
      <c r="C53" s="65">
        <v>0</v>
      </c>
      <c r="D53" s="67">
        <v>0</v>
      </c>
      <c r="E53" s="68">
        <v>0</v>
      </c>
      <c r="F53" s="68">
        <v>0</v>
      </c>
      <c r="G53" s="66">
        <v>0</v>
      </c>
      <c r="H53" s="125">
        <v>0</v>
      </c>
      <c r="I53" s="58">
        <f t="shared" si="6"/>
        <v>0</v>
      </c>
      <c r="J53" s="105" t="str">
        <f t="shared" si="7"/>
        <v>○</v>
      </c>
    </row>
    <row r="54" spans="1:10" s="1" customFormat="1" ht="15" customHeight="1" x14ac:dyDescent="0.15">
      <c r="A54" s="21"/>
      <c r="B54" s="118" t="s">
        <v>244</v>
      </c>
      <c r="C54" s="65">
        <v>2</v>
      </c>
      <c r="D54" s="67">
        <v>2</v>
      </c>
      <c r="E54" s="68">
        <v>0</v>
      </c>
      <c r="F54" s="68">
        <v>0</v>
      </c>
      <c r="G54" s="66">
        <v>0</v>
      </c>
      <c r="H54" s="125">
        <v>0</v>
      </c>
      <c r="I54" s="58">
        <f t="shared" si="6"/>
        <v>2</v>
      </c>
      <c r="J54" s="105" t="str">
        <f t="shared" si="7"/>
        <v>○</v>
      </c>
    </row>
    <row r="55" spans="1:10" s="1" customFormat="1" ht="15" customHeight="1" x14ac:dyDescent="0.15">
      <c r="A55" s="21"/>
      <c r="B55" s="118" t="s">
        <v>245</v>
      </c>
      <c r="C55" s="65">
        <v>4</v>
      </c>
      <c r="D55" s="67">
        <v>3</v>
      </c>
      <c r="E55" s="68">
        <v>1</v>
      </c>
      <c r="F55" s="68">
        <v>0</v>
      </c>
      <c r="G55" s="66">
        <v>0</v>
      </c>
      <c r="H55" s="125">
        <v>0</v>
      </c>
      <c r="I55" s="58">
        <f t="shared" si="6"/>
        <v>4</v>
      </c>
      <c r="J55" s="105" t="str">
        <f t="shared" si="7"/>
        <v>○</v>
      </c>
    </row>
    <row r="56" spans="1:10" s="1" customFormat="1" ht="15" customHeight="1" x14ac:dyDescent="0.15">
      <c r="A56" s="21"/>
      <c r="B56" s="118" t="s">
        <v>55</v>
      </c>
      <c r="C56" s="65">
        <v>2</v>
      </c>
      <c r="D56" s="67">
        <v>2</v>
      </c>
      <c r="E56" s="68">
        <v>0</v>
      </c>
      <c r="F56" s="68">
        <v>0</v>
      </c>
      <c r="G56" s="66">
        <v>0</v>
      </c>
      <c r="H56" s="125">
        <v>0</v>
      </c>
      <c r="I56" s="58">
        <f t="shared" si="6"/>
        <v>2</v>
      </c>
      <c r="J56" s="105" t="str">
        <f t="shared" si="7"/>
        <v>○</v>
      </c>
    </row>
    <row r="57" spans="1:10" s="1" customFormat="1" ht="15" customHeight="1" x14ac:dyDescent="0.15">
      <c r="A57" s="21"/>
      <c r="B57" s="118" t="s">
        <v>56</v>
      </c>
      <c r="C57" s="65">
        <v>3</v>
      </c>
      <c r="D57" s="67">
        <v>3</v>
      </c>
      <c r="E57" s="68">
        <v>0</v>
      </c>
      <c r="F57" s="68">
        <v>0</v>
      </c>
      <c r="G57" s="66">
        <v>0</v>
      </c>
      <c r="H57" s="125">
        <v>0</v>
      </c>
      <c r="I57" s="58">
        <f t="shared" si="6"/>
        <v>3</v>
      </c>
      <c r="J57" s="105" t="str">
        <f t="shared" si="7"/>
        <v>○</v>
      </c>
    </row>
    <row r="58" spans="1:10" s="1" customFormat="1" ht="15" customHeight="1" x14ac:dyDescent="0.15">
      <c r="A58" s="21"/>
      <c r="B58" s="118" t="s">
        <v>707</v>
      </c>
      <c r="C58" s="65">
        <v>13</v>
      </c>
      <c r="D58" s="67">
        <v>13</v>
      </c>
      <c r="E58" s="68">
        <v>0</v>
      </c>
      <c r="F58" s="68">
        <v>0</v>
      </c>
      <c r="G58" s="66">
        <v>0</v>
      </c>
      <c r="H58" s="125">
        <v>0</v>
      </c>
      <c r="I58" s="58">
        <f t="shared" si="6"/>
        <v>13</v>
      </c>
      <c r="J58" s="105" t="str">
        <f t="shared" si="7"/>
        <v>○</v>
      </c>
    </row>
    <row r="59" spans="1:10" s="1" customFormat="1" ht="15" customHeight="1" x14ac:dyDescent="0.15">
      <c r="A59" s="21"/>
      <c r="B59" s="118" t="s">
        <v>246</v>
      </c>
      <c r="C59" s="65">
        <v>28</v>
      </c>
      <c r="D59" s="67">
        <v>16</v>
      </c>
      <c r="E59" s="68">
        <v>0</v>
      </c>
      <c r="F59" s="68">
        <v>0</v>
      </c>
      <c r="G59" s="66">
        <v>12</v>
      </c>
      <c r="H59" s="125">
        <v>0</v>
      </c>
      <c r="I59" s="58">
        <f t="shared" si="6"/>
        <v>28</v>
      </c>
      <c r="J59" s="105" t="str">
        <f t="shared" si="7"/>
        <v>○</v>
      </c>
    </row>
    <row r="60" spans="1:10" s="1" customFormat="1" ht="15" customHeight="1" x14ac:dyDescent="0.15">
      <c r="A60" s="21"/>
      <c r="B60" s="118" t="s">
        <v>57</v>
      </c>
      <c r="C60" s="65">
        <v>4</v>
      </c>
      <c r="D60" s="67">
        <v>4</v>
      </c>
      <c r="E60" s="68">
        <v>0</v>
      </c>
      <c r="F60" s="68">
        <v>0</v>
      </c>
      <c r="G60" s="66">
        <v>0</v>
      </c>
      <c r="H60" s="125">
        <v>0</v>
      </c>
      <c r="I60" s="58">
        <f t="shared" si="6"/>
        <v>4</v>
      </c>
      <c r="J60" s="105" t="str">
        <f t="shared" si="7"/>
        <v>○</v>
      </c>
    </row>
    <row r="61" spans="1:10" s="1" customFormat="1" ht="15" hidden="1" customHeight="1" x14ac:dyDescent="0.15">
      <c r="A61" s="21"/>
      <c r="B61" s="118" t="s">
        <v>247</v>
      </c>
      <c r="C61" s="65">
        <v>0</v>
      </c>
      <c r="D61" s="67">
        <v>0</v>
      </c>
      <c r="E61" s="68">
        <v>0</v>
      </c>
      <c r="F61" s="68">
        <v>0</v>
      </c>
      <c r="G61" s="66">
        <v>0</v>
      </c>
      <c r="H61" s="125">
        <v>0</v>
      </c>
      <c r="I61" s="58">
        <f t="shared" si="6"/>
        <v>0</v>
      </c>
      <c r="J61" s="105" t="str">
        <f t="shared" si="7"/>
        <v>○</v>
      </c>
    </row>
    <row r="62" spans="1:10" s="1" customFormat="1" ht="15" customHeight="1" x14ac:dyDescent="0.15">
      <c r="A62" s="21"/>
      <c r="B62" s="118" t="s">
        <v>708</v>
      </c>
      <c r="C62" s="65">
        <v>2</v>
      </c>
      <c r="D62" s="67">
        <v>2</v>
      </c>
      <c r="E62" s="68">
        <v>0</v>
      </c>
      <c r="F62" s="68">
        <v>0</v>
      </c>
      <c r="G62" s="66">
        <v>0</v>
      </c>
      <c r="H62" s="125">
        <v>0</v>
      </c>
      <c r="I62" s="58">
        <f t="shared" si="6"/>
        <v>2</v>
      </c>
      <c r="J62" s="105" t="str">
        <f t="shared" si="7"/>
        <v>○</v>
      </c>
    </row>
    <row r="63" spans="1:10" s="1" customFormat="1" ht="15" customHeight="1" x14ac:dyDescent="0.15">
      <c r="A63" s="21"/>
      <c r="B63" s="118" t="s">
        <v>712</v>
      </c>
      <c r="C63" s="65">
        <v>67</v>
      </c>
      <c r="D63" s="67">
        <v>66</v>
      </c>
      <c r="E63" s="68">
        <v>0</v>
      </c>
      <c r="F63" s="68">
        <v>0</v>
      </c>
      <c r="G63" s="66">
        <v>1</v>
      </c>
      <c r="H63" s="125">
        <v>0</v>
      </c>
      <c r="I63" s="58">
        <f t="shared" si="6"/>
        <v>67</v>
      </c>
      <c r="J63" s="105" t="str">
        <f t="shared" si="7"/>
        <v>○</v>
      </c>
    </row>
    <row r="64" spans="1:10" s="1" customFormat="1" ht="15" customHeight="1" x14ac:dyDescent="0.15">
      <c r="A64" s="21"/>
      <c r="B64" s="118" t="s">
        <v>400</v>
      </c>
      <c r="C64" s="65">
        <v>4</v>
      </c>
      <c r="D64" s="67">
        <v>4</v>
      </c>
      <c r="E64" s="68">
        <v>0</v>
      </c>
      <c r="F64" s="68">
        <v>0</v>
      </c>
      <c r="G64" s="66">
        <v>0</v>
      </c>
      <c r="H64" s="125">
        <v>0</v>
      </c>
      <c r="I64" s="58">
        <f t="shared" si="6"/>
        <v>4</v>
      </c>
      <c r="J64" s="105" t="str">
        <f t="shared" si="7"/>
        <v>○</v>
      </c>
    </row>
    <row r="65" spans="1:10" s="1" customFormat="1" ht="15" customHeight="1" x14ac:dyDescent="0.15">
      <c r="A65" s="21"/>
      <c r="B65" s="118" t="s">
        <v>248</v>
      </c>
      <c r="C65" s="65">
        <v>6</v>
      </c>
      <c r="D65" s="67">
        <v>6</v>
      </c>
      <c r="E65" s="68">
        <v>0</v>
      </c>
      <c r="F65" s="68">
        <v>0</v>
      </c>
      <c r="G65" s="66">
        <v>0</v>
      </c>
      <c r="H65" s="125">
        <v>0</v>
      </c>
      <c r="I65" s="58">
        <f t="shared" si="6"/>
        <v>6</v>
      </c>
      <c r="J65" s="105" t="str">
        <f t="shared" si="7"/>
        <v>○</v>
      </c>
    </row>
    <row r="66" spans="1:10" s="1" customFormat="1" ht="15" customHeight="1" x14ac:dyDescent="0.15">
      <c r="A66" s="21"/>
      <c r="B66" s="118" t="s">
        <v>253</v>
      </c>
      <c r="C66" s="65">
        <v>1</v>
      </c>
      <c r="D66" s="67">
        <v>1</v>
      </c>
      <c r="E66" s="68">
        <v>0</v>
      </c>
      <c r="F66" s="68">
        <v>0</v>
      </c>
      <c r="G66" s="66">
        <v>0</v>
      </c>
      <c r="H66" s="125">
        <v>0</v>
      </c>
      <c r="I66" s="58">
        <f t="shared" si="6"/>
        <v>1</v>
      </c>
      <c r="J66" s="105" t="str">
        <f t="shared" si="7"/>
        <v>○</v>
      </c>
    </row>
    <row r="67" spans="1:10" s="1" customFormat="1" ht="15" customHeight="1" x14ac:dyDescent="0.15">
      <c r="A67" s="21"/>
      <c r="B67" s="118" t="s">
        <v>58</v>
      </c>
      <c r="C67" s="65">
        <v>711</v>
      </c>
      <c r="D67" s="67">
        <v>648</v>
      </c>
      <c r="E67" s="68">
        <v>9</v>
      </c>
      <c r="F67" s="68">
        <v>0</v>
      </c>
      <c r="G67" s="66">
        <v>54</v>
      </c>
      <c r="H67" s="125">
        <v>0</v>
      </c>
      <c r="I67" s="58">
        <f t="shared" si="6"/>
        <v>711</v>
      </c>
      <c r="J67" s="105" t="str">
        <f t="shared" si="7"/>
        <v>○</v>
      </c>
    </row>
    <row r="68" spans="1:10" s="1" customFormat="1" ht="15" hidden="1" customHeight="1" x14ac:dyDescent="0.15">
      <c r="A68" s="21"/>
      <c r="B68" s="118" t="s">
        <v>59</v>
      </c>
      <c r="C68" s="65">
        <v>0</v>
      </c>
      <c r="D68" s="67">
        <v>0</v>
      </c>
      <c r="E68" s="68">
        <v>0</v>
      </c>
      <c r="F68" s="68">
        <v>0</v>
      </c>
      <c r="G68" s="66">
        <v>0</v>
      </c>
      <c r="H68" s="125">
        <v>0</v>
      </c>
      <c r="I68" s="58">
        <f t="shared" si="6"/>
        <v>0</v>
      </c>
      <c r="J68" s="105" t="str">
        <f t="shared" si="7"/>
        <v>○</v>
      </c>
    </row>
    <row r="69" spans="1:10" s="1" customFormat="1" ht="15" customHeight="1" x14ac:dyDescent="0.15">
      <c r="A69" s="21"/>
      <c r="B69" s="118" t="s">
        <v>60</v>
      </c>
      <c r="C69" s="65">
        <v>308</v>
      </c>
      <c r="D69" s="67">
        <v>263</v>
      </c>
      <c r="E69" s="68">
        <v>30</v>
      </c>
      <c r="F69" s="68">
        <v>0</v>
      </c>
      <c r="G69" s="66">
        <v>15</v>
      </c>
      <c r="H69" s="125">
        <v>0</v>
      </c>
      <c r="I69" s="58">
        <f t="shared" si="6"/>
        <v>308</v>
      </c>
      <c r="J69" s="105" t="str">
        <f t="shared" si="7"/>
        <v>○</v>
      </c>
    </row>
    <row r="70" spans="1:10" s="1" customFormat="1" ht="15" customHeight="1" x14ac:dyDescent="0.15">
      <c r="A70" s="21"/>
      <c r="B70" s="118" t="s">
        <v>61</v>
      </c>
      <c r="C70" s="65">
        <v>8</v>
      </c>
      <c r="D70" s="67">
        <v>6</v>
      </c>
      <c r="E70" s="68">
        <v>0</v>
      </c>
      <c r="F70" s="68">
        <v>0</v>
      </c>
      <c r="G70" s="66">
        <v>2</v>
      </c>
      <c r="H70" s="125">
        <v>0</v>
      </c>
      <c r="I70" s="58">
        <f t="shared" si="6"/>
        <v>8</v>
      </c>
      <c r="J70" s="105" t="str">
        <f t="shared" si="7"/>
        <v>○</v>
      </c>
    </row>
    <row r="71" spans="1:10" s="1" customFormat="1" ht="15" customHeight="1" x14ac:dyDescent="0.15">
      <c r="A71" s="21"/>
      <c r="B71" s="118" t="s">
        <v>406</v>
      </c>
      <c r="C71" s="65">
        <v>5</v>
      </c>
      <c r="D71" s="67">
        <v>5</v>
      </c>
      <c r="E71" s="68">
        <v>0</v>
      </c>
      <c r="F71" s="68">
        <v>0</v>
      </c>
      <c r="G71" s="66">
        <v>0</v>
      </c>
      <c r="H71" s="125">
        <v>0</v>
      </c>
      <c r="I71" s="58">
        <f>SUM(D71:G71)</f>
        <v>5</v>
      </c>
      <c r="J71" s="105" t="str">
        <f>IF(C71=I71,"○","×")</f>
        <v>○</v>
      </c>
    </row>
    <row r="72" spans="1:10" s="1" customFormat="1" ht="15" customHeight="1" x14ac:dyDescent="0.15">
      <c r="A72" s="21"/>
      <c r="B72" s="118" t="s">
        <v>62</v>
      </c>
      <c r="C72" s="65">
        <v>5</v>
      </c>
      <c r="D72" s="67">
        <v>5</v>
      </c>
      <c r="E72" s="68">
        <v>0</v>
      </c>
      <c r="F72" s="68">
        <v>0</v>
      </c>
      <c r="G72" s="66">
        <v>0</v>
      </c>
      <c r="H72" s="125">
        <v>0</v>
      </c>
      <c r="I72" s="58">
        <f t="shared" si="6"/>
        <v>5</v>
      </c>
      <c r="J72" s="105" t="str">
        <f t="shared" si="7"/>
        <v>○</v>
      </c>
    </row>
    <row r="73" spans="1:10" s="1" customFormat="1" ht="15" customHeight="1" x14ac:dyDescent="0.15">
      <c r="A73" s="21"/>
      <c r="B73" s="118" t="s">
        <v>146</v>
      </c>
      <c r="C73" s="65">
        <v>44</v>
      </c>
      <c r="D73" s="67">
        <v>44</v>
      </c>
      <c r="E73" s="68">
        <v>0</v>
      </c>
      <c r="F73" s="68">
        <v>0</v>
      </c>
      <c r="G73" s="66">
        <v>0</v>
      </c>
      <c r="H73" s="125">
        <v>0</v>
      </c>
      <c r="I73" s="58">
        <f t="shared" si="6"/>
        <v>44</v>
      </c>
      <c r="J73" s="105" t="str">
        <f t="shared" si="7"/>
        <v>○</v>
      </c>
    </row>
    <row r="74" spans="1:10" s="1" customFormat="1" ht="15" hidden="1" customHeight="1" x14ac:dyDescent="0.15">
      <c r="A74" s="21"/>
      <c r="B74" s="118" t="s">
        <v>241</v>
      </c>
      <c r="C74" s="65">
        <v>0</v>
      </c>
      <c r="D74" s="67">
        <v>0</v>
      </c>
      <c r="E74" s="68">
        <v>0</v>
      </c>
      <c r="F74" s="68">
        <v>0</v>
      </c>
      <c r="G74" s="66">
        <v>0</v>
      </c>
      <c r="H74" s="125">
        <v>0</v>
      </c>
      <c r="I74" s="58">
        <f t="shared" si="6"/>
        <v>0</v>
      </c>
      <c r="J74" s="105" t="str">
        <f t="shared" si="7"/>
        <v>○</v>
      </c>
    </row>
    <row r="75" spans="1:10" s="1" customFormat="1" ht="15" customHeight="1" x14ac:dyDescent="0.15">
      <c r="A75" s="21"/>
      <c r="B75" s="118" t="s">
        <v>63</v>
      </c>
      <c r="C75" s="65">
        <v>58</v>
      </c>
      <c r="D75" s="67">
        <v>39</v>
      </c>
      <c r="E75" s="68">
        <v>4</v>
      </c>
      <c r="F75" s="68">
        <v>0</v>
      </c>
      <c r="G75" s="66">
        <v>15</v>
      </c>
      <c r="H75" s="125">
        <v>0</v>
      </c>
      <c r="I75" s="58">
        <f t="shared" si="6"/>
        <v>58</v>
      </c>
      <c r="J75" s="105" t="str">
        <f t="shared" si="7"/>
        <v>○</v>
      </c>
    </row>
    <row r="76" spans="1:10" s="1" customFormat="1" ht="15" customHeight="1" x14ac:dyDescent="0.15">
      <c r="A76" s="21"/>
      <c r="B76" s="118" t="s">
        <v>64</v>
      </c>
      <c r="C76" s="65">
        <v>2</v>
      </c>
      <c r="D76" s="67">
        <v>2</v>
      </c>
      <c r="E76" s="68">
        <v>0</v>
      </c>
      <c r="F76" s="68">
        <v>0</v>
      </c>
      <c r="G76" s="66">
        <v>0</v>
      </c>
      <c r="H76" s="125">
        <v>0</v>
      </c>
      <c r="I76" s="58">
        <f t="shared" si="6"/>
        <v>2</v>
      </c>
      <c r="J76" s="105" t="str">
        <f t="shared" si="7"/>
        <v>○</v>
      </c>
    </row>
    <row r="77" spans="1:10" s="1" customFormat="1" ht="15" customHeight="1" x14ac:dyDescent="0.15">
      <c r="A77" s="21"/>
      <c r="B77" s="118" t="s">
        <v>65</v>
      </c>
      <c r="C77" s="65">
        <v>56</v>
      </c>
      <c r="D77" s="67">
        <v>28</v>
      </c>
      <c r="E77" s="68">
        <v>0</v>
      </c>
      <c r="F77" s="68">
        <v>0</v>
      </c>
      <c r="G77" s="66">
        <v>28</v>
      </c>
      <c r="H77" s="125">
        <v>27</v>
      </c>
      <c r="I77" s="58">
        <f t="shared" si="6"/>
        <v>56</v>
      </c>
      <c r="J77" s="105" t="str">
        <f t="shared" si="7"/>
        <v>○</v>
      </c>
    </row>
    <row r="78" spans="1:10" s="1" customFormat="1" ht="15" customHeight="1" x14ac:dyDescent="0.15">
      <c r="A78" s="21"/>
      <c r="B78" s="118" t="s">
        <v>147</v>
      </c>
      <c r="C78" s="65">
        <v>3</v>
      </c>
      <c r="D78" s="67">
        <v>3</v>
      </c>
      <c r="E78" s="68">
        <v>0</v>
      </c>
      <c r="F78" s="68">
        <v>0</v>
      </c>
      <c r="G78" s="66">
        <v>0</v>
      </c>
      <c r="H78" s="125">
        <v>0</v>
      </c>
      <c r="I78" s="58">
        <f t="shared" si="6"/>
        <v>3</v>
      </c>
      <c r="J78" s="105" t="str">
        <f t="shared" si="7"/>
        <v>○</v>
      </c>
    </row>
    <row r="79" spans="1:10" s="1" customFormat="1" ht="15" customHeight="1" x14ac:dyDescent="0.15">
      <c r="A79" s="21"/>
      <c r="B79" s="118" t="s">
        <v>66</v>
      </c>
      <c r="C79" s="65">
        <v>2</v>
      </c>
      <c r="D79" s="67">
        <v>2</v>
      </c>
      <c r="E79" s="68">
        <v>0</v>
      </c>
      <c r="F79" s="68">
        <v>0</v>
      </c>
      <c r="G79" s="66">
        <v>0</v>
      </c>
      <c r="H79" s="125">
        <v>0</v>
      </c>
      <c r="I79" s="58">
        <f t="shared" si="6"/>
        <v>2</v>
      </c>
      <c r="J79" s="105" t="str">
        <f t="shared" si="7"/>
        <v>○</v>
      </c>
    </row>
    <row r="80" spans="1:10" s="1" customFormat="1" ht="15" customHeight="1" x14ac:dyDescent="0.15">
      <c r="A80" s="21"/>
      <c r="B80" s="118" t="s">
        <v>254</v>
      </c>
      <c r="C80" s="65">
        <v>6</v>
      </c>
      <c r="D80" s="67">
        <v>6</v>
      </c>
      <c r="E80" s="68">
        <v>0</v>
      </c>
      <c r="F80" s="68">
        <v>0</v>
      </c>
      <c r="G80" s="66">
        <v>0</v>
      </c>
      <c r="H80" s="125">
        <v>0</v>
      </c>
      <c r="I80" s="58">
        <f t="shared" si="6"/>
        <v>6</v>
      </c>
      <c r="J80" s="105" t="str">
        <f t="shared" si="7"/>
        <v>○</v>
      </c>
    </row>
    <row r="81" spans="1:10" s="1" customFormat="1" ht="15" hidden="1" customHeight="1" x14ac:dyDescent="0.15">
      <c r="A81" s="21"/>
      <c r="B81" s="118" t="s">
        <v>67</v>
      </c>
      <c r="C81" s="65">
        <v>0</v>
      </c>
      <c r="D81" s="67">
        <v>0</v>
      </c>
      <c r="E81" s="68">
        <v>0</v>
      </c>
      <c r="F81" s="68">
        <v>0</v>
      </c>
      <c r="G81" s="66">
        <v>0</v>
      </c>
      <c r="H81" s="125">
        <v>0</v>
      </c>
      <c r="I81" s="58">
        <f t="shared" si="6"/>
        <v>0</v>
      </c>
      <c r="J81" s="105" t="str">
        <f t="shared" si="7"/>
        <v>○</v>
      </c>
    </row>
    <row r="82" spans="1:10" s="1" customFormat="1" ht="15" customHeight="1" x14ac:dyDescent="0.15">
      <c r="A82" s="21"/>
      <c r="B82" s="118" t="s">
        <v>231</v>
      </c>
      <c r="C82" s="65">
        <v>1</v>
      </c>
      <c r="D82" s="67">
        <v>1</v>
      </c>
      <c r="E82" s="68">
        <v>0</v>
      </c>
      <c r="F82" s="68">
        <v>0</v>
      </c>
      <c r="G82" s="66">
        <v>0</v>
      </c>
      <c r="H82" s="125">
        <v>0</v>
      </c>
      <c r="I82" s="58">
        <f t="shared" si="6"/>
        <v>1</v>
      </c>
      <c r="J82" s="105" t="str">
        <f t="shared" si="7"/>
        <v>○</v>
      </c>
    </row>
    <row r="83" spans="1:10" s="1" customFormat="1" ht="15" hidden="1" customHeight="1" x14ac:dyDescent="0.15">
      <c r="A83" s="21"/>
      <c r="B83" s="120" t="s">
        <v>249</v>
      </c>
      <c r="C83" s="65">
        <v>0</v>
      </c>
      <c r="D83" s="67">
        <v>0</v>
      </c>
      <c r="E83" s="68">
        <v>0</v>
      </c>
      <c r="F83" s="68">
        <v>0</v>
      </c>
      <c r="G83" s="66">
        <v>0</v>
      </c>
      <c r="H83" s="125">
        <v>0</v>
      </c>
      <c r="I83" s="58">
        <f t="shared" si="6"/>
        <v>0</v>
      </c>
      <c r="J83" s="105" t="str">
        <f t="shared" si="7"/>
        <v>○</v>
      </c>
    </row>
    <row r="84" spans="1:10" s="1" customFormat="1" ht="15" customHeight="1" x14ac:dyDescent="0.15">
      <c r="A84" s="21"/>
      <c r="B84" s="118" t="s">
        <v>68</v>
      </c>
      <c r="C84" s="65">
        <v>2</v>
      </c>
      <c r="D84" s="67">
        <v>2</v>
      </c>
      <c r="E84" s="68">
        <v>0</v>
      </c>
      <c r="F84" s="68">
        <v>0</v>
      </c>
      <c r="G84" s="66">
        <v>0</v>
      </c>
      <c r="H84" s="125">
        <v>0</v>
      </c>
      <c r="I84" s="58">
        <f t="shared" si="6"/>
        <v>2</v>
      </c>
      <c r="J84" s="105" t="str">
        <f t="shared" si="7"/>
        <v>○</v>
      </c>
    </row>
    <row r="85" spans="1:10" s="1" customFormat="1" ht="15" customHeight="1" x14ac:dyDescent="0.15">
      <c r="A85" s="21"/>
      <c r="B85" s="118" t="s">
        <v>242</v>
      </c>
      <c r="C85" s="65">
        <v>5</v>
      </c>
      <c r="D85" s="67">
        <v>5</v>
      </c>
      <c r="E85" s="68">
        <v>0</v>
      </c>
      <c r="F85" s="68">
        <v>0</v>
      </c>
      <c r="G85" s="66">
        <v>0</v>
      </c>
      <c r="H85" s="125">
        <v>0</v>
      </c>
      <c r="I85" s="58">
        <f t="shared" si="6"/>
        <v>5</v>
      </c>
      <c r="J85" s="105" t="str">
        <f t="shared" si="7"/>
        <v>○</v>
      </c>
    </row>
    <row r="86" spans="1:10" s="1" customFormat="1" ht="15" customHeight="1" x14ac:dyDescent="0.15">
      <c r="A86" s="21"/>
      <c r="B86" s="118" t="s">
        <v>69</v>
      </c>
      <c r="C86" s="65">
        <v>4</v>
      </c>
      <c r="D86" s="67">
        <v>3</v>
      </c>
      <c r="E86" s="68">
        <v>0</v>
      </c>
      <c r="F86" s="68">
        <v>0</v>
      </c>
      <c r="G86" s="66">
        <v>1</v>
      </c>
      <c r="H86" s="125">
        <v>0</v>
      </c>
      <c r="I86" s="58">
        <f t="shared" si="6"/>
        <v>4</v>
      </c>
      <c r="J86" s="105" t="str">
        <f t="shared" si="7"/>
        <v>○</v>
      </c>
    </row>
    <row r="87" spans="1:10" s="1" customFormat="1" ht="15" customHeight="1" x14ac:dyDescent="0.15">
      <c r="A87" s="21"/>
      <c r="B87" s="118" t="s">
        <v>70</v>
      </c>
      <c r="C87" s="65">
        <v>4</v>
      </c>
      <c r="D87" s="67">
        <v>4</v>
      </c>
      <c r="E87" s="68">
        <v>0</v>
      </c>
      <c r="F87" s="68">
        <v>0</v>
      </c>
      <c r="G87" s="66">
        <v>0</v>
      </c>
      <c r="H87" s="125">
        <v>0</v>
      </c>
      <c r="I87" s="58">
        <f t="shared" si="6"/>
        <v>4</v>
      </c>
      <c r="J87" s="105" t="str">
        <f t="shared" si="7"/>
        <v>○</v>
      </c>
    </row>
    <row r="88" spans="1:10" s="1" customFormat="1" ht="15" hidden="1" customHeight="1" x14ac:dyDescent="0.15">
      <c r="A88" s="21"/>
      <c r="B88" s="118" t="s">
        <v>250</v>
      </c>
      <c r="C88" s="65">
        <v>0</v>
      </c>
      <c r="D88" s="67">
        <v>0</v>
      </c>
      <c r="E88" s="68">
        <v>0</v>
      </c>
      <c r="F88" s="68">
        <v>0</v>
      </c>
      <c r="G88" s="66">
        <v>0</v>
      </c>
      <c r="H88" s="125">
        <v>0</v>
      </c>
      <c r="I88" s="58">
        <f t="shared" si="6"/>
        <v>0</v>
      </c>
      <c r="J88" s="105" t="str">
        <f t="shared" si="7"/>
        <v>○</v>
      </c>
    </row>
    <row r="89" spans="1:10" s="1" customFormat="1" ht="15" hidden="1" customHeight="1" x14ac:dyDescent="0.15">
      <c r="A89" s="21"/>
      <c r="B89" s="118" t="s">
        <v>71</v>
      </c>
      <c r="C89" s="65">
        <v>0</v>
      </c>
      <c r="D89" s="67">
        <v>0</v>
      </c>
      <c r="E89" s="68">
        <v>0</v>
      </c>
      <c r="F89" s="68">
        <v>0</v>
      </c>
      <c r="G89" s="66">
        <v>0</v>
      </c>
      <c r="H89" s="125">
        <v>0</v>
      </c>
      <c r="I89" s="58">
        <f t="shared" si="6"/>
        <v>0</v>
      </c>
      <c r="J89" s="105" t="str">
        <f t="shared" si="7"/>
        <v>○</v>
      </c>
    </row>
    <row r="90" spans="1:10" s="1" customFormat="1" ht="15" customHeight="1" x14ac:dyDescent="0.15">
      <c r="A90" s="21"/>
      <c r="B90" s="118" t="s">
        <v>72</v>
      </c>
      <c r="C90" s="65">
        <v>484</v>
      </c>
      <c r="D90" s="67">
        <v>418</v>
      </c>
      <c r="E90" s="68">
        <v>28</v>
      </c>
      <c r="F90" s="68">
        <v>0</v>
      </c>
      <c r="G90" s="66">
        <v>38</v>
      </c>
      <c r="H90" s="125">
        <v>0</v>
      </c>
      <c r="I90" s="58">
        <f t="shared" si="6"/>
        <v>484</v>
      </c>
      <c r="J90" s="105" t="str">
        <f t="shared" si="7"/>
        <v>○</v>
      </c>
    </row>
    <row r="91" spans="1:10" s="1" customFormat="1" ht="15" customHeight="1" x14ac:dyDescent="0.15">
      <c r="A91" s="21"/>
      <c r="B91" s="118" t="s">
        <v>153</v>
      </c>
      <c r="C91" s="65">
        <v>5</v>
      </c>
      <c r="D91" s="67">
        <v>2</v>
      </c>
      <c r="E91" s="68">
        <v>2</v>
      </c>
      <c r="F91" s="68">
        <v>0</v>
      </c>
      <c r="G91" s="66">
        <v>1</v>
      </c>
      <c r="H91" s="125">
        <v>0</v>
      </c>
      <c r="I91" s="58">
        <f>SUM(D91:G91)</f>
        <v>5</v>
      </c>
      <c r="J91" s="105" t="str">
        <f>IF(C91=I91,"○","×")</f>
        <v>○</v>
      </c>
    </row>
    <row r="92" spans="1:10" s="1" customFormat="1" ht="15" customHeight="1" x14ac:dyDescent="0.15">
      <c r="A92" s="21"/>
      <c r="B92" s="118" t="s">
        <v>251</v>
      </c>
      <c r="C92" s="65">
        <v>51</v>
      </c>
      <c r="D92" s="67">
        <v>50</v>
      </c>
      <c r="E92" s="68">
        <v>0</v>
      </c>
      <c r="F92" s="68">
        <v>0</v>
      </c>
      <c r="G92" s="66">
        <v>1</v>
      </c>
      <c r="H92" s="125">
        <v>0</v>
      </c>
      <c r="I92" s="58">
        <f>SUM(D92:G92)</f>
        <v>51</v>
      </c>
      <c r="J92" s="105" t="str">
        <f>IF(C92=I92,"○","×")</f>
        <v>○</v>
      </c>
    </row>
    <row r="93" spans="1:10" s="1" customFormat="1" ht="15" customHeight="1" x14ac:dyDescent="0.15">
      <c r="A93" s="21"/>
      <c r="B93" s="118" t="s">
        <v>709</v>
      </c>
      <c r="C93" s="65">
        <v>13</v>
      </c>
      <c r="D93" s="67">
        <v>12</v>
      </c>
      <c r="E93" s="68">
        <v>0</v>
      </c>
      <c r="F93" s="68">
        <v>0</v>
      </c>
      <c r="G93" s="66">
        <v>1</v>
      </c>
      <c r="H93" s="125">
        <v>0</v>
      </c>
      <c r="I93" s="58">
        <f>SUM(D93:G93)</f>
        <v>13</v>
      </c>
      <c r="J93" s="105" t="str">
        <f>IF(C93=I93,"○","×")</f>
        <v>○</v>
      </c>
    </row>
    <row r="94" spans="1:10" s="1" customFormat="1" ht="15" customHeight="1" x14ac:dyDescent="0.15">
      <c r="A94" s="21"/>
      <c r="B94" s="118" t="s">
        <v>711</v>
      </c>
      <c r="C94" s="65">
        <v>8</v>
      </c>
      <c r="D94" s="67">
        <v>8</v>
      </c>
      <c r="E94" s="68">
        <v>0</v>
      </c>
      <c r="F94" s="68">
        <v>0</v>
      </c>
      <c r="G94" s="66">
        <v>0</v>
      </c>
      <c r="H94" s="125">
        <v>0</v>
      </c>
      <c r="I94" s="58">
        <f>SUM(D94:G94)</f>
        <v>8</v>
      </c>
      <c r="J94" s="105" t="str">
        <f>IF(C94=I94,"○","×")</f>
        <v>○</v>
      </c>
    </row>
    <row r="95" spans="1:10" s="1" customFormat="1" ht="15" hidden="1" customHeight="1" x14ac:dyDescent="0.15">
      <c r="A95" s="21"/>
      <c r="B95" s="120" t="s">
        <v>308</v>
      </c>
      <c r="C95" s="65">
        <v>0</v>
      </c>
      <c r="D95" s="67">
        <v>0</v>
      </c>
      <c r="E95" s="68">
        <v>0</v>
      </c>
      <c r="F95" s="68">
        <v>0</v>
      </c>
      <c r="G95" s="66">
        <v>0</v>
      </c>
      <c r="H95" s="125">
        <v>0</v>
      </c>
      <c r="I95" s="58">
        <f>SUM(D95:G95)</f>
        <v>0</v>
      </c>
      <c r="J95" s="105" t="str">
        <f>IF(C95=I95,"○","×")</f>
        <v>○</v>
      </c>
    </row>
    <row r="96" spans="1:10" s="1" customFormat="1" ht="15" customHeight="1" x14ac:dyDescent="0.15">
      <c r="A96" s="61" t="s">
        <v>142</v>
      </c>
      <c r="B96" s="104"/>
      <c r="C96" s="32"/>
      <c r="D96" s="30"/>
      <c r="E96" s="33"/>
      <c r="F96" s="33"/>
      <c r="G96" s="251"/>
      <c r="H96" s="252"/>
      <c r="I96" s="58"/>
    </row>
    <row r="97" spans="1:10" s="1" customFormat="1" ht="15" customHeight="1" x14ac:dyDescent="0.15">
      <c r="A97" s="59"/>
      <c r="B97" s="118" t="s">
        <v>309</v>
      </c>
      <c r="C97" s="65">
        <v>1</v>
      </c>
      <c r="D97" s="67">
        <v>1</v>
      </c>
      <c r="E97" s="68">
        <v>0</v>
      </c>
      <c r="F97" s="68">
        <v>0</v>
      </c>
      <c r="G97" s="66">
        <v>0</v>
      </c>
      <c r="H97" s="125">
        <v>0</v>
      </c>
      <c r="I97" s="58">
        <f t="shared" ref="I97:I105" si="8">SUM(D97:G97)</f>
        <v>1</v>
      </c>
      <c r="J97" s="105" t="str">
        <f t="shared" ref="J97:J105" si="9">IF(C97=I97,"○","×")</f>
        <v>○</v>
      </c>
    </row>
    <row r="98" spans="1:10" s="1" customFormat="1" ht="15" hidden="1" customHeight="1" x14ac:dyDescent="0.15">
      <c r="A98" s="59"/>
      <c r="B98" s="118" t="s">
        <v>282</v>
      </c>
      <c r="C98" s="65">
        <v>0</v>
      </c>
      <c r="D98" s="67">
        <v>0</v>
      </c>
      <c r="E98" s="68">
        <v>0</v>
      </c>
      <c r="F98" s="68">
        <v>0</v>
      </c>
      <c r="G98" s="66">
        <v>0</v>
      </c>
      <c r="H98" s="125">
        <v>0</v>
      </c>
      <c r="I98" s="58">
        <f t="shared" si="8"/>
        <v>0</v>
      </c>
      <c r="J98" s="105" t="str">
        <f t="shared" si="9"/>
        <v>○</v>
      </c>
    </row>
    <row r="99" spans="1:10" s="1" customFormat="1" ht="15" customHeight="1" x14ac:dyDescent="0.15">
      <c r="A99" s="59"/>
      <c r="B99" s="118" t="s">
        <v>372</v>
      </c>
      <c r="C99" s="65">
        <v>2</v>
      </c>
      <c r="D99" s="67">
        <v>1</v>
      </c>
      <c r="E99" s="68">
        <v>0</v>
      </c>
      <c r="F99" s="68">
        <v>0</v>
      </c>
      <c r="G99" s="66">
        <v>1</v>
      </c>
      <c r="H99" s="125">
        <v>0</v>
      </c>
      <c r="I99" s="58">
        <f t="shared" si="8"/>
        <v>2</v>
      </c>
      <c r="J99" s="105" t="str">
        <f t="shared" si="9"/>
        <v>○</v>
      </c>
    </row>
    <row r="100" spans="1:10" s="1" customFormat="1" ht="15" customHeight="1" x14ac:dyDescent="0.15">
      <c r="A100" s="59"/>
      <c r="B100" s="118" t="s">
        <v>283</v>
      </c>
      <c r="C100" s="65">
        <v>9</v>
      </c>
      <c r="D100" s="67">
        <v>9</v>
      </c>
      <c r="E100" s="68">
        <v>0</v>
      </c>
      <c r="F100" s="68">
        <v>0</v>
      </c>
      <c r="G100" s="66">
        <v>0</v>
      </c>
      <c r="H100" s="125">
        <v>0</v>
      </c>
      <c r="I100" s="58">
        <f t="shared" si="8"/>
        <v>9</v>
      </c>
      <c r="J100" s="105" t="str">
        <f t="shared" si="9"/>
        <v>○</v>
      </c>
    </row>
    <row r="101" spans="1:10" s="1" customFormat="1" ht="15" customHeight="1" x14ac:dyDescent="0.15">
      <c r="A101" s="59"/>
      <c r="B101" s="118" t="s">
        <v>371</v>
      </c>
      <c r="C101" s="65">
        <v>1</v>
      </c>
      <c r="D101" s="67">
        <v>1</v>
      </c>
      <c r="E101" s="68">
        <v>0</v>
      </c>
      <c r="F101" s="68">
        <v>0</v>
      </c>
      <c r="G101" s="66">
        <v>0</v>
      </c>
      <c r="H101" s="125">
        <v>0</v>
      </c>
      <c r="I101" s="58">
        <f t="shared" si="8"/>
        <v>1</v>
      </c>
      <c r="J101" s="105" t="str">
        <f t="shared" si="9"/>
        <v>○</v>
      </c>
    </row>
    <row r="102" spans="1:10" s="1" customFormat="1" ht="15" customHeight="1" x14ac:dyDescent="0.15">
      <c r="A102" s="59"/>
      <c r="B102" s="118" t="s">
        <v>324</v>
      </c>
      <c r="C102" s="65">
        <v>44</v>
      </c>
      <c r="D102" s="67">
        <v>43</v>
      </c>
      <c r="E102" s="68">
        <v>0</v>
      </c>
      <c r="F102" s="68">
        <v>0</v>
      </c>
      <c r="G102" s="66">
        <v>1</v>
      </c>
      <c r="H102" s="125">
        <v>0</v>
      </c>
      <c r="I102" s="58">
        <f t="shared" si="8"/>
        <v>44</v>
      </c>
      <c r="J102" s="105" t="str">
        <f t="shared" si="9"/>
        <v>○</v>
      </c>
    </row>
    <row r="103" spans="1:10" s="1" customFormat="1" ht="15" customHeight="1" x14ac:dyDescent="0.15">
      <c r="A103" s="59"/>
      <c r="B103" s="118" t="s">
        <v>325</v>
      </c>
      <c r="C103" s="65">
        <v>127</v>
      </c>
      <c r="D103" s="67">
        <v>0</v>
      </c>
      <c r="E103" s="68">
        <v>0</v>
      </c>
      <c r="F103" s="68">
        <v>0</v>
      </c>
      <c r="G103" s="66">
        <v>127</v>
      </c>
      <c r="H103" s="125">
        <v>0</v>
      </c>
      <c r="I103" s="58">
        <f t="shared" si="8"/>
        <v>127</v>
      </c>
      <c r="J103" s="105" t="str">
        <f t="shared" si="9"/>
        <v>○</v>
      </c>
    </row>
    <row r="104" spans="1:10" s="1" customFormat="1" ht="15" customHeight="1" x14ac:dyDescent="0.15">
      <c r="A104" s="59"/>
      <c r="B104" s="118" t="s">
        <v>323</v>
      </c>
      <c r="C104" s="65">
        <v>812</v>
      </c>
      <c r="D104" s="67">
        <v>703</v>
      </c>
      <c r="E104" s="68">
        <v>68</v>
      </c>
      <c r="F104" s="68">
        <v>0</v>
      </c>
      <c r="G104" s="66">
        <v>41</v>
      </c>
      <c r="H104" s="125">
        <v>0</v>
      </c>
      <c r="I104" s="58">
        <f t="shared" si="8"/>
        <v>812</v>
      </c>
      <c r="J104" s="105" t="str">
        <f t="shared" si="9"/>
        <v>○</v>
      </c>
    </row>
    <row r="105" spans="1:10" s="1" customFormat="1" ht="15" customHeight="1" x14ac:dyDescent="0.15">
      <c r="A105" s="59"/>
      <c r="B105" s="118" t="s">
        <v>286</v>
      </c>
      <c r="C105" s="65">
        <v>5</v>
      </c>
      <c r="D105" s="67">
        <v>5</v>
      </c>
      <c r="E105" s="68">
        <v>0</v>
      </c>
      <c r="F105" s="68">
        <v>0</v>
      </c>
      <c r="G105" s="66">
        <v>0</v>
      </c>
      <c r="H105" s="125">
        <v>0</v>
      </c>
      <c r="I105" s="58">
        <f t="shared" si="8"/>
        <v>5</v>
      </c>
      <c r="J105" s="105" t="str">
        <f t="shared" si="9"/>
        <v>○</v>
      </c>
    </row>
    <row r="106" spans="1:10" s="1" customFormat="1" ht="15" customHeight="1" x14ac:dyDescent="0.15">
      <c r="A106" s="100" t="s">
        <v>84</v>
      </c>
      <c r="B106" s="101"/>
      <c r="C106" s="32"/>
      <c r="D106" s="30"/>
      <c r="E106" s="33"/>
      <c r="F106" s="33"/>
      <c r="G106" s="251"/>
      <c r="H106" s="252"/>
      <c r="I106" s="58"/>
    </row>
    <row r="107" spans="1:10" s="1" customFormat="1" ht="15" hidden="1" customHeight="1" x14ac:dyDescent="0.15">
      <c r="A107" s="18"/>
      <c r="B107" s="239" t="s">
        <v>713</v>
      </c>
      <c r="C107" s="65">
        <v>0</v>
      </c>
      <c r="D107" s="67">
        <v>0</v>
      </c>
      <c r="E107" s="68">
        <v>0</v>
      </c>
      <c r="F107" s="68">
        <v>0</v>
      </c>
      <c r="G107" s="66">
        <v>0</v>
      </c>
      <c r="H107" s="125">
        <v>0</v>
      </c>
      <c r="I107" s="58">
        <f>SUM(D107:G107)</f>
        <v>0</v>
      </c>
      <c r="J107" s="105" t="str">
        <f>IF(C107=I107,"○","×")</f>
        <v>○</v>
      </c>
    </row>
    <row r="108" spans="1:10" s="1" customFormat="1" ht="15" customHeight="1" x14ac:dyDescent="0.15">
      <c r="A108" s="59"/>
      <c r="B108" s="118" t="s">
        <v>398</v>
      </c>
      <c r="C108" s="65">
        <v>20</v>
      </c>
      <c r="D108" s="67">
        <v>17</v>
      </c>
      <c r="E108" s="68">
        <v>0</v>
      </c>
      <c r="F108" s="68">
        <v>0</v>
      </c>
      <c r="G108" s="66">
        <v>3</v>
      </c>
      <c r="H108" s="125">
        <v>0</v>
      </c>
      <c r="I108" s="58">
        <f>SUM(D108:G108)</f>
        <v>20</v>
      </c>
      <c r="J108" s="105" t="str">
        <f>IF(C108=I108,"○","×")</f>
        <v>○</v>
      </c>
    </row>
    <row r="109" spans="1:10" s="1" customFormat="1" ht="15" hidden="1" customHeight="1" x14ac:dyDescent="0.15">
      <c r="A109" s="59"/>
      <c r="B109" s="118" t="s">
        <v>327</v>
      </c>
      <c r="C109" s="65">
        <v>0</v>
      </c>
      <c r="D109" s="67">
        <v>0</v>
      </c>
      <c r="E109" s="68">
        <v>0</v>
      </c>
      <c r="F109" s="68">
        <v>0</v>
      </c>
      <c r="G109" s="66">
        <v>0</v>
      </c>
      <c r="H109" s="125">
        <v>0</v>
      </c>
      <c r="I109" s="58">
        <f>SUM(D109:G109)</f>
        <v>0</v>
      </c>
      <c r="J109" s="105" t="str">
        <f>IF(C109=I109,"○","×")</f>
        <v>○</v>
      </c>
    </row>
    <row r="110" spans="1:10" s="1" customFormat="1" ht="15" customHeight="1" x14ac:dyDescent="0.15">
      <c r="A110" s="59"/>
      <c r="B110" s="118" t="s">
        <v>326</v>
      </c>
      <c r="C110" s="65">
        <v>1</v>
      </c>
      <c r="D110" s="67">
        <v>0</v>
      </c>
      <c r="E110" s="68">
        <v>0</v>
      </c>
      <c r="F110" s="68">
        <v>0</v>
      </c>
      <c r="G110" s="66">
        <v>1</v>
      </c>
      <c r="H110" s="125">
        <v>0</v>
      </c>
      <c r="I110" s="58">
        <f>SUM(D110:G110)</f>
        <v>1</v>
      </c>
      <c r="J110" s="105" t="str">
        <f>IF(C110=I110,"○","×")</f>
        <v>○</v>
      </c>
    </row>
    <row r="111" spans="1:10" s="1" customFormat="1" ht="15" customHeight="1" x14ac:dyDescent="0.15">
      <c r="A111" s="59"/>
      <c r="B111" s="118" t="s">
        <v>278</v>
      </c>
      <c r="C111" s="65">
        <v>37</v>
      </c>
      <c r="D111" s="67">
        <v>26</v>
      </c>
      <c r="E111" s="68">
        <v>11</v>
      </c>
      <c r="F111" s="68">
        <v>0</v>
      </c>
      <c r="G111" s="66">
        <v>0</v>
      </c>
      <c r="H111" s="125">
        <v>0</v>
      </c>
      <c r="I111" s="58">
        <f>SUM(D111:G111)</f>
        <v>37</v>
      </c>
      <c r="J111" s="105" t="str">
        <f>IF(C111=I111,"○","×")</f>
        <v>○</v>
      </c>
    </row>
    <row r="112" spans="1:10" s="1" customFormat="1" ht="15" customHeight="1" x14ac:dyDescent="0.15">
      <c r="A112" s="61" t="s">
        <v>260</v>
      </c>
      <c r="B112" s="102"/>
      <c r="C112" s="32"/>
      <c r="D112" s="30"/>
      <c r="E112" s="33"/>
      <c r="F112" s="33"/>
      <c r="G112" s="251"/>
      <c r="H112" s="252"/>
      <c r="I112" s="58"/>
    </row>
    <row r="113" spans="1:10" s="1" customFormat="1" ht="15" customHeight="1" x14ac:dyDescent="0.15">
      <c r="A113" s="57" t="s">
        <v>83</v>
      </c>
      <c r="B113" s="118" t="s">
        <v>171</v>
      </c>
      <c r="C113" s="65">
        <v>27</v>
      </c>
      <c r="D113" s="67">
        <v>27</v>
      </c>
      <c r="E113" s="68">
        <v>0</v>
      </c>
      <c r="F113" s="68">
        <v>0</v>
      </c>
      <c r="G113" s="66">
        <v>0</v>
      </c>
      <c r="H113" s="125">
        <v>0</v>
      </c>
      <c r="I113" s="58">
        <f>SUM(D113:G113)</f>
        <v>27</v>
      </c>
      <c r="J113" s="105" t="str">
        <f>IF(C113=I113,"○","×")</f>
        <v>○</v>
      </c>
    </row>
    <row r="114" spans="1:10" s="1" customFormat="1" ht="15" customHeight="1" x14ac:dyDescent="0.15">
      <c r="A114" s="57"/>
      <c r="B114" s="118" t="s">
        <v>172</v>
      </c>
      <c r="C114" s="65">
        <v>4</v>
      </c>
      <c r="D114" s="67">
        <v>4</v>
      </c>
      <c r="E114" s="68">
        <v>0</v>
      </c>
      <c r="F114" s="68">
        <v>0</v>
      </c>
      <c r="G114" s="66">
        <v>0</v>
      </c>
      <c r="H114" s="125">
        <v>0</v>
      </c>
      <c r="I114" s="58">
        <f>SUM(D114:G114)</f>
        <v>4</v>
      </c>
      <c r="J114" s="105" t="str">
        <f>IF(C114=I114,"○","×")</f>
        <v>○</v>
      </c>
    </row>
    <row r="115" spans="1:10" s="1" customFormat="1" ht="15" customHeight="1" x14ac:dyDescent="0.15">
      <c r="A115" s="57"/>
      <c r="B115" s="118" t="s">
        <v>73</v>
      </c>
      <c r="C115" s="65">
        <v>3</v>
      </c>
      <c r="D115" s="67">
        <v>3</v>
      </c>
      <c r="E115" s="68">
        <v>0</v>
      </c>
      <c r="F115" s="68">
        <v>0</v>
      </c>
      <c r="G115" s="66">
        <v>0</v>
      </c>
      <c r="H115" s="125">
        <v>0</v>
      </c>
      <c r="I115" s="58">
        <f>SUM(D115:G115)</f>
        <v>3</v>
      </c>
      <c r="J115" s="105" t="str">
        <f>IF(C115=I115,"○","×")</f>
        <v>○</v>
      </c>
    </row>
    <row r="116" spans="1:10" s="1" customFormat="1" ht="15" hidden="1" customHeight="1" x14ac:dyDescent="0.15">
      <c r="A116" s="57"/>
      <c r="B116" s="118" t="s">
        <v>173</v>
      </c>
      <c r="C116" s="65">
        <v>0</v>
      </c>
      <c r="D116" s="67">
        <v>0</v>
      </c>
      <c r="E116" s="68">
        <v>0</v>
      </c>
      <c r="F116" s="68">
        <v>0</v>
      </c>
      <c r="G116" s="66">
        <v>0</v>
      </c>
      <c r="H116" s="125">
        <v>0</v>
      </c>
      <c r="I116" s="58">
        <f t="shared" ref="I116:I142" si="10">SUM(D116:G116)</f>
        <v>0</v>
      </c>
      <c r="J116" s="105" t="str">
        <f t="shared" ref="J116:J142" si="11">IF(C116=I116,"○","×")</f>
        <v>○</v>
      </c>
    </row>
    <row r="117" spans="1:10" s="1" customFormat="1" ht="15" customHeight="1" x14ac:dyDescent="0.15">
      <c r="A117" s="57"/>
      <c r="B117" s="118" t="s">
        <v>174</v>
      </c>
      <c r="C117" s="65">
        <v>2</v>
      </c>
      <c r="D117" s="67">
        <v>1</v>
      </c>
      <c r="E117" s="68">
        <v>0</v>
      </c>
      <c r="F117" s="68">
        <v>0</v>
      </c>
      <c r="G117" s="66">
        <v>1</v>
      </c>
      <c r="H117" s="125">
        <v>0</v>
      </c>
      <c r="I117" s="58">
        <f t="shared" si="10"/>
        <v>2</v>
      </c>
      <c r="J117" s="105" t="str">
        <f t="shared" si="11"/>
        <v>○</v>
      </c>
    </row>
    <row r="118" spans="1:10" s="1" customFormat="1" ht="15" customHeight="1" x14ac:dyDescent="0.15">
      <c r="A118" s="57"/>
      <c r="B118" s="118" t="s">
        <v>230</v>
      </c>
      <c r="C118" s="65">
        <v>2</v>
      </c>
      <c r="D118" s="67">
        <v>2</v>
      </c>
      <c r="E118" s="68">
        <v>0</v>
      </c>
      <c r="F118" s="68">
        <v>0</v>
      </c>
      <c r="G118" s="66">
        <v>0</v>
      </c>
      <c r="H118" s="125">
        <v>0</v>
      </c>
      <c r="I118" s="58">
        <f t="shared" si="10"/>
        <v>2</v>
      </c>
      <c r="J118" s="105" t="str">
        <f t="shared" si="11"/>
        <v>○</v>
      </c>
    </row>
    <row r="119" spans="1:10" s="1" customFormat="1" ht="15" hidden="1" customHeight="1" x14ac:dyDescent="0.15">
      <c r="A119" s="77"/>
      <c r="B119" s="118" t="s">
        <v>74</v>
      </c>
      <c r="C119" s="65">
        <v>0</v>
      </c>
      <c r="D119" s="67">
        <v>0</v>
      </c>
      <c r="E119" s="68">
        <v>0</v>
      </c>
      <c r="F119" s="68">
        <v>0</v>
      </c>
      <c r="G119" s="66">
        <v>0</v>
      </c>
      <c r="H119" s="125">
        <v>0</v>
      </c>
      <c r="I119" s="58">
        <f t="shared" si="10"/>
        <v>0</v>
      </c>
      <c r="J119" s="105" t="str">
        <f t="shared" si="11"/>
        <v>○</v>
      </c>
    </row>
    <row r="120" spans="1:10" s="1" customFormat="1" ht="15" customHeight="1" x14ac:dyDescent="0.15">
      <c r="A120" s="21"/>
      <c r="B120" s="118" t="s">
        <v>175</v>
      </c>
      <c r="C120" s="65">
        <v>13</v>
      </c>
      <c r="D120" s="67">
        <v>13</v>
      </c>
      <c r="E120" s="68">
        <v>0</v>
      </c>
      <c r="F120" s="68">
        <v>0</v>
      </c>
      <c r="G120" s="66">
        <v>0</v>
      </c>
      <c r="H120" s="125">
        <v>0</v>
      </c>
      <c r="I120" s="58">
        <f t="shared" si="10"/>
        <v>13</v>
      </c>
      <c r="J120" s="105" t="str">
        <f t="shared" si="11"/>
        <v>○</v>
      </c>
    </row>
    <row r="121" spans="1:10" s="1" customFormat="1" ht="15" customHeight="1" x14ac:dyDescent="0.15">
      <c r="A121" s="21"/>
      <c r="B121" s="118" t="s">
        <v>161</v>
      </c>
      <c r="C121" s="65">
        <v>1</v>
      </c>
      <c r="D121" s="67">
        <v>1</v>
      </c>
      <c r="E121" s="68">
        <v>0</v>
      </c>
      <c r="F121" s="68">
        <v>0</v>
      </c>
      <c r="G121" s="66">
        <v>0</v>
      </c>
      <c r="H121" s="125">
        <v>0</v>
      </c>
      <c r="I121" s="58">
        <f t="shared" si="10"/>
        <v>1</v>
      </c>
      <c r="J121" s="105" t="str">
        <f t="shared" si="11"/>
        <v>○</v>
      </c>
    </row>
    <row r="122" spans="1:10" s="1" customFormat="1" ht="15" customHeight="1" x14ac:dyDescent="0.15">
      <c r="A122" s="21"/>
      <c r="B122" s="118" t="s">
        <v>176</v>
      </c>
      <c r="C122" s="65">
        <v>48</v>
      </c>
      <c r="D122" s="67">
        <v>48</v>
      </c>
      <c r="E122" s="68">
        <v>0</v>
      </c>
      <c r="F122" s="68">
        <v>0</v>
      </c>
      <c r="G122" s="66">
        <v>0</v>
      </c>
      <c r="H122" s="125">
        <v>0</v>
      </c>
      <c r="I122" s="58">
        <f t="shared" si="10"/>
        <v>48</v>
      </c>
      <c r="J122" s="105" t="str">
        <f t="shared" si="11"/>
        <v>○</v>
      </c>
    </row>
    <row r="123" spans="1:10" s="1" customFormat="1" ht="15" customHeight="1" x14ac:dyDescent="0.15">
      <c r="A123" s="21"/>
      <c r="B123" s="118" t="s">
        <v>163</v>
      </c>
      <c r="C123" s="65">
        <v>1</v>
      </c>
      <c r="D123" s="67">
        <v>1</v>
      </c>
      <c r="E123" s="68">
        <v>0</v>
      </c>
      <c r="F123" s="68">
        <v>0</v>
      </c>
      <c r="G123" s="66">
        <v>0</v>
      </c>
      <c r="H123" s="125">
        <v>0</v>
      </c>
      <c r="I123" s="58">
        <f t="shared" si="10"/>
        <v>1</v>
      </c>
      <c r="J123" s="105" t="str">
        <f t="shared" si="11"/>
        <v>○</v>
      </c>
    </row>
    <row r="124" spans="1:10" s="1" customFormat="1" ht="15" customHeight="1" x14ac:dyDescent="0.15">
      <c r="A124" s="21"/>
      <c r="B124" s="118" t="s">
        <v>177</v>
      </c>
      <c r="C124" s="65">
        <v>5</v>
      </c>
      <c r="D124" s="67">
        <v>5</v>
      </c>
      <c r="E124" s="68">
        <v>0</v>
      </c>
      <c r="F124" s="68">
        <v>0</v>
      </c>
      <c r="G124" s="66">
        <v>0</v>
      </c>
      <c r="H124" s="125">
        <v>0</v>
      </c>
      <c r="I124" s="58">
        <f t="shared" si="10"/>
        <v>5</v>
      </c>
      <c r="J124" s="105" t="str">
        <f t="shared" si="11"/>
        <v>○</v>
      </c>
    </row>
    <row r="125" spans="1:10" s="1" customFormat="1" ht="15" customHeight="1" x14ac:dyDescent="0.15">
      <c r="A125" s="21"/>
      <c r="B125" s="118" t="s">
        <v>178</v>
      </c>
      <c r="C125" s="65">
        <v>29</v>
      </c>
      <c r="D125" s="67">
        <v>29</v>
      </c>
      <c r="E125" s="68">
        <v>0</v>
      </c>
      <c r="F125" s="68">
        <v>0</v>
      </c>
      <c r="G125" s="66">
        <v>0</v>
      </c>
      <c r="H125" s="125">
        <v>0</v>
      </c>
      <c r="I125" s="58">
        <f t="shared" si="10"/>
        <v>29</v>
      </c>
      <c r="J125" s="105" t="str">
        <f t="shared" si="11"/>
        <v>○</v>
      </c>
    </row>
    <row r="126" spans="1:10" s="1" customFormat="1" ht="15" customHeight="1" x14ac:dyDescent="0.15">
      <c r="A126" s="21"/>
      <c r="B126" s="118" t="s">
        <v>179</v>
      </c>
      <c r="C126" s="65">
        <v>1</v>
      </c>
      <c r="D126" s="67">
        <v>1</v>
      </c>
      <c r="E126" s="68">
        <v>0</v>
      </c>
      <c r="F126" s="68">
        <v>0</v>
      </c>
      <c r="G126" s="66">
        <v>0</v>
      </c>
      <c r="H126" s="125">
        <v>0</v>
      </c>
      <c r="I126" s="58">
        <f t="shared" si="10"/>
        <v>1</v>
      </c>
      <c r="J126" s="105" t="str">
        <f t="shared" si="11"/>
        <v>○</v>
      </c>
    </row>
    <row r="127" spans="1:10" s="1" customFormat="1" ht="15" hidden="1" customHeight="1" x14ac:dyDescent="0.15">
      <c r="A127" s="21"/>
      <c r="B127" s="118" t="s">
        <v>180</v>
      </c>
      <c r="C127" s="65">
        <v>0</v>
      </c>
      <c r="D127" s="67">
        <v>0</v>
      </c>
      <c r="E127" s="68">
        <v>0</v>
      </c>
      <c r="F127" s="68">
        <v>0</v>
      </c>
      <c r="G127" s="66">
        <v>0</v>
      </c>
      <c r="H127" s="125">
        <v>0</v>
      </c>
      <c r="I127" s="58">
        <f t="shared" si="10"/>
        <v>0</v>
      </c>
      <c r="J127" s="105" t="str">
        <f t="shared" si="11"/>
        <v>○</v>
      </c>
    </row>
    <row r="128" spans="1:10" s="1" customFormat="1" ht="15" customHeight="1" x14ac:dyDescent="0.15">
      <c r="A128" s="21"/>
      <c r="B128" s="118" t="s">
        <v>181</v>
      </c>
      <c r="C128" s="65">
        <v>19</v>
      </c>
      <c r="D128" s="67">
        <v>18</v>
      </c>
      <c r="E128" s="68">
        <v>0</v>
      </c>
      <c r="F128" s="68">
        <v>0</v>
      </c>
      <c r="G128" s="66">
        <v>1</v>
      </c>
      <c r="H128" s="125">
        <v>0</v>
      </c>
      <c r="I128" s="58">
        <f t="shared" si="10"/>
        <v>19</v>
      </c>
      <c r="J128" s="105" t="str">
        <f t="shared" si="11"/>
        <v>○</v>
      </c>
    </row>
    <row r="129" spans="1:10" s="1" customFormat="1" ht="15" customHeight="1" x14ac:dyDescent="0.15">
      <c r="A129" s="21"/>
      <c r="B129" s="118" t="s">
        <v>182</v>
      </c>
      <c r="C129" s="65">
        <v>3</v>
      </c>
      <c r="D129" s="67">
        <v>3</v>
      </c>
      <c r="E129" s="68">
        <v>0</v>
      </c>
      <c r="F129" s="68">
        <v>0</v>
      </c>
      <c r="G129" s="66">
        <v>0</v>
      </c>
      <c r="H129" s="125">
        <v>0</v>
      </c>
      <c r="I129" s="58">
        <f t="shared" si="10"/>
        <v>3</v>
      </c>
      <c r="J129" s="105" t="str">
        <f t="shared" si="11"/>
        <v>○</v>
      </c>
    </row>
    <row r="130" spans="1:10" s="1" customFormat="1" ht="15" customHeight="1" x14ac:dyDescent="0.15">
      <c r="A130" s="21"/>
      <c r="B130" s="118" t="s">
        <v>158</v>
      </c>
      <c r="C130" s="65">
        <v>1</v>
      </c>
      <c r="D130" s="67">
        <v>1</v>
      </c>
      <c r="E130" s="68">
        <v>0</v>
      </c>
      <c r="F130" s="68">
        <v>0</v>
      </c>
      <c r="G130" s="66">
        <v>0</v>
      </c>
      <c r="H130" s="125">
        <v>0</v>
      </c>
      <c r="I130" s="58">
        <f t="shared" si="10"/>
        <v>1</v>
      </c>
      <c r="J130" s="105" t="str">
        <f t="shared" si="11"/>
        <v>○</v>
      </c>
    </row>
    <row r="131" spans="1:10" s="1" customFormat="1" ht="15" customHeight="1" x14ac:dyDescent="0.15">
      <c r="A131" s="21"/>
      <c r="B131" s="118" t="s">
        <v>170</v>
      </c>
      <c r="C131" s="65">
        <v>8</v>
      </c>
      <c r="D131" s="67">
        <v>7</v>
      </c>
      <c r="E131" s="68">
        <v>0</v>
      </c>
      <c r="F131" s="68">
        <v>0</v>
      </c>
      <c r="G131" s="66">
        <v>1</v>
      </c>
      <c r="H131" s="125">
        <v>0</v>
      </c>
      <c r="I131" s="58">
        <f t="shared" si="10"/>
        <v>8</v>
      </c>
      <c r="J131" s="105" t="str">
        <f t="shared" si="11"/>
        <v>○</v>
      </c>
    </row>
    <row r="132" spans="1:10" s="1" customFormat="1" ht="15" customHeight="1" x14ac:dyDescent="0.15">
      <c r="A132" s="21"/>
      <c r="B132" s="118" t="s">
        <v>183</v>
      </c>
      <c r="C132" s="65">
        <v>1</v>
      </c>
      <c r="D132" s="67">
        <v>1</v>
      </c>
      <c r="E132" s="68">
        <v>0</v>
      </c>
      <c r="F132" s="68">
        <v>0</v>
      </c>
      <c r="G132" s="66">
        <v>0</v>
      </c>
      <c r="H132" s="125">
        <v>0</v>
      </c>
      <c r="I132" s="58">
        <f t="shared" si="10"/>
        <v>1</v>
      </c>
      <c r="J132" s="105" t="str">
        <f t="shared" si="11"/>
        <v>○</v>
      </c>
    </row>
    <row r="133" spans="1:10" s="1" customFormat="1" ht="15" customHeight="1" x14ac:dyDescent="0.15">
      <c r="A133" s="21"/>
      <c r="B133" s="118" t="s">
        <v>184</v>
      </c>
      <c r="C133" s="65">
        <v>37</v>
      </c>
      <c r="D133" s="67">
        <v>36</v>
      </c>
      <c r="E133" s="68">
        <v>0</v>
      </c>
      <c r="F133" s="68">
        <v>0</v>
      </c>
      <c r="G133" s="66">
        <v>1</v>
      </c>
      <c r="H133" s="125">
        <v>0</v>
      </c>
      <c r="I133" s="58">
        <f t="shared" si="10"/>
        <v>37</v>
      </c>
      <c r="J133" s="105" t="str">
        <f t="shared" si="11"/>
        <v>○</v>
      </c>
    </row>
    <row r="134" spans="1:10" s="1" customFormat="1" ht="15" customHeight="1" x14ac:dyDescent="0.15">
      <c r="A134" s="21"/>
      <c r="B134" s="118" t="s">
        <v>185</v>
      </c>
      <c r="C134" s="65">
        <v>204</v>
      </c>
      <c r="D134" s="67">
        <v>133</v>
      </c>
      <c r="E134" s="68">
        <v>3</v>
      </c>
      <c r="F134" s="68">
        <v>0</v>
      </c>
      <c r="G134" s="66">
        <v>68</v>
      </c>
      <c r="H134" s="125">
        <v>0</v>
      </c>
      <c r="I134" s="58">
        <f t="shared" si="10"/>
        <v>204</v>
      </c>
      <c r="J134" s="105" t="str">
        <f t="shared" si="11"/>
        <v>○</v>
      </c>
    </row>
    <row r="135" spans="1:10" s="1" customFormat="1" ht="15" customHeight="1" x14ac:dyDescent="0.15">
      <c r="A135" s="21"/>
      <c r="B135" s="118" t="s">
        <v>186</v>
      </c>
      <c r="C135" s="65">
        <v>3</v>
      </c>
      <c r="D135" s="67">
        <v>3</v>
      </c>
      <c r="E135" s="68">
        <v>0</v>
      </c>
      <c r="F135" s="68">
        <v>0</v>
      </c>
      <c r="G135" s="66">
        <v>0</v>
      </c>
      <c r="H135" s="125">
        <v>0</v>
      </c>
      <c r="I135" s="58">
        <f t="shared" si="10"/>
        <v>3</v>
      </c>
      <c r="J135" s="105" t="str">
        <f t="shared" si="11"/>
        <v>○</v>
      </c>
    </row>
    <row r="136" spans="1:10" s="1" customFormat="1" ht="15" customHeight="1" x14ac:dyDescent="0.15">
      <c r="A136" s="21"/>
      <c r="B136" s="118" t="s">
        <v>75</v>
      </c>
      <c r="C136" s="65">
        <v>2</v>
      </c>
      <c r="D136" s="67">
        <v>2</v>
      </c>
      <c r="E136" s="68">
        <v>0</v>
      </c>
      <c r="F136" s="68">
        <v>0</v>
      </c>
      <c r="G136" s="66">
        <v>0</v>
      </c>
      <c r="H136" s="125">
        <v>0</v>
      </c>
      <c r="I136" s="58">
        <f t="shared" si="10"/>
        <v>2</v>
      </c>
      <c r="J136" s="105" t="str">
        <f t="shared" si="11"/>
        <v>○</v>
      </c>
    </row>
    <row r="137" spans="1:10" s="1" customFormat="1" ht="15" customHeight="1" x14ac:dyDescent="0.15">
      <c r="A137" s="21"/>
      <c r="B137" s="118" t="s">
        <v>187</v>
      </c>
      <c r="C137" s="65">
        <v>20</v>
      </c>
      <c r="D137" s="67">
        <v>20</v>
      </c>
      <c r="E137" s="68">
        <v>0</v>
      </c>
      <c r="F137" s="68">
        <v>0</v>
      </c>
      <c r="G137" s="66">
        <v>0</v>
      </c>
      <c r="H137" s="125">
        <v>0</v>
      </c>
      <c r="I137" s="58">
        <f t="shared" si="10"/>
        <v>20</v>
      </c>
      <c r="J137" s="105" t="str">
        <f t="shared" si="11"/>
        <v>○</v>
      </c>
    </row>
    <row r="138" spans="1:10" s="1" customFormat="1" ht="15" customHeight="1" x14ac:dyDescent="0.15">
      <c r="A138" s="21"/>
      <c r="B138" s="118" t="s">
        <v>188</v>
      </c>
      <c r="C138" s="65">
        <v>1</v>
      </c>
      <c r="D138" s="67">
        <v>1</v>
      </c>
      <c r="E138" s="68">
        <v>0</v>
      </c>
      <c r="F138" s="68">
        <v>0</v>
      </c>
      <c r="G138" s="66">
        <v>0</v>
      </c>
      <c r="H138" s="125">
        <v>0</v>
      </c>
      <c r="I138" s="58">
        <f t="shared" si="10"/>
        <v>1</v>
      </c>
      <c r="J138" s="105" t="str">
        <f t="shared" si="11"/>
        <v>○</v>
      </c>
    </row>
    <row r="139" spans="1:10" s="1" customFormat="1" ht="15" hidden="1" customHeight="1" x14ac:dyDescent="0.15">
      <c r="A139" s="21"/>
      <c r="B139" s="118" t="s">
        <v>189</v>
      </c>
      <c r="C139" s="65">
        <v>0</v>
      </c>
      <c r="D139" s="67">
        <v>0</v>
      </c>
      <c r="E139" s="68">
        <v>0</v>
      </c>
      <c r="F139" s="68">
        <v>0</v>
      </c>
      <c r="G139" s="66">
        <v>0</v>
      </c>
      <c r="H139" s="125">
        <v>0</v>
      </c>
      <c r="I139" s="58">
        <f t="shared" si="10"/>
        <v>0</v>
      </c>
      <c r="J139" s="105" t="str">
        <f t="shared" si="11"/>
        <v>○</v>
      </c>
    </row>
    <row r="140" spans="1:10" s="1" customFormat="1" ht="15" customHeight="1" x14ac:dyDescent="0.15">
      <c r="A140" s="21"/>
      <c r="B140" s="118" t="s">
        <v>190</v>
      </c>
      <c r="C140" s="65">
        <v>8</v>
      </c>
      <c r="D140" s="67">
        <v>7</v>
      </c>
      <c r="E140" s="68">
        <v>1</v>
      </c>
      <c r="F140" s="68">
        <v>0</v>
      </c>
      <c r="G140" s="66">
        <v>0</v>
      </c>
      <c r="H140" s="125">
        <v>0</v>
      </c>
      <c r="I140" s="58">
        <f t="shared" si="10"/>
        <v>8</v>
      </c>
      <c r="J140" s="105" t="str">
        <f t="shared" si="11"/>
        <v>○</v>
      </c>
    </row>
    <row r="141" spans="1:10" s="1" customFormat="1" ht="15" hidden="1" customHeight="1" x14ac:dyDescent="0.15">
      <c r="A141" s="21"/>
      <c r="B141" s="118" t="s">
        <v>76</v>
      </c>
      <c r="C141" s="65">
        <v>0</v>
      </c>
      <c r="D141" s="67">
        <v>0</v>
      </c>
      <c r="E141" s="68">
        <v>0</v>
      </c>
      <c r="F141" s="68">
        <v>0</v>
      </c>
      <c r="G141" s="66">
        <v>0</v>
      </c>
      <c r="H141" s="125">
        <v>0</v>
      </c>
      <c r="I141" s="58">
        <f t="shared" si="10"/>
        <v>0</v>
      </c>
      <c r="J141" s="105" t="str">
        <f t="shared" si="11"/>
        <v>○</v>
      </c>
    </row>
    <row r="142" spans="1:10" s="1" customFormat="1" ht="15" hidden="1" customHeight="1" x14ac:dyDescent="0.15">
      <c r="A142" s="21"/>
      <c r="B142" s="118" t="s">
        <v>154</v>
      </c>
      <c r="C142" s="65">
        <v>0</v>
      </c>
      <c r="D142" s="67">
        <v>0</v>
      </c>
      <c r="E142" s="68">
        <v>0</v>
      </c>
      <c r="F142" s="68">
        <v>0</v>
      </c>
      <c r="G142" s="66">
        <v>0</v>
      </c>
      <c r="H142" s="125">
        <v>0</v>
      </c>
      <c r="I142" s="58">
        <f t="shared" si="10"/>
        <v>0</v>
      </c>
      <c r="J142" s="105" t="str">
        <f t="shared" si="11"/>
        <v>○</v>
      </c>
    </row>
    <row r="143" spans="1:10" s="1" customFormat="1" ht="15" customHeight="1" x14ac:dyDescent="0.15">
      <c r="A143" s="21"/>
      <c r="B143" s="118" t="s">
        <v>191</v>
      </c>
      <c r="C143" s="65">
        <v>1</v>
      </c>
      <c r="D143" s="67">
        <v>1</v>
      </c>
      <c r="E143" s="68">
        <v>0</v>
      </c>
      <c r="F143" s="68">
        <v>0</v>
      </c>
      <c r="G143" s="66">
        <v>0</v>
      </c>
      <c r="H143" s="125">
        <v>0</v>
      </c>
      <c r="I143" s="58">
        <f t="shared" ref="I143:I164" si="12">SUM(D143:G143)</f>
        <v>1</v>
      </c>
      <c r="J143" s="105" t="str">
        <f t="shared" ref="J143:J164" si="13">IF(C143=I143,"○","×")</f>
        <v>○</v>
      </c>
    </row>
    <row r="144" spans="1:10" s="1" customFormat="1" ht="15" customHeight="1" x14ac:dyDescent="0.15">
      <c r="A144" s="21"/>
      <c r="B144" s="118" t="s">
        <v>156</v>
      </c>
      <c r="C144" s="65">
        <v>3</v>
      </c>
      <c r="D144" s="67">
        <v>3</v>
      </c>
      <c r="E144" s="68">
        <v>0</v>
      </c>
      <c r="F144" s="68">
        <v>0</v>
      </c>
      <c r="G144" s="66">
        <v>0</v>
      </c>
      <c r="H144" s="125">
        <v>0</v>
      </c>
      <c r="I144" s="58">
        <f t="shared" si="12"/>
        <v>3</v>
      </c>
      <c r="J144" s="105" t="str">
        <f t="shared" si="13"/>
        <v>○</v>
      </c>
    </row>
    <row r="145" spans="1:10" s="1" customFormat="1" ht="15" customHeight="1" x14ac:dyDescent="0.15">
      <c r="A145" s="21"/>
      <c r="B145" s="118" t="s">
        <v>157</v>
      </c>
      <c r="C145" s="65">
        <v>4</v>
      </c>
      <c r="D145" s="67">
        <v>4</v>
      </c>
      <c r="E145" s="68">
        <v>0</v>
      </c>
      <c r="F145" s="68">
        <v>0</v>
      </c>
      <c r="G145" s="66">
        <v>0</v>
      </c>
      <c r="H145" s="125">
        <v>0</v>
      </c>
      <c r="I145" s="58">
        <f t="shared" si="12"/>
        <v>4</v>
      </c>
      <c r="J145" s="105" t="str">
        <f t="shared" si="13"/>
        <v>○</v>
      </c>
    </row>
    <row r="146" spans="1:10" s="1" customFormat="1" ht="15" customHeight="1" x14ac:dyDescent="0.15">
      <c r="A146" s="21"/>
      <c r="B146" s="118" t="s">
        <v>192</v>
      </c>
      <c r="C146" s="65">
        <v>5</v>
      </c>
      <c r="D146" s="67">
        <v>5</v>
      </c>
      <c r="E146" s="68">
        <v>0</v>
      </c>
      <c r="F146" s="68">
        <v>0</v>
      </c>
      <c r="G146" s="66">
        <v>0</v>
      </c>
      <c r="H146" s="125">
        <v>0</v>
      </c>
      <c r="I146" s="58">
        <f t="shared" si="12"/>
        <v>5</v>
      </c>
      <c r="J146" s="105" t="str">
        <f t="shared" si="13"/>
        <v>○</v>
      </c>
    </row>
    <row r="147" spans="1:10" s="1" customFormat="1" ht="15" customHeight="1" x14ac:dyDescent="0.15">
      <c r="A147" s="21"/>
      <c r="B147" s="118" t="s">
        <v>193</v>
      </c>
      <c r="C147" s="65">
        <v>1</v>
      </c>
      <c r="D147" s="67">
        <v>1</v>
      </c>
      <c r="E147" s="68">
        <v>0</v>
      </c>
      <c r="F147" s="68">
        <v>0</v>
      </c>
      <c r="G147" s="66">
        <v>0</v>
      </c>
      <c r="H147" s="125">
        <v>0</v>
      </c>
      <c r="I147" s="58">
        <f t="shared" si="12"/>
        <v>1</v>
      </c>
      <c r="J147" s="105" t="str">
        <f t="shared" si="13"/>
        <v>○</v>
      </c>
    </row>
    <row r="148" spans="1:10" s="1" customFormat="1" ht="15" hidden="1" customHeight="1" x14ac:dyDescent="0.15">
      <c r="A148" s="21"/>
      <c r="B148" s="118" t="s">
        <v>194</v>
      </c>
      <c r="C148" s="65">
        <v>0</v>
      </c>
      <c r="D148" s="67">
        <v>0</v>
      </c>
      <c r="E148" s="68">
        <v>0</v>
      </c>
      <c r="F148" s="68">
        <v>0</v>
      </c>
      <c r="G148" s="66">
        <v>0</v>
      </c>
      <c r="H148" s="125">
        <v>0</v>
      </c>
      <c r="I148" s="58">
        <f t="shared" si="12"/>
        <v>0</v>
      </c>
      <c r="J148" s="105" t="str">
        <f t="shared" si="13"/>
        <v>○</v>
      </c>
    </row>
    <row r="149" spans="1:10" s="1" customFormat="1" ht="15" customHeight="1" x14ac:dyDescent="0.15">
      <c r="A149" s="21"/>
      <c r="B149" s="118" t="s">
        <v>195</v>
      </c>
      <c r="C149" s="65">
        <v>270</v>
      </c>
      <c r="D149" s="67">
        <v>173</v>
      </c>
      <c r="E149" s="68">
        <v>0</v>
      </c>
      <c r="F149" s="68">
        <v>0</v>
      </c>
      <c r="G149" s="66">
        <v>97</v>
      </c>
      <c r="H149" s="125">
        <v>0</v>
      </c>
      <c r="I149" s="58">
        <f t="shared" si="12"/>
        <v>270</v>
      </c>
      <c r="J149" s="105" t="str">
        <f t="shared" si="13"/>
        <v>○</v>
      </c>
    </row>
    <row r="150" spans="1:10" s="1" customFormat="1" ht="15" customHeight="1" x14ac:dyDescent="0.15">
      <c r="A150" s="21"/>
      <c r="B150" s="118" t="s">
        <v>167</v>
      </c>
      <c r="C150" s="65">
        <v>5</v>
      </c>
      <c r="D150" s="67">
        <v>5</v>
      </c>
      <c r="E150" s="68">
        <v>0</v>
      </c>
      <c r="F150" s="68">
        <v>0</v>
      </c>
      <c r="G150" s="66">
        <v>0</v>
      </c>
      <c r="H150" s="125">
        <v>0</v>
      </c>
      <c r="I150" s="58">
        <f t="shared" si="12"/>
        <v>5</v>
      </c>
      <c r="J150" s="105" t="str">
        <f t="shared" si="13"/>
        <v>○</v>
      </c>
    </row>
    <row r="151" spans="1:10" s="1" customFormat="1" ht="15" customHeight="1" x14ac:dyDescent="0.15">
      <c r="A151" s="21"/>
      <c r="B151" s="118" t="s">
        <v>196</v>
      </c>
      <c r="C151" s="65">
        <v>1</v>
      </c>
      <c r="D151" s="67">
        <v>1</v>
      </c>
      <c r="E151" s="68">
        <v>0</v>
      </c>
      <c r="F151" s="68">
        <v>0</v>
      </c>
      <c r="G151" s="66">
        <v>0</v>
      </c>
      <c r="H151" s="125">
        <v>0</v>
      </c>
      <c r="I151" s="58">
        <f t="shared" si="12"/>
        <v>1</v>
      </c>
      <c r="J151" s="105" t="str">
        <f t="shared" si="13"/>
        <v>○</v>
      </c>
    </row>
    <row r="152" spans="1:10" s="1" customFormat="1" ht="15" customHeight="1" x14ac:dyDescent="0.15">
      <c r="A152" s="21"/>
      <c r="B152" s="118" t="s">
        <v>197</v>
      </c>
      <c r="C152" s="65">
        <v>5</v>
      </c>
      <c r="D152" s="67">
        <v>5</v>
      </c>
      <c r="E152" s="68">
        <v>0</v>
      </c>
      <c r="F152" s="68">
        <v>0</v>
      </c>
      <c r="G152" s="66">
        <v>0</v>
      </c>
      <c r="H152" s="125">
        <v>0</v>
      </c>
      <c r="I152" s="58">
        <f t="shared" si="12"/>
        <v>5</v>
      </c>
      <c r="J152" s="105" t="str">
        <f t="shared" si="13"/>
        <v>○</v>
      </c>
    </row>
    <row r="153" spans="1:10" s="1" customFormat="1" ht="15" customHeight="1" x14ac:dyDescent="0.15">
      <c r="A153" s="21"/>
      <c r="B153" s="118" t="s">
        <v>198</v>
      </c>
      <c r="C153" s="65">
        <v>13</v>
      </c>
      <c r="D153" s="67">
        <v>13</v>
      </c>
      <c r="E153" s="68">
        <v>0</v>
      </c>
      <c r="F153" s="68">
        <v>0</v>
      </c>
      <c r="G153" s="66">
        <v>0</v>
      </c>
      <c r="H153" s="125">
        <v>0</v>
      </c>
      <c r="I153" s="58">
        <f t="shared" si="12"/>
        <v>13</v>
      </c>
      <c r="J153" s="105" t="str">
        <f t="shared" si="13"/>
        <v>○</v>
      </c>
    </row>
    <row r="154" spans="1:10" s="1" customFormat="1" ht="15" hidden="1" customHeight="1" x14ac:dyDescent="0.15">
      <c r="A154" s="21"/>
      <c r="B154" s="118" t="s">
        <v>199</v>
      </c>
      <c r="C154" s="65">
        <v>0</v>
      </c>
      <c r="D154" s="67">
        <v>0</v>
      </c>
      <c r="E154" s="68">
        <v>0</v>
      </c>
      <c r="F154" s="68">
        <v>0</v>
      </c>
      <c r="G154" s="66">
        <v>0</v>
      </c>
      <c r="H154" s="125">
        <v>0</v>
      </c>
      <c r="I154" s="58">
        <f t="shared" si="12"/>
        <v>0</v>
      </c>
      <c r="J154" s="105" t="str">
        <f t="shared" si="13"/>
        <v>○</v>
      </c>
    </row>
    <row r="155" spans="1:10" s="1" customFormat="1" ht="15" hidden="1" customHeight="1" x14ac:dyDescent="0.15">
      <c r="A155" s="77"/>
      <c r="B155" s="118" t="s">
        <v>200</v>
      </c>
      <c r="C155" s="65">
        <v>0</v>
      </c>
      <c r="D155" s="67">
        <v>0</v>
      </c>
      <c r="E155" s="68">
        <v>0</v>
      </c>
      <c r="F155" s="68">
        <v>0</v>
      </c>
      <c r="G155" s="66">
        <v>0</v>
      </c>
      <c r="H155" s="125">
        <v>0</v>
      </c>
      <c r="I155" s="58">
        <f t="shared" si="12"/>
        <v>0</v>
      </c>
      <c r="J155" s="105" t="str">
        <f t="shared" si="13"/>
        <v>○</v>
      </c>
    </row>
    <row r="156" spans="1:10" s="1" customFormat="1" ht="15" customHeight="1" x14ac:dyDescent="0.15">
      <c r="A156" s="21"/>
      <c r="B156" s="118" t="s">
        <v>201</v>
      </c>
      <c r="C156" s="65">
        <v>2</v>
      </c>
      <c r="D156" s="67">
        <v>2</v>
      </c>
      <c r="E156" s="68">
        <v>0</v>
      </c>
      <c r="F156" s="68">
        <v>0</v>
      </c>
      <c r="G156" s="66">
        <v>0</v>
      </c>
      <c r="H156" s="125">
        <v>0</v>
      </c>
      <c r="I156" s="58">
        <f t="shared" si="12"/>
        <v>2</v>
      </c>
      <c r="J156" s="105" t="str">
        <f t="shared" si="13"/>
        <v>○</v>
      </c>
    </row>
    <row r="157" spans="1:10" s="1" customFormat="1" ht="15" customHeight="1" x14ac:dyDescent="0.15">
      <c r="A157" s="21"/>
      <c r="B157" s="118" t="s">
        <v>202</v>
      </c>
      <c r="C157" s="65">
        <v>11</v>
      </c>
      <c r="D157" s="67">
        <v>9</v>
      </c>
      <c r="E157" s="68">
        <v>0</v>
      </c>
      <c r="F157" s="68">
        <v>0</v>
      </c>
      <c r="G157" s="66">
        <v>2</v>
      </c>
      <c r="H157" s="125">
        <v>0</v>
      </c>
      <c r="I157" s="58">
        <f t="shared" si="12"/>
        <v>11</v>
      </c>
      <c r="J157" s="105" t="str">
        <f t="shared" si="13"/>
        <v>○</v>
      </c>
    </row>
    <row r="158" spans="1:10" s="1" customFormat="1" ht="15" customHeight="1" x14ac:dyDescent="0.15">
      <c r="A158" s="21"/>
      <c r="B158" s="118" t="s">
        <v>155</v>
      </c>
      <c r="C158" s="65">
        <v>7</v>
      </c>
      <c r="D158" s="67">
        <v>7</v>
      </c>
      <c r="E158" s="68">
        <v>0</v>
      </c>
      <c r="F158" s="68">
        <v>0</v>
      </c>
      <c r="G158" s="66">
        <v>0</v>
      </c>
      <c r="H158" s="125">
        <v>0</v>
      </c>
      <c r="I158" s="58">
        <f t="shared" si="12"/>
        <v>7</v>
      </c>
      <c r="J158" s="105" t="str">
        <f t="shared" si="13"/>
        <v>○</v>
      </c>
    </row>
    <row r="159" spans="1:10" s="1" customFormat="1" ht="15" hidden="1" customHeight="1" x14ac:dyDescent="0.15">
      <c r="A159" s="21"/>
      <c r="B159" s="118" t="s">
        <v>203</v>
      </c>
      <c r="C159" s="65">
        <v>0</v>
      </c>
      <c r="D159" s="67">
        <v>0</v>
      </c>
      <c r="E159" s="68">
        <v>0</v>
      </c>
      <c r="F159" s="68">
        <v>0</v>
      </c>
      <c r="G159" s="66">
        <v>0</v>
      </c>
      <c r="H159" s="125">
        <v>0</v>
      </c>
      <c r="I159" s="58">
        <f t="shared" si="12"/>
        <v>0</v>
      </c>
      <c r="J159" s="105" t="str">
        <f t="shared" si="13"/>
        <v>○</v>
      </c>
    </row>
    <row r="160" spans="1:10" s="1" customFormat="1" ht="15" hidden="1" customHeight="1" x14ac:dyDescent="0.15">
      <c r="A160" s="21"/>
      <c r="B160" s="118" t="s">
        <v>204</v>
      </c>
      <c r="C160" s="65">
        <v>0</v>
      </c>
      <c r="D160" s="67">
        <v>0</v>
      </c>
      <c r="E160" s="68">
        <v>0</v>
      </c>
      <c r="F160" s="68">
        <v>0</v>
      </c>
      <c r="G160" s="66">
        <v>0</v>
      </c>
      <c r="H160" s="125">
        <v>0</v>
      </c>
      <c r="I160" s="58">
        <f t="shared" si="12"/>
        <v>0</v>
      </c>
      <c r="J160" s="105" t="str">
        <f t="shared" si="13"/>
        <v>○</v>
      </c>
    </row>
    <row r="161" spans="1:10" s="1" customFormat="1" ht="15" customHeight="1" x14ac:dyDescent="0.15">
      <c r="A161" s="21"/>
      <c r="B161" s="118" t="s">
        <v>205</v>
      </c>
      <c r="C161" s="65">
        <v>3</v>
      </c>
      <c r="D161" s="67">
        <v>2</v>
      </c>
      <c r="E161" s="68">
        <v>0</v>
      </c>
      <c r="F161" s="68">
        <v>0</v>
      </c>
      <c r="G161" s="66">
        <v>1</v>
      </c>
      <c r="H161" s="125">
        <v>0</v>
      </c>
      <c r="I161" s="58">
        <f t="shared" si="12"/>
        <v>3</v>
      </c>
      <c r="J161" s="105" t="str">
        <f t="shared" si="13"/>
        <v>○</v>
      </c>
    </row>
    <row r="162" spans="1:10" s="1" customFormat="1" ht="15" customHeight="1" x14ac:dyDescent="0.15">
      <c r="A162" s="77"/>
      <c r="B162" s="118" t="s">
        <v>206</v>
      </c>
      <c r="C162" s="65">
        <v>1</v>
      </c>
      <c r="D162" s="67">
        <v>1</v>
      </c>
      <c r="E162" s="68">
        <v>0</v>
      </c>
      <c r="F162" s="68">
        <v>0</v>
      </c>
      <c r="G162" s="66">
        <v>0</v>
      </c>
      <c r="H162" s="125">
        <v>0</v>
      </c>
      <c r="I162" s="58">
        <f t="shared" si="12"/>
        <v>1</v>
      </c>
      <c r="J162" s="105" t="str">
        <f t="shared" si="13"/>
        <v>○</v>
      </c>
    </row>
    <row r="163" spans="1:10" s="1" customFormat="1" ht="15" customHeight="1" x14ac:dyDescent="0.15">
      <c r="A163" s="21"/>
      <c r="B163" s="118" t="s">
        <v>207</v>
      </c>
      <c r="C163" s="65">
        <v>4</v>
      </c>
      <c r="D163" s="67">
        <v>4</v>
      </c>
      <c r="E163" s="68">
        <v>0</v>
      </c>
      <c r="F163" s="68">
        <v>0</v>
      </c>
      <c r="G163" s="66">
        <v>0</v>
      </c>
      <c r="H163" s="125">
        <v>0</v>
      </c>
      <c r="I163" s="58">
        <f t="shared" si="12"/>
        <v>4</v>
      </c>
      <c r="J163" s="105" t="str">
        <f t="shared" si="13"/>
        <v>○</v>
      </c>
    </row>
    <row r="164" spans="1:10" s="1" customFormat="1" ht="15" customHeight="1" x14ac:dyDescent="0.15">
      <c r="A164" s="21"/>
      <c r="B164" s="118" t="s">
        <v>166</v>
      </c>
      <c r="C164" s="65">
        <v>41</v>
      </c>
      <c r="D164" s="67">
        <v>35</v>
      </c>
      <c r="E164" s="68">
        <v>0</v>
      </c>
      <c r="F164" s="68">
        <v>0</v>
      </c>
      <c r="G164" s="66">
        <v>6</v>
      </c>
      <c r="H164" s="125">
        <v>1</v>
      </c>
      <c r="I164" s="58">
        <f t="shared" si="12"/>
        <v>41</v>
      </c>
      <c r="J164" s="105" t="str">
        <f t="shared" si="13"/>
        <v>○</v>
      </c>
    </row>
    <row r="165" spans="1:10" s="1" customFormat="1" ht="15" customHeight="1" x14ac:dyDescent="0.15">
      <c r="A165" s="21"/>
      <c r="B165" s="118" t="s">
        <v>164</v>
      </c>
      <c r="C165" s="65">
        <v>1</v>
      </c>
      <c r="D165" s="67">
        <v>1</v>
      </c>
      <c r="E165" s="68">
        <v>0</v>
      </c>
      <c r="F165" s="68">
        <v>0</v>
      </c>
      <c r="G165" s="66">
        <v>0</v>
      </c>
      <c r="H165" s="125">
        <v>0</v>
      </c>
      <c r="I165" s="58">
        <f t="shared" ref="I165:I197" si="14">SUM(D165:G165)</f>
        <v>1</v>
      </c>
      <c r="J165" s="105" t="str">
        <f t="shared" ref="J165:J197" si="15">IF(C165=I165,"○","×")</f>
        <v>○</v>
      </c>
    </row>
    <row r="166" spans="1:10" s="1" customFormat="1" ht="15" customHeight="1" x14ac:dyDescent="0.15">
      <c r="A166" s="21"/>
      <c r="B166" s="118" t="s">
        <v>165</v>
      </c>
      <c r="C166" s="65">
        <v>1</v>
      </c>
      <c r="D166" s="67">
        <v>1</v>
      </c>
      <c r="E166" s="68">
        <v>0</v>
      </c>
      <c r="F166" s="68">
        <v>0</v>
      </c>
      <c r="G166" s="66">
        <v>0</v>
      </c>
      <c r="H166" s="125">
        <v>0</v>
      </c>
      <c r="I166" s="58">
        <f t="shared" si="14"/>
        <v>1</v>
      </c>
      <c r="J166" s="105" t="str">
        <f t="shared" si="15"/>
        <v>○</v>
      </c>
    </row>
    <row r="167" spans="1:10" s="1" customFormat="1" ht="15" customHeight="1" x14ac:dyDescent="0.15">
      <c r="A167" s="21"/>
      <c r="B167" s="118" t="s">
        <v>208</v>
      </c>
      <c r="C167" s="65">
        <v>59</v>
      </c>
      <c r="D167" s="67">
        <v>56</v>
      </c>
      <c r="E167" s="68">
        <v>0</v>
      </c>
      <c r="F167" s="68">
        <v>0</v>
      </c>
      <c r="G167" s="66">
        <v>3</v>
      </c>
      <c r="H167" s="125">
        <v>0</v>
      </c>
      <c r="I167" s="58">
        <f t="shared" si="14"/>
        <v>59</v>
      </c>
      <c r="J167" s="105" t="str">
        <f t="shared" si="15"/>
        <v>○</v>
      </c>
    </row>
    <row r="168" spans="1:10" s="1" customFormat="1" ht="15" hidden="1" customHeight="1" x14ac:dyDescent="0.15">
      <c r="A168" s="21"/>
      <c r="B168" s="118" t="s">
        <v>77</v>
      </c>
      <c r="C168" s="65">
        <v>0</v>
      </c>
      <c r="D168" s="67">
        <v>0</v>
      </c>
      <c r="E168" s="68">
        <v>0</v>
      </c>
      <c r="F168" s="68">
        <v>0</v>
      </c>
      <c r="G168" s="66">
        <v>0</v>
      </c>
      <c r="H168" s="125">
        <v>0</v>
      </c>
      <c r="I168" s="58">
        <f t="shared" si="14"/>
        <v>0</v>
      </c>
      <c r="J168" s="105" t="str">
        <f t="shared" si="15"/>
        <v>○</v>
      </c>
    </row>
    <row r="169" spans="1:10" s="1" customFormat="1" ht="15" hidden="1" customHeight="1" x14ac:dyDescent="0.15">
      <c r="A169" s="21"/>
      <c r="B169" s="118" t="s">
        <v>209</v>
      </c>
      <c r="C169" s="65">
        <v>0</v>
      </c>
      <c r="D169" s="67">
        <v>0</v>
      </c>
      <c r="E169" s="68">
        <v>0</v>
      </c>
      <c r="F169" s="68">
        <v>0</v>
      </c>
      <c r="G169" s="66">
        <v>0</v>
      </c>
      <c r="H169" s="125">
        <v>0</v>
      </c>
      <c r="I169" s="58">
        <f t="shared" si="14"/>
        <v>0</v>
      </c>
      <c r="J169" s="105" t="str">
        <f t="shared" si="15"/>
        <v>○</v>
      </c>
    </row>
    <row r="170" spans="1:10" s="1" customFormat="1" ht="15" customHeight="1" x14ac:dyDescent="0.15">
      <c r="A170" s="21"/>
      <c r="B170" s="118" t="s">
        <v>78</v>
      </c>
      <c r="C170" s="65">
        <v>70</v>
      </c>
      <c r="D170" s="67">
        <v>60</v>
      </c>
      <c r="E170" s="68">
        <v>0</v>
      </c>
      <c r="F170" s="68">
        <v>0</v>
      </c>
      <c r="G170" s="66">
        <v>10</v>
      </c>
      <c r="H170" s="125">
        <v>0</v>
      </c>
      <c r="I170" s="58">
        <f t="shared" si="14"/>
        <v>70</v>
      </c>
      <c r="J170" s="105" t="str">
        <f t="shared" si="15"/>
        <v>○</v>
      </c>
    </row>
    <row r="171" spans="1:10" s="1" customFormat="1" ht="15" hidden="1" customHeight="1" x14ac:dyDescent="0.15">
      <c r="A171" s="21"/>
      <c r="B171" s="118" t="s">
        <v>210</v>
      </c>
      <c r="C171" s="65">
        <v>0</v>
      </c>
      <c r="D171" s="67">
        <v>0</v>
      </c>
      <c r="E171" s="68">
        <v>0</v>
      </c>
      <c r="F171" s="68">
        <v>0</v>
      </c>
      <c r="G171" s="66">
        <v>0</v>
      </c>
      <c r="H171" s="125">
        <v>0</v>
      </c>
      <c r="I171" s="58">
        <f t="shared" si="14"/>
        <v>0</v>
      </c>
      <c r="J171" s="105" t="str">
        <f t="shared" si="15"/>
        <v>○</v>
      </c>
    </row>
    <row r="172" spans="1:10" s="1" customFormat="1" ht="15" hidden="1" customHeight="1" x14ac:dyDescent="0.15">
      <c r="A172" s="21"/>
      <c r="B172" s="118" t="s">
        <v>211</v>
      </c>
      <c r="C172" s="65">
        <v>0</v>
      </c>
      <c r="D172" s="67">
        <v>0</v>
      </c>
      <c r="E172" s="68">
        <v>0</v>
      </c>
      <c r="F172" s="68">
        <v>0</v>
      </c>
      <c r="G172" s="66">
        <v>0</v>
      </c>
      <c r="H172" s="125">
        <v>0</v>
      </c>
      <c r="I172" s="58">
        <f t="shared" si="14"/>
        <v>0</v>
      </c>
      <c r="J172" s="105" t="str">
        <f t="shared" si="15"/>
        <v>○</v>
      </c>
    </row>
    <row r="173" spans="1:10" s="1" customFormat="1" ht="15" hidden="1" customHeight="1" x14ac:dyDescent="0.15">
      <c r="A173" s="21"/>
      <c r="B173" s="118" t="s">
        <v>212</v>
      </c>
      <c r="C173" s="65">
        <v>0</v>
      </c>
      <c r="D173" s="67">
        <v>0</v>
      </c>
      <c r="E173" s="68">
        <v>0</v>
      </c>
      <c r="F173" s="68">
        <v>0</v>
      </c>
      <c r="G173" s="66">
        <v>0</v>
      </c>
      <c r="H173" s="125">
        <v>0</v>
      </c>
      <c r="I173" s="58">
        <f t="shared" si="14"/>
        <v>0</v>
      </c>
      <c r="J173" s="105" t="str">
        <f t="shared" si="15"/>
        <v>○</v>
      </c>
    </row>
    <row r="174" spans="1:10" s="1" customFormat="1" ht="15" hidden="1" customHeight="1" x14ac:dyDescent="0.15">
      <c r="A174" s="21"/>
      <c r="B174" s="118" t="s">
        <v>213</v>
      </c>
      <c r="C174" s="65">
        <v>0</v>
      </c>
      <c r="D174" s="67">
        <v>0</v>
      </c>
      <c r="E174" s="68">
        <v>0</v>
      </c>
      <c r="F174" s="68">
        <v>0</v>
      </c>
      <c r="G174" s="66">
        <v>0</v>
      </c>
      <c r="H174" s="125">
        <v>0</v>
      </c>
      <c r="I174" s="58">
        <f t="shared" si="14"/>
        <v>0</v>
      </c>
      <c r="J174" s="105" t="str">
        <f t="shared" si="15"/>
        <v>○</v>
      </c>
    </row>
    <row r="175" spans="1:10" s="1" customFormat="1" ht="15" customHeight="1" x14ac:dyDescent="0.15">
      <c r="A175" s="21"/>
      <c r="B175" s="118" t="s">
        <v>214</v>
      </c>
      <c r="C175" s="65">
        <v>2</v>
      </c>
      <c r="D175" s="67">
        <v>2</v>
      </c>
      <c r="E175" s="68">
        <v>0</v>
      </c>
      <c r="F175" s="68">
        <v>0</v>
      </c>
      <c r="G175" s="66">
        <v>0</v>
      </c>
      <c r="H175" s="125">
        <v>0</v>
      </c>
      <c r="I175" s="58">
        <f t="shared" si="14"/>
        <v>2</v>
      </c>
      <c r="J175" s="105" t="str">
        <f t="shared" si="15"/>
        <v>○</v>
      </c>
    </row>
    <row r="176" spans="1:10" s="1" customFormat="1" ht="15" customHeight="1" x14ac:dyDescent="0.15">
      <c r="A176" s="21"/>
      <c r="B176" s="118" t="s">
        <v>159</v>
      </c>
      <c r="C176" s="65">
        <v>2</v>
      </c>
      <c r="D176" s="67">
        <v>1</v>
      </c>
      <c r="E176" s="68">
        <v>0</v>
      </c>
      <c r="F176" s="68">
        <v>0</v>
      </c>
      <c r="G176" s="66">
        <v>1</v>
      </c>
      <c r="H176" s="125">
        <v>0</v>
      </c>
      <c r="I176" s="58">
        <f t="shared" si="14"/>
        <v>2</v>
      </c>
      <c r="J176" s="105" t="str">
        <f t="shared" si="15"/>
        <v>○</v>
      </c>
    </row>
    <row r="177" spans="1:10" s="1" customFormat="1" ht="15" customHeight="1" x14ac:dyDescent="0.15">
      <c r="A177" s="21"/>
      <c r="B177" s="118" t="s">
        <v>79</v>
      </c>
      <c r="C177" s="65">
        <v>57</v>
      </c>
      <c r="D177" s="67">
        <v>45</v>
      </c>
      <c r="E177" s="68">
        <v>0</v>
      </c>
      <c r="F177" s="68">
        <v>0</v>
      </c>
      <c r="G177" s="66">
        <v>12</v>
      </c>
      <c r="H177" s="125">
        <v>0</v>
      </c>
      <c r="I177" s="58">
        <f t="shared" si="14"/>
        <v>57</v>
      </c>
      <c r="J177" s="105" t="str">
        <f t="shared" si="15"/>
        <v>○</v>
      </c>
    </row>
    <row r="178" spans="1:10" s="1" customFormat="1" ht="15" customHeight="1" x14ac:dyDescent="0.15">
      <c r="A178" s="21"/>
      <c r="B178" s="118" t="s">
        <v>215</v>
      </c>
      <c r="C178" s="65">
        <v>80</v>
      </c>
      <c r="D178" s="67">
        <v>80</v>
      </c>
      <c r="E178" s="68">
        <v>0</v>
      </c>
      <c r="F178" s="68">
        <v>0</v>
      </c>
      <c r="G178" s="66">
        <v>0</v>
      </c>
      <c r="H178" s="125">
        <v>0</v>
      </c>
      <c r="I178" s="58">
        <f t="shared" si="14"/>
        <v>80</v>
      </c>
      <c r="J178" s="105" t="str">
        <f t="shared" si="15"/>
        <v>○</v>
      </c>
    </row>
    <row r="179" spans="1:10" s="1" customFormat="1" ht="15" customHeight="1" x14ac:dyDescent="0.15">
      <c r="A179" s="21"/>
      <c r="B179" s="118" t="s">
        <v>216</v>
      </c>
      <c r="C179" s="65">
        <v>5</v>
      </c>
      <c r="D179" s="67">
        <v>5</v>
      </c>
      <c r="E179" s="68">
        <v>0</v>
      </c>
      <c r="F179" s="68">
        <v>0</v>
      </c>
      <c r="G179" s="66">
        <v>0</v>
      </c>
      <c r="H179" s="125">
        <v>0</v>
      </c>
      <c r="I179" s="58">
        <f t="shared" si="14"/>
        <v>5</v>
      </c>
      <c r="J179" s="105" t="str">
        <f t="shared" si="15"/>
        <v>○</v>
      </c>
    </row>
    <row r="180" spans="1:10" s="1" customFormat="1" ht="15" hidden="1" customHeight="1" x14ac:dyDescent="0.15">
      <c r="A180" s="21"/>
      <c r="B180" s="118" t="s">
        <v>217</v>
      </c>
      <c r="C180" s="65">
        <v>0</v>
      </c>
      <c r="D180" s="67">
        <v>0</v>
      </c>
      <c r="E180" s="68">
        <v>0</v>
      </c>
      <c r="F180" s="68">
        <v>0</v>
      </c>
      <c r="G180" s="66">
        <v>0</v>
      </c>
      <c r="H180" s="125">
        <v>0</v>
      </c>
      <c r="I180" s="58">
        <f t="shared" si="14"/>
        <v>0</v>
      </c>
      <c r="J180" s="105" t="str">
        <f t="shared" si="15"/>
        <v>○</v>
      </c>
    </row>
    <row r="181" spans="1:10" s="1" customFormat="1" ht="15" customHeight="1" x14ac:dyDescent="0.15">
      <c r="A181" s="21"/>
      <c r="B181" s="118" t="s">
        <v>218</v>
      </c>
      <c r="C181" s="65">
        <v>2</v>
      </c>
      <c r="D181" s="67">
        <v>2</v>
      </c>
      <c r="E181" s="68">
        <v>0</v>
      </c>
      <c r="F181" s="68">
        <v>0</v>
      </c>
      <c r="G181" s="66">
        <v>0</v>
      </c>
      <c r="H181" s="125">
        <v>0</v>
      </c>
      <c r="I181" s="58">
        <f t="shared" si="14"/>
        <v>2</v>
      </c>
      <c r="J181" s="105" t="str">
        <f t="shared" si="15"/>
        <v>○</v>
      </c>
    </row>
    <row r="182" spans="1:10" s="1" customFormat="1" ht="15" hidden="1" customHeight="1" x14ac:dyDescent="0.15">
      <c r="A182" s="21"/>
      <c r="B182" s="118" t="s">
        <v>160</v>
      </c>
      <c r="C182" s="65">
        <v>0</v>
      </c>
      <c r="D182" s="67">
        <v>0</v>
      </c>
      <c r="E182" s="68">
        <v>0</v>
      </c>
      <c r="F182" s="68">
        <v>0</v>
      </c>
      <c r="G182" s="66">
        <v>0</v>
      </c>
      <c r="H182" s="125">
        <v>0</v>
      </c>
      <c r="I182" s="58">
        <f t="shared" si="14"/>
        <v>0</v>
      </c>
      <c r="J182" s="105" t="str">
        <f t="shared" si="15"/>
        <v>○</v>
      </c>
    </row>
    <row r="183" spans="1:10" s="1" customFormat="1" ht="15" customHeight="1" x14ac:dyDescent="0.15">
      <c r="A183" s="21"/>
      <c r="B183" s="118" t="s">
        <v>219</v>
      </c>
      <c r="C183" s="65">
        <v>14</v>
      </c>
      <c r="D183" s="67">
        <v>14</v>
      </c>
      <c r="E183" s="68">
        <v>0</v>
      </c>
      <c r="F183" s="68">
        <v>0</v>
      </c>
      <c r="G183" s="66">
        <v>0</v>
      </c>
      <c r="H183" s="125">
        <v>0</v>
      </c>
      <c r="I183" s="58">
        <f t="shared" si="14"/>
        <v>14</v>
      </c>
      <c r="J183" s="105" t="str">
        <f t="shared" si="15"/>
        <v>○</v>
      </c>
    </row>
    <row r="184" spans="1:10" s="1" customFormat="1" ht="15" customHeight="1" x14ac:dyDescent="0.15">
      <c r="A184" s="21"/>
      <c r="B184" s="118" t="s">
        <v>220</v>
      </c>
      <c r="C184" s="65">
        <v>16</v>
      </c>
      <c r="D184" s="67">
        <v>16</v>
      </c>
      <c r="E184" s="68">
        <v>0</v>
      </c>
      <c r="F184" s="68">
        <v>0</v>
      </c>
      <c r="G184" s="66">
        <v>0</v>
      </c>
      <c r="H184" s="125">
        <v>0</v>
      </c>
      <c r="I184" s="58">
        <f t="shared" si="14"/>
        <v>16</v>
      </c>
      <c r="J184" s="105" t="str">
        <f t="shared" si="15"/>
        <v>○</v>
      </c>
    </row>
    <row r="185" spans="1:10" s="1" customFormat="1" ht="15" customHeight="1" x14ac:dyDescent="0.15">
      <c r="A185" s="21"/>
      <c r="B185" s="118" t="s">
        <v>169</v>
      </c>
      <c r="C185" s="65">
        <v>20</v>
      </c>
      <c r="D185" s="67">
        <v>18</v>
      </c>
      <c r="E185" s="68">
        <v>0</v>
      </c>
      <c r="F185" s="68">
        <v>0</v>
      </c>
      <c r="G185" s="66">
        <v>2</v>
      </c>
      <c r="H185" s="125">
        <v>0</v>
      </c>
      <c r="I185" s="58">
        <f t="shared" si="14"/>
        <v>20</v>
      </c>
      <c r="J185" s="105" t="str">
        <f t="shared" si="15"/>
        <v>○</v>
      </c>
    </row>
    <row r="186" spans="1:10" s="1" customFormat="1" ht="15" hidden="1" customHeight="1" x14ac:dyDescent="0.15">
      <c r="A186" s="21"/>
      <c r="B186" s="118" t="s">
        <v>168</v>
      </c>
      <c r="C186" s="65">
        <v>0</v>
      </c>
      <c r="D186" s="67">
        <v>0</v>
      </c>
      <c r="E186" s="68">
        <v>0</v>
      </c>
      <c r="F186" s="68">
        <v>0</v>
      </c>
      <c r="G186" s="66">
        <v>0</v>
      </c>
      <c r="H186" s="125">
        <v>0</v>
      </c>
      <c r="I186" s="58">
        <f t="shared" si="14"/>
        <v>0</v>
      </c>
      <c r="J186" s="105" t="str">
        <f t="shared" si="15"/>
        <v>○</v>
      </c>
    </row>
    <row r="187" spans="1:10" s="1" customFormat="1" ht="15" customHeight="1" x14ac:dyDescent="0.15">
      <c r="A187" s="21"/>
      <c r="B187" s="118" t="s">
        <v>221</v>
      </c>
      <c r="C187" s="65">
        <v>22</v>
      </c>
      <c r="D187" s="67">
        <v>22</v>
      </c>
      <c r="E187" s="68">
        <v>0</v>
      </c>
      <c r="F187" s="68">
        <v>0</v>
      </c>
      <c r="G187" s="66">
        <v>0</v>
      </c>
      <c r="H187" s="125">
        <v>0</v>
      </c>
      <c r="I187" s="58">
        <f t="shared" si="14"/>
        <v>22</v>
      </c>
      <c r="J187" s="105" t="str">
        <f t="shared" si="15"/>
        <v>○</v>
      </c>
    </row>
    <row r="188" spans="1:10" s="1" customFormat="1" ht="15" customHeight="1" x14ac:dyDescent="0.15">
      <c r="A188" s="21"/>
      <c r="B188" s="118" t="s">
        <v>222</v>
      </c>
      <c r="C188" s="65">
        <v>5</v>
      </c>
      <c r="D188" s="67">
        <v>4</v>
      </c>
      <c r="E188" s="68">
        <v>0</v>
      </c>
      <c r="F188" s="68">
        <v>1</v>
      </c>
      <c r="G188" s="66">
        <v>0</v>
      </c>
      <c r="H188" s="125">
        <v>0</v>
      </c>
      <c r="I188" s="58">
        <f t="shared" si="14"/>
        <v>5</v>
      </c>
      <c r="J188" s="105" t="str">
        <f t="shared" si="15"/>
        <v>○</v>
      </c>
    </row>
    <row r="189" spans="1:10" s="1" customFormat="1" ht="15" customHeight="1" x14ac:dyDescent="0.15">
      <c r="A189" s="21"/>
      <c r="B189" s="118" t="s">
        <v>148</v>
      </c>
      <c r="C189" s="65">
        <v>3</v>
      </c>
      <c r="D189" s="67">
        <v>3</v>
      </c>
      <c r="E189" s="68">
        <v>0</v>
      </c>
      <c r="F189" s="68">
        <v>0</v>
      </c>
      <c r="G189" s="66">
        <v>0</v>
      </c>
      <c r="H189" s="125">
        <v>0</v>
      </c>
      <c r="I189" s="58">
        <f t="shared" si="14"/>
        <v>3</v>
      </c>
      <c r="J189" s="105" t="str">
        <f t="shared" si="15"/>
        <v>○</v>
      </c>
    </row>
    <row r="190" spans="1:10" s="1" customFormat="1" ht="15" customHeight="1" x14ac:dyDescent="0.15">
      <c r="A190" s="21"/>
      <c r="B190" s="118" t="s">
        <v>223</v>
      </c>
      <c r="C190" s="65">
        <v>6</v>
      </c>
      <c r="D190" s="67">
        <v>6</v>
      </c>
      <c r="E190" s="68">
        <v>0</v>
      </c>
      <c r="F190" s="68">
        <v>0</v>
      </c>
      <c r="G190" s="66">
        <v>0</v>
      </c>
      <c r="H190" s="125">
        <v>0</v>
      </c>
      <c r="I190" s="58">
        <f t="shared" si="14"/>
        <v>6</v>
      </c>
      <c r="J190" s="105" t="str">
        <f t="shared" si="15"/>
        <v>○</v>
      </c>
    </row>
    <row r="191" spans="1:10" s="1" customFormat="1" ht="15" customHeight="1" x14ac:dyDescent="0.15">
      <c r="A191" s="21"/>
      <c r="B191" s="118" t="s">
        <v>162</v>
      </c>
      <c r="C191" s="65">
        <v>3</v>
      </c>
      <c r="D191" s="67">
        <v>3</v>
      </c>
      <c r="E191" s="68">
        <v>0</v>
      </c>
      <c r="F191" s="68">
        <v>0</v>
      </c>
      <c r="G191" s="66">
        <v>0</v>
      </c>
      <c r="H191" s="125">
        <v>0</v>
      </c>
      <c r="I191" s="58">
        <f t="shared" si="14"/>
        <v>3</v>
      </c>
      <c r="J191" s="105" t="str">
        <f t="shared" si="15"/>
        <v>○</v>
      </c>
    </row>
    <row r="192" spans="1:10" s="1" customFormat="1" ht="15" customHeight="1" x14ac:dyDescent="0.15">
      <c r="A192" s="21"/>
      <c r="B192" s="118" t="s">
        <v>224</v>
      </c>
      <c r="C192" s="65">
        <v>12</v>
      </c>
      <c r="D192" s="67">
        <v>11</v>
      </c>
      <c r="E192" s="68">
        <v>0</v>
      </c>
      <c r="F192" s="68">
        <v>0</v>
      </c>
      <c r="G192" s="66">
        <v>1</v>
      </c>
      <c r="H192" s="125">
        <v>0</v>
      </c>
      <c r="I192" s="58">
        <f t="shared" si="14"/>
        <v>12</v>
      </c>
      <c r="J192" s="105" t="str">
        <f t="shared" si="15"/>
        <v>○</v>
      </c>
    </row>
    <row r="193" spans="1:11" s="1" customFormat="1" ht="15" hidden="1" customHeight="1" x14ac:dyDescent="0.15">
      <c r="A193" s="21"/>
      <c r="B193" s="118" t="s">
        <v>225</v>
      </c>
      <c r="C193" s="65">
        <v>0</v>
      </c>
      <c r="D193" s="67">
        <v>0</v>
      </c>
      <c r="E193" s="68">
        <v>0</v>
      </c>
      <c r="F193" s="68">
        <v>0</v>
      </c>
      <c r="G193" s="66">
        <v>0</v>
      </c>
      <c r="H193" s="125">
        <v>0</v>
      </c>
      <c r="I193" s="58">
        <f t="shared" si="14"/>
        <v>0</v>
      </c>
      <c r="J193" s="105" t="str">
        <f t="shared" si="15"/>
        <v>○</v>
      </c>
    </row>
    <row r="194" spans="1:11" s="1" customFormat="1" ht="15" customHeight="1" x14ac:dyDescent="0.15">
      <c r="A194" s="21"/>
      <c r="B194" s="118" t="s">
        <v>226</v>
      </c>
      <c r="C194" s="65">
        <v>2</v>
      </c>
      <c r="D194" s="67">
        <v>2</v>
      </c>
      <c r="E194" s="68">
        <v>0</v>
      </c>
      <c r="F194" s="68">
        <v>0</v>
      </c>
      <c r="G194" s="66">
        <v>0</v>
      </c>
      <c r="H194" s="125">
        <v>0</v>
      </c>
      <c r="I194" s="58">
        <f t="shared" si="14"/>
        <v>2</v>
      </c>
      <c r="J194" s="105" t="str">
        <f t="shared" si="15"/>
        <v>○</v>
      </c>
    </row>
    <row r="195" spans="1:11" s="1" customFormat="1" ht="15" hidden="1" customHeight="1" x14ac:dyDescent="0.15">
      <c r="A195" s="21"/>
      <c r="B195" s="118" t="s">
        <v>227</v>
      </c>
      <c r="C195" s="65">
        <v>0</v>
      </c>
      <c r="D195" s="67">
        <v>0</v>
      </c>
      <c r="E195" s="68">
        <v>0</v>
      </c>
      <c r="F195" s="68">
        <v>0</v>
      </c>
      <c r="G195" s="66">
        <v>0</v>
      </c>
      <c r="H195" s="125">
        <v>0</v>
      </c>
      <c r="I195" s="58">
        <f t="shared" si="14"/>
        <v>0</v>
      </c>
      <c r="J195" s="105" t="str">
        <f t="shared" si="15"/>
        <v>○</v>
      </c>
    </row>
    <row r="196" spans="1:11" s="1" customFormat="1" ht="15" hidden="1" customHeight="1" x14ac:dyDescent="0.15">
      <c r="A196" s="21"/>
      <c r="B196" s="118" t="s">
        <v>80</v>
      </c>
      <c r="C196" s="65">
        <v>0</v>
      </c>
      <c r="D196" s="67">
        <v>0</v>
      </c>
      <c r="E196" s="68">
        <v>0</v>
      </c>
      <c r="F196" s="68">
        <v>0</v>
      </c>
      <c r="G196" s="66">
        <v>0</v>
      </c>
      <c r="H196" s="125">
        <v>0</v>
      </c>
      <c r="I196" s="58">
        <f t="shared" si="14"/>
        <v>0</v>
      </c>
      <c r="J196" s="105" t="str">
        <f t="shared" si="15"/>
        <v>○</v>
      </c>
    </row>
    <row r="197" spans="1:11" s="1" customFormat="1" ht="15" hidden="1" customHeight="1" x14ac:dyDescent="0.15">
      <c r="A197" s="21"/>
      <c r="B197" s="118" t="s">
        <v>228</v>
      </c>
      <c r="C197" s="65">
        <v>0</v>
      </c>
      <c r="D197" s="67">
        <v>0</v>
      </c>
      <c r="E197" s="68">
        <v>0</v>
      </c>
      <c r="F197" s="68">
        <v>0</v>
      </c>
      <c r="G197" s="66">
        <v>0</v>
      </c>
      <c r="H197" s="125">
        <v>0</v>
      </c>
      <c r="I197" s="58">
        <f t="shared" si="14"/>
        <v>0</v>
      </c>
      <c r="J197" s="105" t="str">
        <f t="shared" si="15"/>
        <v>○</v>
      </c>
    </row>
    <row r="198" spans="1:11" s="1" customFormat="1" ht="15" hidden="1" customHeight="1" x14ac:dyDescent="0.15">
      <c r="A198" s="21"/>
      <c r="B198" s="118" t="s">
        <v>229</v>
      </c>
      <c r="C198" s="65">
        <v>0</v>
      </c>
      <c r="D198" s="67">
        <v>0</v>
      </c>
      <c r="E198" s="68">
        <v>0</v>
      </c>
      <c r="F198" s="68">
        <v>0</v>
      </c>
      <c r="G198" s="66">
        <v>0</v>
      </c>
      <c r="H198" s="125">
        <v>0</v>
      </c>
      <c r="I198" s="58">
        <f>SUM(D198:G198)</f>
        <v>0</v>
      </c>
      <c r="J198" s="105" t="str">
        <f>IF(C198=I198,"○","×")</f>
        <v>○</v>
      </c>
    </row>
    <row r="199" spans="1:11" s="1" customFormat="1" ht="15" customHeight="1" x14ac:dyDescent="0.15">
      <c r="A199" s="61" t="s">
        <v>261</v>
      </c>
      <c r="B199" s="102"/>
      <c r="C199" s="32"/>
      <c r="D199" s="33"/>
      <c r="E199" s="33"/>
      <c r="F199" s="33"/>
      <c r="G199" s="251"/>
      <c r="H199" s="252"/>
      <c r="I199" s="58"/>
    </row>
    <row r="200" spans="1:11" s="1" customFormat="1" ht="15" hidden="1" customHeight="1" x14ac:dyDescent="0.15">
      <c r="A200" s="137" t="s">
        <v>85</v>
      </c>
      <c r="B200" s="118" t="s">
        <v>255</v>
      </c>
      <c r="C200" s="65">
        <v>0</v>
      </c>
      <c r="D200" s="67">
        <v>0</v>
      </c>
      <c r="E200" s="68">
        <v>0</v>
      </c>
      <c r="F200" s="68">
        <v>0</v>
      </c>
      <c r="G200" s="66">
        <v>0</v>
      </c>
      <c r="H200" s="125">
        <v>0</v>
      </c>
      <c r="I200" s="58">
        <f>SUM(D200:G200)</f>
        <v>0</v>
      </c>
      <c r="J200" s="105" t="str">
        <f>IF(C200=I200,"○","×")</f>
        <v>○</v>
      </c>
    </row>
    <row r="201" spans="1:11" s="1" customFormat="1" ht="15" customHeight="1" x14ac:dyDescent="0.15">
      <c r="A201" s="41"/>
      <c r="B201" s="118" t="s">
        <v>256</v>
      </c>
      <c r="C201" s="65">
        <v>7</v>
      </c>
      <c r="D201" s="67">
        <v>7</v>
      </c>
      <c r="E201" s="68">
        <v>0</v>
      </c>
      <c r="F201" s="68">
        <v>0</v>
      </c>
      <c r="G201" s="66">
        <v>0</v>
      </c>
      <c r="H201" s="125">
        <v>0</v>
      </c>
      <c r="I201" s="58">
        <f>SUM(D201:G201)</f>
        <v>7</v>
      </c>
      <c r="J201" s="105" t="str">
        <f>IF(C201=I201,"○","×")</f>
        <v>○</v>
      </c>
    </row>
    <row r="202" spans="1:11" s="1" customFormat="1" ht="15" customHeight="1" x14ac:dyDescent="0.15">
      <c r="A202" s="41"/>
      <c r="B202" s="118" t="s">
        <v>257</v>
      </c>
      <c r="C202" s="65">
        <v>4</v>
      </c>
      <c r="D202" s="67">
        <v>4</v>
      </c>
      <c r="E202" s="68">
        <v>0</v>
      </c>
      <c r="F202" s="68">
        <v>0</v>
      </c>
      <c r="G202" s="66">
        <v>0</v>
      </c>
      <c r="H202" s="125">
        <v>0</v>
      </c>
      <c r="I202" s="58">
        <f>SUM(D202:G202)</f>
        <v>4</v>
      </c>
      <c r="J202" s="105" t="str">
        <f>IF(C202=I202,"○","×")</f>
        <v>○</v>
      </c>
    </row>
    <row r="203" spans="1:11" s="1" customFormat="1" ht="15" hidden="1" customHeight="1" x14ac:dyDescent="0.15">
      <c r="A203" s="41"/>
      <c r="B203" s="118" t="s">
        <v>258</v>
      </c>
      <c r="C203" s="65">
        <v>0</v>
      </c>
      <c r="D203" s="67">
        <v>0</v>
      </c>
      <c r="E203" s="68">
        <v>0</v>
      </c>
      <c r="F203" s="68">
        <v>0</v>
      </c>
      <c r="G203" s="66">
        <v>0</v>
      </c>
      <c r="H203" s="125">
        <v>0</v>
      </c>
      <c r="I203" s="58">
        <f>SUM(D203:G203)</f>
        <v>0</v>
      </c>
      <c r="J203" s="105" t="str">
        <f>IF(C203=I203,"○","×")</f>
        <v>○</v>
      </c>
    </row>
    <row r="204" spans="1:11" s="1" customFormat="1" ht="15" customHeight="1" x14ac:dyDescent="0.15">
      <c r="A204" s="61" t="s">
        <v>290</v>
      </c>
      <c r="B204" s="102"/>
      <c r="C204" s="32"/>
      <c r="D204" s="33"/>
      <c r="E204" s="33"/>
      <c r="F204" s="33"/>
      <c r="G204" s="251"/>
      <c r="H204" s="252"/>
      <c r="I204" s="58"/>
    </row>
    <row r="205" spans="1:11" s="1" customFormat="1" ht="15" customHeight="1" thickBot="1" x14ac:dyDescent="0.2">
      <c r="A205" s="137" t="s">
        <v>85</v>
      </c>
      <c r="B205" s="118" t="s">
        <v>293</v>
      </c>
      <c r="C205" s="258">
        <v>7</v>
      </c>
      <c r="D205" s="259">
        <v>6</v>
      </c>
      <c r="E205" s="260">
        <v>0</v>
      </c>
      <c r="F205" s="260">
        <v>0</v>
      </c>
      <c r="G205" s="261">
        <v>1</v>
      </c>
      <c r="H205" s="262">
        <v>0</v>
      </c>
      <c r="I205" s="58">
        <f>SUM(D205:G205)</f>
        <v>7</v>
      </c>
      <c r="J205" s="105" t="str">
        <f>IF(C205=I205,"○","×")</f>
        <v>○</v>
      </c>
    </row>
    <row r="206" spans="1:11" ht="18.75" customHeight="1" thickTop="1" thickBot="1" x14ac:dyDescent="0.25">
      <c r="A206" s="392" t="s">
        <v>0</v>
      </c>
      <c r="B206" s="408"/>
      <c r="C206" s="253">
        <v>8085</v>
      </c>
      <c r="D206" s="254">
        <v>6932</v>
      </c>
      <c r="E206" s="255">
        <v>308</v>
      </c>
      <c r="F206" s="255">
        <v>1</v>
      </c>
      <c r="G206" s="256">
        <v>844</v>
      </c>
      <c r="H206" s="257">
        <v>28</v>
      </c>
      <c r="I206" s="58">
        <f>SUM(D206:G206)</f>
        <v>8085</v>
      </c>
    </row>
    <row r="207" spans="1:11" ht="27" customHeight="1" x14ac:dyDescent="0.2">
      <c r="A207" s="391" t="s">
        <v>391</v>
      </c>
      <c r="B207" s="391"/>
      <c r="C207" s="391"/>
      <c r="D207" s="391"/>
      <c r="E207" s="391"/>
      <c r="F207" s="391"/>
      <c r="G207" s="391"/>
      <c r="H207" s="391"/>
    </row>
    <row r="208" spans="1:11" ht="29.25" customHeight="1" x14ac:dyDescent="0.2">
      <c r="A208" s="76"/>
      <c r="B208" s="76"/>
      <c r="C208" s="76"/>
      <c r="D208" s="108"/>
      <c r="E208" s="108"/>
      <c r="F208" s="109"/>
      <c r="G208" s="108"/>
      <c r="H208" s="109"/>
      <c r="K208" s="79"/>
    </row>
    <row r="209" spans="3:8" x14ac:dyDescent="0.2">
      <c r="C209" s="215"/>
      <c r="D209" s="215"/>
      <c r="E209" s="215"/>
      <c r="F209" s="215"/>
      <c r="G209" s="215"/>
      <c r="H209" s="215"/>
    </row>
  </sheetData>
  <autoFilter ref="A6:K208">
    <filterColumn colId="0" showButton="0"/>
    <filterColumn colId="8">
      <filters blank="1">
        <filter val="1"/>
        <filter val="1,299"/>
        <filter val="10"/>
        <filter val="11"/>
        <filter val="12"/>
        <filter val="127"/>
        <filter val="13"/>
        <filter val="14"/>
        <filter val="15"/>
        <filter val="16"/>
        <filter val="18"/>
        <filter val="19"/>
        <filter val="2"/>
        <filter val="2,194"/>
        <filter val="20"/>
        <filter val="204"/>
        <filter val="22"/>
        <filter val="259"/>
        <filter val="27"/>
        <filter val="270"/>
        <filter val="28"/>
        <filter val="29"/>
        <filter val="3"/>
        <filter val="308"/>
        <filter val="37"/>
        <filter val="4"/>
        <filter val="41"/>
        <filter val="44"/>
        <filter val="48"/>
        <filter val="484"/>
        <filter val="5"/>
        <filter val="51"/>
        <filter val="56"/>
        <filter val="57"/>
        <filter val="58"/>
        <filter val="59"/>
        <filter val="6"/>
        <filter val="67"/>
        <filter val="7"/>
        <filter val="70"/>
        <filter val="711"/>
        <filter val="8"/>
        <filter val="8,085"/>
        <filter val="80"/>
        <filter val="812"/>
        <filter val="9"/>
        <filter val="確認用"/>
      </filters>
    </filterColumn>
  </autoFilter>
  <mergeCells count="9">
    <mergeCell ref="E5:E6"/>
    <mergeCell ref="A8:A19"/>
    <mergeCell ref="F5:F6"/>
    <mergeCell ref="D5:D6"/>
    <mergeCell ref="A207:H207"/>
    <mergeCell ref="A206:B206"/>
    <mergeCell ref="A5:B6"/>
    <mergeCell ref="G5:H5"/>
    <mergeCell ref="C5:C6"/>
  </mergeCells>
  <phoneticPr fontId="2"/>
  <printOptions horizontalCentered="1"/>
  <pageMargins left="0.39370078740157483" right="0.39370078740157483" top="0.78740157480314965" bottom="0.59055118110236227" header="0.59055118110236227" footer="0.39370078740157483"/>
  <pageSetup paperSize="9" scale="79" orientation="portrait" useFirstPageNumber="1" r:id="rId1"/>
  <headerFooter alignWithMargins="0">
    <oddHeader>&amp;L２　開示請求事案の処理状況（&amp;P/3)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95"/>
  <sheetViews>
    <sheetView view="pageBreakPreview" topLeftCell="B1" zoomScaleNormal="100" zoomScaleSheetLayoutView="100" workbookViewId="0">
      <pane ySplit="7" topLeftCell="A8" activePane="bottomLeft" state="frozen"/>
      <selection activeCell="O98" sqref="O98"/>
      <selection pane="bottomLeft" activeCell="M16" sqref="M16:M20"/>
    </sheetView>
  </sheetViews>
  <sheetFormatPr defaultColWidth="9" defaultRowHeight="13.2" x14ac:dyDescent="0.2"/>
  <cols>
    <col min="1" max="1" width="3.6640625" style="1" customWidth="1"/>
    <col min="2" max="2" width="36.77734375" style="1" customWidth="1"/>
    <col min="3" max="9" width="10.77734375" style="63" customWidth="1"/>
    <col min="10" max="16384" width="9" style="63"/>
  </cols>
  <sheetData>
    <row r="1" spans="1:10" ht="7.5" customHeight="1" x14ac:dyDescent="0.2"/>
    <row r="2" spans="1:10" ht="7.5" customHeight="1" x14ac:dyDescent="0.2"/>
    <row r="3" spans="1:10" ht="12" customHeight="1" x14ac:dyDescent="0.2">
      <c r="C3" s="175" t="s">
        <v>605</v>
      </c>
      <c r="D3" s="175"/>
      <c r="E3" s="175" t="s">
        <v>606</v>
      </c>
      <c r="F3" s="175" t="s">
        <v>607</v>
      </c>
      <c r="G3" s="175" t="s">
        <v>609</v>
      </c>
      <c r="H3" s="175" t="s">
        <v>610</v>
      </c>
      <c r="I3" s="175" t="s">
        <v>608</v>
      </c>
    </row>
    <row r="4" spans="1:10" ht="13.8" thickBot="1" x14ac:dyDescent="0.25">
      <c r="G4" s="36"/>
      <c r="H4" s="36"/>
      <c r="I4" s="63" t="s">
        <v>380</v>
      </c>
    </row>
    <row r="5" spans="1:10" s="5" customFormat="1" ht="19.5" customHeight="1" x14ac:dyDescent="0.15">
      <c r="A5" s="382" t="s">
        <v>42</v>
      </c>
      <c r="B5" s="409"/>
      <c r="C5" s="422" t="s">
        <v>384</v>
      </c>
      <c r="D5" s="423"/>
      <c r="E5" s="423"/>
      <c r="F5" s="423"/>
      <c r="G5" s="423"/>
      <c r="H5" s="423"/>
      <c r="I5" s="424"/>
    </row>
    <row r="6" spans="1:10" s="5" customFormat="1" ht="18" customHeight="1" x14ac:dyDescent="0.15">
      <c r="A6" s="384"/>
      <c r="B6" s="413"/>
      <c r="C6" s="204"/>
      <c r="D6" s="419" t="s">
        <v>381</v>
      </c>
      <c r="E6" s="420"/>
      <c r="F6" s="421"/>
      <c r="G6" s="417" t="s">
        <v>383</v>
      </c>
      <c r="H6" s="417" t="s">
        <v>382</v>
      </c>
      <c r="I6" s="415" t="s">
        <v>26</v>
      </c>
    </row>
    <row r="7" spans="1:10" s="5" customFormat="1" ht="18" customHeight="1" thickBot="1" x14ac:dyDescent="0.2">
      <c r="A7" s="386"/>
      <c r="B7" s="410"/>
      <c r="C7" s="202"/>
      <c r="D7" s="13"/>
      <c r="E7" s="205" t="s">
        <v>1</v>
      </c>
      <c r="F7" s="179" t="s">
        <v>2</v>
      </c>
      <c r="G7" s="418"/>
      <c r="H7" s="418"/>
      <c r="I7" s="416"/>
    </row>
    <row r="8" spans="1:10" s="1" customFormat="1" ht="15" customHeight="1" x14ac:dyDescent="0.15">
      <c r="A8" s="99" t="s">
        <v>259</v>
      </c>
      <c r="B8" s="103"/>
      <c r="C8" s="203"/>
      <c r="D8" s="206"/>
      <c r="E8" s="171"/>
      <c r="F8" s="44"/>
      <c r="G8" s="168"/>
      <c r="H8" s="168"/>
      <c r="I8" s="55"/>
      <c r="J8" s="106" t="s">
        <v>143</v>
      </c>
    </row>
    <row r="9" spans="1:10" s="1" customFormat="1" ht="15" hidden="1" customHeight="1" x14ac:dyDescent="0.15">
      <c r="A9" s="390"/>
      <c r="B9" s="118" t="s">
        <v>232</v>
      </c>
      <c r="C9" s="71">
        <v>0</v>
      </c>
      <c r="D9" s="68">
        <v>0</v>
      </c>
      <c r="E9" s="172">
        <v>0</v>
      </c>
      <c r="F9" s="172">
        <v>0</v>
      </c>
      <c r="G9" s="68">
        <v>0</v>
      </c>
      <c r="H9" s="68">
        <v>0</v>
      </c>
      <c r="I9" s="70">
        <v>0</v>
      </c>
      <c r="J9" s="58">
        <f>SUM(C9:I9)</f>
        <v>0</v>
      </c>
    </row>
    <row r="10" spans="1:10" s="1" customFormat="1" ht="15" customHeight="1" x14ac:dyDescent="0.15">
      <c r="A10" s="390"/>
      <c r="B10" s="118" t="s">
        <v>408</v>
      </c>
      <c r="C10" s="71">
        <v>1</v>
      </c>
      <c r="D10" s="68">
        <v>1</v>
      </c>
      <c r="E10" s="172">
        <v>0</v>
      </c>
      <c r="F10" s="172">
        <v>1</v>
      </c>
      <c r="G10" s="68">
        <v>0</v>
      </c>
      <c r="H10" s="68">
        <v>0</v>
      </c>
      <c r="I10" s="70">
        <v>0</v>
      </c>
      <c r="J10" s="58">
        <f t="shared" ref="J10:J64" si="0">SUM(C10:I10)</f>
        <v>3</v>
      </c>
    </row>
    <row r="11" spans="1:10" s="1" customFormat="1" ht="15" customHeight="1" x14ac:dyDescent="0.15">
      <c r="A11" s="390"/>
      <c r="B11" s="118" t="s">
        <v>233</v>
      </c>
      <c r="C11" s="71">
        <v>1216</v>
      </c>
      <c r="D11" s="68">
        <v>1163</v>
      </c>
      <c r="E11" s="172">
        <v>79</v>
      </c>
      <c r="F11" s="172">
        <v>1084</v>
      </c>
      <c r="G11" s="68">
        <v>0</v>
      </c>
      <c r="H11" s="68">
        <v>101</v>
      </c>
      <c r="I11" s="70">
        <v>53</v>
      </c>
      <c r="J11" s="58">
        <f t="shared" si="0"/>
        <v>3696</v>
      </c>
    </row>
    <row r="12" spans="1:10" s="1" customFormat="1" ht="15" customHeight="1" x14ac:dyDescent="0.15">
      <c r="A12" s="390"/>
      <c r="B12" s="118" t="s">
        <v>234</v>
      </c>
      <c r="C12" s="71">
        <v>4</v>
      </c>
      <c r="D12" s="68">
        <v>4</v>
      </c>
      <c r="E12" s="172">
        <v>0</v>
      </c>
      <c r="F12" s="172">
        <v>4</v>
      </c>
      <c r="G12" s="68">
        <v>0</v>
      </c>
      <c r="H12" s="68">
        <v>0</v>
      </c>
      <c r="I12" s="70">
        <v>0</v>
      </c>
      <c r="J12" s="58">
        <f t="shared" si="0"/>
        <v>12</v>
      </c>
    </row>
    <row r="13" spans="1:10" s="1" customFormat="1" ht="15" customHeight="1" x14ac:dyDescent="0.15">
      <c r="A13" s="18"/>
      <c r="B13" s="118" t="s">
        <v>235</v>
      </c>
      <c r="C13" s="71">
        <v>6</v>
      </c>
      <c r="D13" s="68">
        <v>4</v>
      </c>
      <c r="E13" s="172">
        <v>0</v>
      </c>
      <c r="F13" s="172">
        <v>4</v>
      </c>
      <c r="G13" s="68">
        <v>0</v>
      </c>
      <c r="H13" s="68">
        <v>0</v>
      </c>
      <c r="I13" s="70">
        <v>2</v>
      </c>
      <c r="J13" s="58">
        <f t="shared" si="0"/>
        <v>16</v>
      </c>
    </row>
    <row r="14" spans="1:10" s="1" customFormat="1" ht="15" hidden="1" customHeight="1" x14ac:dyDescent="0.15">
      <c r="A14" s="18"/>
      <c r="B14" s="118" t="s">
        <v>704</v>
      </c>
      <c r="C14" s="71">
        <v>0</v>
      </c>
      <c r="D14" s="68">
        <v>0</v>
      </c>
      <c r="E14" s="172">
        <v>0</v>
      </c>
      <c r="F14" s="172">
        <v>0</v>
      </c>
      <c r="G14" s="68">
        <v>0</v>
      </c>
      <c r="H14" s="68">
        <v>0</v>
      </c>
      <c r="I14" s="70">
        <v>0</v>
      </c>
      <c r="J14" s="58">
        <f t="shared" si="0"/>
        <v>0</v>
      </c>
    </row>
    <row r="15" spans="1:10" s="1" customFormat="1" ht="15" customHeight="1" x14ac:dyDescent="0.15">
      <c r="A15" s="18"/>
      <c r="B15" s="118" t="s">
        <v>236</v>
      </c>
      <c r="C15" s="71">
        <v>2</v>
      </c>
      <c r="D15" s="68">
        <v>2</v>
      </c>
      <c r="E15" s="172">
        <v>0</v>
      </c>
      <c r="F15" s="172">
        <v>2</v>
      </c>
      <c r="G15" s="68">
        <v>0</v>
      </c>
      <c r="H15" s="68">
        <v>0</v>
      </c>
      <c r="I15" s="70">
        <v>0</v>
      </c>
      <c r="J15" s="58">
        <f t="shared" si="0"/>
        <v>6</v>
      </c>
    </row>
    <row r="16" spans="1:10" s="1" customFormat="1" ht="15" customHeight="1" x14ac:dyDescent="0.15">
      <c r="A16" s="18"/>
      <c r="B16" s="118" t="s">
        <v>237</v>
      </c>
      <c r="C16" s="71">
        <v>12</v>
      </c>
      <c r="D16" s="68">
        <v>9</v>
      </c>
      <c r="E16" s="172">
        <v>2</v>
      </c>
      <c r="F16" s="172">
        <v>7</v>
      </c>
      <c r="G16" s="68">
        <v>0</v>
      </c>
      <c r="H16" s="68">
        <v>0</v>
      </c>
      <c r="I16" s="70">
        <v>3</v>
      </c>
      <c r="J16" s="58">
        <f t="shared" si="0"/>
        <v>33</v>
      </c>
    </row>
    <row r="17" spans="1:10" s="1" customFormat="1" ht="15" hidden="1" customHeight="1" x14ac:dyDescent="0.15">
      <c r="A17" s="18"/>
      <c r="B17" s="118" t="s">
        <v>238</v>
      </c>
      <c r="C17" s="71">
        <v>0</v>
      </c>
      <c r="D17" s="68">
        <v>0</v>
      </c>
      <c r="E17" s="172">
        <v>0</v>
      </c>
      <c r="F17" s="172">
        <v>0</v>
      </c>
      <c r="G17" s="68">
        <v>0</v>
      </c>
      <c r="H17" s="68">
        <v>0</v>
      </c>
      <c r="I17" s="70">
        <v>0</v>
      </c>
      <c r="J17" s="58">
        <f t="shared" si="0"/>
        <v>0</v>
      </c>
    </row>
    <row r="18" spans="1:10" s="1" customFormat="1" ht="15" hidden="1" customHeight="1" x14ac:dyDescent="0.15">
      <c r="A18" s="18"/>
      <c r="B18" s="118" t="s">
        <v>151</v>
      </c>
      <c r="C18" s="71">
        <v>0</v>
      </c>
      <c r="D18" s="68">
        <v>0</v>
      </c>
      <c r="E18" s="172">
        <v>0</v>
      </c>
      <c r="F18" s="172">
        <v>0</v>
      </c>
      <c r="G18" s="68">
        <v>0</v>
      </c>
      <c r="H18" s="68">
        <v>0</v>
      </c>
      <c r="I18" s="70">
        <v>0</v>
      </c>
      <c r="J18" s="58">
        <f t="shared" si="0"/>
        <v>0</v>
      </c>
    </row>
    <row r="19" spans="1:10" s="1" customFormat="1" ht="15" hidden="1" customHeight="1" x14ac:dyDescent="0.15">
      <c r="A19" s="18"/>
      <c r="B19" s="118" t="s">
        <v>239</v>
      </c>
      <c r="C19" s="71">
        <v>0</v>
      </c>
      <c r="D19" s="68">
        <v>0</v>
      </c>
      <c r="E19" s="172">
        <v>0</v>
      </c>
      <c r="F19" s="172">
        <v>0</v>
      </c>
      <c r="G19" s="68">
        <v>0</v>
      </c>
      <c r="H19" s="68">
        <v>0</v>
      </c>
      <c r="I19" s="70">
        <v>0</v>
      </c>
      <c r="J19" s="58">
        <f t="shared" si="0"/>
        <v>0</v>
      </c>
    </row>
    <row r="20" spans="1:10" s="1" customFormat="1" ht="15" customHeight="1" x14ac:dyDescent="0.15">
      <c r="A20" s="18"/>
      <c r="B20" s="118" t="s">
        <v>43</v>
      </c>
      <c r="C20" s="71">
        <v>3</v>
      </c>
      <c r="D20" s="68">
        <v>3</v>
      </c>
      <c r="E20" s="172">
        <v>0</v>
      </c>
      <c r="F20" s="172">
        <v>3</v>
      </c>
      <c r="G20" s="68">
        <v>0</v>
      </c>
      <c r="H20" s="68">
        <v>0</v>
      </c>
      <c r="I20" s="70">
        <v>0</v>
      </c>
      <c r="J20" s="58">
        <f t="shared" si="0"/>
        <v>9</v>
      </c>
    </row>
    <row r="21" spans="1:10" s="1" customFormat="1" ht="15" hidden="1" customHeight="1" x14ac:dyDescent="0.15">
      <c r="A21" s="18"/>
      <c r="B21" s="118" t="s">
        <v>240</v>
      </c>
      <c r="C21" s="71">
        <v>0</v>
      </c>
      <c r="D21" s="68">
        <v>0</v>
      </c>
      <c r="E21" s="172">
        <v>0</v>
      </c>
      <c r="F21" s="172">
        <v>0</v>
      </c>
      <c r="G21" s="68">
        <v>0</v>
      </c>
      <c r="H21" s="68">
        <v>0</v>
      </c>
      <c r="I21" s="70">
        <v>0</v>
      </c>
      <c r="J21" s="58">
        <f t="shared" si="0"/>
        <v>0</v>
      </c>
    </row>
    <row r="22" spans="1:10" s="1" customFormat="1" ht="15" hidden="1" customHeight="1" x14ac:dyDescent="0.15">
      <c r="A22" s="18"/>
      <c r="B22" s="118" t="s">
        <v>44</v>
      </c>
      <c r="C22" s="71">
        <v>0</v>
      </c>
      <c r="D22" s="68">
        <v>0</v>
      </c>
      <c r="E22" s="172">
        <v>0</v>
      </c>
      <c r="F22" s="172">
        <v>0</v>
      </c>
      <c r="G22" s="68">
        <v>0</v>
      </c>
      <c r="H22" s="68">
        <v>0</v>
      </c>
      <c r="I22" s="70">
        <v>0</v>
      </c>
      <c r="J22" s="58">
        <f t="shared" si="0"/>
        <v>0</v>
      </c>
    </row>
    <row r="23" spans="1:10" s="1" customFormat="1" ht="15" customHeight="1" x14ac:dyDescent="0.15">
      <c r="A23" s="21"/>
      <c r="B23" s="118" t="s">
        <v>45</v>
      </c>
      <c r="C23" s="71">
        <v>2</v>
      </c>
      <c r="D23" s="68">
        <v>2</v>
      </c>
      <c r="E23" s="172">
        <v>2</v>
      </c>
      <c r="F23" s="172">
        <v>0</v>
      </c>
      <c r="G23" s="68">
        <v>0</v>
      </c>
      <c r="H23" s="68">
        <v>0</v>
      </c>
      <c r="I23" s="70">
        <v>0</v>
      </c>
      <c r="J23" s="58">
        <f t="shared" si="0"/>
        <v>6</v>
      </c>
    </row>
    <row r="24" spans="1:10" s="1" customFormat="1" ht="15" customHeight="1" x14ac:dyDescent="0.15">
      <c r="A24" s="21"/>
      <c r="B24" s="118" t="s">
        <v>243</v>
      </c>
      <c r="C24" s="71">
        <v>2</v>
      </c>
      <c r="D24" s="68">
        <v>1</v>
      </c>
      <c r="E24" s="172">
        <v>0</v>
      </c>
      <c r="F24" s="172">
        <v>1</v>
      </c>
      <c r="G24" s="68">
        <v>0</v>
      </c>
      <c r="H24" s="68">
        <v>1</v>
      </c>
      <c r="I24" s="70">
        <v>1</v>
      </c>
      <c r="J24" s="58">
        <f t="shared" si="0"/>
        <v>6</v>
      </c>
    </row>
    <row r="25" spans="1:10" s="1" customFormat="1" ht="15" customHeight="1" x14ac:dyDescent="0.15">
      <c r="A25" s="21"/>
      <c r="B25" s="118" t="s">
        <v>252</v>
      </c>
      <c r="C25" s="71">
        <v>4</v>
      </c>
      <c r="D25" s="68">
        <v>4</v>
      </c>
      <c r="E25" s="172">
        <v>2</v>
      </c>
      <c r="F25" s="172">
        <v>2</v>
      </c>
      <c r="G25" s="68">
        <v>0</v>
      </c>
      <c r="H25" s="68">
        <v>0</v>
      </c>
      <c r="I25" s="70">
        <v>0</v>
      </c>
      <c r="J25" s="58">
        <f t="shared" si="0"/>
        <v>12</v>
      </c>
    </row>
    <row r="26" spans="1:10" s="1" customFormat="1" ht="15" customHeight="1" x14ac:dyDescent="0.15">
      <c r="A26" s="21"/>
      <c r="B26" s="118" t="s">
        <v>328</v>
      </c>
      <c r="C26" s="71">
        <v>10</v>
      </c>
      <c r="D26" s="68">
        <v>10</v>
      </c>
      <c r="E26" s="172">
        <v>2</v>
      </c>
      <c r="F26" s="172">
        <v>8</v>
      </c>
      <c r="G26" s="68">
        <v>0</v>
      </c>
      <c r="H26" s="68">
        <v>0</v>
      </c>
      <c r="I26" s="70">
        <v>0</v>
      </c>
      <c r="J26" s="58">
        <f t="shared" si="0"/>
        <v>30</v>
      </c>
    </row>
    <row r="27" spans="1:10" s="1" customFormat="1" ht="15" customHeight="1" x14ac:dyDescent="0.15">
      <c r="A27" s="21"/>
      <c r="B27" s="118" t="s">
        <v>46</v>
      </c>
      <c r="C27" s="71">
        <v>3</v>
      </c>
      <c r="D27" s="68">
        <v>1</v>
      </c>
      <c r="E27" s="172">
        <v>0</v>
      </c>
      <c r="F27" s="172">
        <v>1</v>
      </c>
      <c r="G27" s="68">
        <v>0</v>
      </c>
      <c r="H27" s="68">
        <v>1</v>
      </c>
      <c r="I27" s="70">
        <v>2</v>
      </c>
      <c r="J27" s="58">
        <f t="shared" si="0"/>
        <v>8</v>
      </c>
    </row>
    <row r="28" spans="1:10" s="1" customFormat="1" ht="15" customHeight="1" x14ac:dyDescent="0.15">
      <c r="A28" s="21"/>
      <c r="B28" s="118" t="s">
        <v>47</v>
      </c>
      <c r="C28" s="71">
        <v>15</v>
      </c>
      <c r="D28" s="68">
        <v>12</v>
      </c>
      <c r="E28" s="172">
        <v>2</v>
      </c>
      <c r="F28" s="172">
        <v>10</v>
      </c>
      <c r="G28" s="68">
        <v>0</v>
      </c>
      <c r="H28" s="68">
        <v>0</v>
      </c>
      <c r="I28" s="70">
        <v>3</v>
      </c>
      <c r="J28" s="58">
        <f t="shared" si="0"/>
        <v>42</v>
      </c>
    </row>
    <row r="29" spans="1:10" s="1" customFormat="1" ht="15" customHeight="1" x14ac:dyDescent="0.15">
      <c r="A29" s="21"/>
      <c r="B29" s="118" t="s">
        <v>48</v>
      </c>
      <c r="C29" s="71">
        <v>6</v>
      </c>
      <c r="D29" s="68">
        <v>6</v>
      </c>
      <c r="E29" s="172">
        <v>1</v>
      </c>
      <c r="F29" s="172">
        <v>5</v>
      </c>
      <c r="G29" s="68">
        <v>0</v>
      </c>
      <c r="H29" s="68">
        <v>0</v>
      </c>
      <c r="I29" s="70">
        <v>0</v>
      </c>
      <c r="J29" s="58">
        <f t="shared" si="0"/>
        <v>18</v>
      </c>
    </row>
    <row r="30" spans="1:10" s="1" customFormat="1" ht="15" hidden="1" customHeight="1" x14ac:dyDescent="0.15">
      <c r="A30" s="21"/>
      <c r="B30" s="118" t="s">
        <v>49</v>
      </c>
      <c r="C30" s="71">
        <v>0</v>
      </c>
      <c r="D30" s="68">
        <v>0</v>
      </c>
      <c r="E30" s="172">
        <v>0</v>
      </c>
      <c r="F30" s="172">
        <v>0</v>
      </c>
      <c r="G30" s="68">
        <v>0</v>
      </c>
      <c r="H30" s="68">
        <v>0</v>
      </c>
      <c r="I30" s="70">
        <v>0</v>
      </c>
      <c r="J30" s="58">
        <f t="shared" si="0"/>
        <v>0</v>
      </c>
    </row>
    <row r="31" spans="1:10" s="1" customFormat="1" ht="15" customHeight="1" x14ac:dyDescent="0.15">
      <c r="A31" s="21"/>
      <c r="B31" s="118" t="s">
        <v>50</v>
      </c>
      <c r="C31" s="71">
        <v>2145</v>
      </c>
      <c r="D31" s="68">
        <v>1906</v>
      </c>
      <c r="E31" s="172">
        <v>1875</v>
      </c>
      <c r="F31" s="172">
        <v>31</v>
      </c>
      <c r="G31" s="68">
        <v>0</v>
      </c>
      <c r="H31" s="68">
        <v>17</v>
      </c>
      <c r="I31" s="70">
        <v>239</v>
      </c>
      <c r="J31" s="58">
        <f t="shared" si="0"/>
        <v>6213</v>
      </c>
    </row>
    <row r="32" spans="1:10" s="1" customFormat="1" ht="15" customHeight="1" x14ac:dyDescent="0.15">
      <c r="A32" s="21"/>
      <c r="B32" s="118" t="s">
        <v>51</v>
      </c>
      <c r="C32" s="71">
        <v>4</v>
      </c>
      <c r="D32" s="68">
        <v>4</v>
      </c>
      <c r="E32" s="172">
        <v>2</v>
      </c>
      <c r="F32" s="172">
        <v>2</v>
      </c>
      <c r="G32" s="68">
        <v>0</v>
      </c>
      <c r="H32" s="68">
        <v>0</v>
      </c>
      <c r="I32" s="70">
        <v>0</v>
      </c>
      <c r="J32" s="58">
        <f t="shared" si="0"/>
        <v>12</v>
      </c>
    </row>
    <row r="33" spans="1:10" s="1" customFormat="1" ht="15" customHeight="1" x14ac:dyDescent="0.15">
      <c r="A33" s="21"/>
      <c r="B33" s="118" t="s">
        <v>52</v>
      </c>
      <c r="C33" s="71">
        <v>1</v>
      </c>
      <c r="D33" s="68">
        <v>1</v>
      </c>
      <c r="E33" s="172">
        <v>0</v>
      </c>
      <c r="F33" s="172">
        <v>1</v>
      </c>
      <c r="G33" s="68">
        <v>0</v>
      </c>
      <c r="H33" s="68">
        <v>0</v>
      </c>
      <c r="I33" s="70">
        <v>0</v>
      </c>
      <c r="J33" s="58">
        <f t="shared" si="0"/>
        <v>3</v>
      </c>
    </row>
    <row r="34" spans="1:10" s="1" customFormat="1" ht="15" customHeight="1" x14ac:dyDescent="0.15">
      <c r="A34" s="21"/>
      <c r="B34" s="118" t="s">
        <v>53</v>
      </c>
      <c r="C34" s="71">
        <v>1</v>
      </c>
      <c r="D34" s="68">
        <v>1</v>
      </c>
      <c r="E34" s="172">
        <v>1</v>
      </c>
      <c r="F34" s="172">
        <v>0</v>
      </c>
      <c r="G34" s="68">
        <v>0</v>
      </c>
      <c r="H34" s="68">
        <v>0</v>
      </c>
      <c r="I34" s="70">
        <v>0</v>
      </c>
      <c r="J34" s="58">
        <f t="shared" si="0"/>
        <v>3</v>
      </c>
    </row>
    <row r="35" spans="1:10" s="1" customFormat="1" ht="15" hidden="1" customHeight="1" x14ac:dyDescent="0.15">
      <c r="A35" s="21"/>
      <c r="B35" s="118" t="s">
        <v>279</v>
      </c>
      <c r="C35" s="71">
        <v>0</v>
      </c>
      <c r="D35" s="68">
        <v>0</v>
      </c>
      <c r="E35" s="172">
        <v>0</v>
      </c>
      <c r="F35" s="172">
        <v>0</v>
      </c>
      <c r="G35" s="68">
        <v>0</v>
      </c>
      <c r="H35" s="68">
        <v>0</v>
      </c>
      <c r="I35" s="70">
        <v>0</v>
      </c>
      <c r="J35" s="58">
        <f t="shared" si="0"/>
        <v>0</v>
      </c>
    </row>
    <row r="36" spans="1:10" s="1" customFormat="1" ht="15" customHeight="1" x14ac:dyDescent="0.15">
      <c r="A36" s="21"/>
      <c r="B36" s="118" t="s">
        <v>280</v>
      </c>
      <c r="C36" s="71">
        <v>6</v>
      </c>
      <c r="D36" s="68">
        <v>6</v>
      </c>
      <c r="E36" s="172">
        <v>1</v>
      </c>
      <c r="F36" s="172">
        <v>5</v>
      </c>
      <c r="G36" s="68">
        <v>0</v>
      </c>
      <c r="H36" s="68">
        <v>1</v>
      </c>
      <c r="I36" s="70">
        <v>0</v>
      </c>
      <c r="J36" s="58">
        <f t="shared" si="0"/>
        <v>19</v>
      </c>
    </row>
    <row r="37" spans="1:10" s="1" customFormat="1" ht="15" hidden="1" customHeight="1" x14ac:dyDescent="0.15">
      <c r="A37" s="21"/>
      <c r="B37" s="118" t="s">
        <v>281</v>
      </c>
      <c r="C37" s="71">
        <v>0</v>
      </c>
      <c r="D37" s="68">
        <v>0</v>
      </c>
      <c r="E37" s="172">
        <v>0</v>
      </c>
      <c r="F37" s="172">
        <v>0</v>
      </c>
      <c r="G37" s="68">
        <v>0</v>
      </c>
      <c r="H37" s="68">
        <v>0</v>
      </c>
      <c r="I37" s="70">
        <v>0</v>
      </c>
      <c r="J37" s="58">
        <f t="shared" si="0"/>
        <v>0</v>
      </c>
    </row>
    <row r="38" spans="1:10" s="1" customFormat="1" ht="15" customHeight="1" x14ac:dyDescent="0.15">
      <c r="A38" s="21"/>
      <c r="B38" s="118" t="s">
        <v>265</v>
      </c>
      <c r="C38" s="71">
        <v>2</v>
      </c>
      <c r="D38" s="68">
        <v>2</v>
      </c>
      <c r="E38" s="172">
        <v>0</v>
      </c>
      <c r="F38" s="172">
        <v>2</v>
      </c>
      <c r="G38" s="68">
        <v>0</v>
      </c>
      <c r="H38" s="68">
        <v>0</v>
      </c>
      <c r="I38" s="70">
        <v>0</v>
      </c>
      <c r="J38" s="58">
        <f t="shared" si="0"/>
        <v>6</v>
      </c>
    </row>
    <row r="39" spans="1:10" s="1" customFormat="1" ht="15" hidden="1" customHeight="1" x14ac:dyDescent="0.15">
      <c r="A39" s="21"/>
      <c r="B39" s="118" t="s">
        <v>288</v>
      </c>
      <c r="C39" s="71">
        <v>0</v>
      </c>
      <c r="D39" s="68">
        <v>0</v>
      </c>
      <c r="E39" s="172">
        <v>0</v>
      </c>
      <c r="F39" s="172">
        <v>0</v>
      </c>
      <c r="G39" s="68">
        <v>0</v>
      </c>
      <c r="H39" s="68">
        <v>0</v>
      </c>
      <c r="I39" s="70">
        <v>0</v>
      </c>
      <c r="J39" s="58">
        <f t="shared" si="0"/>
        <v>0</v>
      </c>
    </row>
    <row r="40" spans="1:10" s="1" customFormat="1" ht="15" hidden="1" customHeight="1" x14ac:dyDescent="0.15">
      <c r="A40" s="21"/>
      <c r="B40" s="118" t="s">
        <v>264</v>
      </c>
      <c r="C40" s="71">
        <v>0</v>
      </c>
      <c r="D40" s="68">
        <v>0</v>
      </c>
      <c r="E40" s="172">
        <v>0</v>
      </c>
      <c r="F40" s="172">
        <v>0</v>
      </c>
      <c r="G40" s="68">
        <v>0</v>
      </c>
      <c r="H40" s="68">
        <v>0</v>
      </c>
      <c r="I40" s="70">
        <v>0</v>
      </c>
      <c r="J40" s="58">
        <f t="shared" si="0"/>
        <v>0</v>
      </c>
    </row>
    <row r="41" spans="1:10" s="1" customFormat="1" ht="15" hidden="1" customHeight="1" x14ac:dyDescent="0.15">
      <c r="A41" s="21"/>
      <c r="B41" s="118" t="s">
        <v>266</v>
      </c>
      <c r="C41" s="71">
        <v>0</v>
      </c>
      <c r="D41" s="68">
        <v>0</v>
      </c>
      <c r="E41" s="172">
        <v>0</v>
      </c>
      <c r="F41" s="172">
        <v>0</v>
      </c>
      <c r="G41" s="68">
        <v>0</v>
      </c>
      <c r="H41" s="68">
        <v>0</v>
      </c>
      <c r="I41" s="70">
        <v>0</v>
      </c>
      <c r="J41" s="58">
        <f t="shared" si="0"/>
        <v>0</v>
      </c>
    </row>
    <row r="42" spans="1:10" s="1" customFormat="1" ht="15" customHeight="1" x14ac:dyDescent="0.15">
      <c r="A42" s="21"/>
      <c r="B42" s="118" t="s">
        <v>267</v>
      </c>
      <c r="C42" s="71">
        <v>2</v>
      </c>
      <c r="D42" s="68">
        <v>2</v>
      </c>
      <c r="E42" s="172">
        <v>0</v>
      </c>
      <c r="F42" s="172">
        <v>2</v>
      </c>
      <c r="G42" s="68">
        <v>0</v>
      </c>
      <c r="H42" s="68">
        <v>0</v>
      </c>
      <c r="I42" s="70">
        <v>0</v>
      </c>
      <c r="J42" s="58">
        <f t="shared" si="0"/>
        <v>6</v>
      </c>
    </row>
    <row r="43" spans="1:10" s="1" customFormat="1" ht="15" hidden="1" customHeight="1" x14ac:dyDescent="0.15">
      <c r="A43" s="21"/>
      <c r="B43" s="118" t="s">
        <v>268</v>
      </c>
      <c r="C43" s="71">
        <v>0</v>
      </c>
      <c r="D43" s="68">
        <v>0</v>
      </c>
      <c r="E43" s="172">
        <v>0</v>
      </c>
      <c r="F43" s="172">
        <v>0</v>
      </c>
      <c r="G43" s="68">
        <v>0</v>
      </c>
      <c r="H43" s="68">
        <v>0</v>
      </c>
      <c r="I43" s="70">
        <v>0</v>
      </c>
      <c r="J43" s="58">
        <f t="shared" si="0"/>
        <v>0</v>
      </c>
    </row>
    <row r="44" spans="1:10" s="1" customFormat="1" ht="15" customHeight="1" x14ac:dyDescent="0.15">
      <c r="A44" s="77"/>
      <c r="B44" s="118" t="s">
        <v>289</v>
      </c>
      <c r="C44" s="71">
        <v>3</v>
      </c>
      <c r="D44" s="68">
        <v>2</v>
      </c>
      <c r="E44" s="172">
        <v>0</v>
      </c>
      <c r="F44" s="172">
        <v>2</v>
      </c>
      <c r="G44" s="68">
        <v>0</v>
      </c>
      <c r="H44" s="68">
        <v>0</v>
      </c>
      <c r="I44" s="70">
        <v>1</v>
      </c>
      <c r="J44" s="58">
        <f t="shared" si="0"/>
        <v>8</v>
      </c>
    </row>
    <row r="45" spans="1:10" s="1" customFormat="1" ht="15" customHeight="1" x14ac:dyDescent="0.15">
      <c r="A45" s="21"/>
      <c r="B45" s="118" t="s">
        <v>269</v>
      </c>
      <c r="C45" s="71">
        <v>1</v>
      </c>
      <c r="D45" s="68">
        <v>1</v>
      </c>
      <c r="E45" s="172">
        <v>0</v>
      </c>
      <c r="F45" s="172">
        <v>1</v>
      </c>
      <c r="G45" s="68">
        <v>0</v>
      </c>
      <c r="H45" s="68">
        <v>0</v>
      </c>
      <c r="I45" s="70">
        <v>0</v>
      </c>
      <c r="J45" s="58">
        <f t="shared" si="0"/>
        <v>3</v>
      </c>
    </row>
    <row r="46" spans="1:10" s="1" customFormat="1" ht="15" hidden="1" customHeight="1" x14ac:dyDescent="0.15">
      <c r="A46" s="21"/>
      <c r="B46" s="118" t="s">
        <v>270</v>
      </c>
      <c r="C46" s="71">
        <v>0</v>
      </c>
      <c r="D46" s="68">
        <v>0</v>
      </c>
      <c r="E46" s="172">
        <v>0</v>
      </c>
      <c r="F46" s="172">
        <v>0</v>
      </c>
      <c r="G46" s="68">
        <v>0</v>
      </c>
      <c r="H46" s="68">
        <v>0</v>
      </c>
      <c r="I46" s="70">
        <v>0</v>
      </c>
      <c r="J46" s="58">
        <f t="shared" si="0"/>
        <v>0</v>
      </c>
    </row>
    <row r="47" spans="1:10" s="1" customFormat="1" ht="15" hidden="1" customHeight="1" x14ac:dyDescent="0.15">
      <c r="A47" s="21"/>
      <c r="B47" s="118" t="s">
        <v>271</v>
      </c>
      <c r="C47" s="71">
        <v>0</v>
      </c>
      <c r="D47" s="68">
        <v>0</v>
      </c>
      <c r="E47" s="172">
        <v>0</v>
      </c>
      <c r="F47" s="172">
        <v>0</v>
      </c>
      <c r="G47" s="68">
        <v>0</v>
      </c>
      <c r="H47" s="68">
        <v>0</v>
      </c>
      <c r="I47" s="70">
        <v>0</v>
      </c>
      <c r="J47" s="58">
        <f t="shared" si="0"/>
        <v>0</v>
      </c>
    </row>
    <row r="48" spans="1:10" s="1" customFormat="1" ht="15" customHeight="1" x14ac:dyDescent="0.15">
      <c r="A48" s="21"/>
      <c r="B48" s="118" t="s">
        <v>272</v>
      </c>
      <c r="C48" s="71">
        <v>247</v>
      </c>
      <c r="D48" s="68">
        <v>240</v>
      </c>
      <c r="E48" s="172">
        <v>6</v>
      </c>
      <c r="F48" s="172">
        <v>234</v>
      </c>
      <c r="G48" s="68">
        <v>0</v>
      </c>
      <c r="H48" s="68">
        <v>0</v>
      </c>
      <c r="I48" s="70">
        <v>7</v>
      </c>
      <c r="J48" s="58">
        <f t="shared" si="0"/>
        <v>734</v>
      </c>
    </row>
    <row r="49" spans="1:10" s="1" customFormat="1" ht="15" customHeight="1" x14ac:dyDescent="0.15">
      <c r="A49" s="21"/>
      <c r="B49" s="118" t="s">
        <v>273</v>
      </c>
      <c r="C49" s="71">
        <v>1</v>
      </c>
      <c r="D49" s="68">
        <v>1</v>
      </c>
      <c r="E49" s="172">
        <v>1</v>
      </c>
      <c r="F49" s="172">
        <v>0</v>
      </c>
      <c r="G49" s="68">
        <v>0</v>
      </c>
      <c r="H49" s="68">
        <v>0</v>
      </c>
      <c r="I49" s="70">
        <v>0</v>
      </c>
      <c r="J49" s="58">
        <f t="shared" si="0"/>
        <v>3</v>
      </c>
    </row>
    <row r="50" spans="1:10" s="1" customFormat="1" ht="15" customHeight="1" x14ac:dyDescent="0.15">
      <c r="A50" s="21"/>
      <c r="B50" s="119" t="s">
        <v>274</v>
      </c>
      <c r="C50" s="71">
        <v>3</v>
      </c>
      <c r="D50" s="68">
        <v>3</v>
      </c>
      <c r="E50" s="172">
        <v>0</v>
      </c>
      <c r="F50" s="172">
        <v>3</v>
      </c>
      <c r="G50" s="68">
        <v>0</v>
      </c>
      <c r="H50" s="68">
        <v>1</v>
      </c>
      <c r="I50" s="70">
        <v>0</v>
      </c>
      <c r="J50" s="58">
        <f t="shared" si="0"/>
        <v>10</v>
      </c>
    </row>
    <row r="51" spans="1:10" s="1" customFormat="1" ht="15" customHeight="1" x14ac:dyDescent="0.15">
      <c r="A51" s="21"/>
      <c r="B51" s="118" t="s">
        <v>706</v>
      </c>
      <c r="C51" s="71">
        <v>11</v>
      </c>
      <c r="D51" s="68">
        <v>9</v>
      </c>
      <c r="E51" s="172">
        <v>3</v>
      </c>
      <c r="F51" s="172">
        <v>6</v>
      </c>
      <c r="G51" s="68">
        <v>0</v>
      </c>
      <c r="H51" s="68">
        <v>0</v>
      </c>
      <c r="I51" s="70">
        <v>2</v>
      </c>
      <c r="J51" s="58">
        <f t="shared" si="0"/>
        <v>31</v>
      </c>
    </row>
    <row r="52" spans="1:10" s="1" customFormat="1" ht="15" hidden="1" customHeight="1" x14ac:dyDescent="0.15">
      <c r="A52" s="21"/>
      <c r="B52" s="118" t="s">
        <v>275</v>
      </c>
      <c r="C52" s="71">
        <v>0</v>
      </c>
      <c r="D52" s="68">
        <v>0</v>
      </c>
      <c r="E52" s="172">
        <v>0</v>
      </c>
      <c r="F52" s="172">
        <v>0</v>
      </c>
      <c r="G52" s="68">
        <v>0</v>
      </c>
      <c r="H52" s="68">
        <v>0</v>
      </c>
      <c r="I52" s="70">
        <v>0</v>
      </c>
      <c r="J52" s="58">
        <f t="shared" si="0"/>
        <v>0</v>
      </c>
    </row>
    <row r="53" spans="1:10" s="1" customFormat="1" ht="15" customHeight="1" x14ac:dyDescent="0.15">
      <c r="A53" s="21"/>
      <c r="B53" s="118" t="s">
        <v>141</v>
      </c>
      <c r="C53" s="71">
        <v>6</v>
      </c>
      <c r="D53" s="68">
        <v>6</v>
      </c>
      <c r="E53" s="172">
        <v>1</v>
      </c>
      <c r="F53" s="172">
        <v>5</v>
      </c>
      <c r="G53" s="68">
        <v>0</v>
      </c>
      <c r="H53" s="68">
        <v>0</v>
      </c>
      <c r="I53" s="70">
        <v>0</v>
      </c>
      <c r="J53" s="58">
        <f t="shared" si="0"/>
        <v>18</v>
      </c>
    </row>
    <row r="54" spans="1:10" s="1" customFormat="1" ht="15" hidden="1" customHeight="1" x14ac:dyDescent="0.15">
      <c r="A54" s="21"/>
      <c r="B54" s="118" t="s">
        <v>54</v>
      </c>
      <c r="C54" s="71">
        <v>0</v>
      </c>
      <c r="D54" s="68">
        <v>0</v>
      </c>
      <c r="E54" s="172">
        <v>0</v>
      </c>
      <c r="F54" s="172">
        <v>0</v>
      </c>
      <c r="G54" s="68">
        <v>0</v>
      </c>
      <c r="H54" s="68">
        <v>0</v>
      </c>
      <c r="I54" s="70">
        <v>0</v>
      </c>
      <c r="J54" s="58">
        <f t="shared" si="0"/>
        <v>0</v>
      </c>
    </row>
    <row r="55" spans="1:10" s="1" customFormat="1" ht="15" customHeight="1" x14ac:dyDescent="0.15">
      <c r="A55" s="21"/>
      <c r="B55" s="118" t="s">
        <v>244</v>
      </c>
      <c r="C55" s="71">
        <v>2</v>
      </c>
      <c r="D55" s="68">
        <v>2</v>
      </c>
      <c r="E55" s="172">
        <v>0</v>
      </c>
      <c r="F55" s="172">
        <v>2</v>
      </c>
      <c r="G55" s="68">
        <v>0</v>
      </c>
      <c r="H55" s="68">
        <v>1</v>
      </c>
      <c r="I55" s="70">
        <v>0</v>
      </c>
      <c r="J55" s="58">
        <f t="shared" si="0"/>
        <v>7</v>
      </c>
    </row>
    <row r="56" spans="1:10" s="1" customFormat="1" ht="15" customHeight="1" x14ac:dyDescent="0.15">
      <c r="A56" s="21"/>
      <c r="B56" s="118" t="s">
        <v>245</v>
      </c>
      <c r="C56" s="71">
        <v>3</v>
      </c>
      <c r="D56" s="68">
        <v>3</v>
      </c>
      <c r="E56" s="172">
        <v>0</v>
      </c>
      <c r="F56" s="172">
        <v>3</v>
      </c>
      <c r="G56" s="68">
        <v>0</v>
      </c>
      <c r="H56" s="68">
        <v>0</v>
      </c>
      <c r="I56" s="70">
        <v>0</v>
      </c>
      <c r="J56" s="58">
        <f t="shared" si="0"/>
        <v>9</v>
      </c>
    </row>
    <row r="57" spans="1:10" s="1" customFormat="1" ht="15" customHeight="1" x14ac:dyDescent="0.15">
      <c r="A57" s="21"/>
      <c r="B57" s="118" t="s">
        <v>55</v>
      </c>
      <c r="C57" s="71">
        <v>2</v>
      </c>
      <c r="D57" s="68">
        <v>2</v>
      </c>
      <c r="E57" s="172">
        <v>0</v>
      </c>
      <c r="F57" s="172">
        <v>2</v>
      </c>
      <c r="G57" s="68">
        <v>0</v>
      </c>
      <c r="H57" s="68">
        <v>0</v>
      </c>
      <c r="I57" s="70">
        <v>0</v>
      </c>
      <c r="J57" s="58">
        <f t="shared" si="0"/>
        <v>6</v>
      </c>
    </row>
    <row r="58" spans="1:10" s="1" customFormat="1" ht="15" customHeight="1" x14ac:dyDescent="0.15">
      <c r="A58" s="21"/>
      <c r="B58" s="118" t="s">
        <v>56</v>
      </c>
      <c r="C58" s="71">
        <v>3</v>
      </c>
      <c r="D58" s="68">
        <v>3</v>
      </c>
      <c r="E58" s="172">
        <v>0</v>
      </c>
      <c r="F58" s="172">
        <v>3</v>
      </c>
      <c r="G58" s="68">
        <v>0</v>
      </c>
      <c r="H58" s="68">
        <v>0</v>
      </c>
      <c r="I58" s="70">
        <v>0</v>
      </c>
      <c r="J58" s="58">
        <f t="shared" si="0"/>
        <v>9</v>
      </c>
    </row>
    <row r="59" spans="1:10" s="1" customFormat="1" ht="15" customHeight="1" x14ac:dyDescent="0.15">
      <c r="A59" s="21"/>
      <c r="B59" s="118" t="s">
        <v>707</v>
      </c>
      <c r="C59" s="71">
        <v>13</v>
      </c>
      <c r="D59" s="68">
        <v>12</v>
      </c>
      <c r="E59" s="172">
        <v>8</v>
      </c>
      <c r="F59" s="172">
        <v>4</v>
      </c>
      <c r="G59" s="68">
        <v>0</v>
      </c>
      <c r="H59" s="68">
        <v>0</v>
      </c>
      <c r="I59" s="70">
        <v>1</v>
      </c>
      <c r="J59" s="58">
        <f t="shared" si="0"/>
        <v>38</v>
      </c>
    </row>
    <row r="60" spans="1:10" s="1" customFormat="1" ht="15" customHeight="1" x14ac:dyDescent="0.15">
      <c r="A60" s="21"/>
      <c r="B60" s="118" t="s">
        <v>246</v>
      </c>
      <c r="C60" s="71">
        <v>16</v>
      </c>
      <c r="D60" s="68">
        <v>16</v>
      </c>
      <c r="E60" s="172">
        <v>0</v>
      </c>
      <c r="F60" s="172">
        <v>16</v>
      </c>
      <c r="G60" s="68">
        <v>0</v>
      </c>
      <c r="H60" s="68">
        <v>0</v>
      </c>
      <c r="I60" s="70">
        <v>0</v>
      </c>
      <c r="J60" s="58">
        <f t="shared" si="0"/>
        <v>48</v>
      </c>
    </row>
    <row r="61" spans="1:10" s="1" customFormat="1" ht="15" customHeight="1" x14ac:dyDescent="0.15">
      <c r="A61" s="21"/>
      <c r="B61" s="118" t="s">
        <v>57</v>
      </c>
      <c r="C61" s="71">
        <v>4</v>
      </c>
      <c r="D61" s="68">
        <v>4</v>
      </c>
      <c r="E61" s="172">
        <v>1</v>
      </c>
      <c r="F61" s="172">
        <v>3</v>
      </c>
      <c r="G61" s="68">
        <v>0</v>
      </c>
      <c r="H61" s="68">
        <v>0</v>
      </c>
      <c r="I61" s="70">
        <v>0</v>
      </c>
      <c r="J61" s="58">
        <f t="shared" si="0"/>
        <v>12</v>
      </c>
    </row>
    <row r="62" spans="1:10" s="1" customFormat="1" ht="15" hidden="1" customHeight="1" x14ac:dyDescent="0.15">
      <c r="A62" s="21"/>
      <c r="B62" s="118" t="s">
        <v>247</v>
      </c>
      <c r="C62" s="71">
        <v>0</v>
      </c>
      <c r="D62" s="68">
        <v>0</v>
      </c>
      <c r="E62" s="172">
        <v>0</v>
      </c>
      <c r="F62" s="172">
        <v>0</v>
      </c>
      <c r="G62" s="68">
        <v>0</v>
      </c>
      <c r="H62" s="68">
        <v>0</v>
      </c>
      <c r="I62" s="70">
        <v>0</v>
      </c>
      <c r="J62" s="58">
        <f t="shared" si="0"/>
        <v>0</v>
      </c>
    </row>
    <row r="63" spans="1:10" s="1" customFormat="1" ht="15" customHeight="1" x14ac:dyDescent="0.15">
      <c r="A63" s="21"/>
      <c r="B63" s="118" t="s">
        <v>708</v>
      </c>
      <c r="C63" s="71">
        <v>2</v>
      </c>
      <c r="D63" s="68">
        <v>2</v>
      </c>
      <c r="E63" s="172">
        <v>0</v>
      </c>
      <c r="F63" s="172">
        <v>2</v>
      </c>
      <c r="G63" s="68">
        <v>0</v>
      </c>
      <c r="H63" s="68">
        <v>0</v>
      </c>
      <c r="I63" s="70">
        <v>0</v>
      </c>
      <c r="J63" s="58">
        <f t="shared" si="0"/>
        <v>6</v>
      </c>
    </row>
    <row r="64" spans="1:10" s="1" customFormat="1" ht="15" customHeight="1" x14ac:dyDescent="0.15">
      <c r="A64" s="21"/>
      <c r="B64" s="118" t="s">
        <v>712</v>
      </c>
      <c r="C64" s="71">
        <v>66</v>
      </c>
      <c r="D64" s="68">
        <v>66</v>
      </c>
      <c r="E64" s="172">
        <v>64</v>
      </c>
      <c r="F64" s="172">
        <v>2</v>
      </c>
      <c r="G64" s="68">
        <v>0</v>
      </c>
      <c r="H64" s="68">
        <v>0</v>
      </c>
      <c r="I64" s="70">
        <v>0</v>
      </c>
      <c r="J64" s="58">
        <f t="shared" si="0"/>
        <v>198</v>
      </c>
    </row>
    <row r="65" spans="1:10" s="1" customFormat="1" ht="15" customHeight="1" x14ac:dyDescent="0.15">
      <c r="A65" s="21"/>
      <c r="B65" s="118" t="s">
        <v>401</v>
      </c>
      <c r="C65" s="71">
        <v>4</v>
      </c>
      <c r="D65" s="68">
        <v>4</v>
      </c>
      <c r="E65" s="172">
        <v>1</v>
      </c>
      <c r="F65" s="172">
        <v>3</v>
      </c>
      <c r="G65" s="68">
        <v>0</v>
      </c>
      <c r="H65" s="68">
        <v>0</v>
      </c>
      <c r="I65" s="70">
        <v>0</v>
      </c>
      <c r="J65" s="58">
        <f>SUM(C65:I65)</f>
        <v>12</v>
      </c>
    </row>
    <row r="66" spans="1:10" s="1" customFormat="1" ht="15" customHeight="1" x14ac:dyDescent="0.15">
      <c r="A66" s="21"/>
      <c r="B66" s="118" t="s">
        <v>248</v>
      </c>
      <c r="C66" s="71">
        <v>6</v>
      </c>
      <c r="D66" s="68">
        <v>5</v>
      </c>
      <c r="E66" s="172">
        <v>2</v>
      </c>
      <c r="F66" s="172">
        <v>3</v>
      </c>
      <c r="G66" s="68">
        <v>0</v>
      </c>
      <c r="H66" s="68">
        <v>0</v>
      </c>
      <c r="I66" s="70">
        <v>1</v>
      </c>
      <c r="J66" s="58">
        <f t="shared" ref="J66:J124" si="1">SUM(C66:I66)</f>
        <v>17</v>
      </c>
    </row>
    <row r="67" spans="1:10" s="1" customFormat="1" ht="15" customHeight="1" x14ac:dyDescent="0.15">
      <c r="A67" s="21"/>
      <c r="B67" s="118" t="s">
        <v>253</v>
      </c>
      <c r="C67" s="71">
        <v>1</v>
      </c>
      <c r="D67" s="68">
        <v>1</v>
      </c>
      <c r="E67" s="172">
        <v>0</v>
      </c>
      <c r="F67" s="172">
        <v>1</v>
      </c>
      <c r="G67" s="68">
        <v>0</v>
      </c>
      <c r="H67" s="68">
        <v>0</v>
      </c>
      <c r="I67" s="70">
        <v>0</v>
      </c>
      <c r="J67" s="58">
        <f t="shared" si="1"/>
        <v>3</v>
      </c>
    </row>
    <row r="68" spans="1:10" s="1" customFormat="1" ht="15" customHeight="1" x14ac:dyDescent="0.15">
      <c r="A68" s="21"/>
      <c r="B68" s="118" t="s">
        <v>58</v>
      </c>
      <c r="C68" s="71">
        <v>648</v>
      </c>
      <c r="D68" s="68">
        <v>639</v>
      </c>
      <c r="E68" s="172">
        <v>151</v>
      </c>
      <c r="F68" s="172">
        <v>488</v>
      </c>
      <c r="G68" s="68">
        <v>0</v>
      </c>
      <c r="H68" s="68">
        <v>0</v>
      </c>
      <c r="I68" s="70">
        <v>9</v>
      </c>
      <c r="J68" s="58">
        <f t="shared" si="1"/>
        <v>1935</v>
      </c>
    </row>
    <row r="69" spans="1:10" s="1" customFormat="1" ht="15" hidden="1" customHeight="1" x14ac:dyDescent="0.15">
      <c r="A69" s="21"/>
      <c r="B69" s="118" t="s">
        <v>59</v>
      </c>
      <c r="C69" s="71">
        <v>0</v>
      </c>
      <c r="D69" s="68">
        <v>0</v>
      </c>
      <c r="E69" s="172">
        <v>0</v>
      </c>
      <c r="F69" s="172">
        <v>0</v>
      </c>
      <c r="G69" s="68">
        <v>0</v>
      </c>
      <c r="H69" s="68">
        <v>0</v>
      </c>
      <c r="I69" s="70">
        <v>0</v>
      </c>
      <c r="J69" s="58">
        <f t="shared" si="1"/>
        <v>0</v>
      </c>
    </row>
    <row r="70" spans="1:10" s="1" customFormat="1" ht="15" customHeight="1" x14ac:dyDescent="0.15">
      <c r="A70" s="21"/>
      <c r="B70" s="118" t="s">
        <v>60</v>
      </c>
      <c r="C70" s="71">
        <v>263</v>
      </c>
      <c r="D70" s="68">
        <v>256</v>
      </c>
      <c r="E70" s="172">
        <v>14</v>
      </c>
      <c r="F70" s="172">
        <v>242</v>
      </c>
      <c r="G70" s="68">
        <v>0</v>
      </c>
      <c r="H70" s="68">
        <v>0</v>
      </c>
      <c r="I70" s="70">
        <v>7</v>
      </c>
      <c r="J70" s="58">
        <f t="shared" si="1"/>
        <v>782</v>
      </c>
    </row>
    <row r="71" spans="1:10" s="1" customFormat="1" ht="15" customHeight="1" x14ac:dyDescent="0.15">
      <c r="A71" s="21"/>
      <c r="B71" s="118" t="s">
        <v>61</v>
      </c>
      <c r="C71" s="71">
        <v>8</v>
      </c>
      <c r="D71" s="68">
        <v>5</v>
      </c>
      <c r="E71" s="172">
        <v>5</v>
      </c>
      <c r="F71" s="172">
        <v>0</v>
      </c>
      <c r="G71" s="68">
        <v>0</v>
      </c>
      <c r="H71" s="68">
        <v>0</v>
      </c>
      <c r="I71" s="70">
        <v>3</v>
      </c>
      <c r="J71" s="58">
        <f t="shared" si="1"/>
        <v>21</v>
      </c>
    </row>
    <row r="72" spans="1:10" s="1" customFormat="1" ht="15" customHeight="1" x14ac:dyDescent="0.15">
      <c r="A72" s="21"/>
      <c r="B72" s="118" t="s">
        <v>406</v>
      </c>
      <c r="C72" s="71">
        <v>5</v>
      </c>
      <c r="D72" s="68">
        <v>5</v>
      </c>
      <c r="E72" s="172">
        <v>2</v>
      </c>
      <c r="F72" s="172">
        <v>3</v>
      </c>
      <c r="G72" s="68">
        <v>0</v>
      </c>
      <c r="H72" s="68">
        <v>0</v>
      </c>
      <c r="I72" s="70">
        <v>0</v>
      </c>
      <c r="J72" s="58">
        <f>SUM(C72:I72)</f>
        <v>15</v>
      </c>
    </row>
    <row r="73" spans="1:10" s="1" customFormat="1" ht="15" customHeight="1" x14ac:dyDescent="0.15">
      <c r="A73" s="21"/>
      <c r="B73" s="118" t="s">
        <v>62</v>
      </c>
      <c r="C73" s="71">
        <v>5</v>
      </c>
      <c r="D73" s="68">
        <v>5</v>
      </c>
      <c r="E73" s="172">
        <v>0</v>
      </c>
      <c r="F73" s="172">
        <v>5</v>
      </c>
      <c r="G73" s="68">
        <v>0</v>
      </c>
      <c r="H73" s="68">
        <v>1</v>
      </c>
      <c r="I73" s="70">
        <v>0</v>
      </c>
      <c r="J73" s="58">
        <f t="shared" si="1"/>
        <v>16</v>
      </c>
    </row>
    <row r="74" spans="1:10" s="1" customFormat="1" ht="15" customHeight="1" x14ac:dyDescent="0.15">
      <c r="A74" s="21"/>
      <c r="B74" s="118" t="s">
        <v>146</v>
      </c>
      <c r="C74" s="71">
        <v>44</v>
      </c>
      <c r="D74" s="68">
        <v>36</v>
      </c>
      <c r="E74" s="172">
        <v>5</v>
      </c>
      <c r="F74" s="172">
        <v>31</v>
      </c>
      <c r="G74" s="68">
        <v>0</v>
      </c>
      <c r="H74" s="68">
        <v>18</v>
      </c>
      <c r="I74" s="70">
        <v>8</v>
      </c>
      <c r="J74" s="58">
        <f t="shared" si="1"/>
        <v>142</v>
      </c>
    </row>
    <row r="75" spans="1:10" s="1" customFormat="1" ht="15" hidden="1" customHeight="1" x14ac:dyDescent="0.15">
      <c r="A75" s="21"/>
      <c r="B75" s="118" t="s">
        <v>241</v>
      </c>
      <c r="C75" s="71">
        <v>0</v>
      </c>
      <c r="D75" s="68">
        <v>0</v>
      </c>
      <c r="E75" s="172">
        <v>0</v>
      </c>
      <c r="F75" s="172">
        <v>0</v>
      </c>
      <c r="G75" s="68">
        <v>0</v>
      </c>
      <c r="H75" s="68">
        <v>0</v>
      </c>
      <c r="I75" s="70">
        <v>0</v>
      </c>
      <c r="J75" s="58">
        <f t="shared" si="1"/>
        <v>0</v>
      </c>
    </row>
    <row r="76" spans="1:10" s="1" customFormat="1" ht="15" customHeight="1" x14ac:dyDescent="0.15">
      <c r="A76" s="21"/>
      <c r="B76" s="118" t="s">
        <v>63</v>
      </c>
      <c r="C76" s="71">
        <v>39</v>
      </c>
      <c r="D76" s="68">
        <v>31</v>
      </c>
      <c r="E76" s="172">
        <v>5</v>
      </c>
      <c r="F76" s="172">
        <v>26</v>
      </c>
      <c r="G76" s="68">
        <v>0</v>
      </c>
      <c r="H76" s="68">
        <v>3</v>
      </c>
      <c r="I76" s="70">
        <v>8</v>
      </c>
      <c r="J76" s="58">
        <f t="shared" si="1"/>
        <v>112</v>
      </c>
    </row>
    <row r="77" spans="1:10" s="1" customFormat="1" ht="15" customHeight="1" x14ac:dyDescent="0.15">
      <c r="A77" s="21"/>
      <c r="B77" s="118" t="s">
        <v>64</v>
      </c>
      <c r="C77" s="71">
        <v>2</v>
      </c>
      <c r="D77" s="68">
        <v>2</v>
      </c>
      <c r="E77" s="172">
        <v>0</v>
      </c>
      <c r="F77" s="172">
        <v>2</v>
      </c>
      <c r="G77" s="68">
        <v>0</v>
      </c>
      <c r="H77" s="68">
        <v>0</v>
      </c>
      <c r="I77" s="70">
        <v>0</v>
      </c>
      <c r="J77" s="58">
        <f t="shared" si="1"/>
        <v>6</v>
      </c>
    </row>
    <row r="78" spans="1:10" s="1" customFormat="1" ht="15" customHeight="1" x14ac:dyDescent="0.15">
      <c r="A78" s="21"/>
      <c r="B78" s="118" t="s">
        <v>65</v>
      </c>
      <c r="C78" s="71">
        <v>29</v>
      </c>
      <c r="D78" s="68">
        <v>27</v>
      </c>
      <c r="E78" s="172">
        <v>1</v>
      </c>
      <c r="F78" s="172">
        <v>26</v>
      </c>
      <c r="G78" s="68">
        <v>0</v>
      </c>
      <c r="H78" s="68">
        <v>1</v>
      </c>
      <c r="I78" s="70">
        <v>2</v>
      </c>
      <c r="J78" s="58">
        <f t="shared" si="1"/>
        <v>86</v>
      </c>
    </row>
    <row r="79" spans="1:10" s="1" customFormat="1" ht="15" customHeight="1" x14ac:dyDescent="0.15">
      <c r="A79" s="21"/>
      <c r="B79" s="118" t="s">
        <v>147</v>
      </c>
      <c r="C79" s="71">
        <v>3</v>
      </c>
      <c r="D79" s="68">
        <v>3</v>
      </c>
      <c r="E79" s="172">
        <v>0</v>
      </c>
      <c r="F79" s="172">
        <v>3</v>
      </c>
      <c r="G79" s="68">
        <v>0</v>
      </c>
      <c r="H79" s="68">
        <v>0</v>
      </c>
      <c r="I79" s="70">
        <v>0</v>
      </c>
      <c r="J79" s="58">
        <f t="shared" si="1"/>
        <v>9</v>
      </c>
    </row>
    <row r="80" spans="1:10" s="1" customFormat="1" ht="15" customHeight="1" x14ac:dyDescent="0.15">
      <c r="A80" s="21"/>
      <c r="B80" s="118" t="s">
        <v>66</v>
      </c>
      <c r="C80" s="71">
        <v>2</v>
      </c>
      <c r="D80" s="68">
        <v>2</v>
      </c>
      <c r="E80" s="172">
        <v>0</v>
      </c>
      <c r="F80" s="172">
        <v>2</v>
      </c>
      <c r="G80" s="68">
        <v>0</v>
      </c>
      <c r="H80" s="68">
        <v>0</v>
      </c>
      <c r="I80" s="70">
        <v>0</v>
      </c>
      <c r="J80" s="58">
        <f t="shared" si="1"/>
        <v>6</v>
      </c>
    </row>
    <row r="81" spans="1:10" s="1" customFormat="1" ht="15" customHeight="1" x14ac:dyDescent="0.15">
      <c r="A81" s="21"/>
      <c r="B81" s="118" t="s">
        <v>254</v>
      </c>
      <c r="C81" s="71">
        <v>8</v>
      </c>
      <c r="D81" s="68">
        <v>5</v>
      </c>
      <c r="E81" s="172">
        <v>0</v>
      </c>
      <c r="F81" s="172">
        <v>5</v>
      </c>
      <c r="G81" s="68">
        <v>0</v>
      </c>
      <c r="H81" s="68">
        <v>0</v>
      </c>
      <c r="I81" s="70">
        <v>3</v>
      </c>
      <c r="J81" s="58">
        <f t="shared" si="1"/>
        <v>21</v>
      </c>
    </row>
    <row r="82" spans="1:10" s="1" customFormat="1" ht="15" hidden="1" customHeight="1" x14ac:dyDescent="0.15">
      <c r="A82" s="21"/>
      <c r="B82" s="118" t="s">
        <v>67</v>
      </c>
      <c r="C82" s="71">
        <v>0</v>
      </c>
      <c r="D82" s="68">
        <v>0</v>
      </c>
      <c r="E82" s="172">
        <v>0</v>
      </c>
      <c r="F82" s="172">
        <v>0</v>
      </c>
      <c r="G82" s="68">
        <v>0</v>
      </c>
      <c r="H82" s="68">
        <v>0</v>
      </c>
      <c r="I82" s="70">
        <v>0</v>
      </c>
      <c r="J82" s="58">
        <f t="shared" si="1"/>
        <v>0</v>
      </c>
    </row>
    <row r="83" spans="1:10" s="1" customFormat="1" ht="15" customHeight="1" x14ac:dyDescent="0.15">
      <c r="A83" s="21"/>
      <c r="B83" s="118" t="s">
        <v>231</v>
      </c>
      <c r="C83" s="71">
        <v>1</v>
      </c>
      <c r="D83" s="68">
        <v>1</v>
      </c>
      <c r="E83" s="172">
        <v>0</v>
      </c>
      <c r="F83" s="172">
        <v>1</v>
      </c>
      <c r="G83" s="68">
        <v>0</v>
      </c>
      <c r="H83" s="68">
        <v>0</v>
      </c>
      <c r="I83" s="70">
        <v>0</v>
      </c>
      <c r="J83" s="58">
        <f t="shared" si="1"/>
        <v>3</v>
      </c>
    </row>
    <row r="84" spans="1:10" s="1" customFormat="1" ht="15" hidden="1" customHeight="1" x14ac:dyDescent="0.15">
      <c r="A84" s="21"/>
      <c r="B84" s="120" t="s">
        <v>249</v>
      </c>
      <c r="C84" s="71">
        <v>0</v>
      </c>
      <c r="D84" s="68">
        <v>0</v>
      </c>
      <c r="E84" s="172">
        <v>0</v>
      </c>
      <c r="F84" s="172">
        <v>0</v>
      </c>
      <c r="G84" s="68">
        <v>0</v>
      </c>
      <c r="H84" s="68">
        <v>0</v>
      </c>
      <c r="I84" s="70">
        <v>0</v>
      </c>
      <c r="J84" s="58">
        <f t="shared" si="1"/>
        <v>0</v>
      </c>
    </row>
    <row r="85" spans="1:10" s="1" customFormat="1" ht="15" customHeight="1" x14ac:dyDescent="0.15">
      <c r="A85" s="21"/>
      <c r="B85" s="118" t="s">
        <v>68</v>
      </c>
      <c r="C85" s="71">
        <v>2</v>
      </c>
      <c r="D85" s="68">
        <v>2</v>
      </c>
      <c r="E85" s="172">
        <v>0</v>
      </c>
      <c r="F85" s="172">
        <v>2</v>
      </c>
      <c r="G85" s="68">
        <v>0</v>
      </c>
      <c r="H85" s="68">
        <v>0</v>
      </c>
      <c r="I85" s="70">
        <v>0</v>
      </c>
      <c r="J85" s="58">
        <f t="shared" si="1"/>
        <v>6</v>
      </c>
    </row>
    <row r="86" spans="1:10" s="1" customFormat="1" ht="15" customHeight="1" x14ac:dyDescent="0.15">
      <c r="A86" s="21"/>
      <c r="B86" s="118" t="s">
        <v>242</v>
      </c>
      <c r="C86" s="71">
        <v>5</v>
      </c>
      <c r="D86" s="68">
        <v>3</v>
      </c>
      <c r="E86" s="172">
        <v>2</v>
      </c>
      <c r="F86" s="172">
        <v>1</v>
      </c>
      <c r="G86" s="68">
        <v>0</v>
      </c>
      <c r="H86" s="68">
        <v>0</v>
      </c>
      <c r="I86" s="70">
        <v>2</v>
      </c>
      <c r="J86" s="58">
        <f t="shared" si="1"/>
        <v>13</v>
      </c>
    </row>
    <row r="87" spans="1:10" s="1" customFormat="1" ht="15" customHeight="1" x14ac:dyDescent="0.15">
      <c r="A87" s="21"/>
      <c r="B87" s="118" t="s">
        <v>69</v>
      </c>
      <c r="C87" s="71">
        <v>3</v>
      </c>
      <c r="D87" s="68">
        <v>3</v>
      </c>
      <c r="E87" s="172">
        <v>0</v>
      </c>
      <c r="F87" s="172">
        <v>3</v>
      </c>
      <c r="G87" s="68">
        <v>0</v>
      </c>
      <c r="H87" s="68">
        <v>0</v>
      </c>
      <c r="I87" s="70">
        <v>0</v>
      </c>
      <c r="J87" s="58">
        <f t="shared" si="1"/>
        <v>9</v>
      </c>
    </row>
    <row r="88" spans="1:10" s="1" customFormat="1" ht="15" customHeight="1" x14ac:dyDescent="0.15">
      <c r="A88" s="21"/>
      <c r="B88" s="118" t="s">
        <v>70</v>
      </c>
      <c r="C88" s="71">
        <v>4</v>
      </c>
      <c r="D88" s="68">
        <v>4</v>
      </c>
      <c r="E88" s="172">
        <v>1</v>
      </c>
      <c r="F88" s="172">
        <v>3</v>
      </c>
      <c r="G88" s="68">
        <v>0</v>
      </c>
      <c r="H88" s="68">
        <v>0</v>
      </c>
      <c r="I88" s="70">
        <v>0</v>
      </c>
      <c r="J88" s="58">
        <f t="shared" si="1"/>
        <v>12</v>
      </c>
    </row>
    <row r="89" spans="1:10" s="1" customFormat="1" ht="15" hidden="1" customHeight="1" x14ac:dyDescent="0.15">
      <c r="A89" s="21"/>
      <c r="B89" s="118" t="s">
        <v>250</v>
      </c>
      <c r="C89" s="71">
        <v>0</v>
      </c>
      <c r="D89" s="68">
        <v>0</v>
      </c>
      <c r="E89" s="172">
        <v>0</v>
      </c>
      <c r="F89" s="172">
        <v>0</v>
      </c>
      <c r="G89" s="68">
        <v>0</v>
      </c>
      <c r="H89" s="68">
        <v>0</v>
      </c>
      <c r="I89" s="70">
        <v>0</v>
      </c>
      <c r="J89" s="58">
        <f t="shared" si="1"/>
        <v>0</v>
      </c>
    </row>
    <row r="90" spans="1:10" s="1" customFormat="1" ht="15" hidden="1" customHeight="1" x14ac:dyDescent="0.15">
      <c r="A90" s="21"/>
      <c r="B90" s="118" t="s">
        <v>71</v>
      </c>
      <c r="C90" s="71">
        <v>0</v>
      </c>
      <c r="D90" s="68">
        <v>0</v>
      </c>
      <c r="E90" s="172">
        <v>0</v>
      </c>
      <c r="F90" s="172">
        <v>0</v>
      </c>
      <c r="G90" s="68">
        <v>0</v>
      </c>
      <c r="H90" s="68">
        <v>0</v>
      </c>
      <c r="I90" s="70">
        <v>0</v>
      </c>
      <c r="J90" s="58">
        <f t="shared" si="1"/>
        <v>0</v>
      </c>
    </row>
    <row r="91" spans="1:10" s="1" customFormat="1" ht="15" customHeight="1" x14ac:dyDescent="0.15">
      <c r="A91" s="21"/>
      <c r="B91" s="118" t="s">
        <v>72</v>
      </c>
      <c r="C91" s="71">
        <v>418</v>
      </c>
      <c r="D91" s="68">
        <v>417</v>
      </c>
      <c r="E91" s="172">
        <v>302</v>
      </c>
      <c r="F91" s="172">
        <v>115</v>
      </c>
      <c r="G91" s="68">
        <v>0</v>
      </c>
      <c r="H91" s="68">
        <v>4</v>
      </c>
      <c r="I91" s="70">
        <v>1</v>
      </c>
      <c r="J91" s="58">
        <f t="shared" si="1"/>
        <v>1257</v>
      </c>
    </row>
    <row r="92" spans="1:10" s="1" customFormat="1" ht="15" customHeight="1" x14ac:dyDescent="0.15">
      <c r="A92" s="21"/>
      <c r="B92" s="118" t="s">
        <v>153</v>
      </c>
      <c r="C92" s="71">
        <v>1</v>
      </c>
      <c r="D92" s="68">
        <v>1</v>
      </c>
      <c r="E92" s="172">
        <v>1</v>
      </c>
      <c r="F92" s="172">
        <v>0</v>
      </c>
      <c r="G92" s="68">
        <v>0</v>
      </c>
      <c r="H92" s="68">
        <v>0</v>
      </c>
      <c r="I92" s="70">
        <v>0</v>
      </c>
      <c r="J92" s="58">
        <f t="shared" si="1"/>
        <v>3</v>
      </c>
    </row>
    <row r="93" spans="1:10" s="1" customFormat="1" ht="15" customHeight="1" x14ac:dyDescent="0.15">
      <c r="A93" s="21"/>
      <c r="B93" s="118" t="s">
        <v>251</v>
      </c>
      <c r="C93" s="71">
        <v>50</v>
      </c>
      <c r="D93" s="68">
        <v>40</v>
      </c>
      <c r="E93" s="172">
        <v>13</v>
      </c>
      <c r="F93" s="172">
        <v>27</v>
      </c>
      <c r="G93" s="68">
        <v>0</v>
      </c>
      <c r="H93" s="68">
        <v>1</v>
      </c>
      <c r="I93" s="70">
        <v>10</v>
      </c>
      <c r="J93" s="58">
        <f t="shared" si="1"/>
        <v>141</v>
      </c>
    </row>
    <row r="94" spans="1:10" s="1" customFormat="1" ht="15" customHeight="1" x14ac:dyDescent="0.15">
      <c r="A94" s="21"/>
      <c r="B94" s="118" t="s">
        <v>709</v>
      </c>
      <c r="C94" s="71">
        <v>12</v>
      </c>
      <c r="D94" s="68">
        <v>9</v>
      </c>
      <c r="E94" s="172">
        <v>3</v>
      </c>
      <c r="F94" s="172">
        <v>6</v>
      </c>
      <c r="G94" s="68">
        <v>0</v>
      </c>
      <c r="H94" s="68">
        <v>0</v>
      </c>
      <c r="I94" s="70">
        <v>3</v>
      </c>
      <c r="J94" s="58">
        <f t="shared" si="1"/>
        <v>33</v>
      </c>
    </row>
    <row r="95" spans="1:10" s="1" customFormat="1" ht="15" customHeight="1" x14ac:dyDescent="0.15">
      <c r="A95" s="21"/>
      <c r="B95" s="118" t="s">
        <v>710</v>
      </c>
      <c r="C95" s="71">
        <v>8</v>
      </c>
      <c r="D95" s="68">
        <v>5</v>
      </c>
      <c r="E95" s="172">
        <v>0</v>
      </c>
      <c r="F95" s="172">
        <v>5</v>
      </c>
      <c r="G95" s="68">
        <v>0</v>
      </c>
      <c r="H95" s="68">
        <v>1</v>
      </c>
      <c r="I95" s="70">
        <v>3</v>
      </c>
      <c r="J95" s="58">
        <f t="shared" si="1"/>
        <v>22</v>
      </c>
    </row>
    <row r="96" spans="1:10" s="1" customFormat="1" ht="15" hidden="1" customHeight="1" x14ac:dyDescent="0.15">
      <c r="A96" s="21"/>
      <c r="B96" s="120" t="s">
        <v>329</v>
      </c>
      <c r="C96" s="71">
        <v>0</v>
      </c>
      <c r="D96" s="68">
        <v>0</v>
      </c>
      <c r="E96" s="172">
        <v>0</v>
      </c>
      <c r="F96" s="172">
        <v>0</v>
      </c>
      <c r="G96" s="68">
        <v>0</v>
      </c>
      <c r="H96" s="68">
        <v>0</v>
      </c>
      <c r="I96" s="70">
        <v>0</v>
      </c>
      <c r="J96" s="58">
        <f t="shared" si="1"/>
        <v>0</v>
      </c>
    </row>
    <row r="97" spans="1:10" s="1" customFormat="1" ht="15" customHeight="1" x14ac:dyDescent="0.15">
      <c r="A97" s="61" t="s">
        <v>142</v>
      </c>
      <c r="B97" s="104"/>
      <c r="C97" s="30"/>
      <c r="D97" s="30"/>
      <c r="E97" s="30"/>
      <c r="F97" s="30"/>
      <c r="G97" s="30"/>
      <c r="H97" s="30"/>
      <c r="I97" s="263"/>
      <c r="J97" s="58"/>
    </row>
    <row r="98" spans="1:10" s="1" customFormat="1" ht="15" customHeight="1" x14ac:dyDescent="0.15">
      <c r="A98" s="59"/>
      <c r="B98" s="118" t="s">
        <v>309</v>
      </c>
      <c r="C98" s="71">
        <v>1</v>
      </c>
      <c r="D98" s="68">
        <v>1</v>
      </c>
      <c r="E98" s="172">
        <v>0</v>
      </c>
      <c r="F98" s="172">
        <v>1</v>
      </c>
      <c r="G98" s="68">
        <v>0</v>
      </c>
      <c r="H98" s="68">
        <v>0</v>
      </c>
      <c r="I98" s="70">
        <v>0</v>
      </c>
      <c r="J98" s="58">
        <f t="shared" si="1"/>
        <v>3</v>
      </c>
    </row>
    <row r="99" spans="1:10" s="1" customFormat="1" ht="15" hidden="1" customHeight="1" x14ac:dyDescent="0.15">
      <c r="A99" s="59"/>
      <c r="B99" s="118" t="s">
        <v>282</v>
      </c>
      <c r="C99" s="71">
        <v>0</v>
      </c>
      <c r="D99" s="68">
        <v>0</v>
      </c>
      <c r="E99" s="172">
        <v>0</v>
      </c>
      <c r="F99" s="172">
        <v>0</v>
      </c>
      <c r="G99" s="68">
        <v>0</v>
      </c>
      <c r="H99" s="68">
        <v>0</v>
      </c>
      <c r="I99" s="70">
        <v>0</v>
      </c>
      <c r="J99" s="58">
        <f t="shared" si="1"/>
        <v>0</v>
      </c>
    </row>
    <row r="100" spans="1:10" s="1" customFormat="1" ht="15" customHeight="1" x14ac:dyDescent="0.15">
      <c r="A100" s="59"/>
      <c r="B100" s="118" t="s">
        <v>372</v>
      </c>
      <c r="C100" s="71">
        <v>1</v>
      </c>
      <c r="D100" s="68">
        <v>1</v>
      </c>
      <c r="E100" s="172">
        <v>0</v>
      </c>
      <c r="F100" s="172">
        <v>1</v>
      </c>
      <c r="G100" s="68">
        <v>0</v>
      </c>
      <c r="H100" s="68">
        <v>0</v>
      </c>
      <c r="I100" s="70">
        <v>0</v>
      </c>
      <c r="J100" s="58">
        <f t="shared" si="1"/>
        <v>3</v>
      </c>
    </row>
    <row r="101" spans="1:10" s="1" customFormat="1" ht="15" customHeight="1" x14ac:dyDescent="0.15">
      <c r="A101" s="59"/>
      <c r="B101" s="118" t="s">
        <v>283</v>
      </c>
      <c r="C101" s="71">
        <v>3</v>
      </c>
      <c r="D101" s="68">
        <v>3</v>
      </c>
      <c r="E101" s="172">
        <v>0</v>
      </c>
      <c r="F101" s="172">
        <v>3</v>
      </c>
      <c r="G101" s="68">
        <v>0</v>
      </c>
      <c r="H101" s="68">
        <v>0</v>
      </c>
      <c r="I101" s="70">
        <v>0</v>
      </c>
      <c r="J101" s="58">
        <f t="shared" si="1"/>
        <v>9</v>
      </c>
    </row>
    <row r="102" spans="1:10" s="1" customFormat="1" ht="15" customHeight="1" x14ac:dyDescent="0.15">
      <c r="A102" s="59"/>
      <c r="B102" s="118" t="s">
        <v>371</v>
      </c>
      <c r="C102" s="71">
        <v>1</v>
      </c>
      <c r="D102" s="68">
        <v>0</v>
      </c>
      <c r="E102" s="172">
        <v>0</v>
      </c>
      <c r="F102" s="172">
        <v>0</v>
      </c>
      <c r="G102" s="68">
        <v>0</v>
      </c>
      <c r="H102" s="68">
        <v>0</v>
      </c>
      <c r="I102" s="70">
        <v>1</v>
      </c>
      <c r="J102" s="58">
        <f t="shared" si="1"/>
        <v>2</v>
      </c>
    </row>
    <row r="103" spans="1:10" s="1" customFormat="1" ht="15" customHeight="1" x14ac:dyDescent="0.15">
      <c r="A103" s="59"/>
      <c r="B103" s="118" t="s">
        <v>332</v>
      </c>
      <c r="C103" s="71">
        <v>44</v>
      </c>
      <c r="D103" s="68">
        <v>40</v>
      </c>
      <c r="E103" s="172">
        <v>0</v>
      </c>
      <c r="F103" s="172">
        <v>40</v>
      </c>
      <c r="G103" s="68">
        <v>0</v>
      </c>
      <c r="H103" s="68">
        <v>0</v>
      </c>
      <c r="I103" s="70">
        <v>4</v>
      </c>
      <c r="J103" s="58">
        <f t="shared" si="1"/>
        <v>128</v>
      </c>
    </row>
    <row r="104" spans="1:10" s="1" customFormat="1" ht="15" hidden="1" customHeight="1" x14ac:dyDescent="0.15">
      <c r="A104" s="59"/>
      <c r="B104" s="118" t="s">
        <v>333</v>
      </c>
      <c r="C104" s="71">
        <v>0</v>
      </c>
      <c r="D104" s="68">
        <v>0</v>
      </c>
      <c r="E104" s="172">
        <v>0</v>
      </c>
      <c r="F104" s="172">
        <v>0</v>
      </c>
      <c r="G104" s="68">
        <v>0</v>
      </c>
      <c r="H104" s="68">
        <v>0</v>
      </c>
      <c r="I104" s="70">
        <v>0</v>
      </c>
      <c r="J104" s="58">
        <f t="shared" si="1"/>
        <v>0</v>
      </c>
    </row>
    <row r="105" spans="1:10" s="1" customFormat="1" ht="15" customHeight="1" x14ac:dyDescent="0.15">
      <c r="A105" s="59"/>
      <c r="B105" s="118" t="s">
        <v>284</v>
      </c>
      <c r="C105" s="71">
        <v>703</v>
      </c>
      <c r="D105" s="68">
        <v>687</v>
      </c>
      <c r="E105" s="172">
        <v>567</v>
      </c>
      <c r="F105" s="172">
        <v>120</v>
      </c>
      <c r="G105" s="68">
        <v>0</v>
      </c>
      <c r="H105" s="68">
        <v>0</v>
      </c>
      <c r="I105" s="70">
        <v>16</v>
      </c>
      <c r="J105" s="58">
        <f t="shared" si="1"/>
        <v>2093</v>
      </c>
    </row>
    <row r="106" spans="1:10" s="1" customFormat="1" ht="15" customHeight="1" x14ac:dyDescent="0.15">
      <c r="A106" s="59"/>
      <c r="B106" s="118" t="s">
        <v>286</v>
      </c>
      <c r="C106" s="71">
        <v>5</v>
      </c>
      <c r="D106" s="68">
        <v>4</v>
      </c>
      <c r="E106" s="172">
        <v>1</v>
      </c>
      <c r="F106" s="172">
        <v>3</v>
      </c>
      <c r="G106" s="68">
        <v>0</v>
      </c>
      <c r="H106" s="68">
        <v>0</v>
      </c>
      <c r="I106" s="70">
        <v>1</v>
      </c>
      <c r="J106" s="58">
        <f t="shared" si="1"/>
        <v>14</v>
      </c>
    </row>
    <row r="107" spans="1:10" s="1" customFormat="1" ht="15" customHeight="1" x14ac:dyDescent="0.15">
      <c r="A107" s="100" t="s">
        <v>84</v>
      </c>
      <c r="B107" s="101"/>
      <c r="C107" s="30"/>
      <c r="D107" s="30"/>
      <c r="E107" s="30"/>
      <c r="F107" s="30"/>
      <c r="G107" s="30"/>
      <c r="H107" s="30"/>
      <c r="I107" s="263"/>
      <c r="J107" s="58"/>
    </row>
    <row r="108" spans="1:10" s="1" customFormat="1" ht="15" hidden="1" customHeight="1" x14ac:dyDescent="0.15">
      <c r="A108" s="18"/>
      <c r="B108" s="239" t="s">
        <v>713</v>
      </c>
      <c r="C108" s="71">
        <v>0</v>
      </c>
      <c r="D108" s="68">
        <v>0</v>
      </c>
      <c r="E108" s="172">
        <v>0</v>
      </c>
      <c r="F108" s="172">
        <v>0</v>
      </c>
      <c r="G108" s="68">
        <v>0</v>
      </c>
      <c r="H108" s="68">
        <v>0</v>
      </c>
      <c r="I108" s="70">
        <v>0</v>
      </c>
      <c r="J108" s="58">
        <f>SUM(C108:I108)</f>
        <v>0</v>
      </c>
    </row>
    <row r="109" spans="1:10" s="1" customFormat="1" ht="15" customHeight="1" x14ac:dyDescent="0.15">
      <c r="A109" s="59"/>
      <c r="B109" s="118" t="s">
        <v>398</v>
      </c>
      <c r="C109" s="71">
        <v>20</v>
      </c>
      <c r="D109" s="68">
        <v>18</v>
      </c>
      <c r="E109" s="172">
        <v>2</v>
      </c>
      <c r="F109" s="172">
        <v>16</v>
      </c>
      <c r="G109" s="68">
        <v>0</v>
      </c>
      <c r="H109" s="68">
        <v>4</v>
      </c>
      <c r="I109" s="70">
        <v>2</v>
      </c>
      <c r="J109" s="58">
        <f t="shared" si="1"/>
        <v>62</v>
      </c>
    </row>
    <row r="110" spans="1:10" s="1" customFormat="1" ht="15" hidden="1" customHeight="1" x14ac:dyDescent="0.15">
      <c r="A110" s="59"/>
      <c r="B110" s="118" t="s">
        <v>331</v>
      </c>
      <c r="C110" s="71">
        <v>0</v>
      </c>
      <c r="D110" s="68">
        <v>0</v>
      </c>
      <c r="E110" s="172">
        <v>0</v>
      </c>
      <c r="F110" s="172">
        <v>0</v>
      </c>
      <c r="G110" s="68">
        <v>0</v>
      </c>
      <c r="H110" s="68">
        <v>0</v>
      </c>
      <c r="I110" s="70">
        <v>0</v>
      </c>
      <c r="J110" s="58">
        <f t="shared" si="1"/>
        <v>0</v>
      </c>
    </row>
    <row r="111" spans="1:10" s="1" customFormat="1" ht="15" hidden="1" customHeight="1" x14ac:dyDescent="0.15">
      <c r="A111" s="59"/>
      <c r="B111" s="118" t="s">
        <v>330</v>
      </c>
      <c r="C111" s="71">
        <v>0</v>
      </c>
      <c r="D111" s="68">
        <v>0</v>
      </c>
      <c r="E111" s="172">
        <v>0</v>
      </c>
      <c r="F111" s="172">
        <v>0</v>
      </c>
      <c r="G111" s="68">
        <v>0</v>
      </c>
      <c r="H111" s="68">
        <v>0</v>
      </c>
      <c r="I111" s="70">
        <v>0</v>
      </c>
      <c r="J111" s="58">
        <f t="shared" si="1"/>
        <v>0</v>
      </c>
    </row>
    <row r="112" spans="1:10" s="1" customFormat="1" ht="15" customHeight="1" x14ac:dyDescent="0.15">
      <c r="A112" s="59"/>
      <c r="B112" s="118" t="s">
        <v>278</v>
      </c>
      <c r="C112" s="71">
        <v>19</v>
      </c>
      <c r="D112" s="68">
        <v>12</v>
      </c>
      <c r="E112" s="172">
        <v>2</v>
      </c>
      <c r="F112" s="172">
        <v>10</v>
      </c>
      <c r="G112" s="68">
        <v>0</v>
      </c>
      <c r="H112" s="68">
        <v>0</v>
      </c>
      <c r="I112" s="70">
        <v>7</v>
      </c>
      <c r="J112" s="58">
        <f t="shared" si="1"/>
        <v>50</v>
      </c>
    </row>
    <row r="113" spans="1:10" s="1" customFormat="1" ht="15" customHeight="1" x14ac:dyDescent="0.15">
      <c r="A113" s="61" t="s">
        <v>260</v>
      </c>
      <c r="B113" s="102"/>
      <c r="C113" s="30"/>
      <c r="D113" s="30"/>
      <c r="E113" s="30"/>
      <c r="F113" s="30"/>
      <c r="G113" s="30"/>
      <c r="H113" s="30"/>
      <c r="I113" s="263"/>
      <c r="J113" s="58"/>
    </row>
    <row r="114" spans="1:10" s="1" customFormat="1" ht="15" customHeight="1" x14ac:dyDescent="0.15">
      <c r="A114" s="57" t="s">
        <v>83</v>
      </c>
      <c r="B114" s="118" t="s">
        <v>171</v>
      </c>
      <c r="C114" s="71">
        <v>8</v>
      </c>
      <c r="D114" s="68">
        <v>5</v>
      </c>
      <c r="E114" s="172">
        <v>0</v>
      </c>
      <c r="F114" s="172">
        <v>5</v>
      </c>
      <c r="G114" s="68">
        <v>0</v>
      </c>
      <c r="H114" s="68">
        <v>0</v>
      </c>
      <c r="I114" s="70">
        <v>3</v>
      </c>
      <c r="J114" s="58">
        <f t="shared" si="1"/>
        <v>21</v>
      </c>
    </row>
    <row r="115" spans="1:10" s="1" customFormat="1" ht="15" customHeight="1" x14ac:dyDescent="0.15">
      <c r="A115" s="57"/>
      <c r="B115" s="118" t="s">
        <v>172</v>
      </c>
      <c r="C115" s="71">
        <v>5</v>
      </c>
      <c r="D115" s="68">
        <v>4</v>
      </c>
      <c r="E115" s="172">
        <v>0</v>
      </c>
      <c r="F115" s="172">
        <v>4</v>
      </c>
      <c r="G115" s="68">
        <v>0</v>
      </c>
      <c r="H115" s="68">
        <v>0</v>
      </c>
      <c r="I115" s="70">
        <v>1</v>
      </c>
      <c r="J115" s="58">
        <f t="shared" si="1"/>
        <v>14</v>
      </c>
    </row>
    <row r="116" spans="1:10" s="1" customFormat="1" ht="15" customHeight="1" x14ac:dyDescent="0.15">
      <c r="A116" s="57"/>
      <c r="B116" s="118" t="s">
        <v>73</v>
      </c>
      <c r="C116" s="71">
        <v>3</v>
      </c>
      <c r="D116" s="68">
        <v>3</v>
      </c>
      <c r="E116" s="172">
        <v>3</v>
      </c>
      <c r="F116" s="172">
        <v>0</v>
      </c>
      <c r="G116" s="68">
        <v>0</v>
      </c>
      <c r="H116" s="68">
        <v>0</v>
      </c>
      <c r="I116" s="70">
        <v>0</v>
      </c>
      <c r="J116" s="58">
        <f t="shared" si="1"/>
        <v>9</v>
      </c>
    </row>
    <row r="117" spans="1:10" s="1" customFormat="1" ht="15" hidden="1" customHeight="1" x14ac:dyDescent="0.15">
      <c r="A117" s="57"/>
      <c r="B117" s="118" t="s">
        <v>173</v>
      </c>
      <c r="C117" s="71">
        <v>0</v>
      </c>
      <c r="D117" s="68">
        <v>0</v>
      </c>
      <c r="E117" s="172">
        <v>0</v>
      </c>
      <c r="F117" s="172">
        <v>0</v>
      </c>
      <c r="G117" s="68">
        <v>0</v>
      </c>
      <c r="H117" s="68">
        <v>0</v>
      </c>
      <c r="I117" s="70">
        <v>0</v>
      </c>
      <c r="J117" s="58">
        <f t="shared" si="1"/>
        <v>0</v>
      </c>
    </row>
    <row r="118" spans="1:10" s="1" customFormat="1" ht="15" customHeight="1" x14ac:dyDescent="0.15">
      <c r="A118" s="57"/>
      <c r="B118" s="118" t="s">
        <v>174</v>
      </c>
      <c r="C118" s="71">
        <v>1</v>
      </c>
      <c r="D118" s="68">
        <v>1</v>
      </c>
      <c r="E118" s="172">
        <v>0</v>
      </c>
      <c r="F118" s="172">
        <v>1</v>
      </c>
      <c r="G118" s="68">
        <v>0</v>
      </c>
      <c r="H118" s="68">
        <v>0</v>
      </c>
      <c r="I118" s="70">
        <v>0</v>
      </c>
      <c r="J118" s="58">
        <f t="shared" si="1"/>
        <v>3</v>
      </c>
    </row>
    <row r="119" spans="1:10" s="1" customFormat="1" ht="15" customHeight="1" x14ac:dyDescent="0.15">
      <c r="A119" s="57"/>
      <c r="B119" s="118" t="s">
        <v>230</v>
      </c>
      <c r="C119" s="71">
        <v>2</v>
      </c>
      <c r="D119" s="68">
        <v>2</v>
      </c>
      <c r="E119" s="172">
        <v>0</v>
      </c>
      <c r="F119" s="172">
        <v>2</v>
      </c>
      <c r="G119" s="68">
        <v>0</v>
      </c>
      <c r="H119" s="68">
        <v>0</v>
      </c>
      <c r="I119" s="70">
        <v>0</v>
      </c>
      <c r="J119" s="58">
        <f t="shared" si="1"/>
        <v>6</v>
      </c>
    </row>
    <row r="120" spans="1:10" s="1" customFormat="1" ht="15" hidden="1" customHeight="1" x14ac:dyDescent="0.15">
      <c r="A120" s="77"/>
      <c r="B120" s="118" t="s">
        <v>74</v>
      </c>
      <c r="C120" s="71">
        <v>0</v>
      </c>
      <c r="D120" s="68">
        <v>0</v>
      </c>
      <c r="E120" s="172">
        <v>0</v>
      </c>
      <c r="F120" s="172">
        <v>0</v>
      </c>
      <c r="G120" s="68">
        <v>0</v>
      </c>
      <c r="H120" s="68">
        <v>0</v>
      </c>
      <c r="I120" s="70">
        <v>0</v>
      </c>
      <c r="J120" s="58">
        <f t="shared" si="1"/>
        <v>0</v>
      </c>
    </row>
    <row r="121" spans="1:10" s="1" customFormat="1" ht="15" customHeight="1" x14ac:dyDescent="0.15">
      <c r="A121" s="21"/>
      <c r="B121" s="118" t="s">
        <v>175</v>
      </c>
      <c r="C121" s="71">
        <v>13</v>
      </c>
      <c r="D121" s="68">
        <v>11</v>
      </c>
      <c r="E121" s="172">
        <v>1</v>
      </c>
      <c r="F121" s="172">
        <v>10</v>
      </c>
      <c r="G121" s="68">
        <v>0</v>
      </c>
      <c r="H121" s="68">
        <v>1</v>
      </c>
      <c r="I121" s="70">
        <v>2</v>
      </c>
      <c r="J121" s="58">
        <f t="shared" si="1"/>
        <v>38</v>
      </c>
    </row>
    <row r="122" spans="1:10" s="1" customFormat="1" ht="15" customHeight="1" x14ac:dyDescent="0.15">
      <c r="A122" s="21"/>
      <c r="B122" s="118" t="s">
        <v>161</v>
      </c>
      <c r="C122" s="71">
        <v>1</v>
      </c>
      <c r="D122" s="68">
        <v>1</v>
      </c>
      <c r="E122" s="172">
        <v>0</v>
      </c>
      <c r="F122" s="172">
        <v>1</v>
      </c>
      <c r="G122" s="68">
        <v>0</v>
      </c>
      <c r="H122" s="68">
        <v>0</v>
      </c>
      <c r="I122" s="70">
        <v>0</v>
      </c>
      <c r="J122" s="58">
        <f t="shared" si="1"/>
        <v>3</v>
      </c>
    </row>
    <row r="123" spans="1:10" s="1" customFormat="1" ht="15" customHeight="1" x14ac:dyDescent="0.15">
      <c r="A123" s="21"/>
      <c r="B123" s="118" t="s">
        <v>176</v>
      </c>
      <c r="C123" s="71">
        <v>23</v>
      </c>
      <c r="D123" s="68">
        <v>19</v>
      </c>
      <c r="E123" s="172">
        <v>3</v>
      </c>
      <c r="F123" s="172">
        <v>16</v>
      </c>
      <c r="G123" s="68">
        <v>0</v>
      </c>
      <c r="H123" s="68">
        <v>0</v>
      </c>
      <c r="I123" s="70">
        <v>4</v>
      </c>
      <c r="J123" s="58">
        <f t="shared" si="1"/>
        <v>65</v>
      </c>
    </row>
    <row r="124" spans="1:10" s="1" customFormat="1" ht="15" customHeight="1" x14ac:dyDescent="0.15">
      <c r="A124" s="21"/>
      <c r="B124" s="118" t="s">
        <v>163</v>
      </c>
      <c r="C124" s="71">
        <v>1</v>
      </c>
      <c r="D124" s="68">
        <v>1</v>
      </c>
      <c r="E124" s="172">
        <v>0</v>
      </c>
      <c r="F124" s="172">
        <v>1</v>
      </c>
      <c r="G124" s="68">
        <v>0</v>
      </c>
      <c r="H124" s="68">
        <v>0</v>
      </c>
      <c r="I124" s="70">
        <v>0</v>
      </c>
      <c r="J124" s="58">
        <f t="shared" si="1"/>
        <v>3</v>
      </c>
    </row>
    <row r="125" spans="1:10" s="1" customFormat="1" ht="15" customHeight="1" x14ac:dyDescent="0.15">
      <c r="A125" s="21"/>
      <c r="B125" s="118" t="s">
        <v>177</v>
      </c>
      <c r="C125" s="71">
        <v>5</v>
      </c>
      <c r="D125" s="68">
        <v>5</v>
      </c>
      <c r="E125" s="172">
        <v>0</v>
      </c>
      <c r="F125" s="172">
        <v>5</v>
      </c>
      <c r="G125" s="68">
        <v>0</v>
      </c>
      <c r="H125" s="68">
        <v>0</v>
      </c>
      <c r="I125" s="70">
        <v>0</v>
      </c>
      <c r="J125" s="58">
        <f t="shared" ref="J125:J188" si="2">SUM(C125:I125)</f>
        <v>15</v>
      </c>
    </row>
    <row r="126" spans="1:10" s="1" customFormat="1" ht="15" customHeight="1" x14ac:dyDescent="0.15">
      <c r="A126" s="21"/>
      <c r="B126" s="118" t="s">
        <v>178</v>
      </c>
      <c r="C126" s="71">
        <v>29</v>
      </c>
      <c r="D126" s="68">
        <v>29</v>
      </c>
      <c r="E126" s="172">
        <v>27</v>
      </c>
      <c r="F126" s="172">
        <v>2</v>
      </c>
      <c r="G126" s="68">
        <v>0</v>
      </c>
      <c r="H126" s="68">
        <v>0</v>
      </c>
      <c r="I126" s="70">
        <v>0</v>
      </c>
      <c r="J126" s="58">
        <f t="shared" si="2"/>
        <v>87</v>
      </c>
    </row>
    <row r="127" spans="1:10" s="1" customFormat="1" ht="15" customHeight="1" x14ac:dyDescent="0.15">
      <c r="A127" s="21"/>
      <c r="B127" s="118" t="s">
        <v>179</v>
      </c>
      <c r="C127" s="71">
        <v>1</v>
      </c>
      <c r="D127" s="68">
        <v>1</v>
      </c>
      <c r="E127" s="172">
        <v>1</v>
      </c>
      <c r="F127" s="172">
        <v>0</v>
      </c>
      <c r="G127" s="68">
        <v>0</v>
      </c>
      <c r="H127" s="68">
        <v>0</v>
      </c>
      <c r="I127" s="70">
        <v>0</v>
      </c>
      <c r="J127" s="58">
        <f t="shared" si="2"/>
        <v>3</v>
      </c>
    </row>
    <row r="128" spans="1:10" s="1" customFormat="1" ht="15" hidden="1" customHeight="1" x14ac:dyDescent="0.15">
      <c r="A128" s="21"/>
      <c r="B128" s="118" t="s">
        <v>180</v>
      </c>
      <c r="C128" s="71">
        <v>0</v>
      </c>
      <c r="D128" s="68">
        <v>0</v>
      </c>
      <c r="E128" s="172">
        <v>0</v>
      </c>
      <c r="F128" s="172">
        <v>0</v>
      </c>
      <c r="G128" s="68">
        <v>0</v>
      </c>
      <c r="H128" s="68">
        <v>0</v>
      </c>
      <c r="I128" s="70">
        <v>0</v>
      </c>
      <c r="J128" s="58">
        <f t="shared" si="2"/>
        <v>0</v>
      </c>
    </row>
    <row r="129" spans="1:10" s="1" customFormat="1" ht="15" customHeight="1" x14ac:dyDescent="0.15">
      <c r="A129" s="21"/>
      <c r="B129" s="118" t="s">
        <v>181</v>
      </c>
      <c r="C129" s="71">
        <v>18</v>
      </c>
      <c r="D129" s="68">
        <v>10</v>
      </c>
      <c r="E129" s="172">
        <v>2</v>
      </c>
      <c r="F129" s="172">
        <v>8</v>
      </c>
      <c r="G129" s="68">
        <v>0</v>
      </c>
      <c r="H129" s="68">
        <v>0</v>
      </c>
      <c r="I129" s="70">
        <v>8</v>
      </c>
      <c r="J129" s="58">
        <f t="shared" si="2"/>
        <v>46</v>
      </c>
    </row>
    <row r="130" spans="1:10" s="1" customFormat="1" ht="15" customHeight="1" x14ac:dyDescent="0.15">
      <c r="A130" s="21"/>
      <c r="B130" s="118" t="s">
        <v>182</v>
      </c>
      <c r="C130" s="71">
        <v>3</v>
      </c>
      <c r="D130" s="68">
        <v>3</v>
      </c>
      <c r="E130" s="172">
        <v>0</v>
      </c>
      <c r="F130" s="172">
        <v>3</v>
      </c>
      <c r="G130" s="68">
        <v>0</v>
      </c>
      <c r="H130" s="68">
        <v>0</v>
      </c>
      <c r="I130" s="70">
        <v>0</v>
      </c>
      <c r="J130" s="58">
        <f t="shared" si="2"/>
        <v>9</v>
      </c>
    </row>
    <row r="131" spans="1:10" s="1" customFormat="1" ht="15" customHeight="1" x14ac:dyDescent="0.15">
      <c r="A131" s="21"/>
      <c r="B131" s="118" t="s">
        <v>158</v>
      </c>
      <c r="C131" s="71">
        <v>1</v>
      </c>
      <c r="D131" s="68">
        <v>1</v>
      </c>
      <c r="E131" s="172">
        <v>0</v>
      </c>
      <c r="F131" s="172">
        <v>1</v>
      </c>
      <c r="G131" s="68">
        <v>0</v>
      </c>
      <c r="H131" s="68">
        <v>0</v>
      </c>
      <c r="I131" s="70">
        <v>0</v>
      </c>
      <c r="J131" s="58">
        <f t="shared" si="2"/>
        <v>3</v>
      </c>
    </row>
    <row r="132" spans="1:10" s="1" customFormat="1" ht="15" customHeight="1" x14ac:dyDescent="0.15">
      <c r="A132" s="21"/>
      <c r="B132" s="118" t="s">
        <v>170</v>
      </c>
      <c r="C132" s="71">
        <v>7</v>
      </c>
      <c r="D132" s="68">
        <v>7</v>
      </c>
      <c r="E132" s="172">
        <v>1</v>
      </c>
      <c r="F132" s="172">
        <v>6</v>
      </c>
      <c r="G132" s="68">
        <v>0</v>
      </c>
      <c r="H132" s="68">
        <v>0</v>
      </c>
      <c r="I132" s="70">
        <v>0</v>
      </c>
      <c r="J132" s="58">
        <f t="shared" si="2"/>
        <v>21</v>
      </c>
    </row>
    <row r="133" spans="1:10" s="1" customFormat="1" ht="15" customHeight="1" x14ac:dyDescent="0.15">
      <c r="A133" s="21"/>
      <c r="B133" s="118" t="s">
        <v>183</v>
      </c>
      <c r="C133" s="71">
        <v>1</v>
      </c>
      <c r="D133" s="68">
        <v>1</v>
      </c>
      <c r="E133" s="172">
        <v>0</v>
      </c>
      <c r="F133" s="172">
        <v>1</v>
      </c>
      <c r="G133" s="68">
        <v>0</v>
      </c>
      <c r="H133" s="68">
        <v>0</v>
      </c>
      <c r="I133" s="70">
        <v>0</v>
      </c>
      <c r="J133" s="58">
        <f t="shared" si="2"/>
        <v>3</v>
      </c>
    </row>
    <row r="134" spans="1:10" s="1" customFormat="1" ht="15" customHeight="1" x14ac:dyDescent="0.15">
      <c r="A134" s="21"/>
      <c r="B134" s="118" t="s">
        <v>184</v>
      </c>
      <c r="C134" s="71">
        <v>6</v>
      </c>
      <c r="D134" s="68">
        <v>6</v>
      </c>
      <c r="E134" s="172">
        <v>0</v>
      </c>
      <c r="F134" s="172">
        <v>6</v>
      </c>
      <c r="G134" s="68">
        <v>0</v>
      </c>
      <c r="H134" s="68">
        <v>1</v>
      </c>
      <c r="I134" s="70">
        <v>0</v>
      </c>
      <c r="J134" s="58">
        <f t="shared" si="2"/>
        <v>19</v>
      </c>
    </row>
    <row r="135" spans="1:10" s="1" customFormat="1" ht="15" customHeight="1" x14ac:dyDescent="0.15">
      <c r="A135" s="21"/>
      <c r="B135" s="118" t="s">
        <v>185</v>
      </c>
      <c r="C135" s="71">
        <v>133</v>
      </c>
      <c r="D135" s="68">
        <v>106</v>
      </c>
      <c r="E135" s="172">
        <v>40</v>
      </c>
      <c r="F135" s="172">
        <v>66</v>
      </c>
      <c r="G135" s="68">
        <v>0</v>
      </c>
      <c r="H135" s="68">
        <v>0</v>
      </c>
      <c r="I135" s="70">
        <v>27</v>
      </c>
      <c r="J135" s="58">
        <f t="shared" si="2"/>
        <v>372</v>
      </c>
    </row>
    <row r="136" spans="1:10" s="1" customFormat="1" ht="15" customHeight="1" x14ac:dyDescent="0.15">
      <c r="A136" s="21"/>
      <c r="B136" s="118" t="s">
        <v>186</v>
      </c>
      <c r="C136" s="71">
        <v>3</v>
      </c>
      <c r="D136" s="68">
        <v>3</v>
      </c>
      <c r="E136" s="172">
        <v>2</v>
      </c>
      <c r="F136" s="172">
        <v>1</v>
      </c>
      <c r="G136" s="68">
        <v>0</v>
      </c>
      <c r="H136" s="68">
        <v>0</v>
      </c>
      <c r="I136" s="70">
        <v>0</v>
      </c>
      <c r="J136" s="58">
        <f t="shared" si="2"/>
        <v>9</v>
      </c>
    </row>
    <row r="137" spans="1:10" s="1" customFormat="1" ht="15" customHeight="1" x14ac:dyDescent="0.15">
      <c r="A137" s="21"/>
      <c r="B137" s="118" t="s">
        <v>75</v>
      </c>
      <c r="C137" s="71">
        <v>5</v>
      </c>
      <c r="D137" s="68">
        <v>5</v>
      </c>
      <c r="E137" s="172">
        <v>0</v>
      </c>
      <c r="F137" s="172">
        <v>5</v>
      </c>
      <c r="G137" s="68">
        <v>0</v>
      </c>
      <c r="H137" s="68">
        <v>0</v>
      </c>
      <c r="I137" s="70">
        <v>0</v>
      </c>
      <c r="J137" s="58">
        <f t="shared" si="2"/>
        <v>15</v>
      </c>
    </row>
    <row r="138" spans="1:10" s="1" customFormat="1" ht="15" customHeight="1" x14ac:dyDescent="0.15">
      <c r="A138" s="21"/>
      <c r="B138" s="118" t="s">
        <v>187</v>
      </c>
      <c r="C138" s="71">
        <v>20</v>
      </c>
      <c r="D138" s="68">
        <v>11</v>
      </c>
      <c r="E138" s="172">
        <v>1</v>
      </c>
      <c r="F138" s="172">
        <v>10</v>
      </c>
      <c r="G138" s="68">
        <v>0</v>
      </c>
      <c r="H138" s="68">
        <v>0</v>
      </c>
      <c r="I138" s="70">
        <v>9</v>
      </c>
      <c r="J138" s="58">
        <f t="shared" si="2"/>
        <v>51</v>
      </c>
    </row>
    <row r="139" spans="1:10" s="1" customFormat="1" ht="15" customHeight="1" x14ac:dyDescent="0.15">
      <c r="A139" s="21"/>
      <c r="B139" s="118" t="s">
        <v>188</v>
      </c>
      <c r="C139" s="71">
        <v>1</v>
      </c>
      <c r="D139" s="68">
        <v>1</v>
      </c>
      <c r="E139" s="172">
        <v>0</v>
      </c>
      <c r="F139" s="172">
        <v>1</v>
      </c>
      <c r="G139" s="68">
        <v>0</v>
      </c>
      <c r="H139" s="68">
        <v>0</v>
      </c>
      <c r="I139" s="70">
        <v>0</v>
      </c>
      <c r="J139" s="58">
        <f t="shared" si="2"/>
        <v>3</v>
      </c>
    </row>
    <row r="140" spans="1:10" s="1" customFormat="1" ht="15" hidden="1" customHeight="1" x14ac:dyDescent="0.15">
      <c r="A140" s="21"/>
      <c r="B140" s="118" t="s">
        <v>189</v>
      </c>
      <c r="C140" s="71">
        <v>0</v>
      </c>
      <c r="D140" s="68">
        <v>0</v>
      </c>
      <c r="E140" s="172">
        <v>0</v>
      </c>
      <c r="F140" s="172">
        <v>0</v>
      </c>
      <c r="G140" s="68">
        <v>0</v>
      </c>
      <c r="H140" s="68">
        <v>0</v>
      </c>
      <c r="I140" s="70">
        <v>0</v>
      </c>
      <c r="J140" s="58">
        <f t="shared" si="2"/>
        <v>0</v>
      </c>
    </row>
    <row r="141" spans="1:10" s="1" customFormat="1" ht="15" customHeight="1" x14ac:dyDescent="0.15">
      <c r="A141" s="21"/>
      <c r="B141" s="118" t="s">
        <v>190</v>
      </c>
      <c r="C141" s="71">
        <v>8</v>
      </c>
      <c r="D141" s="68">
        <v>6</v>
      </c>
      <c r="E141" s="172">
        <v>2</v>
      </c>
      <c r="F141" s="172">
        <v>4</v>
      </c>
      <c r="G141" s="68">
        <v>0</v>
      </c>
      <c r="H141" s="68">
        <v>0</v>
      </c>
      <c r="I141" s="70">
        <v>2</v>
      </c>
      <c r="J141" s="58">
        <f t="shared" si="2"/>
        <v>22</v>
      </c>
    </row>
    <row r="142" spans="1:10" s="1" customFormat="1" ht="15" hidden="1" customHeight="1" x14ac:dyDescent="0.15">
      <c r="A142" s="21"/>
      <c r="B142" s="118" t="s">
        <v>76</v>
      </c>
      <c r="C142" s="71">
        <v>0</v>
      </c>
      <c r="D142" s="68">
        <v>0</v>
      </c>
      <c r="E142" s="172">
        <v>0</v>
      </c>
      <c r="F142" s="172">
        <v>0</v>
      </c>
      <c r="G142" s="68">
        <v>0</v>
      </c>
      <c r="H142" s="68">
        <v>0</v>
      </c>
      <c r="I142" s="70">
        <v>0</v>
      </c>
      <c r="J142" s="58">
        <f t="shared" si="2"/>
        <v>0</v>
      </c>
    </row>
    <row r="143" spans="1:10" s="1" customFormat="1" ht="15" hidden="1" customHeight="1" x14ac:dyDescent="0.15">
      <c r="A143" s="21"/>
      <c r="B143" s="118" t="s">
        <v>154</v>
      </c>
      <c r="C143" s="71">
        <v>0</v>
      </c>
      <c r="D143" s="68">
        <v>0</v>
      </c>
      <c r="E143" s="172">
        <v>0</v>
      </c>
      <c r="F143" s="172">
        <v>0</v>
      </c>
      <c r="G143" s="68">
        <v>0</v>
      </c>
      <c r="H143" s="68">
        <v>0</v>
      </c>
      <c r="I143" s="70">
        <v>0</v>
      </c>
      <c r="J143" s="58">
        <f t="shared" si="2"/>
        <v>0</v>
      </c>
    </row>
    <row r="144" spans="1:10" s="1" customFormat="1" ht="15" customHeight="1" x14ac:dyDescent="0.15">
      <c r="A144" s="21"/>
      <c r="B144" s="118" t="s">
        <v>191</v>
      </c>
      <c r="C144" s="71">
        <v>1</v>
      </c>
      <c r="D144" s="68">
        <v>1</v>
      </c>
      <c r="E144" s="172">
        <v>0</v>
      </c>
      <c r="F144" s="172">
        <v>1</v>
      </c>
      <c r="G144" s="68">
        <v>0</v>
      </c>
      <c r="H144" s="68">
        <v>0</v>
      </c>
      <c r="I144" s="70">
        <v>0</v>
      </c>
      <c r="J144" s="58">
        <f t="shared" si="2"/>
        <v>3</v>
      </c>
    </row>
    <row r="145" spans="1:10" s="1" customFormat="1" ht="15" customHeight="1" x14ac:dyDescent="0.15">
      <c r="A145" s="21"/>
      <c r="B145" s="118" t="s">
        <v>156</v>
      </c>
      <c r="C145" s="71">
        <v>3</v>
      </c>
      <c r="D145" s="68">
        <v>3</v>
      </c>
      <c r="E145" s="172">
        <v>3</v>
      </c>
      <c r="F145" s="172">
        <v>0</v>
      </c>
      <c r="G145" s="68">
        <v>0</v>
      </c>
      <c r="H145" s="68">
        <v>0</v>
      </c>
      <c r="I145" s="70">
        <v>0</v>
      </c>
      <c r="J145" s="58">
        <f t="shared" si="2"/>
        <v>9</v>
      </c>
    </row>
    <row r="146" spans="1:10" s="1" customFormat="1" ht="15" customHeight="1" x14ac:dyDescent="0.15">
      <c r="A146" s="21"/>
      <c r="B146" s="118" t="s">
        <v>157</v>
      </c>
      <c r="C146" s="71">
        <v>4</v>
      </c>
      <c r="D146" s="68">
        <v>4</v>
      </c>
      <c r="E146" s="172">
        <v>0</v>
      </c>
      <c r="F146" s="172">
        <v>4</v>
      </c>
      <c r="G146" s="68">
        <v>0</v>
      </c>
      <c r="H146" s="68">
        <v>0</v>
      </c>
      <c r="I146" s="70">
        <v>0</v>
      </c>
      <c r="J146" s="58">
        <f t="shared" si="2"/>
        <v>12</v>
      </c>
    </row>
    <row r="147" spans="1:10" s="1" customFormat="1" ht="15" customHeight="1" x14ac:dyDescent="0.15">
      <c r="A147" s="21"/>
      <c r="B147" s="118" t="s">
        <v>192</v>
      </c>
      <c r="C147" s="71">
        <v>5</v>
      </c>
      <c r="D147" s="68">
        <v>5</v>
      </c>
      <c r="E147" s="172">
        <v>3</v>
      </c>
      <c r="F147" s="172">
        <v>2</v>
      </c>
      <c r="G147" s="68">
        <v>0</v>
      </c>
      <c r="H147" s="68">
        <v>0</v>
      </c>
      <c r="I147" s="70">
        <v>0</v>
      </c>
      <c r="J147" s="58">
        <f t="shared" si="2"/>
        <v>15</v>
      </c>
    </row>
    <row r="148" spans="1:10" s="1" customFormat="1" ht="15" customHeight="1" x14ac:dyDescent="0.15">
      <c r="A148" s="21"/>
      <c r="B148" s="118" t="s">
        <v>193</v>
      </c>
      <c r="C148" s="71">
        <v>1</v>
      </c>
      <c r="D148" s="68">
        <v>1</v>
      </c>
      <c r="E148" s="172">
        <v>0</v>
      </c>
      <c r="F148" s="172">
        <v>1</v>
      </c>
      <c r="G148" s="68">
        <v>0</v>
      </c>
      <c r="H148" s="68">
        <v>0</v>
      </c>
      <c r="I148" s="70">
        <v>0</v>
      </c>
      <c r="J148" s="58">
        <f t="shared" si="2"/>
        <v>3</v>
      </c>
    </row>
    <row r="149" spans="1:10" s="1" customFormat="1" ht="15" hidden="1" customHeight="1" x14ac:dyDescent="0.15">
      <c r="A149" s="21"/>
      <c r="B149" s="118" t="s">
        <v>194</v>
      </c>
      <c r="C149" s="71">
        <v>0</v>
      </c>
      <c r="D149" s="68">
        <v>0</v>
      </c>
      <c r="E149" s="172">
        <v>0</v>
      </c>
      <c r="F149" s="172">
        <v>0</v>
      </c>
      <c r="G149" s="68">
        <v>0</v>
      </c>
      <c r="H149" s="68">
        <v>0</v>
      </c>
      <c r="I149" s="70">
        <v>0</v>
      </c>
      <c r="J149" s="58">
        <f t="shared" si="2"/>
        <v>0</v>
      </c>
    </row>
    <row r="150" spans="1:10" s="1" customFormat="1" ht="15" customHeight="1" x14ac:dyDescent="0.15">
      <c r="A150" s="21"/>
      <c r="B150" s="118" t="s">
        <v>195</v>
      </c>
      <c r="C150" s="71">
        <v>24</v>
      </c>
      <c r="D150" s="68">
        <v>17</v>
      </c>
      <c r="E150" s="172">
        <v>10</v>
      </c>
      <c r="F150" s="172">
        <v>7</v>
      </c>
      <c r="G150" s="68">
        <v>0</v>
      </c>
      <c r="H150" s="68">
        <v>3</v>
      </c>
      <c r="I150" s="70">
        <v>7</v>
      </c>
      <c r="J150" s="58">
        <f t="shared" si="2"/>
        <v>68</v>
      </c>
    </row>
    <row r="151" spans="1:10" s="1" customFormat="1" ht="15" customHeight="1" x14ac:dyDescent="0.15">
      <c r="A151" s="21"/>
      <c r="B151" s="118" t="s">
        <v>167</v>
      </c>
      <c r="C151" s="71">
        <v>1</v>
      </c>
      <c r="D151" s="68">
        <v>1</v>
      </c>
      <c r="E151" s="172">
        <v>1</v>
      </c>
      <c r="F151" s="172">
        <v>0</v>
      </c>
      <c r="G151" s="68">
        <v>0</v>
      </c>
      <c r="H151" s="68">
        <v>0</v>
      </c>
      <c r="I151" s="70">
        <v>0</v>
      </c>
      <c r="J151" s="58">
        <f t="shared" si="2"/>
        <v>3</v>
      </c>
    </row>
    <row r="152" spans="1:10" s="1" customFormat="1" ht="15" customHeight="1" x14ac:dyDescent="0.15">
      <c r="A152" s="21"/>
      <c r="B152" s="118" t="s">
        <v>196</v>
      </c>
      <c r="C152" s="71">
        <v>1</v>
      </c>
      <c r="D152" s="68">
        <v>1</v>
      </c>
      <c r="E152" s="172">
        <v>0</v>
      </c>
      <c r="F152" s="172">
        <v>1</v>
      </c>
      <c r="G152" s="68">
        <v>0</v>
      </c>
      <c r="H152" s="68">
        <v>0</v>
      </c>
      <c r="I152" s="70">
        <v>0</v>
      </c>
      <c r="J152" s="58">
        <f t="shared" si="2"/>
        <v>3</v>
      </c>
    </row>
    <row r="153" spans="1:10" s="1" customFormat="1" ht="15" customHeight="1" x14ac:dyDescent="0.15">
      <c r="A153" s="21"/>
      <c r="B153" s="118" t="s">
        <v>197</v>
      </c>
      <c r="C153" s="71">
        <v>5</v>
      </c>
      <c r="D153" s="68">
        <v>3</v>
      </c>
      <c r="E153" s="172">
        <v>2</v>
      </c>
      <c r="F153" s="172">
        <v>1</v>
      </c>
      <c r="G153" s="68">
        <v>0</v>
      </c>
      <c r="H153" s="68">
        <v>1</v>
      </c>
      <c r="I153" s="70">
        <v>2</v>
      </c>
      <c r="J153" s="58">
        <f t="shared" si="2"/>
        <v>14</v>
      </c>
    </row>
    <row r="154" spans="1:10" s="1" customFormat="1" ht="15" customHeight="1" x14ac:dyDescent="0.15">
      <c r="A154" s="21"/>
      <c r="B154" s="118" t="s">
        <v>198</v>
      </c>
      <c r="C154" s="71">
        <v>13</v>
      </c>
      <c r="D154" s="68">
        <v>8</v>
      </c>
      <c r="E154" s="172">
        <v>1</v>
      </c>
      <c r="F154" s="172">
        <v>7</v>
      </c>
      <c r="G154" s="68">
        <v>0</v>
      </c>
      <c r="H154" s="68">
        <v>0</v>
      </c>
      <c r="I154" s="70">
        <v>5</v>
      </c>
      <c r="J154" s="58">
        <f t="shared" si="2"/>
        <v>34</v>
      </c>
    </row>
    <row r="155" spans="1:10" s="1" customFormat="1" ht="15" hidden="1" customHeight="1" x14ac:dyDescent="0.15">
      <c r="A155" s="21"/>
      <c r="B155" s="118" t="s">
        <v>199</v>
      </c>
      <c r="C155" s="71">
        <v>0</v>
      </c>
      <c r="D155" s="68">
        <v>0</v>
      </c>
      <c r="E155" s="172">
        <v>0</v>
      </c>
      <c r="F155" s="172">
        <v>0</v>
      </c>
      <c r="G155" s="68">
        <v>0</v>
      </c>
      <c r="H155" s="68">
        <v>0</v>
      </c>
      <c r="I155" s="70">
        <v>0</v>
      </c>
      <c r="J155" s="58">
        <f t="shared" si="2"/>
        <v>0</v>
      </c>
    </row>
    <row r="156" spans="1:10" s="1" customFormat="1" ht="15" hidden="1" customHeight="1" x14ac:dyDescent="0.15">
      <c r="A156" s="77"/>
      <c r="B156" s="118" t="s">
        <v>200</v>
      </c>
      <c r="C156" s="71">
        <v>0</v>
      </c>
      <c r="D156" s="68">
        <v>0</v>
      </c>
      <c r="E156" s="172">
        <v>0</v>
      </c>
      <c r="F156" s="172">
        <v>0</v>
      </c>
      <c r="G156" s="68">
        <v>0</v>
      </c>
      <c r="H156" s="68">
        <v>0</v>
      </c>
      <c r="I156" s="70">
        <v>0</v>
      </c>
      <c r="J156" s="58">
        <f t="shared" si="2"/>
        <v>0</v>
      </c>
    </row>
    <row r="157" spans="1:10" s="1" customFormat="1" ht="15" customHeight="1" x14ac:dyDescent="0.15">
      <c r="A157" s="21"/>
      <c r="B157" s="118" t="s">
        <v>201</v>
      </c>
      <c r="C157" s="71">
        <v>2</v>
      </c>
      <c r="D157" s="68">
        <v>0</v>
      </c>
      <c r="E157" s="172">
        <v>0</v>
      </c>
      <c r="F157" s="172">
        <v>0</v>
      </c>
      <c r="G157" s="68">
        <v>0</v>
      </c>
      <c r="H157" s="68">
        <v>0</v>
      </c>
      <c r="I157" s="70">
        <v>2</v>
      </c>
      <c r="J157" s="58">
        <f t="shared" si="2"/>
        <v>4</v>
      </c>
    </row>
    <row r="158" spans="1:10" s="1" customFormat="1" ht="15" customHeight="1" x14ac:dyDescent="0.15">
      <c r="A158" s="21"/>
      <c r="B158" s="118" t="s">
        <v>202</v>
      </c>
      <c r="C158" s="71">
        <v>9</v>
      </c>
      <c r="D158" s="68">
        <v>6</v>
      </c>
      <c r="E158" s="172">
        <v>0</v>
      </c>
      <c r="F158" s="172">
        <v>6</v>
      </c>
      <c r="G158" s="68">
        <v>0</v>
      </c>
      <c r="H158" s="68">
        <v>1</v>
      </c>
      <c r="I158" s="70">
        <v>3</v>
      </c>
      <c r="J158" s="58">
        <f t="shared" si="2"/>
        <v>25</v>
      </c>
    </row>
    <row r="159" spans="1:10" s="1" customFormat="1" ht="15" customHeight="1" x14ac:dyDescent="0.15">
      <c r="A159" s="21"/>
      <c r="B159" s="118" t="s">
        <v>155</v>
      </c>
      <c r="C159" s="71">
        <v>7</v>
      </c>
      <c r="D159" s="68">
        <v>7</v>
      </c>
      <c r="E159" s="172">
        <v>7</v>
      </c>
      <c r="F159" s="172">
        <v>0</v>
      </c>
      <c r="G159" s="68">
        <v>0</v>
      </c>
      <c r="H159" s="68">
        <v>0</v>
      </c>
      <c r="I159" s="70">
        <v>0</v>
      </c>
      <c r="J159" s="58">
        <f t="shared" si="2"/>
        <v>21</v>
      </c>
    </row>
    <row r="160" spans="1:10" s="1" customFormat="1" ht="15" hidden="1" customHeight="1" x14ac:dyDescent="0.15">
      <c r="A160" s="21"/>
      <c r="B160" s="118" t="s">
        <v>203</v>
      </c>
      <c r="C160" s="71">
        <v>0</v>
      </c>
      <c r="D160" s="68">
        <v>0</v>
      </c>
      <c r="E160" s="172">
        <v>0</v>
      </c>
      <c r="F160" s="172">
        <v>0</v>
      </c>
      <c r="G160" s="68">
        <v>0</v>
      </c>
      <c r="H160" s="68">
        <v>0</v>
      </c>
      <c r="I160" s="70">
        <v>0</v>
      </c>
      <c r="J160" s="58">
        <f t="shared" si="2"/>
        <v>0</v>
      </c>
    </row>
    <row r="161" spans="1:10" s="1" customFormat="1" ht="15" hidden="1" customHeight="1" x14ac:dyDescent="0.15">
      <c r="A161" s="21"/>
      <c r="B161" s="118" t="s">
        <v>204</v>
      </c>
      <c r="C161" s="71">
        <v>0</v>
      </c>
      <c r="D161" s="68">
        <v>0</v>
      </c>
      <c r="E161" s="172">
        <v>0</v>
      </c>
      <c r="F161" s="172">
        <v>0</v>
      </c>
      <c r="G161" s="68">
        <v>0</v>
      </c>
      <c r="H161" s="68">
        <v>0</v>
      </c>
      <c r="I161" s="70">
        <v>0</v>
      </c>
      <c r="J161" s="58">
        <f t="shared" si="2"/>
        <v>0</v>
      </c>
    </row>
    <row r="162" spans="1:10" s="1" customFormat="1" ht="15" customHeight="1" x14ac:dyDescent="0.15">
      <c r="A162" s="21"/>
      <c r="B162" s="118" t="s">
        <v>205</v>
      </c>
      <c r="C162" s="71">
        <v>2</v>
      </c>
      <c r="D162" s="68">
        <v>0</v>
      </c>
      <c r="E162" s="172">
        <v>0</v>
      </c>
      <c r="F162" s="172">
        <v>0</v>
      </c>
      <c r="G162" s="68">
        <v>0</v>
      </c>
      <c r="H162" s="68">
        <v>0</v>
      </c>
      <c r="I162" s="70">
        <v>2</v>
      </c>
      <c r="J162" s="58">
        <f t="shared" si="2"/>
        <v>4</v>
      </c>
    </row>
    <row r="163" spans="1:10" s="1" customFormat="1" ht="15" customHeight="1" x14ac:dyDescent="0.15">
      <c r="A163" s="77"/>
      <c r="B163" s="118" t="s">
        <v>206</v>
      </c>
      <c r="C163" s="71">
        <v>1</v>
      </c>
      <c r="D163" s="68">
        <v>1</v>
      </c>
      <c r="E163" s="172">
        <v>0</v>
      </c>
      <c r="F163" s="172">
        <v>1</v>
      </c>
      <c r="G163" s="68">
        <v>0</v>
      </c>
      <c r="H163" s="68">
        <v>0</v>
      </c>
      <c r="I163" s="70">
        <v>0</v>
      </c>
      <c r="J163" s="58">
        <f t="shared" si="2"/>
        <v>3</v>
      </c>
    </row>
    <row r="164" spans="1:10" s="1" customFormat="1" ht="15" customHeight="1" x14ac:dyDescent="0.15">
      <c r="A164" s="21"/>
      <c r="B164" s="118" t="s">
        <v>207</v>
      </c>
      <c r="C164" s="71">
        <v>4</v>
      </c>
      <c r="D164" s="68">
        <v>4</v>
      </c>
      <c r="E164" s="172">
        <v>3</v>
      </c>
      <c r="F164" s="172">
        <v>1</v>
      </c>
      <c r="G164" s="68">
        <v>0</v>
      </c>
      <c r="H164" s="68">
        <v>0</v>
      </c>
      <c r="I164" s="70">
        <v>0</v>
      </c>
      <c r="J164" s="58">
        <f t="shared" si="2"/>
        <v>12</v>
      </c>
    </row>
    <row r="165" spans="1:10" s="1" customFormat="1" ht="15" customHeight="1" x14ac:dyDescent="0.15">
      <c r="A165" s="21"/>
      <c r="B165" s="118" t="s">
        <v>166</v>
      </c>
      <c r="C165" s="71">
        <v>35</v>
      </c>
      <c r="D165" s="68">
        <v>28</v>
      </c>
      <c r="E165" s="172">
        <v>11</v>
      </c>
      <c r="F165" s="172">
        <v>17</v>
      </c>
      <c r="G165" s="68">
        <v>0</v>
      </c>
      <c r="H165" s="68">
        <v>3</v>
      </c>
      <c r="I165" s="70">
        <v>7</v>
      </c>
      <c r="J165" s="58">
        <f t="shared" si="2"/>
        <v>101</v>
      </c>
    </row>
    <row r="166" spans="1:10" s="1" customFormat="1" ht="15" customHeight="1" x14ac:dyDescent="0.15">
      <c r="A166" s="21"/>
      <c r="B166" s="118" t="s">
        <v>164</v>
      </c>
      <c r="C166" s="71">
        <v>1</v>
      </c>
      <c r="D166" s="68">
        <v>1</v>
      </c>
      <c r="E166" s="172">
        <v>0</v>
      </c>
      <c r="F166" s="172">
        <v>1</v>
      </c>
      <c r="G166" s="68">
        <v>0</v>
      </c>
      <c r="H166" s="68">
        <v>0</v>
      </c>
      <c r="I166" s="70">
        <v>0</v>
      </c>
      <c r="J166" s="58">
        <f t="shared" si="2"/>
        <v>3</v>
      </c>
    </row>
    <row r="167" spans="1:10" s="1" customFormat="1" ht="15" customHeight="1" x14ac:dyDescent="0.15">
      <c r="A167" s="21"/>
      <c r="B167" s="118" t="s">
        <v>165</v>
      </c>
      <c r="C167" s="71">
        <v>1</v>
      </c>
      <c r="D167" s="68">
        <v>1</v>
      </c>
      <c r="E167" s="172">
        <v>0</v>
      </c>
      <c r="F167" s="172">
        <v>1</v>
      </c>
      <c r="G167" s="68">
        <v>0</v>
      </c>
      <c r="H167" s="68">
        <v>0</v>
      </c>
      <c r="I167" s="70">
        <v>0</v>
      </c>
      <c r="J167" s="58">
        <f t="shared" si="2"/>
        <v>3</v>
      </c>
    </row>
    <row r="168" spans="1:10" s="1" customFormat="1" ht="15" customHeight="1" x14ac:dyDescent="0.15">
      <c r="A168" s="21"/>
      <c r="B168" s="118" t="s">
        <v>208</v>
      </c>
      <c r="C168" s="71">
        <v>35</v>
      </c>
      <c r="D168" s="68">
        <v>20</v>
      </c>
      <c r="E168" s="172">
        <v>3</v>
      </c>
      <c r="F168" s="172">
        <v>17</v>
      </c>
      <c r="G168" s="68">
        <v>0</v>
      </c>
      <c r="H168" s="68">
        <v>0</v>
      </c>
      <c r="I168" s="70">
        <v>15</v>
      </c>
      <c r="J168" s="58">
        <f t="shared" si="2"/>
        <v>90</v>
      </c>
    </row>
    <row r="169" spans="1:10" s="1" customFormat="1" ht="15" hidden="1" customHeight="1" x14ac:dyDescent="0.15">
      <c r="A169" s="21"/>
      <c r="B169" s="118" t="s">
        <v>77</v>
      </c>
      <c r="C169" s="71">
        <v>0</v>
      </c>
      <c r="D169" s="68">
        <v>0</v>
      </c>
      <c r="E169" s="172">
        <v>0</v>
      </c>
      <c r="F169" s="172">
        <v>0</v>
      </c>
      <c r="G169" s="68">
        <v>0</v>
      </c>
      <c r="H169" s="68">
        <v>0</v>
      </c>
      <c r="I169" s="70">
        <v>0</v>
      </c>
      <c r="J169" s="58">
        <f t="shared" si="2"/>
        <v>0</v>
      </c>
    </row>
    <row r="170" spans="1:10" s="1" customFormat="1" ht="15" hidden="1" customHeight="1" x14ac:dyDescent="0.15">
      <c r="A170" s="21"/>
      <c r="B170" s="118" t="s">
        <v>209</v>
      </c>
      <c r="C170" s="71">
        <v>0</v>
      </c>
      <c r="D170" s="68">
        <v>0</v>
      </c>
      <c r="E170" s="172">
        <v>0</v>
      </c>
      <c r="F170" s="172">
        <v>0</v>
      </c>
      <c r="G170" s="68">
        <v>0</v>
      </c>
      <c r="H170" s="68">
        <v>0</v>
      </c>
      <c r="I170" s="70">
        <v>0</v>
      </c>
      <c r="J170" s="58">
        <f t="shared" si="2"/>
        <v>0</v>
      </c>
    </row>
    <row r="171" spans="1:10" s="1" customFormat="1" ht="15" customHeight="1" x14ac:dyDescent="0.15">
      <c r="A171" s="21"/>
      <c r="B171" s="118" t="s">
        <v>78</v>
      </c>
      <c r="C171" s="71">
        <v>8</v>
      </c>
      <c r="D171" s="68">
        <v>2</v>
      </c>
      <c r="E171" s="172">
        <v>1</v>
      </c>
      <c r="F171" s="172">
        <v>1</v>
      </c>
      <c r="G171" s="68">
        <v>0</v>
      </c>
      <c r="H171" s="68">
        <v>0</v>
      </c>
      <c r="I171" s="70">
        <v>6</v>
      </c>
      <c r="J171" s="58">
        <f t="shared" si="2"/>
        <v>18</v>
      </c>
    </row>
    <row r="172" spans="1:10" s="1" customFormat="1" ht="15" hidden="1" customHeight="1" x14ac:dyDescent="0.15">
      <c r="A172" s="21"/>
      <c r="B172" s="118" t="s">
        <v>210</v>
      </c>
      <c r="C172" s="71">
        <v>0</v>
      </c>
      <c r="D172" s="68">
        <v>0</v>
      </c>
      <c r="E172" s="172">
        <v>0</v>
      </c>
      <c r="F172" s="172">
        <v>0</v>
      </c>
      <c r="G172" s="68">
        <v>0</v>
      </c>
      <c r="H172" s="68">
        <v>0</v>
      </c>
      <c r="I172" s="70">
        <v>0</v>
      </c>
      <c r="J172" s="58">
        <f t="shared" si="2"/>
        <v>0</v>
      </c>
    </row>
    <row r="173" spans="1:10" s="1" customFormat="1" ht="15" hidden="1" customHeight="1" x14ac:dyDescent="0.15">
      <c r="A173" s="21"/>
      <c r="B173" s="118" t="s">
        <v>211</v>
      </c>
      <c r="C173" s="71">
        <v>0</v>
      </c>
      <c r="D173" s="68">
        <v>0</v>
      </c>
      <c r="E173" s="172">
        <v>0</v>
      </c>
      <c r="F173" s="172">
        <v>0</v>
      </c>
      <c r="G173" s="68">
        <v>0</v>
      </c>
      <c r="H173" s="68">
        <v>0</v>
      </c>
      <c r="I173" s="70">
        <v>0</v>
      </c>
      <c r="J173" s="58">
        <f t="shared" si="2"/>
        <v>0</v>
      </c>
    </row>
    <row r="174" spans="1:10" s="1" customFormat="1" ht="15" hidden="1" customHeight="1" x14ac:dyDescent="0.15">
      <c r="A174" s="21"/>
      <c r="B174" s="118" t="s">
        <v>212</v>
      </c>
      <c r="C174" s="71">
        <v>0</v>
      </c>
      <c r="D174" s="68">
        <v>0</v>
      </c>
      <c r="E174" s="172">
        <v>0</v>
      </c>
      <c r="F174" s="172">
        <v>0</v>
      </c>
      <c r="G174" s="68">
        <v>0</v>
      </c>
      <c r="H174" s="68">
        <v>0</v>
      </c>
      <c r="I174" s="70">
        <v>0</v>
      </c>
      <c r="J174" s="58">
        <f t="shared" si="2"/>
        <v>0</v>
      </c>
    </row>
    <row r="175" spans="1:10" s="1" customFormat="1" ht="15" hidden="1" customHeight="1" x14ac:dyDescent="0.15">
      <c r="A175" s="21"/>
      <c r="B175" s="118" t="s">
        <v>213</v>
      </c>
      <c r="C175" s="71">
        <v>0</v>
      </c>
      <c r="D175" s="68">
        <v>0</v>
      </c>
      <c r="E175" s="172">
        <v>0</v>
      </c>
      <c r="F175" s="172">
        <v>0</v>
      </c>
      <c r="G175" s="68">
        <v>0</v>
      </c>
      <c r="H175" s="68">
        <v>0</v>
      </c>
      <c r="I175" s="70">
        <v>0</v>
      </c>
      <c r="J175" s="58">
        <f t="shared" si="2"/>
        <v>0</v>
      </c>
    </row>
    <row r="176" spans="1:10" s="1" customFormat="1" ht="15" customHeight="1" x14ac:dyDescent="0.15">
      <c r="A176" s="21"/>
      <c r="B176" s="118" t="s">
        <v>214</v>
      </c>
      <c r="C176" s="71">
        <v>2</v>
      </c>
      <c r="D176" s="68">
        <v>2</v>
      </c>
      <c r="E176" s="172">
        <v>0</v>
      </c>
      <c r="F176" s="172">
        <v>2</v>
      </c>
      <c r="G176" s="68">
        <v>0</v>
      </c>
      <c r="H176" s="68">
        <v>0</v>
      </c>
      <c r="I176" s="70">
        <v>0</v>
      </c>
      <c r="J176" s="58">
        <f t="shared" si="2"/>
        <v>6</v>
      </c>
    </row>
    <row r="177" spans="1:10" s="1" customFormat="1" ht="15" customHeight="1" x14ac:dyDescent="0.15">
      <c r="A177" s="21"/>
      <c r="B177" s="118" t="s">
        <v>159</v>
      </c>
      <c r="C177" s="71">
        <v>1</v>
      </c>
      <c r="D177" s="68">
        <v>0</v>
      </c>
      <c r="E177" s="172">
        <v>0</v>
      </c>
      <c r="F177" s="172">
        <v>0</v>
      </c>
      <c r="G177" s="68">
        <v>0</v>
      </c>
      <c r="H177" s="68">
        <v>0</v>
      </c>
      <c r="I177" s="70">
        <v>1</v>
      </c>
      <c r="J177" s="58">
        <f t="shared" si="2"/>
        <v>2</v>
      </c>
    </row>
    <row r="178" spans="1:10" s="1" customFormat="1" ht="15" customHeight="1" x14ac:dyDescent="0.15">
      <c r="A178" s="21"/>
      <c r="B178" s="118" t="s">
        <v>79</v>
      </c>
      <c r="C178" s="71">
        <v>16</v>
      </c>
      <c r="D178" s="68">
        <v>12</v>
      </c>
      <c r="E178" s="172">
        <v>3</v>
      </c>
      <c r="F178" s="172">
        <v>9</v>
      </c>
      <c r="G178" s="68">
        <v>0</v>
      </c>
      <c r="H178" s="68">
        <v>0</v>
      </c>
      <c r="I178" s="70">
        <v>4</v>
      </c>
      <c r="J178" s="58">
        <f t="shared" si="2"/>
        <v>44</v>
      </c>
    </row>
    <row r="179" spans="1:10" s="1" customFormat="1" ht="15" customHeight="1" x14ac:dyDescent="0.15">
      <c r="A179" s="21"/>
      <c r="B179" s="118" t="s">
        <v>215</v>
      </c>
      <c r="C179" s="71">
        <v>13</v>
      </c>
      <c r="D179" s="68">
        <v>12</v>
      </c>
      <c r="E179" s="172">
        <v>0</v>
      </c>
      <c r="F179" s="172">
        <v>12</v>
      </c>
      <c r="G179" s="68">
        <v>0</v>
      </c>
      <c r="H179" s="68">
        <v>0</v>
      </c>
      <c r="I179" s="70">
        <v>1</v>
      </c>
      <c r="J179" s="58">
        <f t="shared" si="2"/>
        <v>38</v>
      </c>
    </row>
    <row r="180" spans="1:10" s="1" customFormat="1" ht="15" customHeight="1" x14ac:dyDescent="0.15">
      <c r="A180" s="21"/>
      <c r="B180" s="118" t="s">
        <v>216</v>
      </c>
      <c r="C180" s="71">
        <v>2</v>
      </c>
      <c r="D180" s="68">
        <v>2</v>
      </c>
      <c r="E180" s="172">
        <v>0</v>
      </c>
      <c r="F180" s="172">
        <v>2</v>
      </c>
      <c r="G180" s="68">
        <v>0</v>
      </c>
      <c r="H180" s="68">
        <v>0</v>
      </c>
      <c r="I180" s="70">
        <v>0</v>
      </c>
      <c r="J180" s="58">
        <f t="shared" si="2"/>
        <v>6</v>
      </c>
    </row>
    <row r="181" spans="1:10" s="1" customFormat="1" ht="15" hidden="1" customHeight="1" x14ac:dyDescent="0.15">
      <c r="A181" s="21"/>
      <c r="B181" s="118" t="s">
        <v>217</v>
      </c>
      <c r="C181" s="71">
        <v>0</v>
      </c>
      <c r="D181" s="68">
        <v>0</v>
      </c>
      <c r="E181" s="172">
        <v>0</v>
      </c>
      <c r="F181" s="172">
        <v>0</v>
      </c>
      <c r="G181" s="68">
        <v>0</v>
      </c>
      <c r="H181" s="68">
        <v>0</v>
      </c>
      <c r="I181" s="70">
        <v>0</v>
      </c>
      <c r="J181" s="58">
        <f t="shared" si="2"/>
        <v>0</v>
      </c>
    </row>
    <row r="182" spans="1:10" s="1" customFormat="1" ht="15" customHeight="1" x14ac:dyDescent="0.15">
      <c r="A182" s="21"/>
      <c r="B182" s="118" t="s">
        <v>218</v>
      </c>
      <c r="C182" s="71">
        <v>2</v>
      </c>
      <c r="D182" s="68">
        <v>2</v>
      </c>
      <c r="E182" s="172">
        <v>0</v>
      </c>
      <c r="F182" s="172">
        <v>2</v>
      </c>
      <c r="G182" s="68">
        <v>0</v>
      </c>
      <c r="H182" s="68">
        <v>0</v>
      </c>
      <c r="I182" s="70">
        <v>0</v>
      </c>
      <c r="J182" s="58">
        <f t="shared" si="2"/>
        <v>6</v>
      </c>
    </row>
    <row r="183" spans="1:10" s="1" customFormat="1" ht="15" hidden="1" customHeight="1" x14ac:dyDescent="0.15">
      <c r="A183" s="21"/>
      <c r="B183" s="118" t="s">
        <v>160</v>
      </c>
      <c r="C183" s="71">
        <v>0</v>
      </c>
      <c r="D183" s="68">
        <v>0</v>
      </c>
      <c r="E183" s="172">
        <v>0</v>
      </c>
      <c r="F183" s="172">
        <v>0</v>
      </c>
      <c r="G183" s="68">
        <v>0</v>
      </c>
      <c r="H183" s="68">
        <v>0</v>
      </c>
      <c r="I183" s="70">
        <v>0</v>
      </c>
      <c r="J183" s="58">
        <f t="shared" si="2"/>
        <v>0</v>
      </c>
    </row>
    <row r="184" spans="1:10" s="1" customFormat="1" ht="15" customHeight="1" x14ac:dyDescent="0.15">
      <c r="A184" s="21"/>
      <c r="B184" s="118" t="s">
        <v>219</v>
      </c>
      <c r="C184" s="71">
        <v>14</v>
      </c>
      <c r="D184" s="68">
        <v>2</v>
      </c>
      <c r="E184" s="172">
        <v>0</v>
      </c>
      <c r="F184" s="172">
        <v>2</v>
      </c>
      <c r="G184" s="68">
        <v>0</v>
      </c>
      <c r="H184" s="68">
        <v>0</v>
      </c>
      <c r="I184" s="70">
        <v>12</v>
      </c>
      <c r="J184" s="58">
        <f t="shared" si="2"/>
        <v>30</v>
      </c>
    </row>
    <row r="185" spans="1:10" s="1" customFormat="1" ht="15" customHeight="1" x14ac:dyDescent="0.15">
      <c r="A185" s="21"/>
      <c r="B185" s="118" t="s">
        <v>220</v>
      </c>
      <c r="C185" s="71">
        <v>16</v>
      </c>
      <c r="D185" s="68">
        <v>14</v>
      </c>
      <c r="E185" s="172">
        <v>1</v>
      </c>
      <c r="F185" s="172">
        <v>13</v>
      </c>
      <c r="G185" s="68">
        <v>0</v>
      </c>
      <c r="H185" s="68">
        <v>0</v>
      </c>
      <c r="I185" s="70">
        <v>2</v>
      </c>
      <c r="J185" s="58">
        <f t="shared" si="2"/>
        <v>46</v>
      </c>
    </row>
    <row r="186" spans="1:10" s="1" customFormat="1" ht="15" customHeight="1" x14ac:dyDescent="0.15">
      <c r="A186" s="21"/>
      <c r="B186" s="118" t="s">
        <v>169</v>
      </c>
      <c r="C186" s="71">
        <v>18</v>
      </c>
      <c r="D186" s="68">
        <v>16</v>
      </c>
      <c r="E186" s="172">
        <v>0</v>
      </c>
      <c r="F186" s="172">
        <v>16</v>
      </c>
      <c r="G186" s="68">
        <v>0</v>
      </c>
      <c r="H186" s="68">
        <v>3</v>
      </c>
      <c r="I186" s="70">
        <v>2</v>
      </c>
      <c r="J186" s="58">
        <f t="shared" si="2"/>
        <v>55</v>
      </c>
    </row>
    <row r="187" spans="1:10" s="1" customFormat="1" ht="15" hidden="1" customHeight="1" x14ac:dyDescent="0.15">
      <c r="A187" s="21"/>
      <c r="B187" s="118" t="s">
        <v>168</v>
      </c>
      <c r="C187" s="71">
        <v>0</v>
      </c>
      <c r="D187" s="68">
        <v>0</v>
      </c>
      <c r="E187" s="172">
        <v>0</v>
      </c>
      <c r="F187" s="172">
        <v>0</v>
      </c>
      <c r="G187" s="68">
        <v>0</v>
      </c>
      <c r="H187" s="68">
        <v>0</v>
      </c>
      <c r="I187" s="70">
        <v>0</v>
      </c>
      <c r="J187" s="58">
        <f t="shared" si="2"/>
        <v>0</v>
      </c>
    </row>
    <row r="188" spans="1:10" s="1" customFormat="1" ht="15" customHeight="1" x14ac:dyDescent="0.15">
      <c r="A188" s="21"/>
      <c r="B188" s="118" t="s">
        <v>221</v>
      </c>
      <c r="C188" s="71">
        <v>22</v>
      </c>
      <c r="D188" s="68">
        <v>7</v>
      </c>
      <c r="E188" s="172">
        <v>0</v>
      </c>
      <c r="F188" s="172">
        <v>7</v>
      </c>
      <c r="G188" s="68">
        <v>0</v>
      </c>
      <c r="H188" s="68">
        <v>0</v>
      </c>
      <c r="I188" s="70">
        <v>15</v>
      </c>
      <c r="J188" s="58">
        <f t="shared" si="2"/>
        <v>51</v>
      </c>
    </row>
    <row r="189" spans="1:10" s="1" customFormat="1" ht="15" customHeight="1" x14ac:dyDescent="0.15">
      <c r="A189" s="21"/>
      <c r="B189" s="118" t="s">
        <v>222</v>
      </c>
      <c r="C189" s="71">
        <v>6</v>
      </c>
      <c r="D189" s="68">
        <v>5</v>
      </c>
      <c r="E189" s="172">
        <v>2</v>
      </c>
      <c r="F189" s="172">
        <v>3</v>
      </c>
      <c r="G189" s="68">
        <v>0</v>
      </c>
      <c r="H189" s="68">
        <v>0</v>
      </c>
      <c r="I189" s="70">
        <v>1</v>
      </c>
      <c r="J189" s="58">
        <f t="shared" ref="J189:J207" si="3">SUM(C189:I189)</f>
        <v>17</v>
      </c>
    </row>
    <row r="190" spans="1:10" s="1" customFormat="1" ht="15" customHeight="1" x14ac:dyDescent="0.15">
      <c r="A190" s="21"/>
      <c r="B190" s="118" t="s">
        <v>148</v>
      </c>
      <c r="C190" s="71">
        <v>3</v>
      </c>
      <c r="D190" s="68">
        <v>3</v>
      </c>
      <c r="E190" s="172">
        <v>0</v>
      </c>
      <c r="F190" s="172">
        <v>3</v>
      </c>
      <c r="G190" s="68">
        <v>0</v>
      </c>
      <c r="H190" s="68">
        <v>0</v>
      </c>
      <c r="I190" s="70">
        <v>0</v>
      </c>
      <c r="J190" s="58">
        <f t="shared" si="3"/>
        <v>9</v>
      </c>
    </row>
    <row r="191" spans="1:10" s="1" customFormat="1" ht="15" customHeight="1" x14ac:dyDescent="0.15">
      <c r="A191" s="21"/>
      <c r="B191" s="118" t="s">
        <v>223</v>
      </c>
      <c r="C191" s="71">
        <v>6</v>
      </c>
      <c r="D191" s="68">
        <v>6</v>
      </c>
      <c r="E191" s="172">
        <v>0</v>
      </c>
      <c r="F191" s="172">
        <v>6</v>
      </c>
      <c r="G191" s="68">
        <v>0</v>
      </c>
      <c r="H191" s="68">
        <v>0</v>
      </c>
      <c r="I191" s="70">
        <v>0</v>
      </c>
      <c r="J191" s="58">
        <f t="shared" si="3"/>
        <v>18</v>
      </c>
    </row>
    <row r="192" spans="1:10" s="1" customFormat="1" ht="15" customHeight="1" x14ac:dyDescent="0.15">
      <c r="A192" s="21"/>
      <c r="B192" s="118" t="s">
        <v>162</v>
      </c>
      <c r="C192" s="71">
        <v>3</v>
      </c>
      <c r="D192" s="68">
        <v>3</v>
      </c>
      <c r="E192" s="172">
        <v>0</v>
      </c>
      <c r="F192" s="172">
        <v>3</v>
      </c>
      <c r="G192" s="68">
        <v>0</v>
      </c>
      <c r="H192" s="68">
        <v>0</v>
      </c>
      <c r="I192" s="70">
        <v>0</v>
      </c>
      <c r="J192" s="58">
        <f t="shared" si="3"/>
        <v>9</v>
      </c>
    </row>
    <row r="193" spans="1:10" s="1" customFormat="1" ht="15" customHeight="1" x14ac:dyDescent="0.15">
      <c r="A193" s="21"/>
      <c r="B193" s="118" t="s">
        <v>224</v>
      </c>
      <c r="C193" s="71">
        <v>11</v>
      </c>
      <c r="D193" s="68">
        <v>6</v>
      </c>
      <c r="E193" s="172">
        <v>1</v>
      </c>
      <c r="F193" s="172">
        <v>5</v>
      </c>
      <c r="G193" s="68">
        <v>0</v>
      </c>
      <c r="H193" s="68">
        <v>0</v>
      </c>
      <c r="I193" s="70">
        <v>5</v>
      </c>
      <c r="J193" s="58">
        <f t="shared" si="3"/>
        <v>28</v>
      </c>
    </row>
    <row r="194" spans="1:10" s="1" customFormat="1" ht="15" hidden="1" customHeight="1" x14ac:dyDescent="0.15">
      <c r="A194" s="21"/>
      <c r="B194" s="118" t="s">
        <v>225</v>
      </c>
      <c r="C194" s="71">
        <v>0</v>
      </c>
      <c r="D194" s="68">
        <v>0</v>
      </c>
      <c r="E194" s="172">
        <v>0</v>
      </c>
      <c r="F194" s="172">
        <v>0</v>
      </c>
      <c r="G194" s="68">
        <v>0</v>
      </c>
      <c r="H194" s="68">
        <v>0</v>
      </c>
      <c r="I194" s="70">
        <v>0</v>
      </c>
      <c r="J194" s="58">
        <f t="shared" si="3"/>
        <v>0</v>
      </c>
    </row>
    <row r="195" spans="1:10" s="1" customFormat="1" ht="15" customHeight="1" x14ac:dyDescent="0.15">
      <c r="A195" s="21"/>
      <c r="B195" s="118" t="s">
        <v>226</v>
      </c>
      <c r="C195" s="71">
        <v>2</v>
      </c>
      <c r="D195" s="68">
        <v>1</v>
      </c>
      <c r="E195" s="172">
        <v>0</v>
      </c>
      <c r="F195" s="172">
        <v>1</v>
      </c>
      <c r="G195" s="68">
        <v>0</v>
      </c>
      <c r="H195" s="68">
        <v>0</v>
      </c>
      <c r="I195" s="70">
        <v>1</v>
      </c>
      <c r="J195" s="58">
        <f t="shared" si="3"/>
        <v>5</v>
      </c>
    </row>
    <row r="196" spans="1:10" s="1" customFormat="1" ht="15" hidden="1" customHeight="1" x14ac:dyDescent="0.15">
      <c r="A196" s="21"/>
      <c r="B196" s="118" t="s">
        <v>227</v>
      </c>
      <c r="C196" s="71">
        <v>0</v>
      </c>
      <c r="D196" s="68">
        <v>0</v>
      </c>
      <c r="E196" s="172">
        <v>0</v>
      </c>
      <c r="F196" s="172">
        <v>0</v>
      </c>
      <c r="G196" s="68">
        <v>0</v>
      </c>
      <c r="H196" s="68">
        <v>0</v>
      </c>
      <c r="I196" s="70">
        <v>0</v>
      </c>
      <c r="J196" s="58">
        <f t="shared" si="3"/>
        <v>0</v>
      </c>
    </row>
    <row r="197" spans="1:10" s="1" customFormat="1" ht="15" hidden="1" customHeight="1" x14ac:dyDescent="0.15">
      <c r="A197" s="21"/>
      <c r="B197" s="118" t="s">
        <v>80</v>
      </c>
      <c r="C197" s="71">
        <v>0</v>
      </c>
      <c r="D197" s="68">
        <v>0</v>
      </c>
      <c r="E197" s="172">
        <v>0</v>
      </c>
      <c r="F197" s="172">
        <v>0</v>
      </c>
      <c r="G197" s="68">
        <v>0</v>
      </c>
      <c r="H197" s="68">
        <v>0</v>
      </c>
      <c r="I197" s="70">
        <v>0</v>
      </c>
      <c r="J197" s="58">
        <f t="shared" si="3"/>
        <v>0</v>
      </c>
    </row>
    <row r="198" spans="1:10" s="1" customFormat="1" ht="15" hidden="1" customHeight="1" x14ac:dyDescent="0.15">
      <c r="A198" s="21"/>
      <c r="B198" s="118" t="s">
        <v>228</v>
      </c>
      <c r="C198" s="71">
        <v>0</v>
      </c>
      <c r="D198" s="68">
        <v>0</v>
      </c>
      <c r="E198" s="172">
        <v>0</v>
      </c>
      <c r="F198" s="172">
        <v>0</v>
      </c>
      <c r="G198" s="68">
        <v>0</v>
      </c>
      <c r="H198" s="68">
        <v>0</v>
      </c>
      <c r="I198" s="70">
        <v>0</v>
      </c>
      <c r="J198" s="58">
        <f t="shared" si="3"/>
        <v>0</v>
      </c>
    </row>
    <row r="199" spans="1:10" s="1" customFormat="1" ht="15" hidden="1" customHeight="1" x14ac:dyDescent="0.15">
      <c r="A199" s="21"/>
      <c r="B199" s="118" t="s">
        <v>229</v>
      </c>
      <c r="C199" s="71">
        <v>0</v>
      </c>
      <c r="D199" s="68">
        <v>0</v>
      </c>
      <c r="E199" s="172">
        <v>0</v>
      </c>
      <c r="F199" s="172">
        <v>0</v>
      </c>
      <c r="G199" s="68">
        <v>0</v>
      </c>
      <c r="H199" s="68">
        <v>0</v>
      </c>
      <c r="I199" s="70">
        <v>0</v>
      </c>
      <c r="J199" s="58">
        <f t="shared" si="3"/>
        <v>0</v>
      </c>
    </row>
    <row r="200" spans="1:10" s="1" customFormat="1" ht="15" customHeight="1" x14ac:dyDescent="0.15">
      <c r="A200" s="100" t="s">
        <v>292</v>
      </c>
      <c r="B200" s="101"/>
      <c r="C200" s="30"/>
      <c r="D200" s="30"/>
      <c r="E200" s="30"/>
      <c r="F200" s="30"/>
      <c r="G200" s="30"/>
      <c r="H200" s="30"/>
      <c r="I200" s="263"/>
      <c r="J200" s="58"/>
    </row>
    <row r="201" spans="1:10" s="1" customFormat="1" ht="15" hidden="1" customHeight="1" x14ac:dyDescent="0.15">
      <c r="A201" s="59"/>
      <c r="B201" s="118" t="s">
        <v>255</v>
      </c>
      <c r="C201" s="71">
        <v>0</v>
      </c>
      <c r="D201" s="68">
        <v>0</v>
      </c>
      <c r="E201" s="172">
        <v>0</v>
      </c>
      <c r="F201" s="172">
        <v>0</v>
      </c>
      <c r="G201" s="68">
        <v>0</v>
      </c>
      <c r="H201" s="68">
        <v>0</v>
      </c>
      <c r="I201" s="70">
        <v>0</v>
      </c>
      <c r="J201" s="58">
        <f t="shared" si="3"/>
        <v>0</v>
      </c>
    </row>
    <row r="202" spans="1:10" s="1" customFormat="1" ht="15" customHeight="1" x14ac:dyDescent="0.15">
      <c r="A202" s="59"/>
      <c r="B202" s="118" t="s">
        <v>256</v>
      </c>
      <c r="C202" s="71">
        <v>7</v>
      </c>
      <c r="D202" s="68">
        <v>5</v>
      </c>
      <c r="E202" s="172">
        <v>0</v>
      </c>
      <c r="F202" s="172">
        <v>5</v>
      </c>
      <c r="G202" s="68">
        <v>0</v>
      </c>
      <c r="H202" s="68">
        <v>0</v>
      </c>
      <c r="I202" s="70">
        <v>2</v>
      </c>
      <c r="J202" s="58">
        <f t="shared" si="3"/>
        <v>19</v>
      </c>
    </row>
    <row r="203" spans="1:10" s="1" customFormat="1" ht="15" customHeight="1" x14ac:dyDescent="0.15">
      <c r="A203" s="59"/>
      <c r="B203" s="118" t="s">
        <v>257</v>
      </c>
      <c r="C203" s="71">
        <v>4</v>
      </c>
      <c r="D203" s="68">
        <v>4</v>
      </c>
      <c r="E203" s="172">
        <v>0</v>
      </c>
      <c r="F203" s="172">
        <v>4</v>
      </c>
      <c r="G203" s="68">
        <v>0</v>
      </c>
      <c r="H203" s="68">
        <v>0</v>
      </c>
      <c r="I203" s="70">
        <v>0</v>
      </c>
      <c r="J203" s="58">
        <f t="shared" si="3"/>
        <v>12</v>
      </c>
    </row>
    <row r="204" spans="1:10" s="1" customFormat="1" ht="15" hidden="1" customHeight="1" x14ac:dyDescent="0.15">
      <c r="A204" s="59"/>
      <c r="B204" s="118" t="s">
        <v>258</v>
      </c>
      <c r="C204" s="71">
        <v>0</v>
      </c>
      <c r="D204" s="68">
        <v>0</v>
      </c>
      <c r="E204" s="172">
        <v>0</v>
      </c>
      <c r="F204" s="172">
        <v>0</v>
      </c>
      <c r="G204" s="68">
        <v>0</v>
      </c>
      <c r="H204" s="68">
        <v>0</v>
      </c>
      <c r="I204" s="70">
        <v>0</v>
      </c>
      <c r="J204" s="58">
        <f t="shared" si="3"/>
        <v>0</v>
      </c>
    </row>
    <row r="205" spans="1:10" s="1" customFormat="1" ht="15" customHeight="1" x14ac:dyDescent="0.15">
      <c r="A205" s="100" t="s">
        <v>118</v>
      </c>
      <c r="B205" s="101"/>
      <c r="C205" s="30"/>
      <c r="D205" s="30"/>
      <c r="E205" s="30"/>
      <c r="F205" s="30"/>
      <c r="G205" s="30"/>
      <c r="H205" s="30"/>
      <c r="I205" s="263"/>
      <c r="J205" s="58"/>
    </row>
    <row r="206" spans="1:10" s="1" customFormat="1" ht="15" customHeight="1" thickBot="1" x14ac:dyDescent="0.2">
      <c r="A206" s="59"/>
      <c r="B206" s="118" t="s">
        <v>293</v>
      </c>
      <c r="C206" s="71">
        <v>6</v>
      </c>
      <c r="D206" s="68">
        <v>3</v>
      </c>
      <c r="E206" s="172">
        <v>1</v>
      </c>
      <c r="F206" s="172">
        <v>2</v>
      </c>
      <c r="G206" s="68">
        <v>0</v>
      </c>
      <c r="H206" s="68">
        <v>1</v>
      </c>
      <c r="I206" s="70">
        <v>3</v>
      </c>
      <c r="J206" s="58">
        <f t="shared" si="3"/>
        <v>16</v>
      </c>
    </row>
    <row r="207" spans="1:10" ht="18.75" customHeight="1" thickTop="1" thickBot="1" x14ac:dyDescent="0.25">
      <c r="A207" s="392" t="s">
        <v>0</v>
      </c>
      <c r="B207" s="408"/>
      <c r="C207" s="87">
        <v>6813</v>
      </c>
      <c r="D207" s="89">
        <v>6254</v>
      </c>
      <c r="E207" s="173">
        <v>3269</v>
      </c>
      <c r="F207" s="91">
        <v>2985</v>
      </c>
      <c r="G207" s="89">
        <v>0</v>
      </c>
      <c r="H207" s="89">
        <v>170</v>
      </c>
      <c r="I207" s="92">
        <v>559</v>
      </c>
      <c r="J207" s="58">
        <f t="shared" si="3"/>
        <v>20050</v>
      </c>
    </row>
    <row r="208" spans="1:10" ht="7.5" customHeight="1" x14ac:dyDescent="0.2">
      <c r="A208" s="391" t="s">
        <v>374</v>
      </c>
      <c r="B208" s="391"/>
      <c r="C208" s="391"/>
      <c r="D208" s="391"/>
      <c r="E208" s="391"/>
      <c r="F208" s="391"/>
      <c r="G208" s="391"/>
      <c r="H208" s="391"/>
      <c r="I208" s="391"/>
    </row>
    <row r="209" spans="1:10" ht="34.200000000000003" customHeight="1" x14ac:dyDescent="0.2">
      <c r="A209" s="414"/>
      <c r="B209" s="414"/>
      <c r="C209" s="414"/>
      <c r="D209" s="414"/>
      <c r="E209" s="414"/>
      <c r="F209" s="414"/>
      <c r="G209" s="414"/>
      <c r="H209" s="414"/>
      <c r="I209" s="414"/>
    </row>
    <row r="210" spans="1:10" ht="14.25" customHeight="1" x14ac:dyDescent="0.2">
      <c r="C210" s="215"/>
      <c r="D210" s="216"/>
      <c r="E210" s="216"/>
      <c r="F210" s="216"/>
      <c r="G210" s="215"/>
      <c r="H210" s="215"/>
      <c r="I210" s="216"/>
      <c r="J210" s="215"/>
    </row>
    <row r="211" spans="1:10" ht="14.25" customHeight="1" x14ac:dyDescent="0.2">
      <c r="C211" s="215"/>
      <c r="D211" s="215"/>
      <c r="E211" s="217"/>
      <c r="F211" s="216"/>
      <c r="G211" s="215"/>
      <c r="H211" s="215"/>
      <c r="I211" s="216"/>
      <c r="J211" s="215"/>
    </row>
    <row r="212" spans="1:10" ht="14.25" customHeight="1" x14ac:dyDescent="0.2">
      <c r="C212" s="215"/>
      <c r="D212" s="215"/>
      <c r="E212" s="215"/>
      <c r="F212" s="215"/>
      <c r="G212" s="215"/>
      <c r="H212" s="215"/>
      <c r="I212" s="215"/>
      <c r="J212" s="215"/>
    </row>
    <row r="213" spans="1:10" ht="14.25" customHeight="1" x14ac:dyDescent="0.2">
      <c r="C213" s="215"/>
      <c r="D213" s="215"/>
      <c r="E213" s="215"/>
      <c r="F213" s="215"/>
      <c r="G213" s="215"/>
      <c r="H213" s="215"/>
      <c r="I213" s="215"/>
      <c r="J213" s="215"/>
    </row>
    <row r="214" spans="1:10" ht="14.25" customHeight="1" x14ac:dyDescent="0.2"/>
    <row r="215" spans="1:10" ht="14.25" customHeight="1" x14ac:dyDescent="0.2"/>
    <row r="216" spans="1:10" ht="14.25" customHeight="1" x14ac:dyDescent="0.2"/>
    <row r="217" spans="1:10" ht="14.25" customHeight="1" x14ac:dyDescent="0.2"/>
    <row r="218" spans="1:10" ht="14.25" customHeight="1" x14ac:dyDescent="0.2"/>
    <row r="219" spans="1:10" ht="14.25" customHeight="1" x14ac:dyDescent="0.2"/>
    <row r="220" spans="1:10" ht="14.25" customHeight="1" x14ac:dyDescent="0.2"/>
    <row r="221" spans="1:10" ht="14.25" customHeight="1" x14ac:dyDescent="0.2"/>
    <row r="222" spans="1:10" ht="14.25" customHeight="1" x14ac:dyDescent="0.2"/>
    <row r="223" spans="1:10" ht="14.25" customHeight="1" x14ac:dyDescent="0.2"/>
    <row r="224" spans="1:10"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sheetData>
  <autoFilter ref="A7:J210">
    <filterColumn colId="0" showButton="0"/>
    <filterColumn colId="9">
      <filters blank="1">
        <filter val="1,257"/>
        <filter val="1,935"/>
        <filter val="10"/>
        <filter val="101"/>
        <filter val="112"/>
        <filter val="12"/>
        <filter val="128"/>
        <filter val="13"/>
        <filter val="14"/>
        <filter val="141"/>
        <filter val="142"/>
        <filter val="15"/>
        <filter val="16"/>
        <filter val="17"/>
        <filter val="18"/>
        <filter val="19"/>
        <filter val="198"/>
        <filter val="2"/>
        <filter val="2,093"/>
        <filter val="20,050"/>
        <filter val="21"/>
        <filter val="22"/>
        <filter val="25"/>
        <filter val="28"/>
        <filter val="3"/>
        <filter val="3,696"/>
        <filter val="30"/>
        <filter val="31"/>
        <filter val="33"/>
        <filter val="34"/>
        <filter val="372"/>
        <filter val="38"/>
        <filter val="4"/>
        <filter val="42"/>
        <filter val="44"/>
        <filter val="46"/>
        <filter val="48"/>
        <filter val="5"/>
        <filter val="50"/>
        <filter val="51"/>
        <filter val="55"/>
        <filter val="6"/>
        <filter val="6,213"/>
        <filter val="62"/>
        <filter val="65"/>
        <filter val="68"/>
        <filter val="7"/>
        <filter val="734"/>
        <filter val="782"/>
        <filter val="8"/>
        <filter val="86"/>
        <filter val="87"/>
        <filter val="9"/>
        <filter val="90"/>
      </filters>
    </filterColumn>
  </autoFilter>
  <mergeCells count="9">
    <mergeCell ref="A9:A12"/>
    <mergeCell ref="A5:B7"/>
    <mergeCell ref="A207:B207"/>
    <mergeCell ref="A208:I209"/>
    <mergeCell ref="I6:I7"/>
    <mergeCell ref="H6:H7"/>
    <mergeCell ref="G6:G7"/>
    <mergeCell ref="D6:F6"/>
    <mergeCell ref="C5:I5"/>
  </mergeCells>
  <phoneticPr fontId="2"/>
  <printOptions horizontalCentered="1"/>
  <pageMargins left="0.59055118110236227" right="0.59055118110236227" top="0.78740157480314965" bottom="0.59055118110236227" header="0.59055118110236227" footer="0.31496062992125984"/>
  <pageSetup paperSize="9" scale="79" orientation="portrait" useFirstPageNumber="1" r:id="rId1"/>
  <headerFooter alignWithMargins="0">
    <oddHeader>&amp;L３　開示決定等の件数（&amp;P/3)</oddHeader>
  </headerFooter>
  <rowBreaks count="1" manualBreakCount="1">
    <brk id="18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10"/>
  <sheetViews>
    <sheetView view="pageBreakPreview" zoomScale="110" zoomScaleNormal="100" zoomScaleSheetLayoutView="110" workbookViewId="0">
      <pane ySplit="6" topLeftCell="A7" activePane="bottomLeft" state="frozen"/>
      <selection activeCell="O98" sqref="O98"/>
      <selection pane="bottomLeft" activeCell="N7" sqref="N7"/>
    </sheetView>
  </sheetViews>
  <sheetFormatPr defaultColWidth="9" defaultRowHeight="13.2" x14ac:dyDescent="0.2"/>
  <cols>
    <col min="1" max="1" width="3.6640625" style="1" customWidth="1"/>
    <col min="2" max="2" width="36.77734375" style="1" customWidth="1"/>
    <col min="3" max="12" width="7.77734375" style="63" customWidth="1"/>
    <col min="13" max="16384" width="9" style="63"/>
  </cols>
  <sheetData>
    <row r="1" spans="1:15" ht="7.5" customHeight="1" x14ac:dyDescent="0.2"/>
    <row r="2" spans="1:15" ht="7.5" customHeight="1" x14ac:dyDescent="0.2"/>
    <row r="3" spans="1:15" ht="12" customHeight="1" x14ac:dyDescent="0.2">
      <c r="C3" s="175" t="s">
        <v>359</v>
      </c>
      <c r="D3" s="175" t="s">
        <v>616</v>
      </c>
      <c r="E3" s="175" t="s">
        <v>617</v>
      </c>
      <c r="F3" s="175" t="s">
        <v>360</v>
      </c>
      <c r="G3" s="175" t="s">
        <v>618</v>
      </c>
      <c r="H3" s="175" t="s">
        <v>619</v>
      </c>
      <c r="I3" s="175" t="s">
        <v>620</v>
      </c>
      <c r="J3" s="175" t="s">
        <v>361</v>
      </c>
      <c r="K3" s="175" t="s">
        <v>362</v>
      </c>
      <c r="L3" s="175" t="s">
        <v>363</v>
      </c>
      <c r="M3" s="175" t="s">
        <v>621</v>
      </c>
    </row>
    <row r="4" spans="1:15" ht="13.8" thickBot="1" x14ac:dyDescent="0.25">
      <c r="L4" s="236"/>
      <c r="M4" s="236" t="s">
        <v>99</v>
      </c>
    </row>
    <row r="5" spans="1:15" s="5" customFormat="1" ht="30.75" customHeight="1" x14ac:dyDescent="0.15">
      <c r="A5" s="382" t="s">
        <v>42</v>
      </c>
      <c r="B5" s="409"/>
      <c r="C5" s="428" t="s">
        <v>18</v>
      </c>
      <c r="D5" s="425" t="s">
        <v>87</v>
      </c>
      <c r="E5" s="426"/>
      <c r="F5" s="427"/>
      <c r="G5" s="425" t="s">
        <v>125</v>
      </c>
      <c r="H5" s="426"/>
      <c r="I5" s="427"/>
      <c r="J5" s="425" t="s">
        <v>88</v>
      </c>
      <c r="K5" s="426"/>
      <c r="L5" s="426"/>
      <c r="M5" s="427"/>
    </row>
    <row r="6" spans="1:15" s="5" customFormat="1" ht="54.75" customHeight="1" thickBot="1" x14ac:dyDescent="0.2">
      <c r="A6" s="386"/>
      <c r="B6" s="410"/>
      <c r="C6" s="429"/>
      <c r="D6" s="349"/>
      <c r="E6" s="341" t="s">
        <v>27</v>
      </c>
      <c r="F6" s="350" t="s">
        <v>25</v>
      </c>
      <c r="G6" s="311"/>
      <c r="H6" s="341" t="s">
        <v>89</v>
      </c>
      <c r="I6" s="350" t="s">
        <v>90</v>
      </c>
      <c r="J6" s="355"/>
      <c r="K6" s="341" t="s">
        <v>89</v>
      </c>
      <c r="L6" s="306" t="s">
        <v>90</v>
      </c>
      <c r="M6" s="342" t="s">
        <v>104</v>
      </c>
    </row>
    <row r="7" spans="1:15" s="1" customFormat="1" ht="15" customHeight="1" x14ac:dyDescent="0.15">
      <c r="A7" s="99" t="s">
        <v>259</v>
      </c>
      <c r="B7" s="103"/>
      <c r="C7" s="296"/>
      <c r="D7" s="54"/>
      <c r="E7" s="47"/>
      <c r="F7" s="50"/>
      <c r="G7" s="54"/>
      <c r="H7" s="168"/>
      <c r="I7" s="299"/>
      <c r="J7" s="356"/>
      <c r="K7" s="47"/>
      <c r="L7" s="343"/>
      <c r="M7" s="344"/>
      <c r="N7" s="106" t="s">
        <v>143</v>
      </c>
    </row>
    <row r="8" spans="1:15" s="1" customFormat="1" ht="15" hidden="1" customHeight="1" x14ac:dyDescent="0.15">
      <c r="A8" s="390"/>
      <c r="B8" s="118" t="s">
        <v>232</v>
      </c>
      <c r="C8" s="73">
        <v>0</v>
      </c>
      <c r="D8" s="65">
        <v>0</v>
      </c>
      <c r="E8" s="68">
        <v>0</v>
      </c>
      <c r="F8" s="70">
        <v>0</v>
      </c>
      <c r="G8" s="65">
        <v>0</v>
      </c>
      <c r="H8" s="68">
        <v>0</v>
      </c>
      <c r="I8" s="70">
        <v>0</v>
      </c>
      <c r="J8" s="65">
        <v>0</v>
      </c>
      <c r="K8" s="68">
        <v>0</v>
      </c>
      <c r="L8" s="68">
        <v>0</v>
      </c>
      <c r="M8" s="70">
        <v>0</v>
      </c>
      <c r="N8" s="58">
        <f>SUM(C8:M8)</f>
        <v>0</v>
      </c>
      <c r="O8" s="58"/>
    </row>
    <row r="9" spans="1:15" s="1" customFormat="1" ht="15" customHeight="1" x14ac:dyDescent="0.15">
      <c r="A9" s="390"/>
      <c r="B9" s="118" t="s">
        <v>408</v>
      </c>
      <c r="C9" s="73">
        <v>1</v>
      </c>
      <c r="D9" s="65">
        <v>0</v>
      </c>
      <c r="E9" s="68">
        <v>0</v>
      </c>
      <c r="F9" s="70">
        <v>0</v>
      </c>
      <c r="G9" s="65">
        <v>1</v>
      </c>
      <c r="H9" s="68">
        <v>1</v>
      </c>
      <c r="I9" s="70">
        <v>0</v>
      </c>
      <c r="J9" s="65">
        <v>0</v>
      </c>
      <c r="K9" s="68">
        <v>0</v>
      </c>
      <c r="L9" s="68">
        <v>0</v>
      </c>
      <c r="M9" s="70">
        <v>0</v>
      </c>
      <c r="N9" s="58">
        <f t="shared" ref="N9:N72" si="0">SUM(C9:M9)</f>
        <v>3</v>
      </c>
      <c r="O9" s="58"/>
    </row>
    <row r="10" spans="1:15" s="1" customFormat="1" ht="15" customHeight="1" x14ac:dyDescent="0.15">
      <c r="A10" s="390"/>
      <c r="B10" s="118" t="s">
        <v>233</v>
      </c>
      <c r="C10" s="73">
        <v>1216</v>
      </c>
      <c r="D10" s="65">
        <v>173</v>
      </c>
      <c r="E10" s="68">
        <v>173</v>
      </c>
      <c r="F10" s="70">
        <v>0</v>
      </c>
      <c r="G10" s="65">
        <v>255</v>
      </c>
      <c r="H10" s="68">
        <v>248</v>
      </c>
      <c r="I10" s="70">
        <v>7</v>
      </c>
      <c r="J10" s="65">
        <v>788</v>
      </c>
      <c r="K10" s="68">
        <v>783</v>
      </c>
      <c r="L10" s="68">
        <v>5</v>
      </c>
      <c r="M10" s="70">
        <v>0</v>
      </c>
      <c r="N10" s="58">
        <f t="shared" si="0"/>
        <v>3648</v>
      </c>
      <c r="O10" s="58"/>
    </row>
    <row r="11" spans="1:15" s="1" customFormat="1" ht="15" customHeight="1" x14ac:dyDescent="0.15">
      <c r="A11" s="390"/>
      <c r="B11" s="118" t="s">
        <v>234</v>
      </c>
      <c r="C11" s="73">
        <v>4</v>
      </c>
      <c r="D11" s="65">
        <v>4</v>
      </c>
      <c r="E11" s="68">
        <v>4</v>
      </c>
      <c r="F11" s="70">
        <v>0</v>
      </c>
      <c r="G11" s="65">
        <v>0</v>
      </c>
      <c r="H11" s="68">
        <v>0</v>
      </c>
      <c r="I11" s="70">
        <v>0</v>
      </c>
      <c r="J11" s="65">
        <v>0</v>
      </c>
      <c r="K11" s="68">
        <v>0</v>
      </c>
      <c r="L11" s="68">
        <v>0</v>
      </c>
      <c r="M11" s="70">
        <v>0</v>
      </c>
      <c r="N11" s="58">
        <f t="shared" si="0"/>
        <v>12</v>
      </c>
      <c r="O11" s="58"/>
    </row>
    <row r="12" spans="1:15" s="1" customFormat="1" ht="15" customHeight="1" x14ac:dyDescent="0.15">
      <c r="A12" s="18"/>
      <c r="B12" s="118" t="s">
        <v>235</v>
      </c>
      <c r="C12" s="73">
        <v>6</v>
      </c>
      <c r="D12" s="65">
        <v>6</v>
      </c>
      <c r="E12" s="68">
        <v>6</v>
      </c>
      <c r="F12" s="70">
        <v>0</v>
      </c>
      <c r="G12" s="65">
        <v>0</v>
      </c>
      <c r="H12" s="68">
        <v>0</v>
      </c>
      <c r="I12" s="70">
        <v>0</v>
      </c>
      <c r="J12" s="65">
        <v>0</v>
      </c>
      <c r="K12" s="68">
        <v>0</v>
      </c>
      <c r="L12" s="68">
        <v>0</v>
      </c>
      <c r="M12" s="70">
        <v>0</v>
      </c>
      <c r="N12" s="58">
        <f t="shared" si="0"/>
        <v>18</v>
      </c>
      <c r="O12" s="58"/>
    </row>
    <row r="13" spans="1:15" s="1" customFormat="1" ht="15" hidden="1" customHeight="1" x14ac:dyDescent="0.15">
      <c r="A13" s="18"/>
      <c r="B13" s="118" t="s">
        <v>704</v>
      </c>
      <c r="C13" s="73">
        <v>0</v>
      </c>
      <c r="D13" s="65">
        <v>0</v>
      </c>
      <c r="E13" s="68">
        <v>0</v>
      </c>
      <c r="F13" s="70">
        <v>0</v>
      </c>
      <c r="G13" s="65">
        <v>0</v>
      </c>
      <c r="H13" s="68">
        <v>0</v>
      </c>
      <c r="I13" s="70">
        <v>0</v>
      </c>
      <c r="J13" s="65">
        <v>0</v>
      </c>
      <c r="K13" s="68">
        <v>0</v>
      </c>
      <c r="L13" s="68">
        <v>0</v>
      </c>
      <c r="M13" s="70">
        <v>0</v>
      </c>
      <c r="N13" s="58">
        <f t="shared" si="0"/>
        <v>0</v>
      </c>
      <c r="O13" s="58"/>
    </row>
    <row r="14" spans="1:15" s="1" customFormat="1" ht="15" customHeight="1" x14ac:dyDescent="0.15">
      <c r="A14" s="18"/>
      <c r="B14" s="118" t="s">
        <v>236</v>
      </c>
      <c r="C14" s="73">
        <v>2</v>
      </c>
      <c r="D14" s="65">
        <v>2</v>
      </c>
      <c r="E14" s="68">
        <v>2</v>
      </c>
      <c r="F14" s="70">
        <v>0</v>
      </c>
      <c r="G14" s="65">
        <v>0</v>
      </c>
      <c r="H14" s="68">
        <v>0</v>
      </c>
      <c r="I14" s="70">
        <v>0</v>
      </c>
      <c r="J14" s="65">
        <v>0</v>
      </c>
      <c r="K14" s="68">
        <v>0</v>
      </c>
      <c r="L14" s="68">
        <v>0</v>
      </c>
      <c r="M14" s="70">
        <v>0</v>
      </c>
      <c r="N14" s="58">
        <f t="shared" si="0"/>
        <v>6</v>
      </c>
      <c r="O14" s="58"/>
    </row>
    <row r="15" spans="1:15" s="1" customFormat="1" ht="15" customHeight="1" x14ac:dyDescent="0.15">
      <c r="A15" s="18"/>
      <c r="B15" s="118" t="s">
        <v>237</v>
      </c>
      <c r="C15" s="73">
        <v>12</v>
      </c>
      <c r="D15" s="65">
        <v>4</v>
      </c>
      <c r="E15" s="68">
        <v>4</v>
      </c>
      <c r="F15" s="70">
        <v>0</v>
      </c>
      <c r="G15" s="65">
        <v>6</v>
      </c>
      <c r="H15" s="68">
        <v>6</v>
      </c>
      <c r="I15" s="70">
        <v>0</v>
      </c>
      <c r="J15" s="65">
        <v>2</v>
      </c>
      <c r="K15" s="68">
        <v>2</v>
      </c>
      <c r="L15" s="68">
        <v>0</v>
      </c>
      <c r="M15" s="70">
        <v>0</v>
      </c>
      <c r="N15" s="58">
        <f t="shared" si="0"/>
        <v>36</v>
      </c>
      <c r="O15" s="58"/>
    </row>
    <row r="16" spans="1:15" s="1" customFormat="1" ht="15" hidden="1" customHeight="1" x14ac:dyDescent="0.15">
      <c r="A16" s="18"/>
      <c r="B16" s="118" t="s">
        <v>238</v>
      </c>
      <c r="C16" s="73">
        <v>0</v>
      </c>
      <c r="D16" s="65">
        <v>0</v>
      </c>
      <c r="E16" s="68">
        <v>0</v>
      </c>
      <c r="F16" s="70">
        <v>0</v>
      </c>
      <c r="G16" s="65">
        <v>0</v>
      </c>
      <c r="H16" s="68">
        <v>0</v>
      </c>
      <c r="I16" s="70">
        <v>0</v>
      </c>
      <c r="J16" s="65">
        <v>0</v>
      </c>
      <c r="K16" s="68">
        <v>0</v>
      </c>
      <c r="L16" s="68">
        <v>0</v>
      </c>
      <c r="M16" s="70">
        <v>0</v>
      </c>
      <c r="N16" s="58">
        <f t="shared" si="0"/>
        <v>0</v>
      </c>
      <c r="O16" s="58"/>
    </row>
    <row r="17" spans="1:15" s="1" customFormat="1" ht="15" hidden="1" customHeight="1" x14ac:dyDescent="0.15">
      <c r="A17" s="18"/>
      <c r="B17" s="118" t="s">
        <v>151</v>
      </c>
      <c r="C17" s="73">
        <v>0</v>
      </c>
      <c r="D17" s="65">
        <v>0</v>
      </c>
      <c r="E17" s="68">
        <v>0</v>
      </c>
      <c r="F17" s="70">
        <v>0</v>
      </c>
      <c r="G17" s="65">
        <v>0</v>
      </c>
      <c r="H17" s="68">
        <v>0</v>
      </c>
      <c r="I17" s="70">
        <v>0</v>
      </c>
      <c r="J17" s="65">
        <v>0</v>
      </c>
      <c r="K17" s="68">
        <v>0</v>
      </c>
      <c r="L17" s="68">
        <v>0</v>
      </c>
      <c r="M17" s="70">
        <v>0</v>
      </c>
      <c r="N17" s="58">
        <f t="shared" si="0"/>
        <v>0</v>
      </c>
      <c r="O17" s="58"/>
    </row>
    <row r="18" spans="1:15" s="1" customFormat="1" ht="15" hidden="1" customHeight="1" x14ac:dyDescent="0.15">
      <c r="A18" s="18"/>
      <c r="B18" s="118" t="s">
        <v>239</v>
      </c>
      <c r="C18" s="73">
        <v>0</v>
      </c>
      <c r="D18" s="65">
        <v>0</v>
      </c>
      <c r="E18" s="68">
        <v>0</v>
      </c>
      <c r="F18" s="70">
        <v>0</v>
      </c>
      <c r="G18" s="65">
        <v>0</v>
      </c>
      <c r="H18" s="68">
        <v>0</v>
      </c>
      <c r="I18" s="70">
        <v>0</v>
      </c>
      <c r="J18" s="65">
        <v>0</v>
      </c>
      <c r="K18" s="68">
        <v>0</v>
      </c>
      <c r="L18" s="68">
        <v>0</v>
      </c>
      <c r="M18" s="70">
        <v>0</v>
      </c>
      <c r="N18" s="58">
        <f t="shared" si="0"/>
        <v>0</v>
      </c>
      <c r="O18" s="58"/>
    </row>
    <row r="19" spans="1:15" s="1" customFormat="1" ht="15" customHeight="1" x14ac:dyDescent="0.15">
      <c r="A19" s="18"/>
      <c r="B19" s="118" t="s">
        <v>43</v>
      </c>
      <c r="C19" s="73">
        <v>3</v>
      </c>
      <c r="D19" s="65">
        <v>3</v>
      </c>
      <c r="E19" s="68">
        <v>3</v>
      </c>
      <c r="F19" s="70">
        <v>0</v>
      </c>
      <c r="G19" s="65">
        <v>0</v>
      </c>
      <c r="H19" s="68">
        <v>0</v>
      </c>
      <c r="I19" s="70">
        <v>0</v>
      </c>
      <c r="J19" s="65">
        <v>0</v>
      </c>
      <c r="K19" s="68">
        <v>0</v>
      </c>
      <c r="L19" s="68">
        <v>0</v>
      </c>
      <c r="M19" s="70">
        <v>0</v>
      </c>
      <c r="N19" s="58">
        <f t="shared" si="0"/>
        <v>9</v>
      </c>
      <c r="O19" s="58"/>
    </row>
    <row r="20" spans="1:15" s="1" customFormat="1" ht="15" hidden="1" customHeight="1" x14ac:dyDescent="0.15">
      <c r="A20" s="18"/>
      <c r="B20" s="118" t="s">
        <v>240</v>
      </c>
      <c r="C20" s="73">
        <v>0</v>
      </c>
      <c r="D20" s="65">
        <v>0</v>
      </c>
      <c r="E20" s="68">
        <v>0</v>
      </c>
      <c r="F20" s="70">
        <v>0</v>
      </c>
      <c r="G20" s="65">
        <v>0</v>
      </c>
      <c r="H20" s="68">
        <v>0</v>
      </c>
      <c r="I20" s="70">
        <v>0</v>
      </c>
      <c r="J20" s="65">
        <v>0</v>
      </c>
      <c r="K20" s="68">
        <v>0</v>
      </c>
      <c r="L20" s="68">
        <v>0</v>
      </c>
      <c r="M20" s="70">
        <v>0</v>
      </c>
      <c r="N20" s="58">
        <f t="shared" si="0"/>
        <v>0</v>
      </c>
      <c r="O20" s="58"/>
    </row>
    <row r="21" spans="1:15" s="1" customFormat="1" ht="15" hidden="1" customHeight="1" x14ac:dyDescent="0.15">
      <c r="A21" s="18"/>
      <c r="B21" s="118" t="s">
        <v>44</v>
      </c>
      <c r="C21" s="73">
        <v>0</v>
      </c>
      <c r="D21" s="65">
        <v>0</v>
      </c>
      <c r="E21" s="68">
        <v>0</v>
      </c>
      <c r="F21" s="70">
        <v>0</v>
      </c>
      <c r="G21" s="65">
        <v>0</v>
      </c>
      <c r="H21" s="68">
        <v>0</v>
      </c>
      <c r="I21" s="70">
        <v>0</v>
      </c>
      <c r="J21" s="65">
        <v>0</v>
      </c>
      <c r="K21" s="68">
        <v>0</v>
      </c>
      <c r="L21" s="68">
        <v>0</v>
      </c>
      <c r="M21" s="70">
        <v>0</v>
      </c>
      <c r="N21" s="58">
        <f t="shared" si="0"/>
        <v>0</v>
      </c>
      <c r="O21" s="58"/>
    </row>
    <row r="22" spans="1:15" s="1" customFormat="1" ht="15" customHeight="1" x14ac:dyDescent="0.15">
      <c r="A22" s="21"/>
      <c r="B22" s="118" t="s">
        <v>45</v>
      </c>
      <c r="C22" s="73">
        <v>2</v>
      </c>
      <c r="D22" s="65">
        <v>2</v>
      </c>
      <c r="E22" s="68">
        <v>2</v>
      </c>
      <c r="F22" s="70">
        <v>0</v>
      </c>
      <c r="G22" s="65">
        <v>0</v>
      </c>
      <c r="H22" s="68">
        <v>0</v>
      </c>
      <c r="I22" s="70">
        <v>0</v>
      </c>
      <c r="J22" s="65">
        <v>0</v>
      </c>
      <c r="K22" s="68">
        <v>0</v>
      </c>
      <c r="L22" s="68">
        <v>0</v>
      </c>
      <c r="M22" s="70">
        <v>0</v>
      </c>
      <c r="N22" s="58">
        <f t="shared" si="0"/>
        <v>6</v>
      </c>
      <c r="O22" s="58"/>
    </row>
    <row r="23" spans="1:15" s="1" customFormat="1" ht="15" customHeight="1" x14ac:dyDescent="0.15">
      <c r="A23" s="21"/>
      <c r="B23" s="118" t="s">
        <v>243</v>
      </c>
      <c r="C23" s="73">
        <v>2</v>
      </c>
      <c r="D23" s="65">
        <v>1</v>
      </c>
      <c r="E23" s="68">
        <v>1</v>
      </c>
      <c r="F23" s="70">
        <v>0</v>
      </c>
      <c r="G23" s="65">
        <v>1</v>
      </c>
      <c r="H23" s="68">
        <v>1</v>
      </c>
      <c r="I23" s="70">
        <v>0</v>
      </c>
      <c r="J23" s="65">
        <v>0</v>
      </c>
      <c r="K23" s="68">
        <v>0</v>
      </c>
      <c r="L23" s="68">
        <v>0</v>
      </c>
      <c r="M23" s="70">
        <v>0</v>
      </c>
      <c r="N23" s="58">
        <f t="shared" si="0"/>
        <v>6</v>
      </c>
      <c r="O23" s="58"/>
    </row>
    <row r="24" spans="1:15" s="1" customFormat="1" ht="15" customHeight="1" x14ac:dyDescent="0.15">
      <c r="A24" s="21"/>
      <c r="B24" s="118" t="s">
        <v>252</v>
      </c>
      <c r="C24" s="73">
        <v>4</v>
      </c>
      <c r="D24" s="65">
        <v>4</v>
      </c>
      <c r="E24" s="68">
        <v>4</v>
      </c>
      <c r="F24" s="70">
        <v>0</v>
      </c>
      <c r="G24" s="65">
        <v>0</v>
      </c>
      <c r="H24" s="68">
        <v>0</v>
      </c>
      <c r="I24" s="70">
        <v>0</v>
      </c>
      <c r="J24" s="65">
        <v>0</v>
      </c>
      <c r="K24" s="68">
        <v>0</v>
      </c>
      <c r="L24" s="68">
        <v>0</v>
      </c>
      <c r="M24" s="70">
        <v>0</v>
      </c>
      <c r="N24" s="58">
        <f t="shared" si="0"/>
        <v>12</v>
      </c>
      <c r="O24" s="58"/>
    </row>
    <row r="25" spans="1:15" s="1" customFormat="1" ht="15" customHeight="1" x14ac:dyDescent="0.15">
      <c r="A25" s="21"/>
      <c r="B25" s="118" t="s">
        <v>307</v>
      </c>
      <c r="C25" s="73">
        <v>10</v>
      </c>
      <c r="D25" s="65">
        <v>10</v>
      </c>
      <c r="E25" s="68">
        <v>10</v>
      </c>
      <c r="F25" s="70">
        <v>0</v>
      </c>
      <c r="G25" s="65">
        <v>0</v>
      </c>
      <c r="H25" s="68">
        <v>0</v>
      </c>
      <c r="I25" s="70">
        <v>0</v>
      </c>
      <c r="J25" s="65">
        <v>0</v>
      </c>
      <c r="K25" s="68">
        <v>0</v>
      </c>
      <c r="L25" s="68">
        <v>0</v>
      </c>
      <c r="M25" s="70">
        <v>0</v>
      </c>
      <c r="N25" s="58">
        <f t="shared" si="0"/>
        <v>30</v>
      </c>
      <c r="O25" s="58"/>
    </row>
    <row r="26" spans="1:15" s="1" customFormat="1" ht="15" customHeight="1" x14ac:dyDescent="0.15">
      <c r="A26" s="21"/>
      <c r="B26" s="118" t="s">
        <v>46</v>
      </c>
      <c r="C26" s="73">
        <v>3</v>
      </c>
      <c r="D26" s="65">
        <v>3</v>
      </c>
      <c r="E26" s="68">
        <v>3</v>
      </c>
      <c r="F26" s="70">
        <v>0</v>
      </c>
      <c r="G26" s="65">
        <v>0</v>
      </c>
      <c r="H26" s="68">
        <v>0</v>
      </c>
      <c r="I26" s="70">
        <v>0</v>
      </c>
      <c r="J26" s="65">
        <v>0</v>
      </c>
      <c r="K26" s="68">
        <v>0</v>
      </c>
      <c r="L26" s="68">
        <v>0</v>
      </c>
      <c r="M26" s="70">
        <v>0</v>
      </c>
      <c r="N26" s="58">
        <f t="shared" si="0"/>
        <v>9</v>
      </c>
      <c r="O26" s="58"/>
    </row>
    <row r="27" spans="1:15" s="1" customFormat="1" ht="15" customHeight="1" x14ac:dyDescent="0.15">
      <c r="A27" s="21"/>
      <c r="B27" s="118" t="s">
        <v>47</v>
      </c>
      <c r="C27" s="73">
        <v>15</v>
      </c>
      <c r="D27" s="65">
        <v>4</v>
      </c>
      <c r="E27" s="68">
        <v>4</v>
      </c>
      <c r="F27" s="70">
        <v>0</v>
      </c>
      <c r="G27" s="65">
        <v>9</v>
      </c>
      <c r="H27" s="68">
        <v>9</v>
      </c>
      <c r="I27" s="70">
        <v>0</v>
      </c>
      <c r="J27" s="65">
        <v>2</v>
      </c>
      <c r="K27" s="68">
        <v>2</v>
      </c>
      <c r="L27" s="68">
        <v>0</v>
      </c>
      <c r="M27" s="70">
        <v>0</v>
      </c>
      <c r="N27" s="58">
        <f t="shared" si="0"/>
        <v>45</v>
      </c>
      <c r="O27" s="58"/>
    </row>
    <row r="28" spans="1:15" s="1" customFormat="1" ht="15" customHeight="1" x14ac:dyDescent="0.15">
      <c r="A28" s="21"/>
      <c r="B28" s="118" t="s">
        <v>48</v>
      </c>
      <c r="C28" s="73">
        <v>6</v>
      </c>
      <c r="D28" s="65">
        <v>6</v>
      </c>
      <c r="E28" s="68">
        <v>6</v>
      </c>
      <c r="F28" s="70">
        <v>0</v>
      </c>
      <c r="G28" s="65">
        <v>0</v>
      </c>
      <c r="H28" s="68">
        <v>0</v>
      </c>
      <c r="I28" s="70">
        <v>0</v>
      </c>
      <c r="J28" s="65">
        <v>0</v>
      </c>
      <c r="K28" s="68">
        <v>0</v>
      </c>
      <c r="L28" s="68">
        <v>0</v>
      </c>
      <c r="M28" s="70">
        <v>0</v>
      </c>
      <c r="N28" s="58">
        <f t="shared" si="0"/>
        <v>18</v>
      </c>
      <c r="O28" s="58"/>
    </row>
    <row r="29" spans="1:15" s="1" customFormat="1" ht="15" hidden="1" customHeight="1" x14ac:dyDescent="0.15">
      <c r="A29" s="21"/>
      <c r="B29" s="118" t="s">
        <v>49</v>
      </c>
      <c r="C29" s="73">
        <v>0</v>
      </c>
      <c r="D29" s="65">
        <v>0</v>
      </c>
      <c r="E29" s="68">
        <v>0</v>
      </c>
      <c r="F29" s="70">
        <v>0</v>
      </c>
      <c r="G29" s="65">
        <v>0</v>
      </c>
      <c r="H29" s="68">
        <v>0</v>
      </c>
      <c r="I29" s="70">
        <v>0</v>
      </c>
      <c r="J29" s="65">
        <v>0</v>
      </c>
      <c r="K29" s="68">
        <v>0</v>
      </c>
      <c r="L29" s="68">
        <v>0</v>
      </c>
      <c r="M29" s="70">
        <v>0</v>
      </c>
      <c r="N29" s="58">
        <f t="shared" si="0"/>
        <v>0</v>
      </c>
      <c r="O29" s="58"/>
    </row>
    <row r="30" spans="1:15" s="1" customFormat="1" ht="15" customHeight="1" x14ac:dyDescent="0.15">
      <c r="A30" s="21"/>
      <c r="B30" s="118" t="s">
        <v>50</v>
      </c>
      <c r="C30" s="73">
        <v>2145</v>
      </c>
      <c r="D30" s="65">
        <v>2145</v>
      </c>
      <c r="E30" s="68">
        <v>2145</v>
      </c>
      <c r="F30" s="70">
        <v>0</v>
      </c>
      <c r="G30" s="65">
        <v>0</v>
      </c>
      <c r="H30" s="68">
        <v>0</v>
      </c>
      <c r="I30" s="70">
        <v>0</v>
      </c>
      <c r="J30" s="65">
        <v>0</v>
      </c>
      <c r="K30" s="68">
        <v>0</v>
      </c>
      <c r="L30" s="68">
        <v>0</v>
      </c>
      <c r="M30" s="70">
        <v>0</v>
      </c>
      <c r="N30" s="58">
        <f t="shared" si="0"/>
        <v>6435</v>
      </c>
      <c r="O30" s="58"/>
    </row>
    <row r="31" spans="1:15" s="1" customFormat="1" ht="15" customHeight="1" x14ac:dyDescent="0.15">
      <c r="A31" s="21"/>
      <c r="B31" s="118" t="s">
        <v>51</v>
      </c>
      <c r="C31" s="73">
        <v>4</v>
      </c>
      <c r="D31" s="65">
        <v>4</v>
      </c>
      <c r="E31" s="68">
        <v>4</v>
      </c>
      <c r="F31" s="70">
        <v>0</v>
      </c>
      <c r="G31" s="65">
        <v>0</v>
      </c>
      <c r="H31" s="68">
        <v>0</v>
      </c>
      <c r="I31" s="70">
        <v>0</v>
      </c>
      <c r="J31" s="65">
        <v>0</v>
      </c>
      <c r="K31" s="68">
        <v>0</v>
      </c>
      <c r="L31" s="68">
        <v>0</v>
      </c>
      <c r="M31" s="70">
        <v>0</v>
      </c>
      <c r="N31" s="58">
        <f t="shared" si="0"/>
        <v>12</v>
      </c>
      <c r="O31" s="58"/>
    </row>
    <row r="32" spans="1:15" s="1" customFormat="1" ht="15" customHeight="1" x14ac:dyDescent="0.15">
      <c r="A32" s="21"/>
      <c r="B32" s="118" t="s">
        <v>52</v>
      </c>
      <c r="C32" s="73">
        <v>1</v>
      </c>
      <c r="D32" s="65">
        <v>1</v>
      </c>
      <c r="E32" s="68">
        <v>1</v>
      </c>
      <c r="F32" s="70">
        <v>0</v>
      </c>
      <c r="G32" s="65">
        <v>0</v>
      </c>
      <c r="H32" s="68">
        <v>0</v>
      </c>
      <c r="I32" s="70">
        <v>0</v>
      </c>
      <c r="J32" s="65">
        <v>0</v>
      </c>
      <c r="K32" s="68">
        <v>0</v>
      </c>
      <c r="L32" s="68">
        <v>0</v>
      </c>
      <c r="M32" s="70">
        <v>0</v>
      </c>
      <c r="N32" s="58">
        <f t="shared" si="0"/>
        <v>3</v>
      </c>
      <c r="O32" s="58"/>
    </row>
    <row r="33" spans="1:15" s="1" customFormat="1" ht="15" customHeight="1" x14ac:dyDescent="0.15">
      <c r="A33" s="21"/>
      <c r="B33" s="118" t="s">
        <v>53</v>
      </c>
      <c r="C33" s="73">
        <v>1</v>
      </c>
      <c r="D33" s="65">
        <v>1</v>
      </c>
      <c r="E33" s="68">
        <v>1</v>
      </c>
      <c r="F33" s="70">
        <v>0</v>
      </c>
      <c r="G33" s="65">
        <v>0</v>
      </c>
      <c r="H33" s="68">
        <v>0</v>
      </c>
      <c r="I33" s="70">
        <v>0</v>
      </c>
      <c r="J33" s="65">
        <v>0</v>
      </c>
      <c r="K33" s="68">
        <v>0</v>
      </c>
      <c r="L33" s="68">
        <v>0</v>
      </c>
      <c r="M33" s="70">
        <v>0</v>
      </c>
      <c r="N33" s="58">
        <f t="shared" si="0"/>
        <v>3</v>
      </c>
      <c r="O33" s="58"/>
    </row>
    <row r="34" spans="1:15" s="1" customFormat="1" ht="15" hidden="1" customHeight="1" x14ac:dyDescent="0.15">
      <c r="A34" s="21"/>
      <c r="B34" s="118" t="s">
        <v>279</v>
      </c>
      <c r="C34" s="73">
        <v>0</v>
      </c>
      <c r="D34" s="65">
        <v>0</v>
      </c>
      <c r="E34" s="68">
        <v>0</v>
      </c>
      <c r="F34" s="70">
        <v>0</v>
      </c>
      <c r="G34" s="65">
        <v>0</v>
      </c>
      <c r="H34" s="68">
        <v>0</v>
      </c>
      <c r="I34" s="70">
        <v>0</v>
      </c>
      <c r="J34" s="65">
        <v>0</v>
      </c>
      <c r="K34" s="68">
        <v>0</v>
      </c>
      <c r="L34" s="68">
        <v>0</v>
      </c>
      <c r="M34" s="70">
        <v>0</v>
      </c>
      <c r="N34" s="58">
        <f t="shared" si="0"/>
        <v>0</v>
      </c>
      <c r="O34" s="58"/>
    </row>
    <row r="35" spans="1:15" s="1" customFormat="1" ht="15" customHeight="1" x14ac:dyDescent="0.15">
      <c r="A35" s="21"/>
      <c r="B35" s="118" t="s">
        <v>280</v>
      </c>
      <c r="C35" s="73">
        <v>6</v>
      </c>
      <c r="D35" s="65">
        <v>6</v>
      </c>
      <c r="E35" s="68">
        <v>6</v>
      </c>
      <c r="F35" s="70">
        <v>0</v>
      </c>
      <c r="G35" s="65">
        <v>0</v>
      </c>
      <c r="H35" s="68">
        <v>0</v>
      </c>
      <c r="I35" s="70">
        <v>0</v>
      </c>
      <c r="J35" s="65">
        <v>0</v>
      </c>
      <c r="K35" s="68">
        <v>0</v>
      </c>
      <c r="L35" s="68">
        <v>0</v>
      </c>
      <c r="M35" s="70">
        <v>0</v>
      </c>
      <c r="N35" s="58">
        <f t="shared" si="0"/>
        <v>18</v>
      </c>
      <c r="O35" s="58"/>
    </row>
    <row r="36" spans="1:15" s="1" customFormat="1" ht="15" hidden="1" customHeight="1" x14ac:dyDescent="0.15">
      <c r="A36" s="21"/>
      <c r="B36" s="118" t="s">
        <v>281</v>
      </c>
      <c r="C36" s="73">
        <v>0</v>
      </c>
      <c r="D36" s="65">
        <v>0</v>
      </c>
      <c r="E36" s="68">
        <v>0</v>
      </c>
      <c r="F36" s="70">
        <v>0</v>
      </c>
      <c r="G36" s="65">
        <v>0</v>
      </c>
      <c r="H36" s="68">
        <v>0</v>
      </c>
      <c r="I36" s="70">
        <v>0</v>
      </c>
      <c r="J36" s="65">
        <v>0</v>
      </c>
      <c r="K36" s="68">
        <v>0</v>
      </c>
      <c r="L36" s="68">
        <v>0</v>
      </c>
      <c r="M36" s="70">
        <v>0</v>
      </c>
      <c r="N36" s="58">
        <f t="shared" si="0"/>
        <v>0</v>
      </c>
      <c r="O36" s="58"/>
    </row>
    <row r="37" spans="1:15" s="1" customFormat="1" ht="15" customHeight="1" x14ac:dyDescent="0.15">
      <c r="A37" s="21"/>
      <c r="B37" s="118" t="s">
        <v>265</v>
      </c>
      <c r="C37" s="73">
        <v>2</v>
      </c>
      <c r="D37" s="65">
        <v>2</v>
      </c>
      <c r="E37" s="68">
        <v>2</v>
      </c>
      <c r="F37" s="70">
        <v>0</v>
      </c>
      <c r="G37" s="65">
        <v>0</v>
      </c>
      <c r="H37" s="68">
        <v>0</v>
      </c>
      <c r="I37" s="70">
        <v>0</v>
      </c>
      <c r="J37" s="65">
        <v>0</v>
      </c>
      <c r="K37" s="68">
        <v>0</v>
      </c>
      <c r="L37" s="68">
        <v>0</v>
      </c>
      <c r="M37" s="70">
        <v>0</v>
      </c>
      <c r="N37" s="58">
        <f t="shared" si="0"/>
        <v>6</v>
      </c>
      <c r="O37" s="58"/>
    </row>
    <row r="38" spans="1:15" s="1" customFormat="1" ht="15" hidden="1" customHeight="1" x14ac:dyDescent="0.15">
      <c r="A38" s="21"/>
      <c r="B38" s="118" t="s">
        <v>288</v>
      </c>
      <c r="C38" s="73">
        <v>0</v>
      </c>
      <c r="D38" s="65">
        <v>0</v>
      </c>
      <c r="E38" s="68">
        <v>0</v>
      </c>
      <c r="F38" s="70">
        <v>0</v>
      </c>
      <c r="G38" s="65">
        <v>0</v>
      </c>
      <c r="H38" s="68">
        <v>0</v>
      </c>
      <c r="I38" s="70">
        <v>0</v>
      </c>
      <c r="J38" s="65">
        <v>0</v>
      </c>
      <c r="K38" s="68">
        <v>0</v>
      </c>
      <c r="L38" s="68">
        <v>0</v>
      </c>
      <c r="M38" s="70">
        <v>0</v>
      </c>
      <c r="N38" s="58">
        <f t="shared" si="0"/>
        <v>0</v>
      </c>
      <c r="O38" s="58"/>
    </row>
    <row r="39" spans="1:15" s="1" customFormat="1" ht="15" hidden="1" customHeight="1" x14ac:dyDescent="0.15">
      <c r="A39" s="21"/>
      <c r="B39" s="118" t="s">
        <v>264</v>
      </c>
      <c r="C39" s="73">
        <v>0</v>
      </c>
      <c r="D39" s="65">
        <v>0</v>
      </c>
      <c r="E39" s="68">
        <v>0</v>
      </c>
      <c r="F39" s="70">
        <v>0</v>
      </c>
      <c r="G39" s="65">
        <v>0</v>
      </c>
      <c r="H39" s="68">
        <v>0</v>
      </c>
      <c r="I39" s="70">
        <v>0</v>
      </c>
      <c r="J39" s="65">
        <v>0</v>
      </c>
      <c r="K39" s="68">
        <v>0</v>
      </c>
      <c r="L39" s="68">
        <v>0</v>
      </c>
      <c r="M39" s="70">
        <v>0</v>
      </c>
      <c r="N39" s="58">
        <f t="shared" si="0"/>
        <v>0</v>
      </c>
      <c r="O39" s="58"/>
    </row>
    <row r="40" spans="1:15" s="1" customFormat="1" ht="15" hidden="1" customHeight="1" x14ac:dyDescent="0.15">
      <c r="A40" s="21"/>
      <c r="B40" s="118" t="s">
        <v>266</v>
      </c>
      <c r="C40" s="73">
        <v>0</v>
      </c>
      <c r="D40" s="65">
        <v>0</v>
      </c>
      <c r="E40" s="68">
        <v>0</v>
      </c>
      <c r="F40" s="70">
        <v>0</v>
      </c>
      <c r="G40" s="65">
        <v>0</v>
      </c>
      <c r="H40" s="68">
        <v>0</v>
      </c>
      <c r="I40" s="70">
        <v>0</v>
      </c>
      <c r="J40" s="65">
        <v>0</v>
      </c>
      <c r="K40" s="68">
        <v>0</v>
      </c>
      <c r="L40" s="68">
        <v>0</v>
      </c>
      <c r="M40" s="70">
        <v>0</v>
      </c>
      <c r="N40" s="58">
        <f t="shared" si="0"/>
        <v>0</v>
      </c>
      <c r="O40" s="58"/>
    </row>
    <row r="41" spans="1:15" s="1" customFormat="1" ht="15" customHeight="1" x14ac:dyDescent="0.15">
      <c r="A41" s="21"/>
      <c r="B41" s="118" t="s">
        <v>267</v>
      </c>
      <c r="C41" s="73">
        <v>2</v>
      </c>
      <c r="D41" s="65">
        <v>2</v>
      </c>
      <c r="E41" s="68">
        <v>2</v>
      </c>
      <c r="F41" s="70">
        <v>0</v>
      </c>
      <c r="G41" s="65">
        <v>0</v>
      </c>
      <c r="H41" s="68">
        <v>0</v>
      </c>
      <c r="I41" s="70">
        <v>0</v>
      </c>
      <c r="J41" s="65">
        <v>0</v>
      </c>
      <c r="K41" s="68">
        <v>0</v>
      </c>
      <c r="L41" s="68">
        <v>0</v>
      </c>
      <c r="M41" s="70">
        <v>0</v>
      </c>
      <c r="N41" s="58">
        <f t="shared" si="0"/>
        <v>6</v>
      </c>
      <c r="O41" s="58"/>
    </row>
    <row r="42" spans="1:15" s="1" customFormat="1" ht="15" hidden="1" customHeight="1" x14ac:dyDescent="0.15">
      <c r="A42" s="21"/>
      <c r="B42" s="118" t="s">
        <v>268</v>
      </c>
      <c r="C42" s="73">
        <v>0</v>
      </c>
      <c r="D42" s="65">
        <v>0</v>
      </c>
      <c r="E42" s="68">
        <v>0</v>
      </c>
      <c r="F42" s="70">
        <v>0</v>
      </c>
      <c r="G42" s="65">
        <v>0</v>
      </c>
      <c r="H42" s="68">
        <v>0</v>
      </c>
      <c r="I42" s="70">
        <v>0</v>
      </c>
      <c r="J42" s="65">
        <v>0</v>
      </c>
      <c r="K42" s="68">
        <v>0</v>
      </c>
      <c r="L42" s="68">
        <v>0</v>
      </c>
      <c r="M42" s="70">
        <v>0</v>
      </c>
      <c r="N42" s="58">
        <f t="shared" si="0"/>
        <v>0</v>
      </c>
      <c r="O42" s="58"/>
    </row>
    <row r="43" spans="1:15" s="1" customFormat="1" ht="15" customHeight="1" x14ac:dyDescent="0.15">
      <c r="A43" s="77"/>
      <c r="B43" s="118" t="s">
        <v>289</v>
      </c>
      <c r="C43" s="73">
        <v>3</v>
      </c>
      <c r="D43" s="65">
        <v>3</v>
      </c>
      <c r="E43" s="68">
        <v>3</v>
      </c>
      <c r="F43" s="70">
        <v>0</v>
      </c>
      <c r="G43" s="65">
        <v>0</v>
      </c>
      <c r="H43" s="68">
        <v>0</v>
      </c>
      <c r="I43" s="70">
        <v>0</v>
      </c>
      <c r="J43" s="65">
        <v>0</v>
      </c>
      <c r="K43" s="68">
        <v>0</v>
      </c>
      <c r="L43" s="68">
        <v>0</v>
      </c>
      <c r="M43" s="70">
        <v>0</v>
      </c>
      <c r="N43" s="58">
        <f t="shared" si="0"/>
        <v>9</v>
      </c>
      <c r="O43" s="58"/>
    </row>
    <row r="44" spans="1:15" s="1" customFormat="1" ht="15" customHeight="1" x14ac:dyDescent="0.15">
      <c r="A44" s="21"/>
      <c r="B44" s="118" t="s">
        <v>269</v>
      </c>
      <c r="C44" s="73">
        <v>1</v>
      </c>
      <c r="D44" s="65">
        <v>1</v>
      </c>
      <c r="E44" s="68">
        <v>1</v>
      </c>
      <c r="F44" s="70">
        <v>0</v>
      </c>
      <c r="G44" s="65">
        <v>0</v>
      </c>
      <c r="H44" s="68">
        <v>0</v>
      </c>
      <c r="I44" s="70">
        <v>0</v>
      </c>
      <c r="J44" s="65">
        <v>0</v>
      </c>
      <c r="K44" s="68">
        <v>0</v>
      </c>
      <c r="L44" s="68">
        <v>0</v>
      </c>
      <c r="M44" s="70">
        <v>0</v>
      </c>
      <c r="N44" s="58">
        <f t="shared" si="0"/>
        <v>3</v>
      </c>
      <c r="O44" s="58"/>
    </row>
    <row r="45" spans="1:15" s="1" customFormat="1" ht="15" hidden="1" customHeight="1" x14ac:dyDescent="0.15">
      <c r="A45" s="21"/>
      <c r="B45" s="118" t="s">
        <v>270</v>
      </c>
      <c r="C45" s="73">
        <v>0</v>
      </c>
      <c r="D45" s="65">
        <v>0</v>
      </c>
      <c r="E45" s="68">
        <v>0</v>
      </c>
      <c r="F45" s="70">
        <v>0</v>
      </c>
      <c r="G45" s="65">
        <v>0</v>
      </c>
      <c r="H45" s="68">
        <v>0</v>
      </c>
      <c r="I45" s="70">
        <v>0</v>
      </c>
      <c r="J45" s="65">
        <v>0</v>
      </c>
      <c r="K45" s="68">
        <v>0</v>
      </c>
      <c r="L45" s="68">
        <v>0</v>
      </c>
      <c r="M45" s="70">
        <v>0</v>
      </c>
      <c r="N45" s="58">
        <f t="shared" si="0"/>
        <v>0</v>
      </c>
      <c r="O45" s="58"/>
    </row>
    <row r="46" spans="1:15" s="1" customFormat="1" ht="15" hidden="1" customHeight="1" x14ac:dyDescent="0.15">
      <c r="A46" s="21"/>
      <c r="B46" s="118" t="s">
        <v>271</v>
      </c>
      <c r="C46" s="73">
        <v>0</v>
      </c>
      <c r="D46" s="65">
        <v>0</v>
      </c>
      <c r="E46" s="68">
        <v>0</v>
      </c>
      <c r="F46" s="70">
        <v>0</v>
      </c>
      <c r="G46" s="65">
        <v>0</v>
      </c>
      <c r="H46" s="68">
        <v>0</v>
      </c>
      <c r="I46" s="70">
        <v>0</v>
      </c>
      <c r="J46" s="65">
        <v>0</v>
      </c>
      <c r="K46" s="68">
        <v>0</v>
      </c>
      <c r="L46" s="68">
        <v>0</v>
      </c>
      <c r="M46" s="70">
        <v>0</v>
      </c>
      <c r="N46" s="58">
        <f t="shared" si="0"/>
        <v>0</v>
      </c>
      <c r="O46" s="58"/>
    </row>
    <row r="47" spans="1:15" s="1" customFormat="1" ht="15" customHeight="1" x14ac:dyDescent="0.15">
      <c r="A47" s="21"/>
      <c r="B47" s="118" t="s">
        <v>272</v>
      </c>
      <c r="C47" s="73">
        <v>247</v>
      </c>
      <c r="D47" s="65">
        <v>154</v>
      </c>
      <c r="E47" s="68">
        <v>154</v>
      </c>
      <c r="F47" s="70">
        <v>0</v>
      </c>
      <c r="G47" s="65">
        <v>93</v>
      </c>
      <c r="H47" s="68">
        <v>93</v>
      </c>
      <c r="I47" s="70">
        <v>0</v>
      </c>
      <c r="J47" s="65">
        <v>0</v>
      </c>
      <c r="K47" s="68">
        <v>0</v>
      </c>
      <c r="L47" s="68">
        <v>0</v>
      </c>
      <c r="M47" s="70">
        <v>0</v>
      </c>
      <c r="N47" s="58">
        <f t="shared" si="0"/>
        <v>741</v>
      </c>
      <c r="O47" s="58"/>
    </row>
    <row r="48" spans="1:15" s="1" customFormat="1" ht="15" customHeight="1" x14ac:dyDescent="0.15">
      <c r="A48" s="21"/>
      <c r="B48" s="118" t="s">
        <v>273</v>
      </c>
      <c r="C48" s="73">
        <v>1</v>
      </c>
      <c r="D48" s="65">
        <v>0</v>
      </c>
      <c r="E48" s="68">
        <v>0</v>
      </c>
      <c r="F48" s="70">
        <v>0</v>
      </c>
      <c r="G48" s="65">
        <v>1</v>
      </c>
      <c r="H48" s="68">
        <v>1</v>
      </c>
      <c r="I48" s="70">
        <v>0</v>
      </c>
      <c r="J48" s="65">
        <v>0</v>
      </c>
      <c r="K48" s="68">
        <v>0</v>
      </c>
      <c r="L48" s="68">
        <v>0</v>
      </c>
      <c r="M48" s="70">
        <v>0</v>
      </c>
      <c r="N48" s="58">
        <f t="shared" si="0"/>
        <v>3</v>
      </c>
      <c r="O48" s="58"/>
    </row>
    <row r="49" spans="1:15" s="1" customFormat="1" ht="15" customHeight="1" x14ac:dyDescent="0.15">
      <c r="A49" s="21"/>
      <c r="B49" s="119" t="s">
        <v>274</v>
      </c>
      <c r="C49" s="73">
        <v>3</v>
      </c>
      <c r="D49" s="65">
        <v>2</v>
      </c>
      <c r="E49" s="68">
        <v>2</v>
      </c>
      <c r="F49" s="70">
        <v>0</v>
      </c>
      <c r="G49" s="65">
        <v>1</v>
      </c>
      <c r="H49" s="68">
        <v>1</v>
      </c>
      <c r="I49" s="70">
        <v>0</v>
      </c>
      <c r="J49" s="65">
        <v>0</v>
      </c>
      <c r="K49" s="68">
        <v>0</v>
      </c>
      <c r="L49" s="68">
        <v>0</v>
      </c>
      <c r="M49" s="70">
        <v>0</v>
      </c>
      <c r="N49" s="58">
        <f t="shared" si="0"/>
        <v>9</v>
      </c>
      <c r="O49" s="58"/>
    </row>
    <row r="50" spans="1:15" s="1" customFormat="1" ht="15" customHeight="1" x14ac:dyDescent="0.15">
      <c r="A50" s="21"/>
      <c r="B50" s="118" t="s">
        <v>706</v>
      </c>
      <c r="C50" s="73">
        <v>11</v>
      </c>
      <c r="D50" s="65">
        <v>11</v>
      </c>
      <c r="E50" s="68">
        <v>11</v>
      </c>
      <c r="F50" s="70">
        <v>0</v>
      </c>
      <c r="G50" s="65">
        <v>0</v>
      </c>
      <c r="H50" s="68">
        <v>0</v>
      </c>
      <c r="I50" s="70">
        <v>0</v>
      </c>
      <c r="J50" s="65">
        <v>0</v>
      </c>
      <c r="K50" s="68">
        <v>0</v>
      </c>
      <c r="L50" s="68">
        <v>0</v>
      </c>
      <c r="M50" s="70">
        <v>0</v>
      </c>
      <c r="N50" s="58">
        <f t="shared" si="0"/>
        <v>33</v>
      </c>
      <c r="O50" s="58"/>
    </row>
    <row r="51" spans="1:15" s="1" customFormat="1" ht="15" hidden="1" customHeight="1" x14ac:dyDescent="0.15">
      <c r="A51" s="21"/>
      <c r="B51" s="118" t="s">
        <v>275</v>
      </c>
      <c r="C51" s="73">
        <v>0</v>
      </c>
      <c r="D51" s="65">
        <v>0</v>
      </c>
      <c r="E51" s="68">
        <v>0</v>
      </c>
      <c r="F51" s="70">
        <v>0</v>
      </c>
      <c r="G51" s="65">
        <v>0</v>
      </c>
      <c r="H51" s="68">
        <v>0</v>
      </c>
      <c r="I51" s="70">
        <v>0</v>
      </c>
      <c r="J51" s="65">
        <v>0</v>
      </c>
      <c r="K51" s="68">
        <v>0</v>
      </c>
      <c r="L51" s="68">
        <v>0</v>
      </c>
      <c r="M51" s="70">
        <v>0</v>
      </c>
      <c r="N51" s="58">
        <f t="shared" si="0"/>
        <v>0</v>
      </c>
      <c r="O51" s="58"/>
    </row>
    <row r="52" spans="1:15" s="1" customFormat="1" ht="15" customHeight="1" x14ac:dyDescent="0.15">
      <c r="A52" s="21"/>
      <c r="B52" s="118" t="s">
        <v>141</v>
      </c>
      <c r="C52" s="73">
        <v>6</v>
      </c>
      <c r="D52" s="65">
        <v>6</v>
      </c>
      <c r="E52" s="68">
        <v>6</v>
      </c>
      <c r="F52" s="70">
        <v>0</v>
      </c>
      <c r="G52" s="65">
        <v>0</v>
      </c>
      <c r="H52" s="68">
        <v>0</v>
      </c>
      <c r="I52" s="70">
        <v>0</v>
      </c>
      <c r="J52" s="65">
        <v>0</v>
      </c>
      <c r="K52" s="68">
        <v>0</v>
      </c>
      <c r="L52" s="68">
        <v>0</v>
      </c>
      <c r="M52" s="70">
        <v>0</v>
      </c>
      <c r="N52" s="58">
        <f t="shared" si="0"/>
        <v>18</v>
      </c>
      <c r="O52" s="58"/>
    </row>
    <row r="53" spans="1:15" s="1" customFormat="1" ht="15" hidden="1" customHeight="1" x14ac:dyDescent="0.15">
      <c r="A53" s="21"/>
      <c r="B53" s="118" t="s">
        <v>54</v>
      </c>
      <c r="C53" s="73">
        <v>0</v>
      </c>
      <c r="D53" s="65">
        <v>0</v>
      </c>
      <c r="E53" s="68">
        <v>0</v>
      </c>
      <c r="F53" s="70">
        <v>0</v>
      </c>
      <c r="G53" s="65">
        <v>0</v>
      </c>
      <c r="H53" s="68">
        <v>0</v>
      </c>
      <c r="I53" s="70">
        <v>0</v>
      </c>
      <c r="J53" s="65">
        <v>0</v>
      </c>
      <c r="K53" s="68">
        <v>0</v>
      </c>
      <c r="L53" s="68">
        <v>0</v>
      </c>
      <c r="M53" s="70">
        <v>0</v>
      </c>
      <c r="N53" s="58">
        <f t="shared" si="0"/>
        <v>0</v>
      </c>
      <c r="O53" s="58"/>
    </row>
    <row r="54" spans="1:15" s="1" customFormat="1" ht="15" customHeight="1" x14ac:dyDescent="0.15">
      <c r="A54" s="21"/>
      <c r="B54" s="118" t="s">
        <v>244</v>
      </c>
      <c r="C54" s="73">
        <v>2</v>
      </c>
      <c r="D54" s="65">
        <v>2</v>
      </c>
      <c r="E54" s="68">
        <v>2</v>
      </c>
      <c r="F54" s="70">
        <v>0</v>
      </c>
      <c r="G54" s="65">
        <v>0</v>
      </c>
      <c r="H54" s="68">
        <v>0</v>
      </c>
      <c r="I54" s="70">
        <v>0</v>
      </c>
      <c r="J54" s="65">
        <v>0</v>
      </c>
      <c r="K54" s="68">
        <v>0</v>
      </c>
      <c r="L54" s="68">
        <v>0</v>
      </c>
      <c r="M54" s="70">
        <v>0</v>
      </c>
      <c r="N54" s="58">
        <f t="shared" si="0"/>
        <v>6</v>
      </c>
      <c r="O54" s="58"/>
    </row>
    <row r="55" spans="1:15" s="1" customFormat="1" ht="15" customHeight="1" x14ac:dyDescent="0.15">
      <c r="A55" s="21"/>
      <c r="B55" s="118" t="s">
        <v>245</v>
      </c>
      <c r="C55" s="73">
        <v>3</v>
      </c>
      <c r="D55" s="65">
        <v>3</v>
      </c>
      <c r="E55" s="68">
        <v>3</v>
      </c>
      <c r="F55" s="70">
        <v>0</v>
      </c>
      <c r="G55" s="65">
        <v>0</v>
      </c>
      <c r="H55" s="68">
        <v>0</v>
      </c>
      <c r="I55" s="70">
        <v>0</v>
      </c>
      <c r="J55" s="65">
        <v>0</v>
      </c>
      <c r="K55" s="68">
        <v>0</v>
      </c>
      <c r="L55" s="68">
        <v>0</v>
      </c>
      <c r="M55" s="70">
        <v>0</v>
      </c>
      <c r="N55" s="58">
        <f t="shared" si="0"/>
        <v>9</v>
      </c>
      <c r="O55" s="58"/>
    </row>
    <row r="56" spans="1:15" s="1" customFormat="1" ht="15" customHeight="1" x14ac:dyDescent="0.15">
      <c r="A56" s="21"/>
      <c r="B56" s="118" t="s">
        <v>55</v>
      </c>
      <c r="C56" s="73">
        <v>2</v>
      </c>
      <c r="D56" s="65">
        <v>2</v>
      </c>
      <c r="E56" s="68">
        <v>2</v>
      </c>
      <c r="F56" s="70">
        <v>0</v>
      </c>
      <c r="G56" s="65">
        <v>0</v>
      </c>
      <c r="H56" s="68">
        <v>0</v>
      </c>
      <c r="I56" s="70">
        <v>0</v>
      </c>
      <c r="J56" s="65">
        <v>0</v>
      </c>
      <c r="K56" s="68">
        <v>0</v>
      </c>
      <c r="L56" s="68">
        <v>0</v>
      </c>
      <c r="M56" s="70">
        <v>0</v>
      </c>
      <c r="N56" s="58">
        <f t="shared" si="0"/>
        <v>6</v>
      </c>
      <c r="O56" s="58"/>
    </row>
    <row r="57" spans="1:15" s="1" customFormat="1" ht="15" customHeight="1" x14ac:dyDescent="0.15">
      <c r="A57" s="21"/>
      <c r="B57" s="118" t="s">
        <v>56</v>
      </c>
      <c r="C57" s="73">
        <v>3</v>
      </c>
      <c r="D57" s="65">
        <v>3</v>
      </c>
      <c r="E57" s="68">
        <v>3</v>
      </c>
      <c r="F57" s="70">
        <v>0</v>
      </c>
      <c r="G57" s="65">
        <v>0</v>
      </c>
      <c r="H57" s="68">
        <v>0</v>
      </c>
      <c r="I57" s="70">
        <v>0</v>
      </c>
      <c r="J57" s="65">
        <v>0</v>
      </c>
      <c r="K57" s="68">
        <v>0</v>
      </c>
      <c r="L57" s="68">
        <v>0</v>
      </c>
      <c r="M57" s="70">
        <v>0</v>
      </c>
      <c r="N57" s="58">
        <f t="shared" si="0"/>
        <v>9</v>
      </c>
      <c r="O57" s="58"/>
    </row>
    <row r="58" spans="1:15" s="1" customFormat="1" ht="15" customHeight="1" x14ac:dyDescent="0.15">
      <c r="A58" s="21"/>
      <c r="B58" s="118" t="s">
        <v>707</v>
      </c>
      <c r="C58" s="73">
        <v>13</v>
      </c>
      <c r="D58" s="65">
        <v>13</v>
      </c>
      <c r="E58" s="68">
        <v>13</v>
      </c>
      <c r="F58" s="70">
        <v>0</v>
      </c>
      <c r="G58" s="65">
        <v>0</v>
      </c>
      <c r="H58" s="68">
        <v>0</v>
      </c>
      <c r="I58" s="70">
        <v>0</v>
      </c>
      <c r="J58" s="65">
        <v>0</v>
      </c>
      <c r="K58" s="68">
        <v>0</v>
      </c>
      <c r="L58" s="68">
        <v>0</v>
      </c>
      <c r="M58" s="70">
        <v>0</v>
      </c>
      <c r="N58" s="58">
        <f t="shared" si="0"/>
        <v>39</v>
      </c>
      <c r="O58" s="58"/>
    </row>
    <row r="59" spans="1:15" s="1" customFormat="1" ht="15" customHeight="1" x14ac:dyDescent="0.15">
      <c r="A59" s="21"/>
      <c r="B59" s="118" t="s">
        <v>246</v>
      </c>
      <c r="C59" s="73">
        <v>16</v>
      </c>
      <c r="D59" s="65">
        <v>16</v>
      </c>
      <c r="E59" s="68">
        <v>16</v>
      </c>
      <c r="F59" s="70">
        <v>0</v>
      </c>
      <c r="G59" s="65">
        <v>0</v>
      </c>
      <c r="H59" s="68">
        <v>0</v>
      </c>
      <c r="I59" s="70">
        <v>0</v>
      </c>
      <c r="J59" s="65">
        <v>0</v>
      </c>
      <c r="K59" s="68">
        <v>0</v>
      </c>
      <c r="L59" s="68">
        <v>0</v>
      </c>
      <c r="M59" s="70">
        <v>0</v>
      </c>
      <c r="N59" s="58">
        <f t="shared" si="0"/>
        <v>48</v>
      </c>
      <c r="O59" s="58"/>
    </row>
    <row r="60" spans="1:15" s="1" customFormat="1" ht="15" customHeight="1" x14ac:dyDescent="0.15">
      <c r="A60" s="21"/>
      <c r="B60" s="118" t="s">
        <v>57</v>
      </c>
      <c r="C60" s="73">
        <v>4</v>
      </c>
      <c r="D60" s="65">
        <v>3</v>
      </c>
      <c r="E60" s="68">
        <v>3</v>
      </c>
      <c r="F60" s="70">
        <v>0</v>
      </c>
      <c r="G60" s="65">
        <v>1</v>
      </c>
      <c r="H60" s="68">
        <v>1</v>
      </c>
      <c r="I60" s="70">
        <v>0</v>
      </c>
      <c r="J60" s="65">
        <v>0</v>
      </c>
      <c r="K60" s="68">
        <v>0</v>
      </c>
      <c r="L60" s="68">
        <v>0</v>
      </c>
      <c r="M60" s="70">
        <v>0</v>
      </c>
      <c r="N60" s="58">
        <f t="shared" si="0"/>
        <v>12</v>
      </c>
      <c r="O60" s="58"/>
    </row>
    <row r="61" spans="1:15" s="1" customFormat="1" ht="15" hidden="1" customHeight="1" x14ac:dyDescent="0.15">
      <c r="A61" s="21"/>
      <c r="B61" s="118" t="s">
        <v>247</v>
      </c>
      <c r="C61" s="73">
        <v>0</v>
      </c>
      <c r="D61" s="65">
        <v>0</v>
      </c>
      <c r="E61" s="68">
        <v>0</v>
      </c>
      <c r="F61" s="70">
        <v>0</v>
      </c>
      <c r="G61" s="65">
        <v>0</v>
      </c>
      <c r="H61" s="68">
        <v>0</v>
      </c>
      <c r="I61" s="70">
        <v>0</v>
      </c>
      <c r="J61" s="65">
        <v>0</v>
      </c>
      <c r="K61" s="68">
        <v>0</v>
      </c>
      <c r="L61" s="68">
        <v>0</v>
      </c>
      <c r="M61" s="70">
        <v>0</v>
      </c>
      <c r="N61" s="58">
        <f t="shared" si="0"/>
        <v>0</v>
      </c>
      <c r="O61" s="58"/>
    </row>
    <row r="62" spans="1:15" s="1" customFormat="1" ht="15" customHeight="1" x14ac:dyDescent="0.15">
      <c r="A62" s="21"/>
      <c r="B62" s="118" t="s">
        <v>708</v>
      </c>
      <c r="C62" s="73">
        <v>2</v>
      </c>
      <c r="D62" s="65">
        <v>0</v>
      </c>
      <c r="E62" s="68">
        <v>0</v>
      </c>
      <c r="F62" s="70">
        <v>0</v>
      </c>
      <c r="G62" s="65">
        <v>2</v>
      </c>
      <c r="H62" s="68">
        <v>2</v>
      </c>
      <c r="I62" s="70">
        <v>0</v>
      </c>
      <c r="J62" s="65">
        <v>0</v>
      </c>
      <c r="K62" s="68">
        <v>0</v>
      </c>
      <c r="L62" s="68">
        <v>0</v>
      </c>
      <c r="M62" s="70">
        <v>0</v>
      </c>
      <c r="N62" s="58">
        <f t="shared" si="0"/>
        <v>6</v>
      </c>
      <c r="O62" s="58"/>
    </row>
    <row r="63" spans="1:15" s="1" customFormat="1" ht="15" customHeight="1" x14ac:dyDescent="0.15">
      <c r="A63" s="21"/>
      <c r="B63" s="118" t="s">
        <v>712</v>
      </c>
      <c r="C63" s="73">
        <v>66</v>
      </c>
      <c r="D63" s="65">
        <v>66</v>
      </c>
      <c r="E63" s="68">
        <v>66</v>
      </c>
      <c r="F63" s="70">
        <v>0</v>
      </c>
      <c r="G63" s="65">
        <v>0</v>
      </c>
      <c r="H63" s="68">
        <v>0</v>
      </c>
      <c r="I63" s="70">
        <v>0</v>
      </c>
      <c r="J63" s="65">
        <v>0</v>
      </c>
      <c r="K63" s="68">
        <v>0</v>
      </c>
      <c r="L63" s="68">
        <v>0</v>
      </c>
      <c r="M63" s="70">
        <v>0</v>
      </c>
      <c r="N63" s="58">
        <f t="shared" si="0"/>
        <v>198</v>
      </c>
      <c r="O63" s="58"/>
    </row>
    <row r="64" spans="1:15" s="1" customFormat="1" ht="15" customHeight="1" x14ac:dyDescent="0.15">
      <c r="A64" s="21"/>
      <c r="B64" s="118" t="s">
        <v>401</v>
      </c>
      <c r="C64" s="73">
        <v>4</v>
      </c>
      <c r="D64" s="65">
        <v>4</v>
      </c>
      <c r="E64" s="68">
        <v>4</v>
      </c>
      <c r="F64" s="70">
        <v>0</v>
      </c>
      <c r="G64" s="65">
        <v>0</v>
      </c>
      <c r="H64" s="68">
        <v>0</v>
      </c>
      <c r="I64" s="70">
        <v>0</v>
      </c>
      <c r="J64" s="65">
        <v>0</v>
      </c>
      <c r="K64" s="68">
        <v>0</v>
      </c>
      <c r="L64" s="68">
        <v>0</v>
      </c>
      <c r="M64" s="70">
        <v>0</v>
      </c>
      <c r="N64" s="58">
        <f t="shared" si="0"/>
        <v>12</v>
      </c>
      <c r="O64" s="58"/>
    </row>
    <row r="65" spans="1:15" s="1" customFormat="1" ht="15" customHeight="1" x14ac:dyDescent="0.15">
      <c r="A65" s="21"/>
      <c r="B65" s="118" t="s">
        <v>248</v>
      </c>
      <c r="C65" s="73">
        <v>6</v>
      </c>
      <c r="D65" s="65">
        <v>6</v>
      </c>
      <c r="E65" s="68">
        <v>6</v>
      </c>
      <c r="F65" s="70">
        <v>0</v>
      </c>
      <c r="G65" s="65">
        <v>0</v>
      </c>
      <c r="H65" s="68">
        <v>0</v>
      </c>
      <c r="I65" s="70">
        <v>0</v>
      </c>
      <c r="J65" s="65">
        <v>0</v>
      </c>
      <c r="K65" s="68">
        <v>0</v>
      </c>
      <c r="L65" s="68">
        <v>0</v>
      </c>
      <c r="M65" s="70">
        <v>0</v>
      </c>
      <c r="N65" s="58">
        <f t="shared" si="0"/>
        <v>18</v>
      </c>
      <c r="O65" s="58"/>
    </row>
    <row r="66" spans="1:15" s="1" customFormat="1" ht="15" customHeight="1" x14ac:dyDescent="0.15">
      <c r="A66" s="21"/>
      <c r="B66" s="118" t="s">
        <v>253</v>
      </c>
      <c r="C66" s="73">
        <v>1</v>
      </c>
      <c r="D66" s="65">
        <v>1</v>
      </c>
      <c r="E66" s="68">
        <v>1</v>
      </c>
      <c r="F66" s="70">
        <v>0</v>
      </c>
      <c r="G66" s="65">
        <v>0</v>
      </c>
      <c r="H66" s="68">
        <v>0</v>
      </c>
      <c r="I66" s="70">
        <v>0</v>
      </c>
      <c r="J66" s="65">
        <v>0</v>
      </c>
      <c r="K66" s="68">
        <v>0</v>
      </c>
      <c r="L66" s="68">
        <v>0</v>
      </c>
      <c r="M66" s="70">
        <v>0</v>
      </c>
      <c r="N66" s="58">
        <f t="shared" si="0"/>
        <v>3</v>
      </c>
      <c r="O66" s="58"/>
    </row>
    <row r="67" spans="1:15" s="1" customFormat="1" ht="15" customHeight="1" x14ac:dyDescent="0.15">
      <c r="A67" s="21"/>
      <c r="B67" s="118" t="s">
        <v>58</v>
      </c>
      <c r="C67" s="73">
        <v>648</v>
      </c>
      <c r="D67" s="65">
        <v>626</v>
      </c>
      <c r="E67" s="68">
        <v>626</v>
      </c>
      <c r="F67" s="70">
        <v>0</v>
      </c>
      <c r="G67" s="65">
        <v>22</v>
      </c>
      <c r="H67" s="68">
        <v>22</v>
      </c>
      <c r="I67" s="70">
        <v>0</v>
      </c>
      <c r="J67" s="65">
        <v>0</v>
      </c>
      <c r="K67" s="68">
        <v>0</v>
      </c>
      <c r="L67" s="68">
        <v>0</v>
      </c>
      <c r="M67" s="70">
        <v>0</v>
      </c>
      <c r="N67" s="58">
        <f t="shared" si="0"/>
        <v>1944</v>
      </c>
      <c r="O67" s="58"/>
    </row>
    <row r="68" spans="1:15" s="1" customFormat="1" ht="15" hidden="1" customHeight="1" x14ac:dyDescent="0.15">
      <c r="A68" s="21"/>
      <c r="B68" s="118" t="s">
        <v>59</v>
      </c>
      <c r="C68" s="73">
        <v>0</v>
      </c>
      <c r="D68" s="65">
        <v>0</v>
      </c>
      <c r="E68" s="68">
        <v>0</v>
      </c>
      <c r="F68" s="70">
        <v>0</v>
      </c>
      <c r="G68" s="65">
        <v>0</v>
      </c>
      <c r="H68" s="68">
        <v>0</v>
      </c>
      <c r="I68" s="70">
        <v>0</v>
      </c>
      <c r="J68" s="65">
        <v>0</v>
      </c>
      <c r="K68" s="68">
        <v>0</v>
      </c>
      <c r="L68" s="68">
        <v>0</v>
      </c>
      <c r="M68" s="70">
        <v>0</v>
      </c>
      <c r="N68" s="58">
        <f t="shared" si="0"/>
        <v>0</v>
      </c>
      <c r="O68" s="58"/>
    </row>
    <row r="69" spans="1:15" s="1" customFormat="1" ht="15" customHeight="1" x14ac:dyDescent="0.15">
      <c r="A69" s="21"/>
      <c r="B69" s="118" t="s">
        <v>60</v>
      </c>
      <c r="C69" s="73">
        <v>263</v>
      </c>
      <c r="D69" s="65">
        <v>242</v>
      </c>
      <c r="E69" s="68">
        <v>242</v>
      </c>
      <c r="F69" s="70">
        <v>0</v>
      </c>
      <c r="G69" s="65">
        <v>21</v>
      </c>
      <c r="H69" s="68">
        <v>21</v>
      </c>
      <c r="I69" s="70">
        <v>0</v>
      </c>
      <c r="J69" s="65">
        <v>0</v>
      </c>
      <c r="K69" s="68">
        <v>0</v>
      </c>
      <c r="L69" s="68">
        <v>0</v>
      </c>
      <c r="M69" s="70">
        <v>0</v>
      </c>
      <c r="N69" s="58">
        <f t="shared" si="0"/>
        <v>789</v>
      </c>
      <c r="O69" s="58"/>
    </row>
    <row r="70" spans="1:15" s="1" customFormat="1" ht="15" customHeight="1" x14ac:dyDescent="0.15">
      <c r="A70" s="21"/>
      <c r="B70" s="118" t="s">
        <v>61</v>
      </c>
      <c r="C70" s="73">
        <v>8</v>
      </c>
      <c r="D70" s="65">
        <v>8</v>
      </c>
      <c r="E70" s="68">
        <v>8</v>
      </c>
      <c r="F70" s="70">
        <v>0</v>
      </c>
      <c r="G70" s="65">
        <v>0</v>
      </c>
      <c r="H70" s="68">
        <v>0</v>
      </c>
      <c r="I70" s="70">
        <v>0</v>
      </c>
      <c r="J70" s="65">
        <v>0</v>
      </c>
      <c r="K70" s="68">
        <v>0</v>
      </c>
      <c r="L70" s="68">
        <v>0</v>
      </c>
      <c r="M70" s="70">
        <v>0</v>
      </c>
      <c r="N70" s="58">
        <f t="shared" si="0"/>
        <v>24</v>
      </c>
      <c r="O70" s="58"/>
    </row>
    <row r="71" spans="1:15" s="1" customFormat="1" ht="15" customHeight="1" x14ac:dyDescent="0.15">
      <c r="A71" s="21"/>
      <c r="B71" s="118" t="s">
        <v>406</v>
      </c>
      <c r="C71" s="73">
        <v>5</v>
      </c>
      <c r="D71" s="65">
        <v>5</v>
      </c>
      <c r="E71" s="68">
        <v>5</v>
      </c>
      <c r="F71" s="70">
        <v>0</v>
      </c>
      <c r="G71" s="65">
        <v>0</v>
      </c>
      <c r="H71" s="68">
        <v>0</v>
      </c>
      <c r="I71" s="70">
        <v>0</v>
      </c>
      <c r="J71" s="65">
        <v>0</v>
      </c>
      <c r="K71" s="68">
        <v>0</v>
      </c>
      <c r="L71" s="68">
        <v>0</v>
      </c>
      <c r="M71" s="70">
        <v>0</v>
      </c>
      <c r="N71" s="58">
        <f t="shared" si="0"/>
        <v>15</v>
      </c>
      <c r="O71" s="58"/>
    </row>
    <row r="72" spans="1:15" s="1" customFormat="1" ht="15" customHeight="1" x14ac:dyDescent="0.15">
      <c r="A72" s="21"/>
      <c r="B72" s="118" t="s">
        <v>62</v>
      </c>
      <c r="C72" s="73">
        <v>5</v>
      </c>
      <c r="D72" s="65">
        <v>4</v>
      </c>
      <c r="E72" s="68">
        <v>4</v>
      </c>
      <c r="F72" s="70">
        <v>0</v>
      </c>
      <c r="G72" s="65">
        <v>1</v>
      </c>
      <c r="H72" s="68">
        <v>1</v>
      </c>
      <c r="I72" s="70">
        <v>0</v>
      </c>
      <c r="J72" s="65">
        <v>0</v>
      </c>
      <c r="K72" s="68">
        <v>0</v>
      </c>
      <c r="L72" s="68">
        <v>0</v>
      </c>
      <c r="M72" s="70">
        <v>0</v>
      </c>
      <c r="N72" s="58">
        <f t="shared" si="0"/>
        <v>15</v>
      </c>
      <c r="O72" s="58"/>
    </row>
    <row r="73" spans="1:15" s="1" customFormat="1" ht="15" customHeight="1" x14ac:dyDescent="0.15">
      <c r="A73" s="21"/>
      <c r="B73" s="118" t="s">
        <v>146</v>
      </c>
      <c r="C73" s="73">
        <v>44</v>
      </c>
      <c r="D73" s="65">
        <v>44</v>
      </c>
      <c r="E73" s="68">
        <v>44</v>
      </c>
      <c r="F73" s="70">
        <v>0</v>
      </c>
      <c r="G73" s="65">
        <v>0</v>
      </c>
      <c r="H73" s="68">
        <v>0</v>
      </c>
      <c r="I73" s="70">
        <v>0</v>
      </c>
      <c r="J73" s="65">
        <v>0</v>
      </c>
      <c r="K73" s="68">
        <v>0</v>
      </c>
      <c r="L73" s="68">
        <v>0</v>
      </c>
      <c r="M73" s="70">
        <v>0</v>
      </c>
      <c r="N73" s="58">
        <f t="shared" ref="N73:N136" si="1">SUM(C73:M73)</f>
        <v>132</v>
      </c>
      <c r="O73" s="58"/>
    </row>
    <row r="74" spans="1:15" s="1" customFormat="1" ht="15" hidden="1" customHeight="1" x14ac:dyDescent="0.15">
      <c r="A74" s="21"/>
      <c r="B74" s="118" t="s">
        <v>241</v>
      </c>
      <c r="C74" s="73">
        <v>0</v>
      </c>
      <c r="D74" s="65">
        <v>0</v>
      </c>
      <c r="E74" s="68">
        <v>0</v>
      </c>
      <c r="F74" s="70">
        <v>0</v>
      </c>
      <c r="G74" s="65">
        <v>0</v>
      </c>
      <c r="H74" s="68">
        <v>0</v>
      </c>
      <c r="I74" s="70">
        <v>0</v>
      </c>
      <c r="J74" s="65">
        <v>0</v>
      </c>
      <c r="K74" s="68">
        <v>0</v>
      </c>
      <c r="L74" s="68">
        <v>0</v>
      </c>
      <c r="M74" s="70">
        <v>0</v>
      </c>
      <c r="N74" s="58">
        <f t="shared" si="1"/>
        <v>0</v>
      </c>
      <c r="O74" s="58"/>
    </row>
    <row r="75" spans="1:15" s="1" customFormat="1" ht="15" customHeight="1" x14ac:dyDescent="0.15">
      <c r="A75" s="21"/>
      <c r="B75" s="118" t="s">
        <v>63</v>
      </c>
      <c r="C75" s="73">
        <v>39</v>
      </c>
      <c r="D75" s="65">
        <v>20</v>
      </c>
      <c r="E75" s="68">
        <v>20</v>
      </c>
      <c r="F75" s="70">
        <v>0</v>
      </c>
      <c r="G75" s="65">
        <v>19</v>
      </c>
      <c r="H75" s="68">
        <v>19</v>
      </c>
      <c r="I75" s="70">
        <v>0</v>
      </c>
      <c r="J75" s="65">
        <v>0</v>
      </c>
      <c r="K75" s="68">
        <v>0</v>
      </c>
      <c r="L75" s="68">
        <v>0</v>
      </c>
      <c r="M75" s="70">
        <v>0</v>
      </c>
      <c r="N75" s="58">
        <f t="shared" si="1"/>
        <v>117</v>
      </c>
      <c r="O75" s="58"/>
    </row>
    <row r="76" spans="1:15" s="1" customFormat="1" ht="15" customHeight="1" x14ac:dyDescent="0.15">
      <c r="A76" s="21"/>
      <c r="B76" s="118" t="s">
        <v>64</v>
      </c>
      <c r="C76" s="73">
        <v>2</v>
      </c>
      <c r="D76" s="65">
        <v>2</v>
      </c>
      <c r="E76" s="68">
        <v>2</v>
      </c>
      <c r="F76" s="70">
        <v>0</v>
      </c>
      <c r="G76" s="65">
        <v>0</v>
      </c>
      <c r="H76" s="68">
        <v>0</v>
      </c>
      <c r="I76" s="70">
        <v>0</v>
      </c>
      <c r="J76" s="65">
        <v>0</v>
      </c>
      <c r="K76" s="68">
        <v>0</v>
      </c>
      <c r="L76" s="68">
        <v>0</v>
      </c>
      <c r="M76" s="70">
        <v>0</v>
      </c>
      <c r="N76" s="58">
        <f t="shared" si="1"/>
        <v>6</v>
      </c>
      <c r="O76" s="58"/>
    </row>
    <row r="77" spans="1:15" s="1" customFormat="1" ht="15" customHeight="1" x14ac:dyDescent="0.15">
      <c r="A77" s="21"/>
      <c r="B77" s="118" t="s">
        <v>65</v>
      </c>
      <c r="C77" s="73">
        <v>29</v>
      </c>
      <c r="D77" s="65">
        <v>21</v>
      </c>
      <c r="E77" s="68">
        <v>21</v>
      </c>
      <c r="F77" s="70">
        <v>0</v>
      </c>
      <c r="G77" s="65">
        <v>3</v>
      </c>
      <c r="H77" s="68">
        <v>3</v>
      </c>
      <c r="I77" s="70">
        <v>0</v>
      </c>
      <c r="J77" s="65">
        <v>5</v>
      </c>
      <c r="K77" s="68">
        <v>5</v>
      </c>
      <c r="L77" s="68">
        <v>0</v>
      </c>
      <c r="M77" s="70">
        <v>0</v>
      </c>
      <c r="N77" s="58">
        <f t="shared" si="1"/>
        <v>87</v>
      </c>
      <c r="O77" s="58"/>
    </row>
    <row r="78" spans="1:15" s="1" customFormat="1" ht="15" customHeight="1" x14ac:dyDescent="0.15">
      <c r="A78" s="21"/>
      <c r="B78" s="118" t="s">
        <v>147</v>
      </c>
      <c r="C78" s="73">
        <v>3</v>
      </c>
      <c r="D78" s="65">
        <v>3</v>
      </c>
      <c r="E78" s="68">
        <v>3</v>
      </c>
      <c r="F78" s="70">
        <v>0</v>
      </c>
      <c r="G78" s="65">
        <v>0</v>
      </c>
      <c r="H78" s="68">
        <v>0</v>
      </c>
      <c r="I78" s="70">
        <v>0</v>
      </c>
      <c r="J78" s="65">
        <v>0</v>
      </c>
      <c r="K78" s="68">
        <v>0</v>
      </c>
      <c r="L78" s="68">
        <v>0</v>
      </c>
      <c r="M78" s="70">
        <v>0</v>
      </c>
      <c r="N78" s="58">
        <f t="shared" si="1"/>
        <v>9</v>
      </c>
      <c r="O78" s="58"/>
    </row>
    <row r="79" spans="1:15" s="1" customFormat="1" ht="15" customHeight="1" x14ac:dyDescent="0.15">
      <c r="A79" s="21"/>
      <c r="B79" s="118" t="s">
        <v>66</v>
      </c>
      <c r="C79" s="73">
        <v>2</v>
      </c>
      <c r="D79" s="65">
        <v>2</v>
      </c>
      <c r="E79" s="68">
        <v>2</v>
      </c>
      <c r="F79" s="70">
        <v>0</v>
      </c>
      <c r="G79" s="65">
        <v>0</v>
      </c>
      <c r="H79" s="68">
        <v>0</v>
      </c>
      <c r="I79" s="70">
        <v>0</v>
      </c>
      <c r="J79" s="65">
        <v>0</v>
      </c>
      <c r="K79" s="68">
        <v>0</v>
      </c>
      <c r="L79" s="68">
        <v>0</v>
      </c>
      <c r="M79" s="70">
        <v>0</v>
      </c>
      <c r="N79" s="58">
        <f t="shared" si="1"/>
        <v>6</v>
      </c>
      <c r="O79" s="58"/>
    </row>
    <row r="80" spans="1:15" s="1" customFormat="1" ht="15" customHeight="1" x14ac:dyDescent="0.15">
      <c r="A80" s="21"/>
      <c r="B80" s="118" t="s">
        <v>254</v>
      </c>
      <c r="C80" s="73">
        <v>8</v>
      </c>
      <c r="D80" s="65">
        <v>5</v>
      </c>
      <c r="E80" s="68">
        <v>5</v>
      </c>
      <c r="F80" s="70">
        <v>0</v>
      </c>
      <c r="G80" s="65">
        <v>2</v>
      </c>
      <c r="H80" s="68">
        <v>2</v>
      </c>
      <c r="I80" s="70">
        <v>0</v>
      </c>
      <c r="J80" s="65">
        <v>1</v>
      </c>
      <c r="K80" s="68">
        <v>1</v>
      </c>
      <c r="L80" s="68">
        <v>0</v>
      </c>
      <c r="M80" s="70">
        <v>0</v>
      </c>
      <c r="N80" s="58">
        <f t="shared" si="1"/>
        <v>24</v>
      </c>
      <c r="O80" s="58"/>
    </row>
    <row r="81" spans="1:15" s="1" customFormat="1" ht="15" hidden="1" customHeight="1" x14ac:dyDescent="0.15">
      <c r="A81" s="21"/>
      <c r="B81" s="118" t="s">
        <v>67</v>
      </c>
      <c r="C81" s="73">
        <v>0</v>
      </c>
      <c r="D81" s="65">
        <v>0</v>
      </c>
      <c r="E81" s="68">
        <v>0</v>
      </c>
      <c r="F81" s="70">
        <v>0</v>
      </c>
      <c r="G81" s="65">
        <v>0</v>
      </c>
      <c r="H81" s="68">
        <v>0</v>
      </c>
      <c r="I81" s="70">
        <v>0</v>
      </c>
      <c r="J81" s="65">
        <v>0</v>
      </c>
      <c r="K81" s="68">
        <v>0</v>
      </c>
      <c r="L81" s="68">
        <v>0</v>
      </c>
      <c r="M81" s="70">
        <v>0</v>
      </c>
      <c r="N81" s="58">
        <f t="shared" si="1"/>
        <v>0</v>
      </c>
      <c r="O81" s="58"/>
    </row>
    <row r="82" spans="1:15" s="1" customFormat="1" ht="15" customHeight="1" x14ac:dyDescent="0.15">
      <c r="A82" s="21"/>
      <c r="B82" s="118" t="s">
        <v>231</v>
      </c>
      <c r="C82" s="73">
        <v>1</v>
      </c>
      <c r="D82" s="65">
        <v>1</v>
      </c>
      <c r="E82" s="68">
        <v>1</v>
      </c>
      <c r="F82" s="70">
        <v>0</v>
      </c>
      <c r="G82" s="65">
        <v>0</v>
      </c>
      <c r="H82" s="68">
        <v>0</v>
      </c>
      <c r="I82" s="70">
        <v>0</v>
      </c>
      <c r="J82" s="65">
        <v>0</v>
      </c>
      <c r="K82" s="68">
        <v>0</v>
      </c>
      <c r="L82" s="68">
        <v>0</v>
      </c>
      <c r="M82" s="70">
        <v>0</v>
      </c>
      <c r="N82" s="58">
        <f t="shared" si="1"/>
        <v>3</v>
      </c>
      <c r="O82" s="58"/>
    </row>
    <row r="83" spans="1:15" s="1" customFormat="1" ht="15" hidden="1" customHeight="1" x14ac:dyDescent="0.15">
      <c r="A83" s="21"/>
      <c r="B83" s="120" t="s">
        <v>249</v>
      </c>
      <c r="C83" s="73">
        <v>0</v>
      </c>
      <c r="D83" s="65">
        <v>0</v>
      </c>
      <c r="E83" s="68">
        <v>0</v>
      </c>
      <c r="F83" s="70">
        <v>0</v>
      </c>
      <c r="G83" s="65">
        <v>0</v>
      </c>
      <c r="H83" s="68">
        <v>0</v>
      </c>
      <c r="I83" s="70">
        <v>0</v>
      </c>
      <c r="J83" s="65">
        <v>0</v>
      </c>
      <c r="K83" s="68">
        <v>0</v>
      </c>
      <c r="L83" s="68">
        <v>0</v>
      </c>
      <c r="M83" s="70">
        <v>0</v>
      </c>
      <c r="N83" s="58">
        <f t="shared" si="1"/>
        <v>0</v>
      </c>
      <c r="O83" s="58"/>
    </row>
    <row r="84" spans="1:15" s="1" customFormat="1" ht="15" customHeight="1" x14ac:dyDescent="0.15">
      <c r="A84" s="21"/>
      <c r="B84" s="118" t="s">
        <v>68</v>
      </c>
      <c r="C84" s="73">
        <v>2</v>
      </c>
      <c r="D84" s="65">
        <v>2</v>
      </c>
      <c r="E84" s="68">
        <v>2</v>
      </c>
      <c r="F84" s="70">
        <v>0</v>
      </c>
      <c r="G84" s="65">
        <v>0</v>
      </c>
      <c r="H84" s="68">
        <v>0</v>
      </c>
      <c r="I84" s="70">
        <v>0</v>
      </c>
      <c r="J84" s="65">
        <v>0</v>
      </c>
      <c r="K84" s="68">
        <v>0</v>
      </c>
      <c r="L84" s="68">
        <v>0</v>
      </c>
      <c r="M84" s="70">
        <v>0</v>
      </c>
      <c r="N84" s="58">
        <f t="shared" si="1"/>
        <v>6</v>
      </c>
      <c r="O84" s="58"/>
    </row>
    <row r="85" spans="1:15" s="1" customFormat="1" ht="15" customHeight="1" x14ac:dyDescent="0.15">
      <c r="A85" s="21"/>
      <c r="B85" s="118" t="s">
        <v>242</v>
      </c>
      <c r="C85" s="73">
        <v>5</v>
      </c>
      <c r="D85" s="65">
        <v>4</v>
      </c>
      <c r="E85" s="68">
        <v>4</v>
      </c>
      <c r="F85" s="70">
        <v>0</v>
      </c>
      <c r="G85" s="65">
        <v>1</v>
      </c>
      <c r="H85" s="68">
        <v>1</v>
      </c>
      <c r="I85" s="70">
        <v>0</v>
      </c>
      <c r="J85" s="65">
        <v>0</v>
      </c>
      <c r="K85" s="68">
        <v>0</v>
      </c>
      <c r="L85" s="68">
        <v>0</v>
      </c>
      <c r="M85" s="70">
        <v>0</v>
      </c>
      <c r="N85" s="58">
        <f t="shared" si="1"/>
        <v>15</v>
      </c>
      <c r="O85" s="58"/>
    </row>
    <row r="86" spans="1:15" s="1" customFormat="1" ht="15" customHeight="1" x14ac:dyDescent="0.15">
      <c r="A86" s="21"/>
      <c r="B86" s="118" t="s">
        <v>69</v>
      </c>
      <c r="C86" s="73">
        <v>3</v>
      </c>
      <c r="D86" s="65">
        <v>3</v>
      </c>
      <c r="E86" s="68">
        <v>3</v>
      </c>
      <c r="F86" s="70">
        <v>0</v>
      </c>
      <c r="G86" s="65">
        <v>0</v>
      </c>
      <c r="H86" s="68">
        <v>0</v>
      </c>
      <c r="I86" s="70">
        <v>0</v>
      </c>
      <c r="J86" s="65">
        <v>0</v>
      </c>
      <c r="K86" s="68">
        <v>0</v>
      </c>
      <c r="L86" s="68">
        <v>0</v>
      </c>
      <c r="M86" s="70">
        <v>0</v>
      </c>
      <c r="N86" s="58">
        <f t="shared" si="1"/>
        <v>9</v>
      </c>
      <c r="O86" s="58"/>
    </row>
    <row r="87" spans="1:15" s="1" customFormat="1" ht="15" customHeight="1" x14ac:dyDescent="0.15">
      <c r="A87" s="21"/>
      <c r="B87" s="118" t="s">
        <v>70</v>
      </c>
      <c r="C87" s="73">
        <v>4</v>
      </c>
      <c r="D87" s="65">
        <v>4</v>
      </c>
      <c r="E87" s="68">
        <v>4</v>
      </c>
      <c r="F87" s="70">
        <v>0</v>
      </c>
      <c r="G87" s="65">
        <v>0</v>
      </c>
      <c r="H87" s="68">
        <v>0</v>
      </c>
      <c r="I87" s="70">
        <v>0</v>
      </c>
      <c r="J87" s="65">
        <v>0</v>
      </c>
      <c r="K87" s="68">
        <v>0</v>
      </c>
      <c r="L87" s="68">
        <v>0</v>
      </c>
      <c r="M87" s="70">
        <v>0</v>
      </c>
      <c r="N87" s="58">
        <f t="shared" si="1"/>
        <v>12</v>
      </c>
      <c r="O87" s="58"/>
    </row>
    <row r="88" spans="1:15" s="1" customFormat="1" ht="15" hidden="1" customHeight="1" x14ac:dyDescent="0.15">
      <c r="A88" s="21"/>
      <c r="B88" s="118" t="s">
        <v>250</v>
      </c>
      <c r="C88" s="73">
        <v>0</v>
      </c>
      <c r="D88" s="65">
        <v>0</v>
      </c>
      <c r="E88" s="68">
        <v>0</v>
      </c>
      <c r="F88" s="70">
        <v>0</v>
      </c>
      <c r="G88" s="65">
        <v>0</v>
      </c>
      <c r="H88" s="68">
        <v>0</v>
      </c>
      <c r="I88" s="70">
        <v>0</v>
      </c>
      <c r="J88" s="65">
        <v>0</v>
      </c>
      <c r="K88" s="68">
        <v>0</v>
      </c>
      <c r="L88" s="68">
        <v>0</v>
      </c>
      <c r="M88" s="70">
        <v>0</v>
      </c>
      <c r="N88" s="58">
        <f t="shared" si="1"/>
        <v>0</v>
      </c>
      <c r="O88" s="58"/>
    </row>
    <row r="89" spans="1:15" s="1" customFormat="1" ht="15" hidden="1" customHeight="1" x14ac:dyDescent="0.15">
      <c r="A89" s="21"/>
      <c r="B89" s="118" t="s">
        <v>71</v>
      </c>
      <c r="C89" s="73">
        <v>0</v>
      </c>
      <c r="D89" s="65">
        <v>0</v>
      </c>
      <c r="E89" s="68">
        <v>0</v>
      </c>
      <c r="F89" s="70">
        <v>0</v>
      </c>
      <c r="G89" s="65">
        <v>0</v>
      </c>
      <c r="H89" s="68">
        <v>0</v>
      </c>
      <c r="I89" s="70">
        <v>0</v>
      </c>
      <c r="J89" s="65">
        <v>0</v>
      </c>
      <c r="K89" s="68">
        <v>0</v>
      </c>
      <c r="L89" s="68">
        <v>0</v>
      </c>
      <c r="M89" s="70">
        <v>0</v>
      </c>
      <c r="N89" s="58">
        <f t="shared" si="1"/>
        <v>0</v>
      </c>
      <c r="O89" s="58"/>
    </row>
    <row r="90" spans="1:15" s="1" customFormat="1" ht="15" customHeight="1" x14ac:dyDescent="0.15">
      <c r="A90" s="21"/>
      <c r="B90" s="118" t="s">
        <v>72</v>
      </c>
      <c r="C90" s="73">
        <v>418</v>
      </c>
      <c r="D90" s="65">
        <v>416</v>
      </c>
      <c r="E90" s="68">
        <v>416</v>
      </c>
      <c r="F90" s="70">
        <v>0</v>
      </c>
      <c r="G90" s="65">
        <v>2</v>
      </c>
      <c r="H90" s="68">
        <v>2</v>
      </c>
      <c r="I90" s="70">
        <v>0</v>
      </c>
      <c r="J90" s="65">
        <v>0</v>
      </c>
      <c r="K90" s="68">
        <v>0</v>
      </c>
      <c r="L90" s="68">
        <v>0</v>
      </c>
      <c r="M90" s="70">
        <v>0</v>
      </c>
      <c r="N90" s="58">
        <f t="shared" si="1"/>
        <v>1254</v>
      </c>
      <c r="O90" s="58"/>
    </row>
    <row r="91" spans="1:15" s="1" customFormat="1" ht="15" customHeight="1" x14ac:dyDescent="0.15">
      <c r="A91" s="21"/>
      <c r="B91" s="118" t="s">
        <v>153</v>
      </c>
      <c r="C91" s="73">
        <v>1</v>
      </c>
      <c r="D91" s="65">
        <v>1</v>
      </c>
      <c r="E91" s="68">
        <v>1</v>
      </c>
      <c r="F91" s="70">
        <v>0</v>
      </c>
      <c r="G91" s="65">
        <v>0</v>
      </c>
      <c r="H91" s="68">
        <v>0</v>
      </c>
      <c r="I91" s="70">
        <v>0</v>
      </c>
      <c r="J91" s="65">
        <v>0</v>
      </c>
      <c r="K91" s="68">
        <v>0</v>
      </c>
      <c r="L91" s="68">
        <v>0</v>
      </c>
      <c r="M91" s="70">
        <v>0</v>
      </c>
      <c r="N91" s="58">
        <f t="shared" si="1"/>
        <v>3</v>
      </c>
      <c r="O91" s="58"/>
    </row>
    <row r="92" spans="1:15" s="1" customFormat="1" ht="15" customHeight="1" x14ac:dyDescent="0.15">
      <c r="A92" s="21"/>
      <c r="B92" s="118" t="s">
        <v>251</v>
      </c>
      <c r="C92" s="73">
        <v>50</v>
      </c>
      <c r="D92" s="65">
        <v>43</v>
      </c>
      <c r="E92" s="68">
        <v>43</v>
      </c>
      <c r="F92" s="70">
        <v>0</v>
      </c>
      <c r="G92" s="65">
        <v>5</v>
      </c>
      <c r="H92" s="68">
        <v>5</v>
      </c>
      <c r="I92" s="70">
        <v>0</v>
      </c>
      <c r="J92" s="65">
        <v>2</v>
      </c>
      <c r="K92" s="68">
        <v>2</v>
      </c>
      <c r="L92" s="68">
        <v>0</v>
      </c>
      <c r="M92" s="70">
        <v>0</v>
      </c>
      <c r="N92" s="58">
        <f t="shared" si="1"/>
        <v>150</v>
      </c>
      <c r="O92" s="58"/>
    </row>
    <row r="93" spans="1:15" s="1" customFormat="1" ht="15" customHeight="1" x14ac:dyDescent="0.15">
      <c r="A93" s="21"/>
      <c r="B93" s="118" t="s">
        <v>709</v>
      </c>
      <c r="C93" s="73">
        <v>12</v>
      </c>
      <c r="D93" s="65">
        <v>11</v>
      </c>
      <c r="E93" s="68">
        <v>11</v>
      </c>
      <c r="F93" s="70">
        <v>0</v>
      </c>
      <c r="G93" s="65">
        <v>1</v>
      </c>
      <c r="H93" s="68">
        <v>1</v>
      </c>
      <c r="I93" s="70">
        <v>0</v>
      </c>
      <c r="J93" s="65">
        <v>0</v>
      </c>
      <c r="K93" s="68">
        <v>0</v>
      </c>
      <c r="L93" s="68">
        <v>0</v>
      </c>
      <c r="M93" s="70">
        <v>0</v>
      </c>
      <c r="N93" s="58">
        <f t="shared" si="1"/>
        <v>36</v>
      </c>
      <c r="O93" s="58"/>
    </row>
    <row r="94" spans="1:15" s="1" customFormat="1" ht="15" customHeight="1" x14ac:dyDescent="0.15">
      <c r="A94" s="21"/>
      <c r="B94" s="118" t="s">
        <v>710</v>
      </c>
      <c r="C94" s="73">
        <v>8</v>
      </c>
      <c r="D94" s="65">
        <v>8</v>
      </c>
      <c r="E94" s="68">
        <v>8</v>
      </c>
      <c r="F94" s="70">
        <v>0</v>
      </c>
      <c r="G94" s="65">
        <v>0</v>
      </c>
      <c r="H94" s="68">
        <v>0</v>
      </c>
      <c r="I94" s="70">
        <v>0</v>
      </c>
      <c r="J94" s="65">
        <v>0</v>
      </c>
      <c r="K94" s="68">
        <v>0</v>
      </c>
      <c r="L94" s="68">
        <v>0</v>
      </c>
      <c r="M94" s="70">
        <v>0</v>
      </c>
      <c r="N94" s="58">
        <f t="shared" si="1"/>
        <v>24</v>
      </c>
      <c r="O94" s="58"/>
    </row>
    <row r="95" spans="1:15" s="1" customFormat="1" ht="15" hidden="1" customHeight="1" x14ac:dyDescent="0.15">
      <c r="A95" s="21"/>
      <c r="B95" s="120" t="s">
        <v>308</v>
      </c>
      <c r="C95" s="74">
        <v>0</v>
      </c>
      <c r="D95" s="264">
        <v>0</v>
      </c>
      <c r="E95" s="265">
        <v>0</v>
      </c>
      <c r="F95" s="345">
        <v>0</v>
      </c>
      <c r="G95" s="264">
        <v>0</v>
      </c>
      <c r="H95" s="265">
        <v>0</v>
      </c>
      <c r="I95" s="345">
        <v>0</v>
      </c>
      <c r="J95" s="264">
        <v>0</v>
      </c>
      <c r="K95" s="265">
        <v>0</v>
      </c>
      <c r="L95" s="265">
        <v>0</v>
      </c>
      <c r="M95" s="345">
        <v>0</v>
      </c>
      <c r="N95" s="58">
        <f t="shared" si="1"/>
        <v>0</v>
      </c>
      <c r="O95" s="58"/>
    </row>
    <row r="96" spans="1:15" s="1" customFormat="1" ht="15" customHeight="1" x14ac:dyDescent="0.15">
      <c r="A96" s="61" t="s">
        <v>142</v>
      </c>
      <c r="B96" s="104"/>
      <c r="C96" s="347"/>
      <c r="D96" s="32"/>
      <c r="E96" s="33"/>
      <c r="F96" s="351"/>
      <c r="G96" s="32"/>
      <c r="H96" s="33"/>
      <c r="I96" s="354"/>
      <c r="J96" s="357"/>
      <c r="K96" s="266"/>
      <c r="L96" s="266"/>
      <c r="M96" s="346"/>
      <c r="N96" s="58"/>
      <c r="O96" s="58"/>
    </row>
    <row r="97" spans="1:15" s="1" customFormat="1" ht="15" customHeight="1" x14ac:dyDescent="0.15">
      <c r="A97" s="59"/>
      <c r="B97" s="118" t="s">
        <v>309</v>
      </c>
      <c r="C97" s="73">
        <v>1</v>
      </c>
      <c r="D97" s="65">
        <v>1</v>
      </c>
      <c r="E97" s="68">
        <v>1</v>
      </c>
      <c r="F97" s="70">
        <v>0</v>
      </c>
      <c r="G97" s="65">
        <v>0</v>
      </c>
      <c r="H97" s="68">
        <v>0</v>
      </c>
      <c r="I97" s="70">
        <v>0</v>
      </c>
      <c r="J97" s="65">
        <v>0</v>
      </c>
      <c r="K97" s="68">
        <v>0</v>
      </c>
      <c r="L97" s="68">
        <v>0</v>
      </c>
      <c r="M97" s="70">
        <v>0</v>
      </c>
      <c r="N97" s="58">
        <f t="shared" si="1"/>
        <v>3</v>
      </c>
      <c r="O97" s="58"/>
    </row>
    <row r="98" spans="1:15" s="1" customFormat="1" ht="15" hidden="1" customHeight="1" x14ac:dyDescent="0.15">
      <c r="A98" s="59"/>
      <c r="B98" s="118" t="s">
        <v>282</v>
      </c>
      <c r="C98" s="73">
        <v>0</v>
      </c>
      <c r="D98" s="65">
        <v>0</v>
      </c>
      <c r="E98" s="68">
        <v>0</v>
      </c>
      <c r="F98" s="70">
        <v>0</v>
      </c>
      <c r="G98" s="65">
        <v>0</v>
      </c>
      <c r="H98" s="68">
        <v>0</v>
      </c>
      <c r="I98" s="70">
        <v>0</v>
      </c>
      <c r="J98" s="65">
        <v>0</v>
      </c>
      <c r="K98" s="68">
        <v>0</v>
      </c>
      <c r="L98" s="68">
        <v>0</v>
      </c>
      <c r="M98" s="70">
        <v>0</v>
      </c>
      <c r="N98" s="58">
        <f t="shared" si="1"/>
        <v>0</v>
      </c>
      <c r="O98" s="58"/>
    </row>
    <row r="99" spans="1:15" s="1" customFormat="1" ht="15" customHeight="1" x14ac:dyDescent="0.15">
      <c r="A99" s="59"/>
      <c r="B99" s="118" t="s">
        <v>372</v>
      </c>
      <c r="C99" s="73">
        <v>1</v>
      </c>
      <c r="D99" s="65">
        <v>1</v>
      </c>
      <c r="E99" s="68">
        <v>1</v>
      </c>
      <c r="F99" s="70">
        <v>0</v>
      </c>
      <c r="G99" s="65">
        <v>0</v>
      </c>
      <c r="H99" s="68">
        <v>0</v>
      </c>
      <c r="I99" s="70">
        <v>0</v>
      </c>
      <c r="J99" s="65">
        <v>0</v>
      </c>
      <c r="K99" s="68">
        <v>0</v>
      </c>
      <c r="L99" s="68">
        <v>0</v>
      </c>
      <c r="M99" s="70">
        <v>0</v>
      </c>
      <c r="N99" s="58">
        <f t="shared" si="1"/>
        <v>3</v>
      </c>
      <c r="O99" s="58"/>
    </row>
    <row r="100" spans="1:15" s="1" customFormat="1" ht="15" customHeight="1" x14ac:dyDescent="0.15">
      <c r="A100" s="59"/>
      <c r="B100" s="118" t="s">
        <v>283</v>
      </c>
      <c r="C100" s="73">
        <v>3</v>
      </c>
      <c r="D100" s="65">
        <v>1</v>
      </c>
      <c r="E100" s="68">
        <v>1</v>
      </c>
      <c r="F100" s="70">
        <v>0</v>
      </c>
      <c r="G100" s="65">
        <v>2</v>
      </c>
      <c r="H100" s="68">
        <v>2</v>
      </c>
      <c r="I100" s="70">
        <v>0</v>
      </c>
      <c r="J100" s="65">
        <v>0</v>
      </c>
      <c r="K100" s="68">
        <v>0</v>
      </c>
      <c r="L100" s="68">
        <v>0</v>
      </c>
      <c r="M100" s="70">
        <v>0</v>
      </c>
      <c r="N100" s="58">
        <f t="shared" si="1"/>
        <v>9</v>
      </c>
      <c r="O100" s="58"/>
    </row>
    <row r="101" spans="1:15" s="1" customFormat="1" ht="15" customHeight="1" x14ac:dyDescent="0.15">
      <c r="A101" s="59"/>
      <c r="B101" s="118" t="s">
        <v>371</v>
      </c>
      <c r="C101" s="73">
        <v>1</v>
      </c>
      <c r="D101" s="65">
        <v>1</v>
      </c>
      <c r="E101" s="68">
        <v>1</v>
      </c>
      <c r="F101" s="70">
        <v>0</v>
      </c>
      <c r="G101" s="65">
        <v>0</v>
      </c>
      <c r="H101" s="68">
        <v>0</v>
      </c>
      <c r="I101" s="70">
        <v>0</v>
      </c>
      <c r="J101" s="65">
        <v>0</v>
      </c>
      <c r="K101" s="68">
        <v>0</v>
      </c>
      <c r="L101" s="68">
        <v>0</v>
      </c>
      <c r="M101" s="70">
        <v>0</v>
      </c>
      <c r="N101" s="58">
        <f t="shared" si="1"/>
        <v>3</v>
      </c>
      <c r="O101" s="58"/>
    </row>
    <row r="102" spans="1:15" s="1" customFormat="1" ht="15" customHeight="1" x14ac:dyDescent="0.15">
      <c r="A102" s="59"/>
      <c r="B102" s="118" t="s">
        <v>335</v>
      </c>
      <c r="C102" s="73">
        <v>44</v>
      </c>
      <c r="D102" s="65">
        <v>42</v>
      </c>
      <c r="E102" s="68">
        <v>42</v>
      </c>
      <c r="F102" s="70">
        <v>0</v>
      </c>
      <c r="G102" s="65">
        <v>2</v>
      </c>
      <c r="H102" s="68">
        <v>2</v>
      </c>
      <c r="I102" s="70">
        <v>0</v>
      </c>
      <c r="J102" s="65">
        <v>0</v>
      </c>
      <c r="K102" s="68">
        <v>0</v>
      </c>
      <c r="L102" s="68">
        <v>0</v>
      </c>
      <c r="M102" s="70">
        <v>0</v>
      </c>
      <c r="N102" s="58">
        <f t="shared" si="1"/>
        <v>132</v>
      </c>
      <c r="O102" s="58"/>
    </row>
    <row r="103" spans="1:15" s="1" customFormat="1" ht="15" hidden="1" customHeight="1" x14ac:dyDescent="0.15">
      <c r="A103" s="59"/>
      <c r="B103" s="118" t="s">
        <v>336</v>
      </c>
      <c r="C103" s="73">
        <v>0</v>
      </c>
      <c r="D103" s="65">
        <v>0</v>
      </c>
      <c r="E103" s="68">
        <v>0</v>
      </c>
      <c r="F103" s="70">
        <v>0</v>
      </c>
      <c r="G103" s="65">
        <v>0</v>
      </c>
      <c r="H103" s="68">
        <v>0</v>
      </c>
      <c r="I103" s="70">
        <v>0</v>
      </c>
      <c r="J103" s="65">
        <v>0</v>
      </c>
      <c r="K103" s="68">
        <v>0</v>
      </c>
      <c r="L103" s="68">
        <v>0</v>
      </c>
      <c r="M103" s="70">
        <v>0</v>
      </c>
      <c r="N103" s="58">
        <f t="shared" si="1"/>
        <v>0</v>
      </c>
      <c r="O103" s="58"/>
    </row>
    <row r="104" spans="1:15" s="1" customFormat="1" ht="15" customHeight="1" x14ac:dyDescent="0.15">
      <c r="A104" s="59"/>
      <c r="B104" s="118" t="s">
        <v>334</v>
      </c>
      <c r="C104" s="73">
        <v>703</v>
      </c>
      <c r="D104" s="65">
        <v>688</v>
      </c>
      <c r="E104" s="68">
        <v>685</v>
      </c>
      <c r="F104" s="70">
        <v>3</v>
      </c>
      <c r="G104" s="65">
        <v>8</v>
      </c>
      <c r="H104" s="68">
        <v>8</v>
      </c>
      <c r="I104" s="70">
        <v>0</v>
      </c>
      <c r="J104" s="65">
        <v>7</v>
      </c>
      <c r="K104" s="68">
        <v>7</v>
      </c>
      <c r="L104" s="68">
        <v>0</v>
      </c>
      <c r="M104" s="70">
        <v>0</v>
      </c>
      <c r="N104" s="58">
        <f t="shared" si="1"/>
        <v>2109</v>
      </c>
      <c r="O104" s="58"/>
    </row>
    <row r="105" spans="1:15" s="1" customFormat="1" ht="15" customHeight="1" x14ac:dyDescent="0.15">
      <c r="A105" s="59"/>
      <c r="B105" s="118" t="s">
        <v>286</v>
      </c>
      <c r="C105" s="73">
        <v>5</v>
      </c>
      <c r="D105" s="65">
        <v>5</v>
      </c>
      <c r="E105" s="68">
        <v>5</v>
      </c>
      <c r="F105" s="70">
        <v>0</v>
      </c>
      <c r="G105" s="65">
        <v>0</v>
      </c>
      <c r="H105" s="68">
        <v>0</v>
      </c>
      <c r="I105" s="70">
        <v>0</v>
      </c>
      <c r="J105" s="65">
        <v>0</v>
      </c>
      <c r="K105" s="68">
        <v>0</v>
      </c>
      <c r="L105" s="68">
        <v>0</v>
      </c>
      <c r="M105" s="70">
        <v>0</v>
      </c>
      <c r="N105" s="58">
        <f t="shared" si="1"/>
        <v>15</v>
      </c>
      <c r="O105" s="58"/>
    </row>
    <row r="106" spans="1:15" s="1" customFormat="1" ht="15" customHeight="1" x14ac:dyDescent="0.15">
      <c r="A106" s="100" t="s">
        <v>84</v>
      </c>
      <c r="B106" s="101"/>
      <c r="C106" s="347"/>
      <c r="D106" s="32"/>
      <c r="E106" s="33"/>
      <c r="F106" s="351"/>
      <c r="G106" s="32"/>
      <c r="H106" s="33"/>
      <c r="I106" s="351"/>
      <c r="J106" s="32"/>
      <c r="K106" s="33"/>
      <c r="L106" s="33"/>
      <c r="M106" s="263"/>
      <c r="N106" s="58"/>
      <c r="O106" s="58"/>
    </row>
    <row r="107" spans="1:15" s="1" customFormat="1" ht="15" hidden="1" customHeight="1" x14ac:dyDescent="0.15">
      <c r="A107" s="18"/>
      <c r="B107" s="239" t="s">
        <v>713</v>
      </c>
      <c r="C107" s="73">
        <v>0</v>
      </c>
      <c r="D107" s="65">
        <v>0</v>
      </c>
      <c r="E107" s="68">
        <v>0</v>
      </c>
      <c r="F107" s="70">
        <v>0</v>
      </c>
      <c r="G107" s="65">
        <v>0</v>
      </c>
      <c r="H107" s="68">
        <v>0</v>
      </c>
      <c r="I107" s="70">
        <v>0</v>
      </c>
      <c r="J107" s="65">
        <v>0</v>
      </c>
      <c r="K107" s="68">
        <v>0</v>
      </c>
      <c r="L107" s="68">
        <v>0</v>
      </c>
      <c r="M107" s="70">
        <v>0</v>
      </c>
      <c r="N107" s="58">
        <f t="shared" si="1"/>
        <v>0</v>
      </c>
      <c r="O107" s="58"/>
    </row>
    <row r="108" spans="1:15" s="1" customFormat="1" ht="15" customHeight="1" x14ac:dyDescent="0.15">
      <c r="A108" s="59"/>
      <c r="B108" s="118" t="s">
        <v>398</v>
      </c>
      <c r="C108" s="73">
        <v>20</v>
      </c>
      <c r="D108" s="65">
        <v>11</v>
      </c>
      <c r="E108" s="68">
        <v>11</v>
      </c>
      <c r="F108" s="70">
        <v>0</v>
      </c>
      <c r="G108" s="65">
        <v>2</v>
      </c>
      <c r="H108" s="68">
        <v>2</v>
      </c>
      <c r="I108" s="70">
        <v>0</v>
      </c>
      <c r="J108" s="65">
        <v>7</v>
      </c>
      <c r="K108" s="68">
        <v>6</v>
      </c>
      <c r="L108" s="68">
        <v>1</v>
      </c>
      <c r="M108" s="70">
        <v>0</v>
      </c>
      <c r="N108" s="58">
        <f t="shared" si="1"/>
        <v>60</v>
      </c>
      <c r="O108" s="58"/>
    </row>
    <row r="109" spans="1:15" s="1" customFormat="1" ht="15" hidden="1" customHeight="1" x14ac:dyDescent="0.15">
      <c r="A109" s="59"/>
      <c r="B109" s="118" t="s">
        <v>338</v>
      </c>
      <c r="C109" s="73">
        <v>0</v>
      </c>
      <c r="D109" s="65">
        <v>0</v>
      </c>
      <c r="E109" s="68">
        <v>0</v>
      </c>
      <c r="F109" s="70">
        <v>0</v>
      </c>
      <c r="G109" s="65">
        <v>0</v>
      </c>
      <c r="H109" s="68">
        <v>0</v>
      </c>
      <c r="I109" s="70">
        <v>0</v>
      </c>
      <c r="J109" s="65">
        <v>0</v>
      </c>
      <c r="K109" s="68">
        <v>0</v>
      </c>
      <c r="L109" s="68">
        <v>0</v>
      </c>
      <c r="M109" s="70">
        <v>0</v>
      </c>
      <c r="N109" s="58">
        <f t="shared" si="1"/>
        <v>0</v>
      </c>
      <c r="O109" s="58"/>
    </row>
    <row r="110" spans="1:15" s="1" customFormat="1" ht="15" hidden="1" customHeight="1" x14ac:dyDescent="0.15">
      <c r="A110" s="59"/>
      <c r="B110" s="118" t="s">
        <v>337</v>
      </c>
      <c r="C110" s="73">
        <v>0</v>
      </c>
      <c r="D110" s="65">
        <v>0</v>
      </c>
      <c r="E110" s="68">
        <v>0</v>
      </c>
      <c r="F110" s="70">
        <v>0</v>
      </c>
      <c r="G110" s="65">
        <v>0</v>
      </c>
      <c r="H110" s="68">
        <v>0</v>
      </c>
      <c r="I110" s="70">
        <v>0</v>
      </c>
      <c r="J110" s="65">
        <v>0</v>
      </c>
      <c r="K110" s="68">
        <v>0</v>
      </c>
      <c r="L110" s="68">
        <v>0</v>
      </c>
      <c r="M110" s="70">
        <v>0</v>
      </c>
      <c r="N110" s="58">
        <f t="shared" si="1"/>
        <v>0</v>
      </c>
      <c r="O110" s="58"/>
    </row>
    <row r="111" spans="1:15" s="1" customFormat="1" ht="15" customHeight="1" x14ac:dyDescent="0.15">
      <c r="A111" s="59"/>
      <c r="B111" s="118" t="s">
        <v>278</v>
      </c>
      <c r="C111" s="73">
        <v>19</v>
      </c>
      <c r="D111" s="65">
        <v>10</v>
      </c>
      <c r="E111" s="68">
        <v>10</v>
      </c>
      <c r="F111" s="70">
        <v>0</v>
      </c>
      <c r="G111" s="65">
        <v>9</v>
      </c>
      <c r="H111" s="68">
        <v>9</v>
      </c>
      <c r="I111" s="70">
        <v>0</v>
      </c>
      <c r="J111" s="65">
        <v>0</v>
      </c>
      <c r="K111" s="68">
        <v>0</v>
      </c>
      <c r="L111" s="68">
        <v>0</v>
      </c>
      <c r="M111" s="70">
        <v>0</v>
      </c>
      <c r="N111" s="58">
        <f t="shared" si="1"/>
        <v>57</v>
      </c>
      <c r="O111" s="58"/>
    </row>
    <row r="112" spans="1:15" s="1" customFormat="1" ht="15" customHeight="1" x14ac:dyDescent="0.15">
      <c r="A112" s="61" t="s">
        <v>260</v>
      </c>
      <c r="B112" s="102"/>
      <c r="C112" s="348"/>
      <c r="D112" s="352"/>
      <c r="E112" s="266"/>
      <c r="F112" s="353"/>
      <c r="G112" s="352"/>
      <c r="H112" s="266"/>
      <c r="I112" s="354"/>
      <c r="J112" s="357"/>
      <c r="K112" s="266"/>
      <c r="L112" s="266"/>
      <c r="M112" s="346"/>
      <c r="N112" s="58"/>
      <c r="O112" s="58"/>
    </row>
    <row r="113" spans="1:15" s="1" customFormat="1" ht="15" customHeight="1" x14ac:dyDescent="0.15">
      <c r="A113" s="57" t="s">
        <v>83</v>
      </c>
      <c r="B113" s="118" t="s">
        <v>171</v>
      </c>
      <c r="C113" s="73">
        <v>8</v>
      </c>
      <c r="D113" s="65">
        <v>8</v>
      </c>
      <c r="E113" s="68">
        <v>8</v>
      </c>
      <c r="F113" s="70">
        <v>0</v>
      </c>
      <c r="G113" s="65">
        <v>0</v>
      </c>
      <c r="H113" s="68">
        <v>0</v>
      </c>
      <c r="I113" s="70">
        <v>0</v>
      </c>
      <c r="J113" s="65">
        <v>0</v>
      </c>
      <c r="K113" s="68">
        <v>0</v>
      </c>
      <c r="L113" s="68">
        <v>0</v>
      </c>
      <c r="M113" s="70">
        <v>0</v>
      </c>
      <c r="N113" s="58">
        <f t="shared" si="1"/>
        <v>24</v>
      </c>
      <c r="O113" s="58"/>
    </row>
    <row r="114" spans="1:15" s="1" customFormat="1" ht="15" customHeight="1" x14ac:dyDescent="0.15">
      <c r="A114" s="57"/>
      <c r="B114" s="118" t="s">
        <v>172</v>
      </c>
      <c r="C114" s="73">
        <v>5</v>
      </c>
      <c r="D114" s="65">
        <v>5</v>
      </c>
      <c r="E114" s="68">
        <v>5</v>
      </c>
      <c r="F114" s="70">
        <v>0</v>
      </c>
      <c r="G114" s="65">
        <v>0</v>
      </c>
      <c r="H114" s="68">
        <v>0</v>
      </c>
      <c r="I114" s="70">
        <v>0</v>
      </c>
      <c r="J114" s="65">
        <v>0</v>
      </c>
      <c r="K114" s="68">
        <v>0</v>
      </c>
      <c r="L114" s="68">
        <v>0</v>
      </c>
      <c r="M114" s="70">
        <v>0</v>
      </c>
      <c r="N114" s="58">
        <f t="shared" si="1"/>
        <v>15</v>
      </c>
      <c r="O114" s="58"/>
    </row>
    <row r="115" spans="1:15" s="1" customFormat="1" ht="15" customHeight="1" x14ac:dyDescent="0.15">
      <c r="A115" s="57"/>
      <c r="B115" s="118" t="s">
        <v>73</v>
      </c>
      <c r="C115" s="73">
        <v>3</v>
      </c>
      <c r="D115" s="65">
        <v>3</v>
      </c>
      <c r="E115" s="68">
        <v>3</v>
      </c>
      <c r="F115" s="70">
        <v>0</v>
      </c>
      <c r="G115" s="65">
        <v>0</v>
      </c>
      <c r="H115" s="68">
        <v>0</v>
      </c>
      <c r="I115" s="70">
        <v>0</v>
      </c>
      <c r="J115" s="65">
        <v>0</v>
      </c>
      <c r="K115" s="68">
        <v>0</v>
      </c>
      <c r="L115" s="68">
        <v>0</v>
      </c>
      <c r="M115" s="70">
        <v>0</v>
      </c>
      <c r="N115" s="58">
        <f t="shared" si="1"/>
        <v>9</v>
      </c>
      <c r="O115" s="58"/>
    </row>
    <row r="116" spans="1:15" s="1" customFormat="1" ht="15" hidden="1" customHeight="1" x14ac:dyDescent="0.15">
      <c r="A116" s="57"/>
      <c r="B116" s="118" t="s">
        <v>173</v>
      </c>
      <c r="C116" s="73">
        <v>0</v>
      </c>
      <c r="D116" s="65">
        <v>0</v>
      </c>
      <c r="E116" s="68">
        <v>0</v>
      </c>
      <c r="F116" s="70">
        <v>0</v>
      </c>
      <c r="G116" s="65">
        <v>0</v>
      </c>
      <c r="H116" s="68">
        <v>0</v>
      </c>
      <c r="I116" s="70">
        <v>0</v>
      </c>
      <c r="J116" s="65">
        <v>0</v>
      </c>
      <c r="K116" s="68">
        <v>0</v>
      </c>
      <c r="L116" s="68">
        <v>0</v>
      </c>
      <c r="M116" s="70">
        <v>0</v>
      </c>
      <c r="N116" s="58">
        <f t="shared" si="1"/>
        <v>0</v>
      </c>
      <c r="O116" s="58"/>
    </row>
    <row r="117" spans="1:15" s="1" customFormat="1" ht="15" customHeight="1" x14ac:dyDescent="0.15">
      <c r="A117" s="57"/>
      <c r="B117" s="118" t="s">
        <v>174</v>
      </c>
      <c r="C117" s="73">
        <v>1</v>
      </c>
      <c r="D117" s="65">
        <v>0</v>
      </c>
      <c r="E117" s="68">
        <v>0</v>
      </c>
      <c r="F117" s="70">
        <v>0</v>
      </c>
      <c r="G117" s="65">
        <v>1</v>
      </c>
      <c r="H117" s="68">
        <v>1</v>
      </c>
      <c r="I117" s="70">
        <v>0</v>
      </c>
      <c r="J117" s="65">
        <v>0</v>
      </c>
      <c r="K117" s="68">
        <v>0</v>
      </c>
      <c r="L117" s="68">
        <v>0</v>
      </c>
      <c r="M117" s="70">
        <v>0</v>
      </c>
      <c r="N117" s="58">
        <f t="shared" si="1"/>
        <v>3</v>
      </c>
      <c r="O117" s="58"/>
    </row>
    <row r="118" spans="1:15" s="1" customFormat="1" ht="15" customHeight="1" x14ac:dyDescent="0.15">
      <c r="A118" s="57"/>
      <c r="B118" s="118" t="s">
        <v>230</v>
      </c>
      <c r="C118" s="73">
        <v>2</v>
      </c>
      <c r="D118" s="65">
        <v>2</v>
      </c>
      <c r="E118" s="68">
        <v>2</v>
      </c>
      <c r="F118" s="70">
        <v>0</v>
      </c>
      <c r="G118" s="65">
        <v>0</v>
      </c>
      <c r="H118" s="68">
        <v>0</v>
      </c>
      <c r="I118" s="70">
        <v>0</v>
      </c>
      <c r="J118" s="65">
        <v>0</v>
      </c>
      <c r="K118" s="68">
        <v>0</v>
      </c>
      <c r="L118" s="68">
        <v>0</v>
      </c>
      <c r="M118" s="70">
        <v>0</v>
      </c>
      <c r="N118" s="58">
        <f t="shared" si="1"/>
        <v>6</v>
      </c>
      <c r="O118" s="58"/>
    </row>
    <row r="119" spans="1:15" s="1" customFormat="1" ht="15" hidden="1" customHeight="1" x14ac:dyDescent="0.15">
      <c r="A119" s="77"/>
      <c r="B119" s="118" t="s">
        <v>74</v>
      </c>
      <c r="C119" s="73">
        <v>0</v>
      </c>
      <c r="D119" s="65">
        <v>0</v>
      </c>
      <c r="E119" s="68">
        <v>0</v>
      </c>
      <c r="F119" s="70">
        <v>0</v>
      </c>
      <c r="G119" s="65">
        <v>0</v>
      </c>
      <c r="H119" s="68">
        <v>0</v>
      </c>
      <c r="I119" s="70">
        <v>0</v>
      </c>
      <c r="J119" s="65">
        <v>0</v>
      </c>
      <c r="K119" s="68">
        <v>0</v>
      </c>
      <c r="L119" s="68">
        <v>0</v>
      </c>
      <c r="M119" s="70">
        <v>0</v>
      </c>
      <c r="N119" s="58">
        <f t="shared" si="1"/>
        <v>0</v>
      </c>
      <c r="O119" s="58"/>
    </row>
    <row r="120" spans="1:15" s="1" customFormat="1" ht="15" customHeight="1" x14ac:dyDescent="0.15">
      <c r="A120" s="21"/>
      <c r="B120" s="118" t="s">
        <v>175</v>
      </c>
      <c r="C120" s="73">
        <v>13</v>
      </c>
      <c r="D120" s="65">
        <v>13</v>
      </c>
      <c r="E120" s="68">
        <v>13</v>
      </c>
      <c r="F120" s="70">
        <v>0</v>
      </c>
      <c r="G120" s="65">
        <v>0</v>
      </c>
      <c r="H120" s="68">
        <v>0</v>
      </c>
      <c r="I120" s="70">
        <v>0</v>
      </c>
      <c r="J120" s="65">
        <v>0</v>
      </c>
      <c r="K120" s="68">
        <v>0</v>
      </c>
      <c r="L120" s="68">
        <v>0</v>
      </c>
      <c r="M120" s="70">
        <v>0</v>
      </c>
      <c r="N120" s="58">
        <f t="shared" si="1"/>
        <v>39</v>
      </c>
      <c r="O120" s="58"/>
    </row>
    <row r="121" spans="1:15" s="1" customFormat="1" ht="15" customHeight="1" x14ac:dyDescent="0.15">
      <c r="A121" s="21"/>
      <c r="B121" s="118" t="s">
        <v>161</v>
      </c>
      <c r="C121" s="73">
        <v>1</v>
      </c>
      <c r="D121" s="65">
        <v>0</v>
      </c>
      <c r="E121" s="68">
        <v>0</v>
      </c>
      <c r="F121" s="70">
        <v>0</v>
      </c>
      <c r="G121" s="65">
        <v>0</v>
      </c>
      <c r="H121" s="68">
        <v>0</v>
      </c>
      <c r="I121" s="70">
        <v>0</v>
      </c>
      <c r="J121" s="65">
        <v>1</v>
      </c>
      <c r="K121" s="68">
        <v>1</v>
      </c>
      <c r="L121" s="68">
        <v>0</v>
      </c>
      <c r="M121" s="70">
        <v>0</v>
      </c>
      <c r="N121" s="58">
        <f t="shared" si="1"/>
        <v>3</v>
      </c>
      <c r="O121" s="58"/>
    </row>
    <row r="122" spans="1:15" s="1" customFormat="1" ht="15" customHeight="1" x14ac:dyDescent="0.15">
      <c r="A122" s="21"/>
      <c r="B122" s="118" t="s">
        <v>176</v>
      </c>
      <c r="C122" s="73">
        <v>23</v>
      </c>
      <c r="D122" s="65">
        <v>18</v>
      </c>
      <c r="E122" s="68">
        <v>18</v>
      </c>
      <c r="F122" s="70">
        <v>0</v>
      </c>
      <c r="G122" s="65">
        <v>5</v>
      </c>
      <c r="H122" s="68">
        <v>5</v>
      </c>
      <c r="I122" s="70">
        <v>0</v>
      </c>
      <c r="J122" s="65">
        <v>0</v>
      </c>
      <c r="K122" s="68">
        <v>0</v>
      </c>
      <c r="L122" s="68">
        <v>0</v>
      </c>
      <c r="M122" s="70">
        <v>0</v>
      </c>
      <c r="N122" s="58">
        <f t="shared" si="1"/>
        <v>69</v>
      </c>
      <c r="O122" s="58"/>
    </row>
    <row r="123" spans="1:15" s="1" customFormat="1" ht="15" customHeight="1" x14ac:dyDescent="0.15">
      <c r="A123" s="21"/>
      <c r="B123" s="118" t="s">
        <v>163</v>
      </c>
      <c r="C123" s="73">
        <v>1</v>
      </c>
      <c r="D123" s="65">
        <v>1</v>
      </c>
      <c r="E123" s="68">
        <v>1</v>
      </c>
      <c r="F123" s="70">
        <v>0</v>
      </c>
      <c r="G123" s="65">
        <v>0</v>
      </c>
      <c r="H123" s="68">
        <v>0</v>
      </c>
      <c r="I123" s="70">
        <v>0</v>
      </c>
      <c r="J123" s="65">
        <v>0</v>
      </c>
      <c r="K123" s="68">
        <v>0</v>
      </c>
      <c r="L123" s="68">
        <v>0</v>
      </c>
      <c r="M123" s="70">
        <v>0</v>
      </c>
      <c r="N123" s="58">
        <f t="shared" si="1"/>
        <v>3</v>
      </c>
      <c r="O123" s="58"/>
    </row>
    <row r="124" spans="1:15" s="1" customFormat="1" ht="15" customHeight="1" x14ac:dyDescent="0.15">
      <c r="A124" s="21"/>
      <c r="B124" s="118" t="s">
        <v>177</v>
      </c>
      <c r="C124" s="73">
        <v>5</v>
      </c>
      <c r="D124" s="65">
        <v>5</v>
      </c>
      <c r="E124" s="68">
        <v>5</v>
      </c>
      <c r="F124" s="70">
        <v>0</v>
      </c>
      <c r="G124" s="65">
        <v>0</v>
      </c>
      <c r="H124" s="68">
        <v>0</v>
      </c>
      <c r="I124" s="70">
        <v>0</v>
      </c>
      <c r="J124" s="65">
        <v>0</v>
      </c>
      <c r="K124" s="68">
        <v>0</v>
      </c>
      <c r="L124" s="68">
        <v>0</v>
      </c>
      <c r="M124" s="70">
        <v>0</v>
      </c>
      <c r="N124" s="58">
        <f t="shared" si="1"/>
        <v>15</v>
      </c>
      <c r="O124" s="58"/>
    </row>
    <row r="125" spans="1:15" s="1" customFormat="1" ht="15" customHeight="1" x14ac:dyDescent="0.15">
      <c r="A125" s="21"/>
      <c r="B125" s="118" t="s">
        <v>178</v>
      </c>
      <c r="C125" s="73">
        <v>29</v>
      </c>
      <c r="D125" s="65">
        <v>29</v>
      </c>
      <c r="E125" s="68">
        <v>29</v>
      </c>
      <c r="F125" s="70">
        <v>0</v>
      </c>
      <c r="G125" s="65">
        <v>0</v>
      </c>
      <c r="H125" s="68">
        <v>0</v>
      </c>
      <c r="I125" s="70">
        <v>0</v>
      </c>
      <c r="J125" s="65">
        <v>0</v>
      </c>
      <c r="K125" s="68">
        <v>0</v>
      </c>
      <c r="L125" s="68">
        <v>0</v>
      </c>
      <c r="M125" s="70">
        <v>0</v>
      </c>
      <c r="N125" s="58">
        <f t="shared" si="1"/>
        <v>87</v>
      </c>
      <c r="O125" s="58"/>
    </row>
    <row r="126" spans="1:15" s="1" customFormat="1" ht="15" customHeight="1" x14ac:dyDescent="0.15">
      <c r="A126" s="21"/>
      <c r="B126" s="118" t="s">
        <v>179</v>
      </c>
      <c r="C126" s="73">
        <v>1</v>
      </c>
      <c r="D126" s="65">
        <v>1</v>
      </c>
      <c r="E126" s="68">
        <v>1</v>
      </c>
      <c r="F126" s="70">
        <v>0</v>
      </c>
      <c r="G126" s="65">
        <v>0</v>
      </c>
      <c r="H126" s="68">
        <v>0</v>
      </c>
      <c r="I126" s="70">
        <v>0</v>
      </c>
      <c r="J126" s="65">
        <v>0</v>
      </c>
      <c r="K126" s="68">
        <v>0</v>
      </c>
      <c r="L126" s="68">
        <v>0</v>
      </c>
      <c r="M126" s="70">
        <v>0</v>
      </c>
      <c r="N126" s="58">
        <f t="shared" si="1"/>
        <v>3</v>
      </c>
      <c r="O126" s="58"/>
    </row>
    <row r="127" spans="1:15" s="1" customFormat="1" ht="15" hidden="1" customHeight="1" x14ac:dyDescent="0.15">
      <c r="A127" s="21"/>
      <c r="B127" s="118" t="s">
        <v>180</v>
      </c>
      <c r="C127" s="73">
        <v>0</v>
      </c>
      <c r="D127" s="65">
        <v>0</v>
      </c>
      <c r="E127" s="68">
        <v>0</v>
      </c>
      <c r="F127" s="70">
        <v>0</v>
      </c>
      <c r="G127" s="65">
        <v>0</v>
      </c>
      <c r="H127" s="68">
        <v>0</v>
      </c>
      <c r="I127" s="70">
        <v>0</v>
      </c>
      <c r="J127" s="65">
        <v>0</v>
      </c>
      <c r="K127" s="68">
        <v>0</v>
      </c>
      <c r="L127" s="68">
        <v>0</v>
      </c>
      <c r="M127" s="70">
        <v>0</v>
      </c>
      <c r="N127" s="58">
        <f t="shared" si="1"/>
        <v>0</v>
      </c>
      <c r="O127" s="58"/>
    </row>
    <row r="128" spans="1:15" s="1" customFormat="1" ht="15" customHeight="1" x14ac:dyDescent="0.15">
      <c r="A128" s="21"/>
      <c r="B128" s="118" t="s">
        <v>181</v>
      </c>
      <c r="C128" s="73">
        <v>18</v>
      </c>
      <c r="D128" s="65">
        <v>17</v>
      </c>
      <c r="E128" s="68">
        <v>17</v>
      </c>
      <c r="F128" s="70">
        <v>0</v>
      </c>
      <c r="G128" s="65">
        <v>1</v>
      </c>
      <c r="H128" s="68">
        <v>1</v>
      </c>
      <c r="I128" s="70">
        <v>0</v>
      </c>
      <c r="J128" s="65">
        <v>0</v>
      </c>
      <c r="K128" s="68">
        <v>0</v>
      </c>
      <c r="L128" s="68">
        <v>0</v>
      </c>
      <c r="M128" s="70">
        <v>0</v>
      </c>
      <c r="N128" s="58">
        <f t="shared" si="1"/>
        <v>54</v>
      </c>
      <c r="O128" s="58"/>
    </row>
    <row r="129" spans="1:15" s="1" customFormat="1" ht="15" customHeight="1" x14ac:dyDescent="0.15">
      <c r="A129" s="21"/>
      <c r="B129" s="118" t="s">
        <v>182</v>
      </c>
      <c r="C129" s="73">
        <v>3</v>
      </c>
      <c r="D129" s="65">
        <v>3</v>
      </c>
      <c r="E129" s="68">
        <v>3</v>
      </c>
      <c r="F129" s="70">
        <v>0</v>
      </c>
      <c r="G129" s="65">
        <v>0</v>
      </c>
      <c r="H129" s="68">
        <v>0</v>
      </c>
      <c r="I129" s="70">
        <v>0</v>
      </c>
      <c r="J129" s="65">
        <v>0</v>
      </c>
      <c r="K129" s="68">
        <v>0</v>
      </c>
      <c r="L129" s="68">
        <v>0</v>
      </c>
      <c r="M129" s="70">
        <v>0</v>
      </c>
      <c r="N129" s="58">
        <f t="shared" si="1"/>
        <v>9</v>
      </c>
      <c r="O129" s="58"/>
    </row>
    <row r="130" spans="1:15" s="1" customFormat="1" ht="15" customHeight="1" x14ac:dyDescent="0.15">
      <c r="A130" s="21"/>
      <c r="B130" s="118" t="s">
        <v>158</v>
      </c>
      <c r="C130" s="73">
        <v>1</v>
      </c>
      <c r="D130" s="65">
        <v>1</v>
      </c>
      <c r="E130" s="68">
        <v>1</v>
      </c>
      <c r="F130" s="70">
        <v>0</v>
      </c>
      <c r="G130" s="65">
        <v>0</v>
      </c>
      <c r="H130" s="68">
        <v>0</v>
      </c>
      <c r="I130" s="70">
        <v>0</v>
      </c>
      <c r="J130" s="65">
        <v>0</v>
      </c>
      <c r="K130" s="68">
        <v>0</v>
      </c>
      <c r="L130" s="68">
        <v>0</v>
      </c>
      <c r="M130" s="70">
        <v>0</v>
      </c>
      <c r="N130" s="58">
        <f t="shared" si="1"/>
        <v>3</v>
      </c>
      <c r="O130" s="58"/>
    </row>
    <row r="131" spans="1:15" s="1" customFormat="1" ht="15" customHeight="1" x14ac:dyDescent="0.15">
      <c r="A131" s="21"/>
      <c r="B131" s="118" t="s">
        <v>170</v>
      </c>
      <c r="C131" s="73">
        <v>7</v>
      </c>
      <c r="D131" s="65">
        <v>6</v>
      </c>
      <c r="E131" s="68">
        <v>6</v>
      </c>
      <c r="F131" s="70">
        <v>0</v>
      </c>
      <c r="G131" s="65">
        <v>1</v>
      </c>
      <c r="H131" s="68">
        <v>1</v>
      </c>
      <c r="I131" s="70">
        <v>0</v>
      </c>
      <c r="J131" s="65">
        <v>0</v>
      </c>
      <c r="K131" s="68">
        <v>0</v>
      </c>
      <c r="L131" s="68">
        <v>0</v>
      </c>
      <c r="M131" s="70">
        <v>0</v>
      </c>
      <c r="N131" s="58">
        <f t="shared" si="1"/>
        <v>21</v>
      </c>
      <c r="O131" s="58"/>
    </row>
    <row r="132" spans="1:15" s="1" customFormat="1" ht="15" customHeight="1" x14ac:dyDescent="0.15">
      <c r="A132" s="21"/>
      <c r="B132" s="118" t="s">
        <v>183</v>
      </c>
      <c r="C132" s="73">
        <v>1</v>
      </c>
      <c r="D132" s="65">
        <v>1</v>
      </c>
      <c r="E132" s="68">
        <v>1</v>
      </c>
      <c r="F132" s="70">
        <v>0</v>
      </c>
      <c r="G132" s="65">
        <v>0</v>
      </c>
      <c r="H132" s="68">
        <v>0</v>
      </c>
      <c r="I132" s="70">
        <v>0</v>
      </c>
      <c r="J132" s="65">
        <v>0</v>
      </c>
      <c r="K132" s="68">
        <v>0</v>
      </c>
      <c r="L132" s="68">
        <v>0</v>
      </c>
      <c r="M132" s="70">
        <v>0</v>
      </c>
      <c r="N132" s="58">
        <f t="shared" si="1"/>
        <v>3</v>
      </c>
      <c r="O132" s="58"/>
    </row>
    <row r="133" spans="1:15" s="1" customFormat="1" ht="15" customHeight="1" x14ac:dyDescent="0.15">
      <c r="A133" s="21"/>
      <c r="B133" s="118" t="s">
        <v>184</v>
      </c>
      <c r="C133" s="73">
        <v>6</v>
      </c>
      <c r="D133" s="65">
        <v>2</v>
      </c>
      <c r="E133" s="68">
        <v>2</v>
      </c>
      <c r="F133" s="70">
        <v>0</v>
      </c>
      <c r="G133" s="65">
        <v>3</v>
      </c>
      <c r="H133" s="68">
        <v>3</v>
      </c>
      <c r="I133" s="70">
        <v>0</v>
      </c>
      <c r="J133" s="65">
        <v>1</v>
      </c>
      <c r="K133" s="68">
        <v>1</v>
      </c>
      <c r="L133" s="68">
        <v>0</v>
      </c>
      <c r="M133" s="70">
        <v>0</v>
      </c>
      <c r="N133" s="58">
        <f t="shared" si="1"/>
        <v>18</v>
      </c>
      <c r="O133" s="58"/>
    </row>
    <row r="134" spans="1:15" s="1" customFormat="1" ht="15" customHeight="1" x14ac:dyDescent="0.15">
      <c r="A134" s="21"/>
      <c r="B134" s="118" t="s">
        <v>185</v>
      </c>
      <c r="C134" s="73">
        <v>133</v>
      </c>
      <c r="D134" s="65">
        <v>115</v>
      </c>
      <c r="E134" s="68">
        <v>115</v>
      </c>
      <c r="F134" s="70">
        <v>0</v>
      </c>
      <c r="G134" s="65">
        <v>5</v>
      </c>
      <c r="H134" s="68">
        <v>5</v>
      </c>
      <c r="I134" s="70">
        <v>0</v>
      </c>
      <c r="J134" s="65">
        <v>13</v>
      </c>
      <c r="K134" s="68">
        <v>13</v>
      </c>
      <c r="L134" s="68">
        <v>0</v>
      </c>
      <c r="M134" s="70">
        <v>0</v>
      </c>
      <c r="N134" s="58">
        <f t="shared" si="1"/>
        <v>399</v>
      </c>
      <c r="O134" s="58"/>
    </row>
    <row r="135" spans="1:15" s="1" customFormat="1" ht="15" customHeight="1" x14ac:dyDescent="0.15">
      <c r="A135" s="21"/>
      <c r="B135" s="118" t="s">
        <v>186</v>
      </c>
      <c r="C135" s="73">
        <v>3</v>
      </c>
      <c r="D135" s="65">
        <v>3</v>
      </c>
      <c r="E135" s="68">
        <v>3</v>
      </c>
      <c r="F135" s="70">
        <v>0</v>
      </c>
      <c r="G135" s="65">
        <v>0</v>
      </c>
      <c r="H135" s="68">
        <v>0</v>
      </c>
      <c r="I135" s="70">
        <v>0</v>
      </c>
      <c r="J135" s="65">
        <v>0</v>
      </c>
      <c r="K135" s="68">
        <v>0</v>
      </c>
      <c r="L135" s="68">
        <v>0</v>
      </c>
      <c r="M135" s="70">
        <v>0</v>
      </c>
      <c r="N135" s="58">
        <f t="shared" si="1"/>
        <v>9</v>
      </c>
      <c r="O135" s="58"/>
    </row>
    <row r="136" spans="1:15" s="1" customFormat="1" ht="15" customHeight="1" x14ac:dyDescent="0.15">
      <c r="A136" s="21"/>
      <c r="B136" s="118" t="s">
        <v>75</v>
      </c>
      <c r="C136" s="73">
        <v>5</v>
      </c>
      <c r="D136" s="65">
        <v>5</v>
      </c>
      <c r="E136" s="68">
        <v>5</v>
      </c>
      <c r="F136" s="70">
        <v>0</v>
      </c>
      <c r="G136" s="65">
        <v>0</v>
      </c>
      <c r="H136" s="68">
        <v>0</v>
      </c>
      <c r="I136" s="70">
        <v>0</v>
      </c>
      <c r="J136" s="65">
        <v>0</v>
      </c>
      <c r="K136" s="68">
        <v>0</v>
      </c>
      <c r="L136" s="68">
        <v>0</v>
      </c>
      <c r="M136" s="70">
        <v>0</v>
      </c>
      <c r="N136" s="58">
        <f t="shared" si="1"/>
        <v>15</v>
      </c>
      <c r="O136" s="58"/>
    </row>
    <row r="137" spans="1:15" s="1" customFormat="1" ht="15" customHeight="1" x14ac:dyDescent="0.15">
      <c r="A137" s="21"/>
      <c r="B137" s="118" t="s">
        <v>187</v>
      </c>
      <c r="C137" s="73">
        <v>20</v>
      </c>
      <c r="D137" s="65">
        <v>13</v>
      </c>
      <c r="E137" s="68">
        <v>13</v>
      </c>
      <c r="F137" s="70">
        <v>0</v>
      </c>
      <c r="G137" s="65">
        <v>7</v>
      </c>
      <c r="H137" s="68">
        <v>7</v>
      </c>
      <c r="I137" s="70">
        <v>0</v>
      </c>
      <c r="J137" s="65">
        <v>0</v>
      </c>
      <c r="K137" s="68">
        <v>0</v>
      </c>
      <c r="L137" s="68">
        <v>0</v>
      </c>
      <c r="M137" s="70">
        <v>0</v>
      </c>
      <c r="N137" s="58">
        <f t="shared" ref="N137:N200" si="2">SUM(C137:M137)</f>
        <v>60</v>
      </c>
      <c r="O137" s="58"/>
    </row>
    <row r="138" spans="1:15" s="1" customFormat="1" ht="15" customHeight="1" x14ac:dyDescent="0.15">
      <c r="A138" s="21"/>
      <c r="B138" s="118" t="s">
        <v>188</v>
      </c>
      <c r="C138" s="73">
        <v>1</v>
      </c>
      <c r="D138" s="65">
        <v>0</v>
      </c>
      <c r="E138" s="68">
        <v>0</v>
      </c>
      <c r="F138" s="70">
        <v>0</v>
      </c>
      <c r="G138" s="65">
        <v>0</v>
      </c>
      <c r="H138" s="68">
        <v>0</v>
      </c>
      <c r="I138" s="70">
        <v>0</v>
      </c>
      <c r="J138" s="65">
        <v>1</v>
      </c>
      <c r="K138" s="68">
        <v>1</v>
      </c>
      <c r="L138" s="68">
        <v>0</v>
      </c>
      <c r="M138" s="70">
        <v>0</v>
      </c>
      <c r="N138" s="58">
        <f t="shared" si="2"/>
        <v>3</v>
      </c>
      <c r="O138" s="58"/>
    </row>
    <row r="139" spans="1:15" s="1" customFormat="1" ht="15" hidden="1" customHeight="1" x14ac:dyDescent="0.15">
      <c r="A139" s="21"/>
      <c r="B139" s="118" t="s">
        <v>189</v>
      </c>
      <c r="C139" s="73">
        <v>0</v>
      </c>
      <c r="D139" s="65">
        <v>0</v>
      </c>
      <c r="E139" s="68">
        <v>0</v>
      </c>
      <c r="F139" s="70">
        <v>0</v>
      </c>
      <c r="G139" s="65">
        <v>0</v>
      </c>
      <c r="H139" s="68">
        <v>0</v>
      </c>
      <c r="I139" s="70">
        <v>0</v>
      </c>
      <c r="J139" s="65">
        <v>0</v>
      </c>
      <c r="K139" s="68">
        <v>0</v>
      </c>
      <c r="L139" s="68">
        <v>0</v>
      </c>
      <c r="M139" s="70">
        <v>0</v>
      </c>
      <c r="N139" s="58">
        <f t="shared" si="2"/>
        <v>0</v>
      </c>
      <c r="O139" s="58"/>
    </row>
    <row r="140" spans="1:15" s="1" customFormat="1" ht="15" customHeight="1" x14ac:dyDescent="0.15">
      <c r="A140" s="21"/>
      <c r="B140" s="118" t="s">
        <v>190</v>
      </c>
      <c r="C140" s="73">
        <v>8</v>
      </c>
      <c r="D140" s="65">
        <v>5</v>
      </c>
      <c r="E140" s="68">
        <v>5</v>
      </c>
      <c r="F140" s="70">
        <v>0</v>
      </c>
      <c r="G140" s="65">
        <v>3</v>
      </c>
      <c r="H140" s="68">
        <v>3</v>
      </c>
      <c r="I140" s="70">
        <v>0</v>
      </c>
      <c r="J140" s="65">
        <v>0</v>
      </c>
      <c r="K140" s="68">
        <v>0</v>
      </c>
      <c r="L140" s="68">
        <v>0</v>
      </c>
      <c r="M140" s="70">
        <v>0</v>
      </c>
      <c r="N140" s="58">
        <f t="shared" si="2"/>
        <v>24</v>
      </c>
      <c r="O140" s="58"/>
    </row>
    <row r="141" spans="1:15" s="1" customFormat="1" ht="15" hidden="1" customHeight="1" x14ac:dyDescent="0.15">
      <c r="A141" s="21"/>
      <c r="B141" s="118" t="s">
        <v>76</v>
      </c>
      <c r="C141" s="73">
        <v>0</v>
      </c>
      <c r="D141" s="65">
        <v>0</v>
      </c>
      <c r="E141" s="68">
        <v>0</v>
      </c>
      <c r="F141" s="70">
        <v>0</v>
      </c>
      <c r="G141" s="65">
        <v>0</v>
      </c>
      <c r="H141" s="68">
        <v>0</v>
      </c>
      <c r="I141" s="70">
        <v>0</v>
      </c>
      <c r="J141" s="65">
        <v>0</v>
      </c>
      <c r="K141" s="68">
        <v>0</v>
      </c>
      <c r="L141" s="68">
        <v>0</v>
      </c>
      <c r="M141" s="70">
        <v>0</v>
      </c>
      <c r="N141" s="58">
        <f t="shared" si="2"/>
        <v>0</v>
      </c>
      <c r="O141" s="58"/>
    </row>
    <row r="142" spans="1:15" s="1" customFormat="1" ht="15" hidden="1" customHeight="1" x14ac:dyDescent="0.15">
      <c r="A142" s="21"/>
      <c r="B142" s="118" t="s">
        <v>154</v>
      </c>
      <c r="C142" s="73">
        <v>0</v>
      </c>
      <c r="D142" s="65">
        <v>0</v>
      </c>
      <c r="E142" s="68">
        <v>0</v>
      </c>
      <c r="F142" s="70">
        <v>0</v>
      </c>
      <c r="G142" s="65">
        <v>0</v>
      </c>
      <c r="H142" s="68">
        <v>0</v>
      </c>
      <c r="I142" s="70">
        <v>0</v>
      </c>
      <c r="J142" s="65">
        <v>0</v>
      </c>
      <c r="K142" s="68">
        <v>0</v>
      </c>
      <c r="L142" s="68">
        <v>0</v>
      </c>
      <c r="M142" s="70">
        <v>0</v>
      </c>
      <c r="N142" s="58">
        <f t="shared" si="2"/>
        <v>0</v>
      </c>
      <c r="O142" s="58"/>
    </row>
    <row r="143" spans="1:15" s="1" customFormat="1" ht="15" customHeight="1" x14ac:dyDescent="0.15">
      <c r="A143" s="21"/>
      <c r="B143" s="118" t="s">
        <v>191</v>
      </c>
      <c r="C143" s="73">
        <v>1</v>
      </c>
      <c r="D143" s="65">
        <v>1</v>
      </c>
      <c r="E143" s="68">
        <v>1</v>
      </c>
      <c r="F143" s="70">
        <v>0</v>
      </c>
      <c r="G143" s="65">
        <v>0</v>
      </c>
      <c r="H143" s="68">
        <v>0</v>
      </c>
      <c r="I143" s="70">
        <v>0</v>
      </c>
      <c r="J143" s="65">
        <v>0</v>
      </c>
      <c r="K143" s="68">
        <v>0</v>
      </c>
      <c r="L143" s="68">
        <v>0</v>
      </c>
      <c r="M143" s="70">
        <v>0</v>
      </c>
      <c r="N143" s="58">
        <f t="shared" si="2"/>
        <v>3</v>
      </c>
      <c r="O143" s="58"/>
    </row>
    <row r="144" spans="1:15" s="1" customFormat="1" ht="15" customHeight="1" x14ac:dyDescent="0.15">
      <c r="A144" s="21"/>
      <c r="B144" s="118" t="s">
        <v>156</v>
      </c>
      <c r="C144" s="73">
        <v>3</v>
      </c>
      <c r="D144" s="65">
        <v>3</v>
      </c>
      <c r="E144" s="68">
        <v>3</v>
      </c>
      <c r="F144" s="70">
        <v>0</v>
      </c>
      <c r="G144" s="65">
        <v>0</v>
      </c>
      <c r="H144" s="68">
        <v>0</v>
      </c>
      <c r="I144" s="70">
        <v>0</v>
      </c>
      <c r="J144" s="65">
        <v>0</v>
      </c>
      <c r="K144" s="68">
        <v>0</v>
      </c>
      <c r="L144" s="68">
        <v>0</v>
      </c>
      <c r="M144" s="70">
        <v>0</v>
      </c>
      <c r="N144" s="58">
        <f t="shared" si="2"/>
        <v>9</v>
      </c>
      <c r="O144" s="58"/>
    </row>
    <row r="145" spans="1:15" s="1" customFormat="1" ht="15" customHeight="1" x14ac:dyDescent="0.15">
      <c r="A145" s="21"/>
      <c r="B145" s="118" t="s">
        <v>157</v>
      </c>
      <c r="C145" s="73">
        <v>4</v>
      </c>
      <c r="D145" s="65">
        <v>4</v>
      </c>
      <c r="E145" s="68">
        <v>4</v>
      </c>
      <c r="F145" s="70">
        <v>0</v>
      </c>
      <c r="G145" s="65">
        <v>0</v>
      </c>
      <c r="H145" s="68">
        <v>0</v>
      </c>
      <c r="I145" s="70">
        <v>0</v>
      </c>
      <c r="J145" s="65">
        <v>0</v>
      </c>
      <c r="K145" s="68">
        <v>0</v>
      </c>
      <c r="L145" s="68">
        <v>0</v>
      </c>
      <c r="M145" s="70">
        <v>0</v>
      </c>
      <c r="N145" s="58">
        <f t="shared" si="2"/>
        <v>12</v>
      </c>
      <c r="O145" s="58"/>
    </row>
    <row r="146" spans="1:15" s="1" customFormat="1" ht="15" customHeight="1" x14ac:dyDescent="0.15">
      <c r="A146" s="21"/>
      <c r="B146" s="118" t="s">
        <v>192</v>
      </c>
      <c r="C146" s="73">
        <v>5</v>
      </c>
      <c r="D146" s="65">
        <v>5</v>
      </c>
      <c r="E146" s="68">
        <v>5</v>
      </c>
      <c r="F146" s="70">
        <v>0</v>
      </c>
      <c r="G146" s="65">
        <v>0</v>
      </c>
      <c r="H146" s="68">
        <v>0</v>
      </c>
      <c r="I146" s="70">
        <v>0</v>
      </c>
      <c r="J146" s="65">
        <v>0</v>
      </c>
      <c r="K146" s="68">
        <v>0</v>
      </c>
      <c r="L146" s="68">
        <v>0</v>
      </c>
      <c r="M146" s="70">
        <v>0</v>
      </c>
      <c r="N146" s="58">
        <f t="shared" si="2"/>
        <v>15</v>
      </c>
      <c r="O146" s="58"/>
    </row>
    <row r="147" spans="1:15" s="1" customFormat="1" ht="15" customHeight="1" x14ac:dyDescent="0.15">
      <c r="A147" s="21"/>
      <c r="B147" s="118" t="s">
        <v>193</v>
      </c>
      <c r="C147" s="73">
        <v>1</v>
      </c>
      <c r="D147" s="65">
        <v>1</v>
      </c>
      <c r="E147" s="68">
        <v>1</v>
      </c>
      <c r="F147" s="70">
        <v>0</v>
      </c>
      <c r="G147" s="65">
        <v>0</v>
      </c>
      <c r="H147" s="68">
        <v>0</v>
      </c>
      <c r="I147" s="70">
        <v>0</v>
      </c>
      <c r="J147" s="65">
        <v>0</v>
      </c>
      <c r="K147" s="68">
        <v>0</v>
      </c>
      <c r="L147" s="68">
        <v>0</v>
      </c>
      <c r="M147" s="70">
        <v>0</v>
      </c>
      <c r="N147" s="58">
        <f t="shared" si="2"/>
        <v>3</v>
      </c>
      <c r="O147" s="58"/>
    </row>
    <row r="148" spans="1:15" s="1" customFormat="1" ht="15" hidden="1" customHeight="1" x14ac:dyDescent="0.15">
      <c r="A148" s="21"/>
      <c r="B148" s="118" t="s">
        <v>194</v>
      </c>
      <c r="C148" s="73">
        <v>0</v>
      </c>
      <c r="D148" s="65">
        <v>0</v>
      </c>
      <c r="E148" s="68">
        <v>0</v>
      </c>
      <c r="F148" s="70">
        <v>0</v>
      </c>
      <c r="G148" s="65">
        <v>0</v>
      </c>
      <c r="H148" s="68">
        <v>0</v>
      </c>
      <c r="I148" s="70">
        <v>0</v>
      </c>
      <c r="J148" s="65">
        <v>0</v>
      </c>
      <c r="K148" s="68">
        <v>0</v>
      </c>
      <c r="L148" s="68">
        <v>0</v>
      </c>
      <c r="M148" s="70">
        <v>0</v>
      </c>
      <c r="N148" s="58">
        <f t="shared" si="2"/>
        <v>0</v>
      </c>
      <c r="O148" s="58"/>
    </row>
    <row r="149" spans="1:15" s="1" customFormat="1" ht="15" customHeight="1" x14ac:dyDescent="0.15">
      <c r="A149" s="21"/>
      <c r="B149" s="118" t="s">
        <v>195</v>
      </c>
      <c r="C149" s="73">
        <v>24</v>
      </c>
      <c r="D149" s="65">
        <v>24</v>
      </c>
      <c r="E149" s="68">
        <v>24</v>
      </c>
      <c r="F149" s="70">
        <v>0</v>
      </c>
      <c r="G149" s="65">
        <v>0</v>
      </c>
      <c r="H149" s="68">
        <v>0</v>
      </c>
      <c r="I149" s="70">
        <v>0</v>
      </c>
      <c r="J149" s="65">
        <v>0</v>
      </c>
      <c r="K149" s="68">
        <v>0</v>
      </c>
      <c r="L149" s="68">
        <v>0</v>
      </c>
      <c r="M149" s="70">
        <v>0</v>
      </c>
      <c r="N149" s="58">
        <f t="shared" si="2"/>
        <v>72</v>
      </c>
      <c r="O149" s="58"/>
    </row>
    <row r="150" spans="1:15" s="1" customFormat="1" ht="15" customHeight="1" x14ac:dyDescent="0.15">
      <c r="A150" s="21"/>
      <c r="B150" s="118" t="s">
        <v>167</v>
      </c>
      <c r="C150" s="73">
        <v>1</v>
      </c>
      <c r="D150" s="65">
        <v>1</v>
      </c>
      <c r="E150" s="68">
        <v>1</v>
      </c>
      <c r="F150" s="70">
        <v>0</v>
      </c>
      <c r="G150" s="65">
        <v>0</v>
      </c>
      <c r="H150" s="68">
        <v>0</v>
      </c>
      <c r="I150" s="70">
        <v>0</v>
      </c>
      <c r="J150" s="65">
        <v>0</v>
      </c>
      <c r="K150" s="68">
        <v>0</v>
      </c>
      <c r="L150" s="68">
        <v>0</v>
      </c>
      <c r="M150" s="70">
        <v>0</v>
      </c>
      <c r="N150" s="58">
        <f t="shared" si="2"/>
        <v>3</v>
      </c>
      <c r="O150" s="58"/>
    </row>
    <row r="151" spans="1:15" s="1" customFormat="1" ht="15" customHeight="1" x14ac:dyDescent="0.15">
      <c r="A151" s="21"/>
      <c r="B151" s="118" t="s">
        <v>196</v>
      </c>
      <c r="C151" s="73">
        <v>1</v>
      </c>
      <c r="D151" s="65">
        <v>1</v>
      </c>
      <c r="E151" s="68">
        <v>1</v>
      </c>
      <c r="F151" s="70">
        <v>0</v>
      </c>
      <c r="G151" s="65">
        <v>0</v>
      </c>
      <c r="H151" s="68">
        <v>0</v>
      </c>
      <c r="I151" s="70">
        <v>0</v>
      </c>
      <c r="J151" s="65">
        <v>0</v>
      </c>
      <c r="K151" s="68">
        <v>0</v>
      </c>
      <c r="L151" s="68">
        <v>0</v>
      </c>
      <c r="M151" s="70">
        <v>0</v>
      </c>
      <c r="N151" s="58">
        <f t="shared" si="2"/>
        <v>3</v>
      </c>
      <c r="O151" s="58"/>
    </row>
    <row r="152" spans="1:15" s="1" customFormat="1" ht="15" customHeight="1" x14ac:dyDescent="0.15">
      <c r="A152" s="21"/>
      <c r="B152" s="118" t="s">
        <v>197</v>
      </c>
      <c r="C152" s="73">
        <v>5</v>
      </c>
      <c r="D152" s="65">
        <v>4</v>
      </c>
      <c r="E152" s="68">
        <v>4</v>
      </c>
      <c r="F152" s="70">
        <v>0</v>
      </c>
      <c r="G152" s="65">
        <v>1</v>
      </c>
      <c r="H152" s="68">
        <v>1</v>
      </c>
      <c r="I152" s="70">
        <v>0</v>
      </c>
      <c r="J152" s="65">
        <v>0</v>
      </c>
      <c r="K152" s="68">
        <v>0</v>
      </c>
      <c r="L152" s="68">
        <v>0</v>
      </c>
      <c r="M152" s="70">
        <v>0</v>
      </c>
      <c r="N152" s="58">
        <f t="shared" si="2"/>
        <v>15</v>
      </c>
      <c r="O152" s="58"/>
    </row>
    <row r="153" spans="1:15" s="1" customFormat="1" ht="15" customHeight="1" x14ac:dyDescent="0.15">
      <c r="A153" s="21"/>
      <c r="B153" s="118" t="s">
        <v>198</v>
      </c>
      <c r="C153" s="73">
        <v>13</v>
      </c>
      <c r="D153" s="65">
        <v>13</v>
      </c>
      <c r="E153" s="68">
        <v>13</v>
      </c>
      <c r="F153" s="70">
        <v>0</v>
      </c>
      <c r="G153" s="65">
        <v>0</v>
      </c>
      <c r="H153" s="68">
        <v>0</v>
      </c>
      <c r="I153" s="70">
        <v>0</v>
      </c>
      <c r="J153" s="65">
        <v>0</v>
      </c>
      <c r="K153" s="68">
        <v>0</v>
      </c>
      <c r="L153" s="68">
        <v>0</v>
      </c>
      <c r="M153" s="70">
        <v>0</v>
      </c>
      <c r="N153" s="58">
        <f t="shared" si="2"/>
        <v>39</v>
      </c>
      <c r="O153" s="58"/>
    </row>
    <row r="154" spans="1:15" s="1" customFormat="1" ht="15" hidden="1" customHeight="1" x14ac:dyDescent="0.15">
      <c r="A154" s="21"/>
      <c r="B154" s="118" t="s">
        <v>199</v>
      </c>
      <c r="C154" s="73">
        <v>0</v>
      </c>
      <c r="D154" s="65">
        <v>0</v>
      </c>
      <c r="E154" s="68">
        <v>0</v>
      </c>
      <c r="F154" s="70">
        <v>0</v>
      </c>
      <c r="G154" s="65">
        <v>0</v>
      </c>
      <c r="H154" s="68">
        <v>0</v>
      </c>
      <c r="I154" s="70">
        <v>0</v>
      </c>
      <c r="J154" s="65">
        <v>0</v>
      </c>
      <c r="K154" s="68">
        <v>0</v>
      </c>
      <c r="L154" s="68">
        <v>0</v>
      </c>
      <c r="M154" s="70">
        <v>0</v>
      </c>
      <c r="N154" s="58">
        <f t="shared" si="2"/>
        <v>0</v>
      </c>
      <c r="O154" s="58"/>
    </row>
    <row r="155" spans="1:15" s="1" customFormat="1" ht="15" hidden="1" customHeight="1" x14ac:dyDescent="0.15">
      <c r="A155" s="77"/>
      <c r="B155" s="118" t="s">
        <v>200</v>
      </c>
      <c r="C155" s="73">
        <v>0</v>
      </c>
      <c r="D155" s="65">
        <v>0</v>
      </c>
      <c r="E155" s="68">
        <v>0</v>
      </c>
      <c r="F155" s="70">
        <v>0</v>
      </c>
      <c r="G155" s="65">
        <v>0</v>
      </c>
      <c r="H155" s="68">
        <v>0</v>
      </c>
      <c r="I155" s="70">
        <v>0</v>
      </c>
      <c r="J155" s="65">
        <v>0</v>
      </c>
      <c r="K155" s="68">
        <v>0</v>
      </c>
      <c r="L155" s="68">
        <v>0</v>
      </c>
      <c r="M155" s="70">
        <v>0</v>
      </c>
      <c r="N155" s="58">
        <f t="shared" si="2"/>
        <v>0</v>
      </c>
      <c r="O155" s="58"/>
    </row>
    <row r="156" spans="1:15" s="1" customFormat="1" ht="15" customHeight="1" x14ac:dyDescent="0.15">
      <c r="A156" s="21"/>
      <c r="B156" s="118" t="s">
        <v>201</v>
      </c>
      <c r="C156" s="73">
        <v>2</v>
      </c>
      <c r="D156" s="65">
        <v>2</v>
      </c>
      <c r="E156" s="68">
        <v>2</v>
      </c>
      <c r="F156" s="70">
        <v>0</v>
      </c>
      <c r="G156" s="65">
        <v>0</v>
      </c>
      <c r="H156" s="68">
        <v>0</v>
      </c>
      <c r="I156" s="70">
        <v>0</v>
      </c>
      <c r="J156" s="65">
        <v>0</v>
      </c>
      <c r="K156" s="68">
        <v>0</v>
      </c>
      <c r="L156" s="68">
        <v>0</v>
      </c>
      <c r="M156" s="70">
        <v>0</v>
      </c>
      <c r="N156" s="58">
        <f t="shared" si="2"/>
        <v>6</v>
      </c>
      <c r="O156" s="58"/>
    </row>
    <row r="157" spans="1:15" s="1" customFormat="1" ht="15" customHeight="1" x14ac:dyDescent="0.15">
      <c r="A157" s="21"/>
      <c r="B157" s="118" t="s">
        <v>202</v>
      </c>
      <c r="C157" s="73">
        <v>9</v>
      </c>
      <c r="D157" s="65">
        <v>6</v>
      </c>
      <c r="E157" s="68">
        <v>6</v>
      </c>
      <c r="F157" s="70">
        <v>0</v>
      </c>
      <c r="G157" s="65">
        <v>2</v>
      </c>
      <c r="H157" s="68">
        <v>2</v>
      </c>
      <c r="I157" s="70">
        <v>0</v>
      </c>
      <c r="J157" s="65">
        <v>1</v>
      </c>
      <c r="K157" s="68">
        <v>1</v>
      </c>
      <c r="L157" s="68">
        <v>0</v>
      </c>
      <c r="M157" s="70">
        <v>0</v>
      </c>
      <c r="N157" s="58">
        <f t="shared" si="2"/>
        <v>27</v>
      </c>
      <c r="O157" s="58"/>
    </row>
    <row r="158" spans="1:15" s="1" customFormat="1" ht="15" customHeight="1" x14ac:dyDescent="0.15">
      <c r="A158" s="21"/>
      <c r="B158" s="118" t="s">
        <v>155</v>
      </c>
      <c r="C158" s="73">
        <v>7</v>
      </c>
      <c r="D158" s="65">
        <v>7</v>
      </c>
      <c r="E158" s="68">
        <v>7</v>
      </c>
      <c r="F158" s="70">
        <v>0</v>
      </c>
      <c r="G158" s="65">
        <v>0</v>
      </c>
      <c r="H158" s="68">
        <v>0</v>
      </c>
      <c r="I158" s="70">
        <v>0</v>
      </c>
      <c r="J158" s="65">
        <v>0</v>
      </c>
      <c r="K158" s="68">
        <v>0</v>
      </c>
      <c r="L158" s="68">
        <v>0</v>
      </c>
      <c r="M158" s="70">
        <v>0</v>
      </c>
      <c r="N158" s="58">
        <f t="shared" si="2"/>
        <v>21</v>
      </c>
      <c r="O158" s="58"/>
    </row>
    <row r="159" spans="1:15" s="1" customFormat="1" ht="15" hidden="1" customHeight="1" x14ac:dyDescent="0.15">
      <c r="A159" s="21"/>
      <c r="B159" s="118" t="s">
        <v>203</v>
      </c>
      <c r="C159" s="73">
        <v>0</v>
      </c>
      <c r="D159" s="65">
        <v>0</v>
      </c>
      <c r="E159" s="68">
        <v>0</v>
      </c>
      <c r="F159" s="70">
        <v>0</v>
      </c>
      <c r="G159" s="65">
        <v>0</v>
      </c>
      <c r="H159" s="68">
        <v>0</v>
      </c>
      <c r="I159" s="70">
        <v>0</v>
      </c>
      <c r="J159" s="65">
        <v>0</v>
      </c>
      <c r="K159" s="68">
        <v>0</v>
      </c>
      <c r="L159" s="68">
        <v>0</v>
      </c>
      <c r="M159" s="70">
        <v>0</v>
      </c>
      <c r="N159" s="58">
        <f t="shared" si="2"/>
        <v>0</v>
      </c>
      <c r="O159" s="58"/>
    </row>
    <row r="160" spans="1:15" s="1" customFormat="1" ht="15" hidden="1" customHeight="1" x14ac:dyDescent="0.15">
      <c r="A160" s="21"/>
      <c r="B160" s="118" t="s">
        <v>204</v>
      </c>
      <c r="C160" s="73">
        <v>0</v>
      </c>
      <c r="D160" s="65">
        <v>0</v>
      </c>
      <c r="E160" s="68">
        <v>0</v>
      </c>
      <c r="F160" s="70">
        <v>0</v>
      </c>
      <c r="G160" s="65">
        <v>0</v>
      </c>
      <c r="H160" s="68">
        <v>0</v>
      </c>
      <c r="I160" s="70">
        <v>0</v>
      </c>
      <c r="J160" s="65">
        <v>0</v>
      </c>
      <c r="K160" s="68">
        <v>0</v>
      </c>
      <c r="L160" s="68">
        <v>0</v>
      </c>
      <c r="M160" s="70">
        <v>0</v>
      </c>
      <c r="N160" s="58">
        <f t="shared" si="2"/>
        <v>0</v>
      </c>
      <c r="O160" s="58"/>
    </row>
    <row r="161" spans="1:15" s="1" customFormat="1" ht="15" customHeight="1" x14ac:dyDescent="0.15">
      <c r="A161" s="21"/>
      <c r="B161" s="118" t="s">
        <v>205</v>
      </c>
      <c r="C161" s="73">
        <v>2</v>
      </c>
      <c r="D161" s="65">
        <v>2</v>
      </c>
      <c r="E161" s="68">
        <v>2</v>
      </c>
      <c r="F161" s="70">
        <v>0</v>
      </c>
      <c r="G161" s="65">
        <v>0</v>
      </c>
      <c r="H161" s="68">
        <v>0</v>
      </c>
      <c r="I161" s="70">
        <v>0</v>
      </c>
      <c r="J161" s="65">
        <v>0</v>
      </c>
      <c r="K161" s="68">
        <v>0</v>
      </c>
      <c r="L161" s="68">
        <v>0</v>
      </c>
      <c r="M161" s="70">
        <v>0</v>
      </c>
      <c r="N161" s="58">
        <f t="shared" si="2"/>
        <v>6</v>
      </c>
      <c r="O161" s="58"/>
    </row>
    <row r="162" spans="1:15" s="1" customFormat="1" ht="15" customHeight="1" x14ac:dyDescent="0.15">
      <c r="A162" s="77"/>
      <c r="B162" s="118" t="s">
        <v>206</v>
      </c>
      <c r="C162" s="73">
        <v>1</v>
      </c>
      <c r="D162" s="65">
        <v>1</v>
      </c>
      <c r="E162" s="68">
        <v>1</v>
      </c>
      <c r="F162" s="70">
        <v>0</v>
      </c>
      <c r="G162" s="65">
        <v>0</v>
      </c>
      <c r="H162" s="68">
        <v>0</v>
      </c>
      <c r="I162" s="70">
        <v>0</v>
      </c>
      <c r="J162" s="65">
        <v>0</v>
      </c>
      <c r="K162" s="68">
        <v>0</v>
      </c>
      <c r="L162" s="68">
        <v>0</v>
      </c>
      <c r="M162" s="70">
        <v>0</v>
      </c>
      <c r="N162" s="58">
        <f t="shared" si="2"/>
        <v>3</v>
      </c>
      <c r="O162" s="58"/>
    </row>
    <row r="163" spans="1:15" s="1" customFormat="1" ht="15" customHeight="1" x14ac:dyDescent="0.15">
      <c r="A163" s="21"/>
      <c r="B163" s="118" t="s">
        <v>207</v>
      </c>
      <c r="C163" s="73">
        <v>4</v>
      </c>
      <c r="D163" s="65">
        <v>4</v>
      </c>
      <c r="E163" s="68">
        <v>4</v>
      </c>
      <c r="F163" s="70">
        <v>0</v>
      </c>
      <c r="G163" s="65">
        <v>0</v>
      </c>
      <c r="H163" s="68">
        <v>0</v>
      </c>
      <c r="I163" s="70">
        <v>0</v>
      </c>
      <c r="J163" s="65">
        <v>0</v>
      </c>
      <c r="K163" s="68">
        <v>0</v>
      </c>
      <c r="L163" s="68">
        <v>0</v>
      </c>
      <c r="M163" s="70">
        <v>0</v>
      </c>
      <c r="N163" s="58">
        <f t="shared" si="2"/>
        <v>12</v>
      </c>
      <c r="O163" s="58"/>
    </row>
    <row r="164" spans="1:15" s="1" customFormat="1" ht="15" customHeight="1" x14ac:dyDescent="0.15">
      <c r="A164" s="21"/>
      <c r="B164" s="118" t="s">
        <v>166</v>
      </c>
      <c r="C164" s="73">
        <v>35</v>
      </c>
      <c r="D164" s="65">
        <v>29</v>
      </c>
      <c r="E164" s="68">
        <v>29</v>
      </c>
      <c r="F164" s="70">
        <v>0</v>
      </c>
      <c r="G164" s="65">
        <v>6</v>
      </c>
      <c r="H164" s="68">
        <v>6</v>
      </c>
      <c r="I164" s="70">
        <v>0</v>
      </c>
      <c r="J164" s="65">
        <v>0</v>
      </c>
      <c r="K164" s="68">
        <v>0</v>
      </c>
      <c r="L164" s="68">
        <v>0</v>
      </c>
      <c r="M164" s="70">
        <v>0</v>
      </c>
      <c r="N164" s="58">
        <f t="shared" si="2"/>
        <v>105</v>
      </c>
      <c r="O164" s="58"/>
    </row>
    <row r="165" spans="1:15" s="1" customFormat="1" ht="15" customHeight="1" x14ac:dyDescent="0.15">
      <c r="A165" s="21"/>
      <c r="B165" s="118" t="s">
        <v>164</v>
      </c>
      <c r="C165" s="73">
        <v>1</v>
      </c>
      <c r="D165" s="65">
        <v>1</v>
      </c>
      <c r="E165" s="68">
        <v>1</v>
      </c>
      <c r="F165" s="70">
        <v>0</v>
      </c>
      <c r="G165" s="65">
        <v>0</v>
      </c>
      <c r="H165" s="68">
        <v>0</v>
      </c>
      <c r="I165" s="70">
        <v>0</v>
      </c>
      <c r="J165" s="65">
        <v>0</v>
      </c>
      <c r="K165" s="68">
        <v>0</v>
      </c>
      <c r="L165" s="68">
        <v>0</v>
      </c>
      <c r="M165" s="70">
        <v>0</v>
      </c>
      <c r="N165" s="58">
        <f t="shared" si="2"/>
        <v>3</v>
      </c>
      <c r="O165" s="58"/>
    </row>
    <row r="166" spans="1:15" s="1" customFormat="1" ht="15" customHeight="1" x14ac:dyDescent="0.15">
      <c r="A166" s="21"/>
      <c r="B166" s="118" t="s">
        <v>165</v>
      </c>
      <c r="C166" s="73">
        <v>1</v>
      </c>
      <c r="D166" s="65">
        <v>1</v>
      </c>
      <c r="E166" s="68">
        <v>1</v>
      </c>
      <c r="F166" s="70">
        <v>0</v>
      </c>
      <c r="G166" s="65">
        <v>0</v>
      </c>
      <c r="H166" s="68">
        <v>0</v>
      </c>
      <c r="I166" s="70">
        <v>0</v>
      </c>
      <c r="J166" s="65">
        <v>0</v>
      </c>
      <c r="K166" s="68">
        <v>0</v>
      </c>
      <c r="L166" s="68">
        <v>0</v>
      </c>
      <c r="M166" s="70">
        <v>0</v>
      </c>
      <c r="N166" s="58">
        <f t="shared" si="2"/>
        <v>3</v>
      </c>
      <c r="O166" s="58"/>
    </row>
    <row r="167" spans="1:15" s="1" customFormat="1" ht="15" customHeight="1" x14ac:dyDescent="0.15">
      <c r="A167" s="21"/>
      <c r="B167" s="118" t="s">
        <v>208</v>
      </c>
      <c r="C167" s="73">
        <v>35</v>
      </c>
      <c r="D167" s="65">
        <v>27</v>
      </c>
      <c r="E167" s="68">
        <v>27</v>
      </c>
      <c r="F167" s="70">
        <v>0</v>
      </c>
      <c r="G167" s="65">
        <v>8</v>
      </c>
      <c r="H167" s="68">
        <v>8</v>
      </c>
      <c r="I167" s="70">
        <v>0</v>
      </c>
      <c r="J167" s="65">
        <v>0</v>
      </c>
      <c r="K167" s="68">
        <v>0</v>
      </c>
      <c r="L167" s="68">
        <v>0</v>
      </c>
      <c r="M167" s="70">
        <v>0</v>
      </c>
      <c r="N167" s="58">
        <f t="shared" si="2"/>
        <v>105</v>
      </c>
      <c r="O167" s="58"/>
    </row>
    <row r="168" spans="1:15" s="1" customFormat="1" ht="15" hidden="1" customHeight="1" x14ac:dyDescent="0.15">
      <c r="A168" s="21"/>
      <c r="B168" s="118" t="s">
        <v>77</v>
      </c>
      <c r="C168" s="73">
        <v>0</v>
      </c>
      <c r="D168" s="65">
        <v>0</v>
      </c>
      <c r="E168" s="68">
        <v>0</v>
      </c>
      <c r="F168" s="70">
        <v>0</v>
      </c>
      <c r="G168" s="65">
        <v>0</v>
      </c>
      <c r="H168" s="68">
        <v>0</v>
      </c>
      <c r="I168" s="70">
        <v>0</v>
      </c>
      <c r="J168" s="65">
        <v>0</v>
      </c>
      <c r="K168" s="68">
        <v>0</v>
      </c>
      <c r="L168" s="68">
        <v>0</v>
      </c>
      <c r="M168" s="70">
        <v>0</v>
      </c>
      <c r="N168" s="58">
        <f t="shared" si="2"/>
        <v>0</v>
      </c>
      <c r="O168" s="58"/>
    </row>
    <row r="169" spans="1:15" s="1" customFormat="1" ht="15" hidden="1" customHeight="1" x14ac:dyDescent="0.15">
      <c r="A169" s="21"/>
      <c r="B169" s="118" t="s">
        <v>209</v>
      </c>
      <c r="C169" s="73">
        <v>0</v>
      </c>
      <c r="D169" s="65">
        <v>0</v>
      </c>
      <c r="E169" s="68">
        <v>0</v>
      </c>
      <c r="F169" s="70">
        <v>0</v>
      </c>
      <c r="G169" s="65">
        <v>0</v>
      </c>
      <c r="H169" s="68">
        <v>0</v>
      </c>
      <c r="I169" s="70">
        <v>0</v>
      </c>
      <c r="J169" s="65">
        <v>0</v>
      </c>
      <c r="K169" s="68">
        <v>0</v>
      </c>
      <c r="L169" s="68">
        <v>0</v>
      </c>
      <c r="M169" s="70">
        <v>0</v>
      </c>
      <c r="N169" s="58">
        <f t="shared" si="2"/>
        <v>0</v>
      </c>
      <c r="O169" s="58"/>
    </row>
    <row r="170" spans="1:15" s="1" customFormat="1" ht="15" customHeight="1" x14ac:dyDescent="0.15">
      <c r="A170" s="21"/>
      <c r="B170" s="118" t="s">
        <v>78</v>
      </c>
      <c r="C170" s="73">
        <v>8</v>
      </c>
      <c r="D170" s="65">
        <v>8</v>
      </c>
      <c r="E170" s="68">
        <v>8</v>
      </c>
      <c r="F170" s="70">
        <v>0</v>
      </c>
      <c r="G170" s="65">
        <v>0</v>
      </c>
      <c r="H170" s="68">
        <v>0</v>
      </c>
      <c r="I170" s="70">
        <v>0</v>
      </c>
      <c r="J170" s="65">
        <v>0</v>
      </c>
      <c r="K170" s="68">
        <v>0</v>
      </c>
      <c r="L170" s="68">
        <v>0</v>
      </c>
      <c r="M170" s="70">
        <v>0</v>
      </c>
      <c r="N170" s="58">
        <f t="shared" si="2"/>
        <v>24</v>
      </c>
      <c r="O170" s="58"/>
    </row>
    <row r="171" spans="1:15" s="1" customFormat="1" ht="15" hidden="1" customHeight="1" x14ac:dyDescent="0.15">
      <c r="A171" s="21"/>
      <c r="B171" s="118" t="s">
        <v>210</v>
      </c>
      <c r="C171" s="73">
        <v>0</v>
      </c>
      <c r="D171" s="65">
        <v>0</v>
      </c>
      <c r="E171" s="68">
        <v>0</v>
      </c>
      <c r="F171" s="70">
        <v>0</v>
      </c>
      <c r="G171" s="65">
        <v>0</v>
      </c>
      <c r="H171" s="68">
        <v>0</v>
      </c>
      <c r="I171" s="70">
        <v>0</v>
      </c>
      <c r="J171" s="65">
        <v>0</v>
      </c>
      <c r="K171" s="68">
        <v>0</v>
      </c>
      <c r="L171" s="68">
        <v>0</v>
      </c>
      <c r="M171" s="70">
        <v>0</v>
      </c>
      <c r="N171" s="58">
        <f t="shared" si="2"/>
        <v>0</v>
      </c>
      <c r="O171" s="58"/>
    </row>
    <row r="172" spans="1:15" s="1" customFormat="1" ht="15" hidden="1" customHeight="1" x14ac:dyDescent="0.15">
      <c r="A172" s="21"/>
      <c r="B172" s="118" t="s">
        <v>211</v>
      </c>
      <c r="C172" s="73">
        <v>0</v>
      </c>
      <c r="D172" s="65">
        <v>0</v>
      </c>
      <c r="E172" s="68">
        <v>0</v>
      </c>
      <c r="F172" s="70">
        <v>0</v>
      </c>
      <c r="G172" s="65">
        <v>0</v>
      </c>
      <c r="H172" s="68">
        <v>0</v>
      </c>
      <c r="I172" s="70">
        <v>0</v>
      </c>
      <c r="J172" s="65">
        <v>0</v>
      </c>
      <c r="K172" s="68">
        <v>0</v>
      </c>
      <c r="L172" s="68">
        <v>0</v>
      </c>
      <c r="M172" s="70">
        <v>0</v>
      </c>
      <c r="N172" s="58">
        <f t="shared" si="2"/>
        <v>0</v>
      </c>
      <c r="O172" s="58"/>
    </row>
    <row r="173" spans="1:15" s="1" customFormat="1" ht="15" hidden="1" customHeight="1" x14ac:dyDescent="0.15">
      <c r="A173" s="21"/>
      <c r="B173" s="118" t="s">
        <v>212</v>
      </c>
      <c r="C173" s="73">
        <v>0</v>
      </c>
      <c r="D173" s="65">
        <v>0</v>
      </c>
      <c r="E173" s="68">
        <v>0</v>
      </c>
      <c r="F173" s="70">
        <v>0</v>
      </c>
      <c r="G173" s="65">
        <v>0</v>
      </c>
      <c r="H173" s="68">
        <v>0</v>
      </c>
      <c r="I173" s="70">
        <v>0</v>
      </c>
      <c r="J173" s="65">
        <v>0</v>
      </c>
      <c r="K173" s="68">
        <v>0</v>
      </c>
      <c r="L173" s="68">
        <v>0</v>
      </c>
      <c r="M173" s="70">
        <v>0</v>
      </c>
      <c r="N173" s="58">
        <f t="shared" si="2"/>
        <v>0</v>
      </c>
      <c r="O173" s="58"/>
    </row>
    <row r="174" spans="1:15" s="1" customFormat="1" ht="15" hidden="1" customHeight="1" x14ac:dyDescent="0.15">
      <c r="A174" s="21"/>
      <c r="B174" s="118" t="s">
        <v>213</v>
      </c>
      <c r="C174" s="73">
        <v>0</v>
      </c>
      <c r="D174" s="65">
        <v>0</v>
      </c>
      <c r="E174" s="68">
        <v>0</v>
      </c>
      <c r="F174" s="70">
        <v>0</v>
      </c>
      <c r="G174" s="65">
        <v>0</v>
      </c>
      <c r="H174" s="68">
        <v>0</v>
      </c>
      <c r="I174" s="70">
        <v>0</v>
      </c>
      <c r="J174" s="65">
        <v>0</v>
      </c>
      <c r="K174" s="68">
        <v>0</v>
      </c>
      <c r="L174" s="68">
        <v>0</v>
      </c>
      <c r="M174" s="70">
        <v>0</v>
      </c>
      <c r="N174" s="58">
        <f t="shared" si="2"/>
        <v>0</v>
      </c>
      <c r="O174" s="58"/>
    </row>
    <row r="175" spans="1:15" s="1" customFormat="1" ht="15" customHeight="1" x14ac:dyDescent="0.15">
      <c r="A175" s="21"/>
      <c r="B175" s="118" t="s">
        <v>214</v>
      </c>
      <c r="C175" s="73">
        <v>2</v>
      </c>
      <c r="D175" s="65">
        <v>2</v>
      </c>
      <c r="E175" s="68">
        <v>2</v>
      </c>
      <c r="F175" s="70">
        <v>0</v>
      </c>
      <c r="G175" s="65">
        <v>0</v>
      </c>
      <c r="H175" s="68">
        <v>0</v>
      </c>
      <c r="I175" s="70">
        <v>0</v>
      </c>
      <c r="J175" s="65">
        <v>0</v>
      </c>
      <c r="K175" s="68">
        <v>0</v>
      </c>
      <c r="L175" s="68">
        <v>0</v>
      </c>
      <c r="M175" s="70">
        <v>0</v>
      </c>
      <c r="N175" s="58">
        <f t="shared" si="2"/>
        <v>6</v>
      </c>
      <c r="O175" s="58"/>
    </row>
    <row r="176" spans="1:15" s="1" customFormat="1" ht="15" customHeight="1" x14ac:dyDescent="0.15">
      <c r="A176" s="21"/>
      <c r="B176" s="118" t="s">
        <v>159</v>
      </c>
      <c r="C176" s="73">
        <v>1</v>
      </c>
      <c r="D176" s="65">
        <v>1</v>
      </c>
      <c r="E176" s="68">
        <v>1</v>
      </c>
      <c r="F176" s="70">
        <v>0</v>
      </c>
      <c r="G176" s="65">
        <v>0</v>
      </c>
      <c r="H176" s="68">
        <v>0</v>
      </c>
      <c r="I176" s="70">
        <v>0</v>
      </c>
      <c r="J176" s="65">
        <v>0</v>
      </c>
      <c r="K176" s="68">
        <v>0</v>
      </c>
      <c r="L176" s="68">
        <v>0</v>
      </c>
      <c r="M176" s="70">
        <v>0</v>
      </c>
      <c r="N176" s="58">
        <f t="shared" si="2"/>
        <v>3</v>
      </c>
      <c r="O176" s="58"/>
    </row>
    <row r="177" spans="1:15" s="1" customFormat="1" ht="15" customHeight="1" x14ac:dyDescent="0.15">
      <c r="A177" s="21"/>
      <c r="B177" s="118" t="s">
        <v>79</v>
      </c>
      <c r="C177" s="73">
        <v>16</v>
      </c>
      <c r="D177" s="65">
        <v>13</v>
      </c>
      <c r="E177" s="68">
        <v>13</v>
      </c>
      <c r="F177" s="70">
        <v>0</v>
      </c>
      <c r="G177" s="65">
        <v>3</v>
      </c>
      <c r="H177" s="68">
        <v>3</v>
      </c>
      <c r="I177" s="70">
        <v>0</v>
      </c>
      <c r="J177" s="65">
        <v>0</v>
      </c>
      <c r="K177" s="68">
        <v>0</v>
      </c>
      <c r="L177" s="68">
        <v>0</v>
      </c>
      <c r="M177" s="70">
        <v>0</v>
      </c>
      <c r="N177" s="58">
        <f t="shared" si="2"/>
        <v>48</v>
      </c>
      <c r="O177" s="58"/>
    </row>
    <row r="178" spans="1:15" s="1" customFormat="1" ht="15" customHeight="1" x14ac:dyDescent="0.15">
      <c r="A178" s="21"/>
      <c r="B178" s="118" t="s">
        <v>215</v>
      </c>
      <c r="C178" s="73">
        <v>13</v>
      </c>
      <c r="D178" s="65">
        <v>13</v>
      </c>
      <c r="E178" s="68">
        <v>13</v>
      </c>
      <c r="F178" s="70">
        <v>0</v>
      </c>
      <c r="G178" s="65">
        <v>0</v>
      </c>
      <c r="H178" s="68">
        <v>0</v>
      </c>
      <c r="I178" s="70">
        <v>0</v>
      </c>
      <c r="J178" s="65">
        <v>0</v>
      </c>
      <c r="K178" s="68">
        <v>0</v>
      </c>
      <c r="L178" s="68">
        <v>0</v>
      </c>
      <c r="M178" s="70">
        <v>0</v>
      </c>
      <c r="N178" s="58">
        <f t="shared" si="2"/>
        <v>39</v>
      </c>
      <c r="O178" s="58"/>
    </row>
    <row r="179" spans="1:15" s="1" customFormat="1" ht="15" customHeight="1" x14ac:dyDescent="0.15">
      <c r="A179" s="21"/>
      <c r="B179" s="118" t="s">
        <v>216</v>
      </c>
      <c r="C179" s="73">
        <v>2</v>
      </c>
      <c r="D179" s="65">
        <v>2</v>
      </c>
      <c r="E179" s="68">
        <v>2</v>
      </c>
      <c r="F179" s="70">
        <v>0</v>
      </c>
      <c r="G179" s="65">
        <v>0</v>
      </c>
      <c r="H179" s="68">
        <v>0</v>
      </c>
      <c r="I179" s="70">
        <v>0</v>
      </c>
      <c r="J179" s="65">
        <v>0</v>
      </c>
      <c r="K179" s="68">
        <v>0</v>
      </c>
      <c r="L179" s="68">
        <v>0</v>
      </c>
      <c r="M179" s="70">
        <v>0</v>
      </c>
      <c r="N179" s="58">
        <f t="shared" si="2"/>
        <v>6</v>
      </c>
      <c r="O179" s="58"/>
    </row>
    <row r="180" spans="1:15" s="1" customFormat="1" ht="15" hidden="1" customHeight="1" x14ac:dyDescent="0.15">
      <c r="A180" s="21"/>
      <c r="B180" s="118" t="s">
        <v>217</v>
      </c>
      <c r="C180" s="73">
        <v>0</v>
      </c>
      <c r="D180" s="65">
        <v>0</v>
      </c>
      <c r="E180" s="68">
        <v>0</v>
      </c>
      <c r="F180" s="70">
        <v>0</v>
      </c>
      <c r="G180" s="65">
        <v>0</v>
      </c>
      <c r="H180" s="68">
        <v>0</v>
      </c>
      <c r="I180" s="70">
        <v>0</v>
      </c>
      <c r="J180" s="65">
        <v>0</v>
      </c>
      <c r="K180" s="68">
        <v>0</v>
      </c>
      <c r="L180" s="68">
        <v>0</v>
      </c>
      <c r="M180" s="70">
        <v>0</v>
      </c>
      <c r="N180" s="58">
        <f t="shared" si="2"/>
        <v>0</v>
      </c>
      <c r="O180" s="58"/>
    </row>
    <row r="181" spans="1:15" s="1" customFormat="1" ht="15" customHeight="1" x14ac:dyDescent="0.15">
      <c r="A181" s="21"/>
      <c r="B181" s="118" t="s">
        <v>218</v>
      </c>
      <c r="C181" s="73">
        <v>2</v>
      </c>
      <c r="D181" s="65">
        <v>2</v>
      </c>
      <c r="E181" s="68">
        <v>2</v>
      </c>
      <c r="F181" s="70">
        <v>0</v>
      </c>
      <c r="G181" s="65">
        <v>0</v>
      </c>
      <c r="H181" s="68">
        <v>0</v>
      </c>
      <c r="I181" s="70">
        <v>0</v>
      </c>
      <c r="J181" s="65">
        <v>0</v>
      </c>
      <c r="K181" s="68">
        <v>0</v>
      </c>
      <c r="L181" s="68">
        <v>0</v>
      </c>
      <c r="M181" s="70">
        <v>0</v>
      </c>
      <c r="N181" s="58">
        <f t="shared" si="2"/>
        <v>6</v>
      </c>
      <c r="O181" s="58"/>
    </row>
    <row r="182" spans="1:15" s="1" customFormat="1" ht="15" hidden="1" customHeight="1" x14ac:dyDescent="0.15">
      <c r="A182" s="21"/>
      <c r="B182" s="118" t="s">
        <v>160</v>
      </c>
      <c r="C182" s="73">
        <v>0</v>
      </c>
      <c r="D182" s="65">
        <v>0</v>
      </c>
      <c r="E182" s="68">
        <v>0</v>
      </c>
      <c r="F182" s="70">
        <v>0</v>
      </c>
      <c r="G182" s="65">
        <v>0</v>
      </c>
      <c r="H182" s="68">
        <v>0</v>
      </c>
      <c r="I182" s="70">
        <v>0</v>
      </c>
      <c r="J182" s="65">
        <v>0</v>
      </c>
      <c r="K182" s="68">
        <v>0</v>
      </c>
      <c r="L182" s="68">
        <v>0</v>
      </c>
      <c r="M182" s="70">
        <v>0</v>
      </c>
      <c r="N182" s="58">
        <f t="shared" si="2"/>
        <v>0</v>
      </c>
      <c r="O182" s="58"/>
    </row>
    <row r="183" spans="1:15" s="1" customFormat="1" ht="15" customHeight="1" x14ac:dyDescent="0.15">
      <c r="A183" s="21"/>
      <c r="B183" s="118" t="s">
        <v>219</v>
      </c>
      <c r="C183" s="73">
        <v>14</v>
      </c>
      <c r="D183" s="65">
        <v>13</v>
      </c>
      <c r="E183" s="68">
        <v>13</v>
      </c>
      <c r="F183" s="70">
        <v>0</v>
      </c>
      <c r="G183" s="65">
        <v>1</v>
      </c>
      <c r="H183" s="68">
        <v>1</v>
      </c>
      <c r="I183" s="70">
        <v>0</v>
      </c>
      <c r="J183" s="65">
        <v>0</v>
      </c>
      <c r="K183" s="68">
        <v>0</v>
      </c>
      <c r="L183" s="68">
        <v>0</v>
      </c>
      <c r="M183" s="70">
        <v>0</v>
      </c>
      <c r="N183" s="58">
        <f t="shared" si="2"/>
        <v>42</v>
      </c>
      <c r="O183" s="58"/>
    </row>
    <row r="184" spans="1:15" s="1" customFormat="1" ht="15" customHeight="1" x14ac:dyDescent="0.15">
      <c r="A184" s="21"/>
      <c r="B184" s="118" t="s">
        <v>220</v>
      </c>
      <c r="C184" s="73">
        <v>16</v>
      </c>
      <c r="D184" s="65">
        <v>10</v>
      </c>
      <c r="E184" s="68">
        <v>10</v>
      </c>
      <c r="F184" s="70">
        <v>0</v>
      </c>
      <c r="G184" s="65">
        <v>6</v>
      </c>
      <c r="H184" s="68">
        <v>6</v>
      </c>
      <c r="I184" s="70">
        <v>0</v>
      </c>
      <c r="J184" s="65">
        <v>0</v>
      </c>
      <c r="K184" s="68">
        <v>0</v>
      </c>
      <c r="L184" s="68">
        <v>0</v>
      </c>
      <c r="M184" s="70">
        <v>0</v>
      </c>
      <c r="N184" s="58">
        <f t="shared" si="2"/>
        <v>48</v>
      </c>
      <c r="O184" s="58"/>
    </row>
    <row r="185" spans="1:15" s="1" customFormat="1" ht="15" customHeight="1" x14ac:dyDescent="0.15">
      <c r="A185" s="21"/>
      <c r="B185" s="118" t="s">
        <v>169</v>
      </c>
      <c r="C185" s="73">
        <v>18</v>
      </c>
      <c r="D185" s="65">
        <v>3</v>
      </c>
      <c r="E185" s="68">
        <v>3</v>
      </c>
      <c r="F185" s="70">
        <v>0</v>
      </c>
      <c r="G185" s="65">
        <v>15</v>
      </c>
      <c r="H185" s="68">
        <v>14</v>
      </c>
      <c r="I185" s="70">
        <v>1</v>
      </c>
      <c r="J185" s="65">
        <v>0</v>
      </c>
      <c r="K185" s="68">
        <v>0</v>
      </c>
      <c r="L185" s="68">
        <v>0</v>
      </c>
      <c r="M185" s="70">
        <v>0</v>
      </c>
      <c r="N185" s="58">
        <f t="shared" si="2"/>
        <v>54</v>
      </c>
      <c r="O185" s="58"/>
    </row>
    <row r="186" spans="1:15" s="1" customFormat="1" ht="15" hidden="1" customHeight="1" x14ac:dyDescent="0.15">
      <c r="A186" s="21"/>
      <c r="B186" s="118" t="s">
        <v>168</v>
      </c>
      <c r="C186" s="73">
        <v>0</v>
      </c>
      <c r="D186" s="65">
        <v>0</v>
      </c>
      <c r="E186" s="68">
        <v>0</v>
      </c>
      <c r="F186" s="70">
        <v>0</v>
      </c>
      <c r="G186" s="65">
        <v>0</v>
      </c>
      <c r="H186" s="68">
        <v>0</v>
      </c>
      <c r="I186" s="70">
        <v>0</v>
      </c>
      <c r="J186" s="65">
        <v>0</v>
      </c>
      <c r="K186" s="68">
        <v>0</v>
      </c>
      <c r="L186" s="68">
        <v>0</v>
      </c>
      <c r="M186" s="70">
        <v>0</v>
      </c>
      <c r="N186" s="58">
        <f t="shared" si="2"/>
        <v>0</v>
      </c>
      <c r="O186" s="58"/>
    </row>
    <row r="187" spans="1:15" s="1" customFormat="1" ht="15" customHeight="1" x14ac:dyDescent="0.15">
      <c r="A187" s="21"/>
      <c r="B187" s="118" t="s">
        <v>221</v>
      </c>
      <c r="C187" s="73">
        <v>22</v>
      </c>
      <c r="D187" s="65">
        <v>13</v>
      </c>
      <c r="E187" s="68">
        <v>13</v>
      </c>
      <c r="F187" s="70">
        <v>0</v>
      </c>
      <c r="G187" s="65">
        <v>9</v>
      </c>
      <c r="H187" s="68">
        <v>9</v>
      </c>
      <c r="I187" s="70">
        <v>0</v>
      </c>
      <c r="J187" s="65">
        <v>0</v>
      </c>
      <c r="K187" s="68">
        <v>0</v>
      </c>
      <c r="L187" s="68">
        <v>0</v>
      </c>
      <c r="M187" s="70">
        <v>0</v>
      </c>
      <c r="N187" s="58">
        <f t="shared" si="2"/>
        <v>66</v>
      </c>
      <c r="O187" s="58"/>
    </row>
    <row r="188" spans="1:15" s="1" customFormat="1" ht="15" customHeight="1" x14ac:dyDescent="0.15">
      <c r="A188" s="21"/>
      <c r="B188" s="118" t="s">
        <v>222</v>
      </c>
      <c r="C188" s="73">
        <v>6</v>
      </c>
      <c r="D188" s="65">
        <v>6</v>
      </c>
      <c r="E188" s="68">
        <v>6</v>
      </c>
      <c r="F188" s="70">
        <v>0</v>
      </c>
      <c r="G188" s="65">
        <v>0</v>
      </c>
      <c r="H188" s="68">
        <v>0</v>
      </c>
      <c r="I188" s="70">
        <v>0</v>
      </c>
      <c r="J188" s="65">
        <v>0</v>
      </c>
      <c r="K188" s="68">
        <v>0</v>
      </c>
      <c r="L188" s="68">
        <v>0</v>
      </c>
      <c r="M188" s="70">
        <v>0</v>
      </c>
      <c r="N188" s="58">
        <f t="shared" si="2"/>
        <v>18</v>
      </c>
      <c r="O188" s="58"/>
    </row>
    <row r="189" spans="1:15" s="1" customFormat="1" ht="15" customHeight="1" x14ac:dyDescent="0.15">
      <c r="A189" s="21"/>
      <c r="B189" s="118" t="s">
        <v>148</v>
      </c>
      <c r="C189" s="73">
        <v>3</v>
      </c>
      <c r="D189" s="65">
        <v>3</v>
      </c>
      <c r="E189" s="68">
        <v>3</v>
      </c>
      <c r="F189" s="70">
        <v>0</v>
      </c>
      <c r="G189" s="65">
        <v>0</v>
      </c>
      <c r="H189" s="68">
        <v>0</v>
      </c>
      <c r="I189" s="70">
        <v>0</v>
      </c>
      <c r="J189" s="65">
        <v>0</v>
      </c>
      <c r="K189" s="68">
        <v>0</v>
      </c>
      <c r="L189" s="68">
        <v>0</v>
      </c>
      <c r="M189" s="70">
        <v>0</v>
      </c>
      <c r="N189" s="58">
        <f t="shared" si="2"/>
        <v>9</v>
      </c>
      <c r="O189" s="58"/>
    </row>
    <row r="190" spans="1:15" s="1" customFormat="1" ht="15" customHeight="1" x14ac:dyDescent="0.15">
      <c r="A190" s="21"/>
      <c r="B190" s="118" t="s">
        <v>223</v>
      </c>
      <c r="C190" s="73">
        <v>6</v>
      </c>
      <c r="D190" s="65">
        <v>6</v>
      </c>
      <c r="E190" s="68">
        <v>6</v>
      </c>
      <c r="F190" s="70">
        <v>0</v>
      </c>
      <c r="G190" s="65">
        <v>0</v>
      </c>
      <c r="H190" s="68">
        <v>0</v>
      </c>
      <c r="I190" s="70">
        <v>0</v>
      </c>
      <c r="J190" s="65">
        <v>0</v>
      </c>
      <c r="K190" s="68">
        <v>0</v>
      </c>
      <c r="L190" s="68">
        <v>0</v>
      </c>
      <c r="M190" s="70">
        <v>0</v>
      </c>
      <c r="N190" s="58">
        <f t="shared" si="2"/>
        <v>18</v>
      </c>
      <c r="O190" s="58"/>
    </row>
    <row r="191" spans="1:15" s="1" customFormat="1" ht="15" customHeight="1" x14ac:dyDescent="0.15">
      <c r="A191" s="21"/>
      <c r="B191" s="118" t="s">
        <v>162</v>
      </c>
      <c r="C191" s="73">
        <v>3</v>
      </c>
      <c r="D191" s="65">
        <v>2</v>
      </c>
      <c r="E191" s="68">
        <v>2</v>
      </c>
      <c r="F191" s="70">
        <v>0</v>
      </c>
      <c r="G191" s="65">
        <v>0</v>
      </c>
      <c r="H191" s="68">
        <v>0</v>
      </c>
      <c r="I191" s="70">
        <v>0</v>
      </c>
      <c r="J191" s="65">
        <v>1</v>
      </c>
      <c r="K191" s="68">
        <v>1</v>
      </c>
      <c r="L191" s="68">
        <v>0</v>
      </c>
      <c r="M191" s="70">
        <v>0</v>
      </c>
      <c r="N191" s="58">
        <f t="shared" si="2"/>
        <v>9</v>
      </c>
      <c r="O191" s="58"/>
    </row>
    <row r="192" spans="1:15" s="1" customFormat="1" ht="15" customHeight="1" x14ac:dyDescent="0.15">
      <c r="A192" s="21"/>
      <c r="B192" s="118" t="s">
        <v>224</v>
      </c>
      <c r="C192" s="73">
        <v>11</v>
      </c>
      <c r="D192" s="65">
        <v>10</v>
      </c>
      <c r="E192" s="68">
        <v>10</v>
      </c>
      <c r="F192" s="70">
        <v>0</v>
      </c>
      <c r="G192" s="65">
        <v>1</v>
      </c>
      <c r="H192" s="68">
        <v>1</v>
      </c>
      <c r="I192" s="70">
        <v>0</v>
      </c>
      <c r="J192" s="65">
        <v>0</v>
      </c>
      <c r="K192" s="68">
        <v>0</v>
      </c>
      <c r="L192" s="68">
        <v>0</v>
      </c>
      <c r="M192" s="70">
        <v>0</v>
      </c>
      <c r="N192" s="58">
        <f t="shared" si="2"/>
        <v>33</v>
      </c>
      <c r="O192" s="58"/>
    </row>
    <row r="193" spans="1:15" s="1" customFormat="1" ht="15" hidden="1" customHeight="1" x14ac:dyDescent="0.15">
      <c r="A193" s="21"/>
      <c r="B193" s="118" t="s">
        <v>225</v>
      </c>
      <c r="C193" s="73">
        <v>0</v>
      </c>
      <c r="D193" s="65">
        <v>0</v>
      </c>
      <c r="E193" s="68">
        <v>0</v>
      </c>
      <c r="F193" s="70">
        <v>0</v>
      </c>
      <c r="G193" s="65">
        <v>0</v>
      </c>
      <c r="H193" s="68">
        <v>0</v>
      </c>
      <c r="I193" s="70">
        <v>0</v>
      </c>
      <c r="J193" s="65">
        <v>0</v>
      </c>
      <c r="K193" s="68">
        <v>0</v>
      </c>
      <c r="L193" s="68">
        <v>0</v>
      </c>
      <c r="M193" s="70">
        <v>0</v>
      </c>
      <c r="N193" s="58">
        <f t="shared" si="2"/>
        <v>0</v>
      </c>
      <c r="O193" s="58"/>
    </row>
    <row r="194" spans="1:15" s="1" customFormat="1" ht="15" customHeight="1" x14ac:dyDescent="0.15">
      <c r="A194" s="21"/>
      <c r="B194" s="118" t="s">
        <v>226</v>
      </c>
      <c r="C194" s="73">
        <v>2</v>
      </c>
      <c r="D194" s="65">
        <v>2</v>
      </c>
      <c r="E194" s="68">
        <v>2</v>
      </c>
      <c r="F194" s="70">
        <v>0</v>
      </c>
      <c r="G194" s="65">
        <v>0</v>
      </c>
      <c r="H194" s="68">
        <v>0</v>
      </c>
      <c r="I194" s="70">
        <v>0</v>
      </c>
      <c r="J194" s="65">
        <v>0</v>
      </c>
      <c r="K194" s="68">
        <v>0</v>
      </c>
      <c r="L194" s="68">
        <v>0</v>
      </c>
      <c r="M194" s="70">
        <v>0</v>
      </c>
      <c r="N194" s="58">
        <f t="shared" si="2"/>
        <v>6</v>
      </c>
      <c r="O194" s="58"/>
    </row>
    <row r="195" spans="1:15" s="1" customFormat="1" ht="15" hidden="1" customHeight="1" x14ac:dyDescent="0.15">
      <c r="A195" s="21"/>
      <c r="B195" s="118" t="s">
        <v>227</v>
      </c>
      <c r="C195" s="73">
        <v>0</v>
      </c>
      <c r="D195" s="65">
        <v>0</v>
      </c>
      <c r="E195" s="68">
        <v>0</v>
      </c>
      <c r="F195" s="70">
        <v>0</v>
      </c>
      <c r="G195" s="65">
        <v>0</v>
      </c>
      <c r="H195" s="68">
        <v>0</v>
      </c>
      <c r="I195" s="70">
        <v>0</v>
      </c>
      <c r="J195" s="65">
        <v>0</v>
      </c>
      <c r="K195" s="68">
        <v>0</v>
      </c>
      <c r="L195" s="68">
        <v>0</v>
      </c>
      <c r="M195" s="70">
        <v>0</v>
      </c>
      <c r="N195" s="58">
        <f t="shared" si="2"/>
        <v>0</v>
      </c>
      <c r="O195" s="58"/>
    </row>
    <row r="196" spans="1:15" s="1" customFormat="1" ht="15" hidden="1" customHeight="1" x14ac:dyDescent="0.15">
      <c r="A196" s="21"/>
      <c r="B196" s="118" t="s">
        <v>80</v>
      </c>
      <c r="C196" s="73">
        <v>0</v>
      </c>
      <c r="D196" s="65">
        <v>0</v>
      </c>
      <c r="E196" s="68">
        <v>0</v>
      </c>
      <c r="F196" s="70">
        <v>0</v>
      </c>
      <c r="G196" s="65">
        <v>0</v>
      </c>
      <c r="H196" s="68">
        <v>0</v>
      </c>
      <c r="I196" s="70">
        <v>0</v>
      </c>
      <c r="J196" s="65">
        <v>0</v>
      </c>
      <c r="K196" s="68">
        <v>0</v>
      </c>
      <c r="L196" s="68">
        <v>0</v>
      </c>
      <c r="M196" s="70">
        <v>0</v>
      </c>
      <c r="N196" s="58">
        <f t="shared" si="2"/>
        <v>0</v>
      </c>
      <c r="O196" s="58"/>
    </row>
    <row r="197" spans="1:15" s="1" customFormat="1" ht="15" hidden="1" customHeight="1" x14ac:dyDescent="0.15">
      <c r="A197" s="21"/>
      <c r="B197" s="118" t="s">
        <v>228</v>
      </c>
      <c r="C197" s="73">
        <v>0</v>
      </c>
      <c r="D197" s="65">
        <v>0</v>
      </c>
      <c r="E197" s="68">
        <v>0</v>
      </c>
      <c r="F197" s="70">
        <v>0</v>
      </c>
      <c r="G197" s="65">
        <v>0</v>
      </c>
      <c r="H197" s="68">
        <v>0</v>
      </c>
      <c r="I197" s="70">
        <v>0</v>
      </c>
      <c r="J197" s="65">
        <v>0</v>
      </c>
      <c r="K197" s="68">
        <v>0</v>
      </c>
      <c r="L197" s="68">
        <v>0</v>
      </c>
      <c r="M197" s="70">
        <v>0</v>
      </c>
      <c r="N197" s="58">
        <f t="shared" si="2"/>
        <v>0</v>
      </c>
      <c r="O197" s="58"/>
    </row>
    <row r="198" spans="1:15" s="1" customFormat="1" ht="15" hidden="1" customHeight="1" x14ac:dyDescent="0.15">
      <c r="A198" s="21"/>
      <c r="B198" s="118" t="s">
        <v>229</v>
      </c>
      <c r="C198" s="73">
        <v>0</v>
      </c>
      <c r="D198" s="65">
        <v>0</v>
      </c>
      <c r="E198" s="68">
        <v>0</v>
      </c>
      <c r="F198" s="70">
        <v>0</v>
      </c>
      <c r="G198" s="65">
        <v>0</v>
      </c>
      <c r="H198" s="68">
        <v>0</v>
      </c>
      <c r="I198" s="70">
        <v>0</v>
      </c>
      <c r="J198" s="65">
        <v>0</v>
      </c>
      <c r="K198" s="68">
        <v>0</v>
      </c>
      <c r="L198" s="68">
        <v>0</v>
      </c>
      <c r="M198" s="70">
        <v>0</v>
      </c>
      <c r="N198" s="58">
        <f t="shared" si="2"/>
        <v>0</v>
      </c>
      <c r="O198" s="58"/>
    </row>
    <row r="199" spans="1:15" s="1" customFormat="1" ht="15" customHeight="1" x14ac:dyDescent="0.15">
      <c r="A199" s="61" t="s">
        <v>292</v>
      </c>
      <c r="B199" s="104"/>
      <c r="C199" s="348"/>
      <c r="D199" s="352"/>
      <c r="E199" s="266"/>
      <c r="F199" s="353"/>
      <c r="G199" s="352"/>
      <c r="H199" s="266"/>
      <c r="I199" s="354"/>
      <c r="J199" s="357"/>
      <c r="K199" s="266"/>
      <c r="L199" s="266"/>
      <c r="M199" s="346"/>
      <c r="N199" s="58"/>
      <c r="O199" s="58"/>
    </row>
    <row r="200" spans="1:15" s="1" customFormat="1" ht="15" hidden="1" customHeight="1" x14ac:dyDescent="0.15">
      <c r="A200" s="59"/>
      <c r="B200" s="118" t="s">
        <v>255</v>
      </c>
      <c r="C200" s="73">
        <v>0</v>
      </c>
      <c r="D200" s="65">
        <v>0</v>
      </c>
      <c r="E200" s="68">
        <v>0</v>
      </c>
      <c r="F200" s="70">
        <v>0</v>
      </c>
      <c r="G200" s="65">
        <v>0</v>
      </c>
      <c r="H200" s="68">
        <v>0</v>
      </c>
      <c r="I200" s="70">
        <v>0</v>
      </c>
      <c r="J200" s="65">
        <v>0</v>
      </c>
      <c r="K200" s="68">
        <v>0</v>
      </c>
      <c r="L200" s="68">
        <v>0</v>
      </c>
      <c r="M200" s="70">
        <v>0</v>
      </c>
      <c r="N200" s="58">
        <f t="shared" si="2"/>
        <v>0</v>
      </c>
      <c r="O200" s="58"/>
    </row>
    <row r="201" spans="1:15" s="1" customFormat="1" ht="15" customHeight="1" x14ac:dyDescent="0.15">
      <c r="A201" s="59"/>
      <c r="B201" s="118" t="s">
        <v>256</v>
      </c>
      <c r="C201" s="73">
        <v>7</v>
      </c>
      <c r="D201" s="65">
        <v>7</v>
      </c>
      <c r="E201" s="68">
        <v>7</v>
      </c>
      <c r="F201" s="70">
        <v>0</v>
      </c>
      <c r="G201" s="65">
        <v>0</v>
      </c>
      <c r="H201" s="68">
        <v>0</v>
      </c>
      <c r="I201" s="70">
        <v>0</v>
      </c>
      <c r="J201" s="65">
        <v>0</v>
      </c>
      <c r="K201" s="68">
        <v>0</v>
      </c>
      <c r="L201" s="68">
        <v>0</v>
      </c>
      <c r="M201" s="70">
        <v>0</v>
      </c>
      <c r="N201" s="58">
        <f t="shared" ref="N201:N206" si="3">SUM(C201:M201)</f>
        <v>21</v>
      </c>
      <c r="O201" s="58"/>
    </row>
    <row r="202" spans="1:15" s="1" customFormat="1" ht="15" customHeight="1" x14ac:dyDescent="0.15">
      <c r="A202" s="59"/>
      <c r="B202" s="118" t="s">
        <v>257</v>
      </c>
      <c r="C202" s="73">
        <v>4</v>
      </c>
      <c r="D202" s="65">
        <v>4</v>
      </c>
      <c r="E202" s="68">
        <v>4</v>
      </c>
      <c r="F202" s="70">
        <v>0</v>
      </c>
      <c r="G202" s="65">
        <v>0</v>
      </c>
      <c r="H202" s="68">
        <v>0</v>
      </c>
      <c r="I202" s="70">
        <v>0</v>
      </c>
      <c r="J202" s="65">
        <v>0</v>
      </c>
      <c r="K202" s="68">
        <v>0</v>
      </c>
      <c r="L202" s="68">
        <v>0</v>
      </c>
      <c r="M202" s="70">
        <v>0</v>
      </c>
      <c r="N202" s="58">
        <f t="shared" si="3"/>
        <v>12</v>
      </c>
      <c r="O202" s="58"/>
    </row>
    <row r="203" spans="1:15" s="1" customFormat="1" ht="15" hidden="1" customHeight="1" x14ac:dyDescent="0.15">
      <c r="A203" s="59"/>
      <c r="B203" s="118" t="s">
        <v>258</v>
      </c>
      <c r="C203" s="73">
        <v>0</v>
      </c>
      <c r="D203" s="65">
        <v>0</v>
      </c>
      <c r="E203" s="68">
        <v>0</v>
      </c>
      <c r="F203" s="70">
        <v>0</v>
      </c>
      <c r="G203" s="65">
        <v>0</v>
      </c>
      <c r="H203" s="68">
        <v>0</v>
      </c>
      <c r="I203" s="70">
        <v>0</v>
      </c>
      <c r="J203" s="65">
        <v>0</v>
      </c>
      <c r="K203" s="68">
        <v>0</v>
      </c>
      <c r="L203" s="68">
        <v>0</v>
      </c>
      <c r="M203" s="70">
        <v>0</v>
      </c>
      <c r="N203" s="58">
        <f t="shared" si="3"/>
        <v>0</v>
      </c>
      <c r="O203" s="58"/>
    </row>
    <row r="204" spans="1:15" s="1" customFormat="1" ht="15" customHeight="1" x14ac:dyDescent="0.15">
      <c r="A204" s="100" t="s">
        <v>294</v>
      </c>
      <c r="B204" s="101"/>
      <c r="C204" s="348"/>
      <c r="D204" s="352"/>
      <c r="E204" s="266"/>
      <c r="F204" s="353"/>
      <c r="G204" s="352"/>
      <c r="H204" s="266"/>
      <c r="I204" s="354"/>
      <c r="J204" s="357"/>
      <c r="K204" s="266"/>
      <c r="L204" s="266"/>
      <c r="M204" s="346"/>
      <c r="N204" s="58"/>
      <c r="O204" s="58"/>
    </row>
    <row r="205" spans="1:15" s="1" customFormat="1" ht="15" customHeight="1" thickBot="1" x14ac:dyDescent="0.2">
      <c r="A205" s="59"/>
      <c r="B205" s="118" t="s">
        <v>402</v>
      </c>
      <c r="C205" s="73">
        <v>6</v>
      </c>
      <c r="D205" s="65">
        <v>6</v>
      </c>
      <c r="E205" s="68">
        <v>6</v>
      </c>
      <c r="F205" s="70">
        <v>0</v>
      </c>
      <c r="G205" s="65">
        <v>0</v>
      </c>
      <c r="H205" s="68">
        <v>0</v>
      </c>
      <c r="I205" s="70">
        <v>0</v>
      </c>
      <c r="J205" s="65">
        <v>0</v>
      </c>
      <c r="K205" s="68">
        <v>0</v>
      </c>
      <c r="L205" s="68">
        <v>0</v>
      </c>
      <c r="M205" s="70">
        <v>0</v>
      </c>
      <c r="N205" s="58">
        <f t="shared" si="3"/>
        <v>18</v>
      </c>
      <c r="O205" s="58"/>
    </row>
    <row r="206" spans="1:15" s="134" customFormat="1" ht="18.75" customHeight="1" thickTop="1" thickBot="1" x14ac:dyDescent="0.25">
      <c r="A206" s="392" t="s">
        <v>0</v>
      </c>
      <c r="B206" s="408"/>
      <c r="C206" s="85">
        <v>6813</v>
      </c>
      <c r="D206" s="88">
        <v>5433</v>
      </c>
      <c r="E206" s="89">
        <v>5430</v>
      </c>
      <c r="F206" s="92">
        <v>3</v>
      </c>
      <c r="G206" s="88">
        <v>548</v>
      </c>
      <c r="H206" s="89">
        <v>540</v>
      </c>
      <c r="I206" s="92">
        <v>8</v>
      </c>
      <c r="J206" s="88">
        <v>832</v>
      </c>
      <c r="K206" s="89">
        <v>826</v>
      </c>
      <c r="L206" s="89">
        <v>6</v>
      </c>
      <c r="M206" s="92">
        <v>0</v>
      </c>
      <c r="N206" s="58">
        <f t="shared" si="3"/>
        <v>20439</v>
      </c>
      <c r="O206" s="218"/>
    </row>
    <row r="207" spans="1:15" x14ac:dyDescent="0.2">
      <c r="D207" s="78"/>
      <c r="E207" s="79"/>
      <c r="F207" s="78"/>
      <c r="G207" s="78"/>
      <c r="H207" s="78"/>
      <c r="I207" s="78"/>
      <c r="J207" s="78"/>
      <c r="K207" s="78"/>
      <c r="L207" s="78"/>
      <c r="N207" s="58"/>
    </row>
    <row r="209" spans="5:6" x14ac:dyDescent="0.2">
      <c r="E209" s="175"/>
      <c r="F209" s="97"/>
    </row>
    <row r="210" spans="5:6" x14ac:dyDescent="0.2">
      <c r="F210" s="98"/>
    </row>
  </sheetData>
  <autoFilter ref="B6:O207">
    <filterColumn colId="12">
      <filters blank="1">
        <filter val="1,254"/>
        <filter val="1,944"/>
        <filter val="105"/>
        <filter val="117"/>
        <filter val="12"/>
        <filter val="132"/>
        <filter val="15"/>
        <filter val="150"/>
        <filter val="18"/>
        <filter val="198"/>
        <filter val="2,109"/>
        <filter val="20,439"/>
        <filter val="21"/>
        <filter val="24"/>
        <filter val="27"/>
        <filter val="3"/>
        <filter val="3,648"/>
        <filter val="30"/>
        <filter val="33"/>
        <filter val="36"/>
        <filter val="39"/>
        <filter val="399"/>
        <filter val="42"/>
        <filter val="45"/>
        <filter val="48"/>
        <filter val="54"/>
        <filter val="57"/>
        <filter val="6"/>
        <filter val="6,435"/>
        <filter val="60"/>
        <filter val="66"/>
        <filter val="69"/>
        <filter val="72"/>
        <filter val="741"/>
        <filter val="789"/>
        <filter val="87"/>
        <filter val="9"/>
      </filters>
    </filterColumn>
  </autoFilter>
  <mergeCells count="7">
    <mergeCell ref="J5:M5"/>
    <mergeCell ref="D5:F5"/>
    <mergeCell ref="A206:B206"/>
    <mergeCell ref="A5:B6"/>
    <mergeCell ref="A8:A11"/>
    <mergeCell ref="G5:I5"/>
    <mergeCell ref="C5:C6"/>
  </mergeCells>
  <phoneticPr fontId="2"/>
  <printOptions horizontalCentered="1"/>
  <pageMargins left="0.59055118110236227" right="0.59055118110236227" top="0.98425196850393704" bottom="0.78740157480314965" header="0.78740157480314965" footer="0.31496062992125984"/>
  <pageSetup paperSize="9" scale="72" fitToHeight="2" orientation="portrait" useFirstPageNumber="1" r:id="rId1"/>
  <headerFooter alignWithMargins="0">
    <oddHeader xml:space="preserve">&amp;L&amp;14 ４　延長手続の状況 (&amp;P/3）
</oddHeader>
  </headerFooter>
  <rowBreaks count="1" manualBreakCount="1">
    <brk id="95"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11"/>
  <sheetViews>
    <sheetView view="pageBreakPreview" zoomScale="85" zoomScaleNormal="100" zoomScaleSheetLayoutView="85" workbookViewId="0">
      <selection activeCell="L37" sqref="L37:M37"/>
    </sheetView>
  </sheetViews>
  <sheetFormatPr defaultColWidth="9" defaultRowHeight="13.2" x14ac:dyDescent="0.2"/>
  <cols>
    <col min="1" max="1" width="3.6640625" style="63" customWidth="1"/>
    <col min="2" max="2" width="36.77734375" style="63" customWidth="1"/>
    <col min="3" max="3" width="12.88671875" style="63" customWidth="1"/>
    <col min="4" max="7" width="17.77734375" style="63" customWidth="1"/>
    <col min="8" max="16384" width="9" style="63"/>
  </cols>
  <sheetData>
    <row r="1" spans="1:9" ht="7.5" customHeight="1" x14ac:dyDescent="0.2"/>
    <row r="2" spans="1:9" ht="7.5" customHeight="1" x14ac:dyDescent="0.2"/>
    <row r="3" spans="1:9" ht="12.6" customHeight="1" x14ac:dyDescent="0.2">
      <c r="C3" s="175" t="s">
        <v>624</v>
      </c>
      <c r="D3" s="175" t="s">
        <v>623</v>
      </c>
      <c r="E3" s="175" t="s">
        <v>625</v>
      </c>
      <c r="F3" s="175" t="s">
        <v>626</v>
      </c>
      <c r="G3" s="175" t="s">
        <v>627</v>
      </c>
    </row>
    <row r="4" spans="1:9" ht="14.25" customHeight="1" thickBot="1" x14ac:dyDescent="0.25">
      <c r="G4" s="36" t="s">
        <v>100</v>
      </c>
    </row>
    <row r="5" spans="1:9" s="5" customFormat="1" ht="18.75" customHeight="1" x14ac:dyDescent="0.15">
      <c r="A5" s="382" t="s">
        <v>42</v>
      </c>
      <c r="B5" s="409"/>
      <c r="C5" s="428" t="s">
        <v>622</v>
      </c>
      <c r="D5" s="430"/>
      <c r="E5" s="430"/>
      <c r="F5" s="430"/>
      <c r="G5" s="431"/>
    </row>
    <row r="6" spans="1:9" s="5" customFormat="1" ht="18" customHeight="1" thickBot="1" x14ac:dyDescent="0.2">
      <c r="A6" s="386"/>
      <c r="B6" s="410"/>
      <c r="C6" s="370"/>
      <c r="D6" s="197" t="s">
        <v>377</v>
      </c>
      <c r="E6" s="156" t="s">
        <v>102</v>
      </c>
      <c r="F6" s="180" t="s">
        <v>4</v>
      </c>
      <c r="G6" s="198" t="s">
        <v>3</v>
      </c>
    </row>
    <row r="7" spans="1:9" s="1" customFormat="1" ht="15" customHeight="1" x14ac:dyDescent="0.15">
      <c r="A7" s="99" t="s">
        <v>259</v>
      </c>
      <c r="B7" s="103"/>
      <c r="C7" s="237"/>
      <c r="D7" s="19"/>
      <c r="E7" s="49"/>
      <c r="F7" s="47"/>
      <c r="G7" s="50"/>
      <c r="H7" s="106" t="s">
        <v>143</v>
      </c>
    </row>
    <row r="8" spans="1:9" s="1" customFormat="1" ht="15" hidden="1" customHeight="1" x14ac:dyDescent="0.15">
      <c r="A8" s="390"/>
      <c r="B8" s="118" t="s">
        <v>232</v>
      </c>
      <c r="C8" s="238">
        <v>0</v>
      </c>
      <c r="D8" s="73">
        <v>0</v>
      </c>
      <c r="E8" s="73">
        <v>0</v>
      </c>
      <c r="F8" s="73">
        <v>0</v>
      </c>
      <c r="G8" s="270">
        <v>0</v>
      </c>
      <c r="H8" s="58">
        <f>SUM(D8:G8)</f>
        <v>0</v>
      </c>
      <c r="I8" s="58"/>
    </row>
    <row r="9" spans="1:9" s="1" customFormat="1" ht="15" customHeight="1" x14ac:dyDescent="0.15">
      <c r="A9" s="390"/>
      <c r="B9" s="118" t="s">
        <v>408</v>
      </c>
      <c r="C9" s="238">
        <v>1</v>
      </c>
      <c r="D9" s="73">
        <v>1</v>
      </c>
      <c r="E9" s="73">
        <v>0</v>
      </c>
      <c r="F9" s="73">
        <v>0</v>
      </c>
      <c r="G9" s="270">
        <v>0</v>
      </c>
      <c r="H9" s="58">
        <f t="shared" ref="H9:H63" si="0">SUM(D9:G9)</f>
        <v>1</v>
      </c>
      <c r="I9" s="58"/>
    </row>
    <row r="10" spans="1:9" s="1" customFormat="1" ht="15" customHeight="1" x14ac:dyDescent="0.15">
      <c r="A10" s="390"/>
      <c r="B10" s="118" t="s">
        <v>233</v>
      </c>
      <c r="C10" s="238">
        <v>1137</v>
      </c>
      <c r="D10" s="73">
        <v>1137</v>
      </c>
      <c r="E10" s="73">
        <v>47</v>
      </c>
      <c r="F10" s="73">
        <v>0</v>
      </c>
      <c r="G10" s="270">
        <v>0</v>
      </c>
      <c r="H10" s="58">
        <f t="shared" si="0"/>
        <v>1184</v>
      </c>
      <c r="I10" s="58"/>
    </row>
    <row r="11" spans="1:9" s="1" customFormat="1" ht="15" customHeight="1" x14ac:dyDescent="0.15">
      <c r="A11" s="390"/>
      <c r="B11" s="118" t="s">
        <v>234</v>
      </c>
      <c r="C11" s="238">
        <v>4</v>
      </c>
      <c r="D11" s="73">
        <v>4</v>
      </c>
      <c r="E11" s="73">
        <v>0</v>
      </c>
      <c r="F11" s="73">
        <v>0</v>
      </c>
      <c r="G11" s="270">
        <v>0</v>
      </c>
      <c r="H11" s="58">
        <f t="shared" si="0"/>
        <v>4</v>
      </c>
      <c r="I11" s="58"/>
    </row>
    <row r="12" spans="1:9" s="1" customFormat="1" ht="15" customHeight="1" x14ac:dyDescent="0.15">
      <c r="A12" s="18"/>
      <c r="B12" s="118" t="s">
        <v>235</v>
      </c>
      <c r="C12" s="238">
        <v>6</v>
      </c>
      <c r="D12" s="73">
        <v>6</v>
      </c>
      <c r="E12" s="73">
        <v>1</v>
      </c>
      <c r="F12" s="73">
        <v>0</v>
      </c>
      <c r="G12" s="270">
        <v>0</v>
      </c>
      <c r="H12" s="58">
        <f t="shared" si="0"/>
        <v>7</v>
      </c>
      <c r="I12" s="58"/>
    </row>
    <row r="13" spans="1:9" s="1" customFormat="1" ht="15" hidden="1" customHeight="1" x14ac:dyDescent="0.15">
      <c r="A13" s="18"/>
      <c r="B13" s="118" t="s">
        <v>704</v>
      </c>
      <c r="C13" s="238">
        <v>0</v>
      </c>
      <c r="D13" s="73">
        <v>0</v>
      </c>
      <c r="E13" s="73">
        <v>0</v>
      </c>
      <c r="F13" s="73">
        <v>0</v>
      </c>
      <c r="G13" s="270">
        <v>0</v>
      </c>
      <c r="H13" s="58">
        <f t="shared" si="0"/>
        <v>0</v>
      </c>
      <c r="I13" s="58"/>
    </row>
    <row r="14" spans="1:9" s="1" customFormat="1" ht="15" customHeight="1" x14ac:dyDescent="0.15">
      <c r="A14" s="18"/>
      <c r="B14" s="118" t="s">
        <v>236</v>
      </c>
      <c r="C14" s="238">
        <v>2</v>
      </c>
      <c r="D14" s="73">
        <v>2</v>
      </c>
      <c r="E14" s="73">
        <v>0</v>
      </c>
      <c r="F14" s="73">
        <v>0</v>
      </c>
      <c r="G14" s="270">
        <v>0</v>
      </c>
      <c r="H14" s="58">
        <f t="shared" si="0"/>
        <v>2</v>
      </c>
      <c r="I14" s="58"/>
    </row>
    <row r="15" spans="1:9" s="1" customFormat="1" ht="15" customHeight="1" x14ac:dyDescent="0.15">
      <c r="A15" s="18"/>
      <c r="B15" s="118" t="s">
        <v>237</v>
      </c>
      <c r="C15" s="238">
        <v>10</v>
      </c>
      <c r="D15" s="73">
        <v>7</v>
      </c>
      <c r="E15" s="73">
        <v>0</v>
      </c>
      <c r="F15" s="73">
        <v>2</v>
      </c>
      <c r="G15" s="270">
        <v>1</v>
      </c>
      <c r="H15" s="58">
        <f t="shared" si="0"/>
        <v>10</v>
      </c>
      <c r="I15" s="58"/>
    </row>
    <row r="16" spans="1:9" s="1" customFormat="1" ht="15" hidden="1" customHeight="1" x14ac:dyDescent="0.15">
      <c r="A16" s="18"/>
      <c r="B16" s="118" t="s">
        <v>238</v>
      </c>
      <c r="C16" s="238">
        <v>0</v>
      </c>
      <c r="D16" s="73">
        <v>0</v>
      </c>
      <c r="E16" s="73">
        <v>0</v>
      </c>
      <c r="F16" s="73">
        <v>0</v>
      </c>
      <c r="G16" s="270">
        <v>0</v>
      </c>
      <c r="H16" s="58">
        <f t="shared" si="0"/>
        <v>0</v>
      </c>
      <c r="I16" s="58"/>
    </row>
    <row r="17" spans="1:9" s="1" customFormat="1" ht="15" hidden="1" customHeight="1" x14ac:dyDescent="0.15">
      <c r="A17" s="18"/>
      <c r="B17" s="118" t="s">
        <v>151</v>
      </c>
      <c r="C17" s="238">
        <v>0</v>
      </c>
      <c r="D17" s="73">
        <v>0</v>
      </c>
      <c r="E17" s="73">
        <v>0</v>
      </c>
      <c r="F17" s="73">
        <v>0</v>
      </c>
      <c r="G17" s="270">
        <v>0</v>
      </c>
      <c r="H17" s="58">
        <f t="shared" si="0"/>
        <v>0</v>
      </c>
      <c r="I17" s="58"/>
    </row>
    <row r="18" spans="1:9" s="1" customFormat="1" ht="15" hidden="1" customHeight="1" x14ac:dyDescent="0.15">
      <c r="A18" s="18"/>
      <c r="B18" s="118" t="s">
        <v>239</v>
      </c>
      <c r="C18" s="238">
        <v>0</v>
      </c>
      <c r="D18" s="73">
        <v>0</v>
      </c>
      <c r="E18" s="73">
        <v>0</v>
      </c>
      <c r="F18" s="73">
        <v>0</v>
      </c>
      <c r="G18" s="270">
        <v>0</v>
      </c>
      <c r="H18" s="58">
        <f t="shared" si="0"/>
        <v>0</v>
      </c>
      <c r="I18" s="58"/>
    </row>
    <row r="19" spans="1:9" s="1" customFormat="1" ht="15" customHeight="1" x14ac:dyDescent="0.15">
      <c r="A19" s="18"/>
      <c r="B19" s="118" t="s">
        <v>43</v>
      </c>
      <c r="C19" s="238">
        <v>3</v>
      </c>
      <c r="D19" s="73">
        <v>3</v>
      </c>
      <c r="E19" s="73">
        <v>0</v>
      </c>
      <c r="F19" s="73">
        <v>0</v>
      </c>
      <c r="G19" s="270">
        <v>0</v>
      </c>
      <c r="H19" s="58">
        <f t="shared" si="0"/>
        <v>3</v>
      </c>
      <c r="I19" s="58"/>
    </row>
    <row r="20" spans="1:9" s="1" customFormat="1" ht="15" hidden="1" customHeight="1" x14ac:dyDescent="0.15">
      <c r="A20" s="18"/>
      <c r="B20" s="118" t="s">
        <v>240</v>
      </c>
      <c r="C20" s="238">
        <v>0</v>
      </c>
      <c r="D20" s="73">
        <v>0</v>
      </c>
      <c r="E20" s="73">
        <v>0</v>
      </c>
      <c r="F20" s="73">
        <v>0</v>
      </c>
      <c r="G20" s="270">
        <v>0</v>
      </c>
      <c r="H20" s="58">
        <f t="shared" si="0"/>
        <v>0</v>
      </c>
      <c r="I20" s="58"/>
    </row>
    <row r="21" spans="1:9" s="1" customFormat="1" ht="15" hidden="1" customHeight="1" x14ac:dyDescent="0.15">
      <c r="A21" s="21"/>
      <c r="B21" s="118" t="s">
        <v>44</v>
      </c>
      <c r="C21" s="238">
        <v>0</v>
      </c>
      <c r="D21" s="73">
        <v>0</v>
      </c>
      <c r="E21" s="73">
        <v>0</v>
      </c>
      <c r="F21" s="73">
        <v>0</v>
      </c>
      <c r="G21" s="270">
        <v>0</v>
      </c>
      <c r="H21" s="58">
        <f t="shared" si="0"/>
        <v>0</v>
      </c>
      <c r="I21" s="58"/>
    </row>
    <row r="22" spans="1:9" s="1" customFormat="1" ht="15" hidden="1" customHeight="1" x14ac:dyDescent="0.15">
      <c r="A22" s="21"/>
      <c r="B22" s="118" t="s">
        <v>45</v>
      </c>
      <c r="C22" s="238">
        <v>0</v>
      </c>
      <c r="D22" s="73">
        <v>0</v>
      </c>
      <c r="E22" s="73">
        <v>0</v>
      </c>
      <c r="F22" s="73">
        <v>0</v>
      </c>
      <c r="G22" s="270">
        <v>0</v>
      </c>
      <c r="H22" s="58">
        <f t="shared" si="0"/>
        <v>0</v>
      </c>
      <c r="I22" s="58"/>
    </row>
    <row r="23" spans="1:9" s="1" customFormat="1" ht="15" customHeight="1" x14ac:dyDescent="0.15">
      <c r="A23" s="21"/>
      <c r="B23" s="118" t="s">
        <v>243</v>
      </c>
      <c r="C23" s="238">
        <v>2</v>
      </c>
      <c r="D23" s="73">
        <v>1</v>
      </c>
      <c r="E23" s="73">
        <v>1</v>
      </c>
      <c r="F23" s="73">
        <v>0</v>
      </c>
      <c r="G23" s="270">
        <v>0</v>
      </c>
      <c r="H23" s="58">
        <f t="shared" si="0"/>
        <v>2</v>
      </c>
      <c r="I23" s="58"/>
    </row>
    <row r="24" spans="1:9" s="1" customFormat="1" ht="15" customHeight="1" x14ac:dyDescent="0.15">
      <c r="A24" s="21"/>
      <c r="B24" s="118" t="s">
        <v>252</v>
      </c>
      <c r="C24" s="238">
        <v>2</v>
      </c>
      <c r="D24" s="73">
        <v>2</v>
      </c>
      <c r="E24" s="73">
        <v>0</v>
      </c>
      <c r="F24" s="73">
        <v>0</v>
      </c>
      <c r="G24" s="270">
        <v>0</v>
      </c>
      <c r="H24" s="58">
        <f t="shared" si="0"/>
        <v>2</v>
      </c>
      <c r="I24" s="58"/>
    </row>
    <row r="25" spans="1:9" s="1" customFormat="1" ht="15" customHeight="1" x14ac:dyDescent="0.15">
      <c r="A25" s="21"/>
      <c r="B25" s="118" t="s">
        <v>307</v>
      </c>
      <c r="C25" s="238">
        <v>8</v>
      </c>
      <c r="D25" s="73">
        <v>8</v>
      </c>
      <c r="E25" s="73">
        <v>0</v>
      </c>
      <c r="F25" s="73">
        <v>0</v>
      </c>
      <c r="G25" s="270">
        <v>0</v>
      </c>
      <c r="H25" s="58">
        <f t="shared" si="0"/>
        <v>8</v>
      </c>
      <c r="I25" s="58"/>
    </row>
    <row r="26" spans="1:9" s="1" customFormat="1" ht="15" customHeight="1" x14ac:dyDescent="0.15">
      <c r="A26" s="21"/>
      <c r="B26" s="118" t="s">
        <v>46</v>
      </c>
      <c r="C26" s="238">
        <v>3</v>
      </c>
      <c r="D26" s="73">
        <v>3</v>
      </c>
      <c r="E26" s="73">
        <v>0</v>
      </c>
      <c r="F26" s="73">
        <v>0</v>
      </c>
      <c r="G26" s="270">
        <v>0</v>
      </c>
      <c r="H26" s="58">
        <f t="shared" si="0"/>
        <v>3</v>
      </c>
      <c r="I26" s="58"/>
    </row>
    <row r="27" spans="1:9" s="1" customFormat="1" ht="15" customHeight="1" x14ac:dyDescent="0.15">
      <c r="A27" s="21"/>
      <c r="B27" s="118" t="s">
        <v>47</v>
      </c>
      <c r="C27" s="238">
        <v>13</v>
      </c>
      <c r="D27" s="73">
        <v>13</v>
      </c>
      <c r="E27" s="73">
        <v>2</v>
      </c>
      <c r="F27" s="73">
        <v>0</v>
      </c>
      <c r="G27" s="270">
        <v>0</v>
      </c>
      <c r="H27" s="58">
        <f t="shared" si="0"/>
        <v>15</v>
      </c>
      <c r="I27" s="58"/>
    </row>
    <row r="28" spans="1:9" s="1" customFormat="1" ht="15" customHeight="1" x14ac:dyDescent="0.15">
      <c r="A28" s="21"/>
      <c r="B28" s="118" t="s">
        <v>48</v>
      </c>
      <c r="C28" s="238">
        <v>5</v>
      </c>
      <c r="D28" s="73">
        <v>5</v>
      </c>
      <c r="E28" s="73">
        <v>0</v>
      </c>
      <c r="F28" s="73">
        <v>0</v>
      </c>
      <c r="G28" s="270">
        <v>0</v>
      </c>
      <c r="H28" s="58">
        <f t="shared" si="0"/>
        <v>5</v>
      </c>
      <c r="I28" s="58"/>
    </row>
    <row r="29" spans="1:9" s="1" customFormat="1" ht="15" hidden="1" customHeight="1" x14ac:dyDescent="0.15">
      <c r="A29" s="21"/>
      <c r="B29" s="118" t="s">
        <v>49</v>
      </c>
      <c r="C29" s="238">
        <v>0</v>
      </c>
      <c r="D29" s="73">
        <v>0</v>
      </c>
      <c r="E29" s="73">
        <v>0</v>
      </c>
      <c r="F29" s="73">
        <v>0</v>
      </c>
      <c r="G29" s="270">
        <v>0</v>
      </c>
      <c r="H29" s="58">
        <f t="shared" si="0"/>
        <v>0</v>
      </c>
      <c r="I29" s="58"/>
    </row>
    <row r="30" spans="1:9" s="1" customFormat="1" ht="15" customHeight="1" x14ac:dyDescent="0.15">
      <c r="A30" s="21"/>
      <c r="B30" s="118" t="s">
        <v>50</v>
      </c>
      <c r="C30" s="238">
        <v>270</v>
      </c>
      <c r="D30" s="73">
        <v>31</v>
      </c>
      <c r="E30" s="73">
        <v>239</v>
      </c>
      <c r="F30" s="73">
        <v>0</v>
      </c>
      <c r="G30" s="270">
        <v>0</v>
      </c>
      <c r="H30" s="58">
        <f t="shared" si="0"/>
        <v>270</v>
      </c>
      <c r="I30" s="58"/>
    </row>
    <row r="31" spans="1:9" s="1" customFormat="1" ht="15" customHeight="1" x14ac:dyDescent="0.15">
      <c r="A31" s="21"/>
      <c r="B31" s="118" t="s">
        <v>51</v>
      </c>
      <c r="C31" s="238">
        <v>2</v>
      </c>
      <c r="D31" s="73">
        <v>2</v>
      </c>
      <c r="E31" s="73">
        <v>0</v>
      </c>
      <c r="F31" s="73">
        <v>0</v>
      </c>
      <c r="G31" s="270">
        <v>0</v>
      </c>
      <c r="H31" s="58">
        <f t="shared" si="0"/>
        <v>2</v>
      </c>
      <c r="I31" s="58"/>
    </row>
    <row r="32" spans="1:9" s="1" customFormat="1" ht="15" customHeight="1" x14ac:dyDescent="0.15">
      <c r="A32" s="21"/>
      <c r="B32" s="118" t="s">
        <v>52</v>
      </c>
      <c r="C32" s="238">
        <v>1</v>
      </c>
      <c r="D32" s="73">
        <v>1</v>
      </c>
      <c r="E32" s="73">
        <v>0</v>
      </c>
      <c r="F32" s="73">
        <v>0</v>
      </c>
      <c r="G32" s="270">
        <v>0</v>
      </c>
      <c r="H32" s="58">
        <f t="shared" si="0"/>
        <v>1</v>
      </c>
      <c r="I32" s="58"/>
    </row>
    <row r="33" spans="1:9" s="1" customFormat="1" ht="15" hidden="1" customHeight="1" x14ac:dyDescent="0.15">
      <c r="A33" s="21"/>
      <c r="B33" s="118" t="s">
        <v>393</v>
      </c>
      <c r="C33" s="238">
        <v>0</v>
      </c>
      <c r="D33" s="73">
        <v>0</v>
      </c>
      <c r="E33" s="73">
        <v>0</v>
      </c>
      <c r="F33" s="73">
        <v>0</v>
      </c>
      <c r="G33" s="270">
        <v>0</v>
      </c>
      <c r="H33" s="58">
        <f t="shared" si="0"/>
        <v>0</v>
      </c>
      <c r="I33" s="58"/>
    </row>
    <row r="34" spans="1:9" s="1" customFormat="1" ht="15" hidden="1" customHeight="1" x14ac:dyDescent="0.15">
      <c r="A34" s="21"/>
      <c r="B34" s="118" t="s">
        <v>279</v>
      </c>
      <c r="C34" s="238">
        <v>0</v>
      </c>
      <c r="D34" s="73">
        <v>0</v>
      </c>
      <c r="E34" s="73">
        <v>0</v>
      </c>
      <c r="F34" s="73">
        <v>0</v>
      </c>
      <c r="G34" s="270">
        <v>0</v>
      </c>
      <c r="H34" s="58">
        <f t="shared" si="0"/>
        <v>0</v>
      </c>
      <c r="I34" s="58"/>
    </row>
    <row r="35" spans="1:9" s="1" customFormat="1" ht="15" customHeight="1" x14ac:dyDescent="0.15">
      <c r="A35" s="21"/>
      <c r="B35" s="118" t="s">
        <v>280</v>
      </c>
      <c r="C35" s="238">
        <v>5</v>
      </c>
      <c r="D35" s="73">
        <v>5</v>
      </c>
      <c r="E35" s="73">
        <v>10</v>
      </c>
      <c r="F35" s="73">
        <v>0</v>
      </c>
      <c r="G35" s="270">
        <v>0</v>
      </c>
      <c r="H35" s="58">
        <f t="shared" si="0"/>
        <v>15</v>
      </c>
      <c r="I35" s="58"/>
    </row>
    <row r="36" spans="1:9" s="1" customFormat="1" ht="15" hidden="1" customHeight="1" x14ac:dyDescent="0.15">
      <c r="A36" s="21"/>
      <c r="B36" s="118" t="s">
        <v>281</v>
      </c>
      <c r="C36" s="238">
        <v>0</v>
      </c>
      <c r="D36" s="73">
        <v>0</v>
      </c>
      <c r="E36" s="73">
        <v>0</v>
      </c>
      <c r="F36" s="73">
        <v>0</v>
      </c>
      <c r="G36" s="270">
        <v>0</v>
      </c>
      <c r="H36" s="58">
        <f t="shared" si="0"/>
        <v>0</v>
      </c>
      <c r="I36" s="58"/>
    </row>
    <row r="37" spans="1:9" s="1" customFormat="1" ht="15" customHeight="1" x14ac:dyDescent="0.15">
      <c r="A37" s="21"/>
      <c r="B37" s="118" t="s">
        <v>265</v>
      </c>
      <c r="C37" s="238">
        <v>2</v>
      </c>
      <c r="D37" s="73">
        <v>2</v>
      </c>
      <c r="E37" s="73">
        <v>0</v>
      </c>
      <c r="F37" s="73">
        <v>0</v>
      </c>
      <c r="G37" s="270">
        <v>0</v>
      </c>
      <c r="H37" s="58">
        <f t="shared" si="0"/>
        <v>2</v>
      </c>
      <c r="I37" s="58"/>
    </row>
    <row r="38" spans="1:9" s="1" customFormat="1" ht="15" hidden="1" customHeight="1" x14ac:dyDescent="0.15">
      <c r="A38" s="21"/>
      <c r="B38" s="118" t="s">
        <v>288</v>
      </c>
      <c r="C38" s="238">
        <v>0</v>
      </c>
      <c r="D38" s="73">
        <v>0</v>
      </c>
      <c r="E38" s="73">
        <v>0</v>
      </c>
      <c r="F38" s="73">
        <v>0</v>
      </c>
      <c r="G38" s="270">
        <v>0</v>
      </c>
      <c r="H38" s="58">
        <f t="shared" si="0"/>
        <v>0</v>
      </c>
      <c r="I38" s="58"/>
    </row>
    <row r="39" spans="1:9" s="1" customFormat="1" ht="15" hidden="1" customHeight="1" x14ac:dyDescent="0.15">
      <c r="A39" s="21"/>
      <c r="B39" s="118" t="s">
        <v>264</v>
      </c>
      <c r="C39" s="238">
        <v>0</v>
      </c>
      <c r="D39" s="73">
        <v>0</v>
      </c>
      <c r="E39" s="73">
        <v>0</v>
      </c>
      <c r="F39" s="73">
        <v>0</v>
      </c>
      <c r="G39" s="270">
        <v>0</v>
      </c>
      <c r="H39" s="58">
        <f t="shared" si="0"/>
        <v>0</v>
      </c>
      <c r="I39" s="58"/>
    </row>
    <row r="40" spans="1:9" s="1" customFormat="1" ht="15" hidden="1" customHeight="1" x14ac:dyDescent="0.15">
      <c r="A40" s="21"/>
      <c r="B40" s="118" t="s">
        <v>266</v>
      </c>
      <c r="C40" s="238">
        <v>0</v>
      </c>
      <c r="D40" s="73">
        <v>0</v>
      </c>
      <c r="E40" s="73">
        <v>0</v>
      </c>
      <c r="F40" s="73">
        <v>0</v>
      </c>
      <c r="G40" s="270">
        <v>0</v>
      </c>
      <c r="H40" s="58">
        <f t="shared" si="0"/>
        <v>0</v>
      </c>
      <c r="I40" s="58"/>
    </row>
    <row r="41" spans="1:9" s="1" customFormat="1" ht="15" customHeight="1" x14ac:dyDescent="0.15">
      <c r="A41" s="21"/>
      <c r="B41" s="118" t="s">
        <v>267</v>
      </c>
      <c r="C41" s="238">
        <v>2</v>
      </c>
      <c r="D41" s="73">
        <v>2</v>
      </c>
      <c r="E41" s="73">
        <v>0</v>
      </c>
      <c r="F41" s="73">
        <v>0</v>
      </c>
      <c r="G41" s="270">
        <v>0</v>
      </c>
      <c r="H41" s="58">
        <f t="shared" si="0"/>
        <v>2</v>
      </c>
      <c r="I41" s="58"/>
    </row>
    <row r="42" spans="1:9" s="1" customFormat="1" ht="15" hidden="1" customHeight="1" x14ac:dyDescent="0.15">
      <c r="A42" s="21"/>
      <c r="B42" s="118" t="s">
        <v>268</v>
      </c>
      <c r="C42" s="238">
        <v>0</v>
      </c>
      <c r="D42" s="73">
        <v>0</v>
      </c>
      <c r="E42" s="73">
        <v>0</v>
      </c>
      <c r="F42" s="73">
        <v>0</v>
      </c>
      <c r="G42" s="270">
        <v>0</v>
      </c>
      <c r="H42" s="58">
        <f t="shared" si="0"/>
        <v>0</v>
      </c>
      <c r="I42" s="58"/>
    </row>
    <row r="43" spans="1:9" s="1" customFormat="1" ht="15" customHeight="1" x14ac:dyDescent="0.15">
      <c r="A43" s="21"/>
      <c r="B43" s="118" t="s">
        <v>289</v>
      </c>
      <c r="C43" s="238">
        <v>3</v>
      </c>
      <c r="D43" s="73">
        <v>2</v>
      </c>
      <c r="E43" s="73">
        <v>1</v>
      </c>
      <c r="F43" s="73">
        <v>0</v>
      </c>
      <c r="G43" s="270">
        <v>0</v>
      </c>
      <c r="H43" s="58">
        <f t="shared" si="0"/>
        <v>3</v>
      </c>
      <c r="I43" s="58"/>
    </row>
    <row r="44" spans="1:9" s="1" customFormat="1" ht="15" customHeight="1" x14ac:dyDescent="0.15">
      <c r="A44" s="21"/>
      <c r="B44" s="118" t="s">
        <v>269</v>
      </c>
      <c r="C44" s="238">
        <v>1</v>
      </c>
      <c r="D44" s="73">
        <v>1</v>
      </c>
      <c r="E44" s="73">
        <v>0</v>
      </c>
      <c r="F44" s="73">
        <v>0</v>
      </c>
      <c r="G44" s="270">
        <v>0</v>
      </c>
      <c r="H44" s="58">
        <f t="shared" si="0"/>
        <v>1</v>
      </c>
      <c r="I44" s="58"/>
    </row>
    <row r="45" spans="1:9" s="1" customFormat="1" ht="15" hidden="1" customHeight="1" x14ac:dyDescent="0.15">
      <c r="A45" s="21"/>
      <c r="B45" s="118" t="s">
        <v>714</v>
      </c>
      <c r="C45" s="238">
        <v>0</v>
      </c>
      <c r="D45" s="73">
        <v>0</v>
      </c>
      <c r="E45" s="73">
        <v>0</v>
      </c>
      <c r="F45" s="73">
        <v>0</v>
      </c>
      <c r="G45" s="270">
        <v>0</v>
      </c>
      <c r="H45" s="58">
        <f t="shared" si="0"/>
        <v>0</v>
      </c>
      <c r="I45" s="58"/>
    </row>
    <row r="46" spans="1:9" s="1" customFormat="1" ht="15" hidden="1" customHeight="1" x14ac:dyDescent="0.15">
      <c r="A46" s="21"/>
      <c r="B46" s="118" t="s">
        <v>271</v>
      </c>
      <c r="C46" s="238">
        <v>0</v>
      </c>
      <c r="D46" s="73">
        <v>0</v>
      </c>
      <c r="E46" s="73">
        <v>0</v>
      </c>
      <c r="F46" s="73">
        <v>0</v>
      </c>
      <c r="G46" s="270">
        <v>0</v>
      </c>
      <c r="H46" s="58">
        <f t="shared" si="0"/>
        <v>0</v>
      </c>
      <c r="I46" s="58"/>
    </row>
    <row r="47" spans="1:9" s="1" customFormat="1" ht="15" customHeight="1" x14ac:dyDescent="0.15">
      <c r="A47" s="21"/>
      <c r="B47" s="118" t="s">
        <v>272</v>
      </c>
      <c r="C47" s="238">
        <v>241</v>
      </c>
      <c r="D47" s="73">
        <v>235</v>
      </c>
      <c r="E47" s="73">
        <v>5</v>
      </c>
      <c r="F47" s="73">
        <v>1</v>
      </c>
      <c r="G47" s="270">
        <v>1</v>
      </c>
      <c r="H47" s="58">
        <f t="shared" si="0"/>
        <v>242</v>
      </c>
      <c r="I47" s="58"/>
    </row>
    <row r="48" spans="1:9" s="1" customFormat="1" ht="15" hidden="1" customHeight="1" x14ac:dyDescent="0.15">
      <c r="A48" s="21"/>
      <c r="B48" s="118" t="s">
        <v>273</v>
      </c>
      <c r="C48" s="238">
        <v>0</v>
      </c>
      <c r="D48" s="73">
        <v>0</v>
      </c>
      <c r="E48" s="73">
        <v>0</v>
      </c>
      <c r="F48" s="73">
        <v>0</v>
      </c>
      <c r="G48" s="270">
        <v>0</v>
      </c>
      <c r="H48" s="58">
        <f t="shared" si="0"/>
        <v>0</v>
      </c>
      <c r="I48" s="58"/>
    </row>
    <row r="49" spans="1:9" s="1" customFormat="1" ht="15" customHeight="1" x14ac:dyDescent="0.15">
      <c r="A49" s="21"/>
      <c r="B49" s="225" t="s">
        <v>394</v>
      </c>
      <c r="C49" s="248">
        <v>3</v>
      </c>
      <c r="D49" s="73">
        <v>3</v>
      </c>
      <c r="E49" s="73">
        <v>0</v>
      </c>
      <c r="F49" s="73">
        <v>0</v>
      </c>
      <c r="G49" s="270">
        <v>0</v>
      </c>
      <c r="H49" s="58">
        <f t="shared" si="0"/>
        <v>3</v>
      </c>
      <c r="I49" s="58"/>
    </row>
    <row r="50" spans="1:9" s="1" customFormat="1" ht="15" customHeight="1" x14ac:dyDescent="0.15">
      <c r="A50" s="21"/>
      <c r="B50" s="225" t="s">
        <v>706</v>
      </c>
      <c r="C50" s="248">
        <v>8</v>
      </c>
      <c r="D50" s="73">
        <v>6</v>
      </c>
      <c r="E50" s="73">
        <v>2</v>
      </c>
      <c r="F50" s="73">
        <v>0</v>
      </c>
      <c r="G50" s="270">
        <v>0</v>
      </c>
      <c r="H50" s="58">
        <f t="shared" si="0"/>
        <v>8</v>
      </c>
      <c r="I50" s="58"/>
    </row>
    <row r="51" spans="1:9" s="1" customFormat="1" ht="15" hidden="1" customHeight="1" x14ac:dyDescent="0.15">
      <c r="A51" s="21"/>
      <c r="B51" s="225" t="s">
        <v>395</v>
      </c>
      <c r="C51" s="248">
        <v>0</v>
      </c>
      <c r="D51" s="73">
        <v>0</v>
      </c>
      <c r="E51" s="73">
        <v>0</v>
      </c>
      <c r="F51" s="73">
        <v>0</v>
      </c>
      <c r="G51" s="270">
        <v>0</v>
      </c>
      <c r="H51" s="58">
        <f t="shared" si="0"/>
        <v>0</v>
      </c>
      <c r="I51" s="58"/>
    </row>
    <row r="52" spans="1:9" s="1" customFormat="1" ht="15" customHeight="1" x14ac:dyDescent="0.15">
      <c r="A52" s="21"/>
      <c r="B52" s="118" t="s">
        <v>141</v>
      </c>
      <c r="C52" s="238">
        <v>5</v>
      </c>
      <c r="D52" s="73">
        <v>5</v>
      </c>
      <c r="E52" s="73">
        <v>0</v>
      </c>
      <c r="F52" s="73">
        <v>0</v>
      </c>
      <c r="G52" s="270">
        <v>0</v>
      </c>
      <c r="H52" s="58">
        <f t="shared" si="0"/>
        <v>5</v>
      </c>
      <c r="I52" s="58"/>
    </row>
    <row r="53" spans="1:9" s="1" customFormat="1" ht="15" hidden="1" customHeight="1" x14ac:dyDescent="0.15">
      <c r="A53" s="21"/>
      <c r="B53" s="118" t="s">
        <v>396</v>
      </c>
      <c r="C53" s="238">
        <v>0</v>
      </c>
      <c r="D53" s="73">
        <v>0</v>
      </c>
      <c r="E53" s="73">
        <v>0</v>
      </c>
      <c r="F53" s="73">
        <v>0</v>
      </c>
      <c r="G53" s="270">
        <v>0</v>
      </c>
      <c r="H53" s="58">
        <f t="shared" si="0"/>
        <v>0</v>
      </c>
      <c r="I53" s="58"/>
    </row>
    <row r="54" spans="1:9" s="1" customFormat="1" ht="15" customHeight="1" x14ac:dyDescent="0.15">
      <c r="A54" s="21"/>
      <c r="B54" s="118" t="s">
        <v>244</v>
      </c>
      <c r="C54" s="238">
        <v>2</v>
      </c>
      <c r="D54" s="73">
        <v>2</v>
      </c>
      <c r="E54" s="73">
        <v>0</v>
      </c>
      <c r="F54" s="73">
        <v>0</v>
      </c>
      <c r="G54" s="270">
        <v>0</v>
      </c>
      <c r="H54" s="58">
        <f t="shared" si="0"/>
        <v>2</v>
      </c>
      <c r="I54" s="58"/>
    </row>
    <row r="55" spans="1:9" s="1" customFormat="1" ht="15" customHeight="1" x14ac:dyDescent="0.15">
      <c r="A55" s="21"/>
      <c r="B55" s="118" t="s">
        <v>245</v>
      </c>
      <c r="C55" s="238">
        <v>3</v>
      </c>
      <c r="D55" s="73">
        <v>3</v>
      </c>
      <c r="E55" s="73">
        <v>0</v>
      </c>
      <c r="F55" s="73">
        <v>0</v>
      </c>
      <c r="G55" s="270">
        <v>0</v>
      </c>
      <c r="H55" s="58">
        <f t="shared" si="0"/>
        <v>3</v>
      </c>
      <c r="I55" s="58"/>
    </row>
    <row r="56" spans="1:9" s="1" customFormat="1" ht="15" customHeight="1" x14ac:dyDescent="0.15">
      <c r="A56" s="21"/>
      <c r="B56" s="118" t="s">
        <v>55</v>
      </c>
      <c r="C56" s="238">
        <v>2</v>
      </c>
      <c r="D56" s="73">
        <v>2</v>
      </c>
      <c r="E56" s="73">
        <v>0</v>
      </c>
      <c r="F56" s="73">
        <v>0</v>
      </c>
      <c r="G56" s="270">
        <v>0</v>
      </c>
      <c r="H56" s="58">
        <f t="shared" si="0"/>
        <v>2</v>
      </c>
      <c r="I56" s="58"/>
    </row>
    <row r="57" spans="1:9" s="1" customFormat="1" ht="15" customHeight="1" x14ac:dyDescent="0.15">
      <c r="A57" s="21"/>
      <c r="B57" s="118" t="s">
        <v>56</v>
      </c>
      <c r="C57" s="238">
        <v>3</v>
      </c>
      <c r="D57" s="73">
        <v>3</v>
      </c>
      <c r="E57" s="73">
        <v>0</v>
      </c>
      <c r="F57" s="73">
        <v>0</v>
      </c>
      <c r="G57" s="270">
        <v>0</v>
      </c>
      <c r="H57" s="58">
        <f t="shared" si="0"/>
        <v>3</v>
      </c>
      <c r="I57" s="58"/>
    </row>
    <row r="58" spans="1:9" s="1" customFormat="1" ht="15" customHeight="1" x14ac:dyDescent="0.15">
      <c r="A58" s="21"/>
      <c r="B58" s="118" t="s">
        <v>707</v>
      </c>
      <c r="C58" s="238">
        <v>5</v>
      </c>
      <c r="D58" s="73">
        <v>4</v>
      </c>
      <c r="E58" s="73">
        <v>0</v>
      </c>
      <c r="F58" s="73">
        <v>0</v>
      </c>
      <c r="G58" s="270">
        <v>1</v>
      </c>
      <c r="H58" s="58">
        <f t="shared" si="0"/>
        <v>5</v>
      </c>
      <c r="I58" s="58"/>
    </row>
    <row r="59" spans="1:9" s="1" customFormat="1" ht="15" customHeight="1" x14ac:dyDescent="0.15">
      <c r="A59" s="21"/>
      <c r="B59" s="118" t="s">
        <v>246</v>
      </c>
      <c r="C59" s="238">
        <v>16</v>
      </c>
      <c r="D59" s="73">
        <v>16</v>
      </c>
      <c r="E59" s="73">
        <v>0</v>
      </c>
      <c r="F59" s="73">
        <v>0</v>
      </c>
      <c r="G59" s="270">
        <v>0</v>
      </c>
      <c r="H59" s="58">
        <f t="shared" si="0"/>
        <v>16</v>
      </c>
      <c r="I59" s="58"/>
    </row>
    <row r="60" spans="1:9" s="1" customFormat="1" ht="15" customHeight="1" x14ac:dyDescent="0.15">
      <c r="A60" s="21"/>
      <c r="B60" s="118" t="s">
        <v>57</v>
      </c>
      <c r="C60" s="238">
        <v>3</v>
      </c>
      <c r="D60" s="73">
        <v>3</v>
      </c>
      <c r="E60" s="73">
        <v>0</v>
      </c>
      <c r="F60" s="73">
        <v>0</v>
      </c>
      <c r="G60" s="270">
        <v>0</v>
      </c>
      <c r="H60" s="58">
        <f t="shared" si="0"/>
        <v>3</v>
      </c>
      <c r="I60" s="58"/>
    </row>
    <row r="61" spans="1:9" s="1" customFormat="1" ht="15" hidden="1" customHeight="1" x14ac:dyDescent="0.15">
      <c r="A61" s="21"/>
      <c r="B61" s="118" t="s">
        <v>247</v>
      </c>
      <c r="C61" s="238">
        <v>0</v>
      </c>
      <c r="D61" s="73">
        <v>0</v>
      </c>
      <c r="E61" s="73">
        <v>0</v>
      </c>
      <c r="F61" s="73">
        <v>0</v>
      </c>
      <c r="G61" s="270">
        <v>0</v>
      </c>
      <c r="H61" s="58">
        <f t="shared" si="0"/>
        <v>0</v>
      </c>
      <c r="I61" s="58"/>
    </row>
    <row r="62" spans="1:9" s="1" customFormat="1" ht="15" customHeight="1" x14ac:dyDescent="0.15">
      <c r="A62" s="21"/>
      <c r="B62" s="118" t="s">
        <v>708</v>
      </c>
      <c r="C62" s="238">
        <v>2</v>
      </c>
      <c r="D62" s="73">
        <v>2</v>
      </c>
      <c r="E62" s="73">
        <v>0</v>
      </c>
      <c r="F62" s="73">
        <v>0</v>
      </c>
      <c r="G62" s="270">
        <v>0</v>
      </c>
      <c r="H62" s="58">
        <f t="shared" si="0"/>
        <v>2</v>
      </c>
      <c r="I62" s="58"/>
    </row>
    <row r="63" spans="1:9" s="1" customFormat="1" ht="15" customHeight="1" x14ac:dyDescent="0.15">
      <c r="A63" s="21"/>
      <c r="B63" s="118" t="s">
        <v>712</v>
      </c>
      <c r="C63" s="238">
        <v>2</v>
      </c>
      <c r="D63" s="73">
        <v>2</v>
      </c>
      <c r="E63" s="73">
        <v>0</v>
      </c>
      <c r="F63" s="73">
        <v>0</v>
      </c>
      <c r="G63" s="270">
        <v>0</v>
      </c>
      <c r="H63" s="58">
        <f t="shared" si="0"/>
        <v>2</v>
      </c>
      <c r="I63" s="58"/>
    </row>
    <row r="64" spans="1:9" s="1" customFormat="1" ht="15" customHeight="1" x14ac:dyDescent="0.15">
      <c r="A64" s="21"/>
      <c r="B64" s="118" t="s">
        <v>401</v>
      </c>
      <c r="C64" s="238">
        <v>3</v>
      </c>
      <c r="D64" s="73">
        <v>3</v>
      </c>
      <c r="E64" s="73">
        <v>0</v>
      </c>
      <c r="F64" s="73">
        <v>0</v>
      </c>
      <c r="G64" s="270">
        <v>0</v>
      </c>
      <c r="H64" s="58">
        <f>SUM(D64:G64)</f>
        <v>3</v>
      </c>
      <c r="I64" s="58"/>
    </row>
    <row r="65" spans="1:9" s="1" customFormat="1" ht="15" customHeight="1" x14ac:dyDescent="0.15">
      <c r="A65" s="21"/>
      <c r="B65" s="118" t="s">
        <v>248</v>
      </c>
      <c r="C65" s="238">
        <v>4</v>
      </c>
      <c r="D65" s="73">
        <v>3</v>
      </c>
      <c r="E65" s="73">
        <v>1</v>
      </c>
      <c r="F65" s="73">
        <v>1</v>
      </c>
      <c r="G65" s="270">
        <v>0</v>
      </c>
      <c r="H65" s="58">
        <f t="shared" ref="H65:H123" si="1">SUM(D65:G65)</f>
        <v>5</v>
      </c>
      <c r="I65" s="58"/>
    </row>
    <row r="66" spans="1:9" s="1" customFormat="1" ht="15" customHeight="1" x14ac:dyDescent="0.15">
      <c r="A66" s="21"/>
      <c r="B66" s="118" t="s">
        <v>253</v>
      </c>
      <c r="C66" s="238">
        <v>1</v>
      </c>
      <c r="D66" s="73">
        <v>1</v>
      </c>
      <c r="E66" s="73">
        <v>0</v>
      </c>
      <c r="F66" s="73">
        <v>0</v>
      </c>
      <c r="G66" s="270">
        <v>0</v>
      </c>
      <c r="H66" s="58">
        <f t="shared" si="1"/>
        <v>1</v>
      </c>
      <c r="I66" s="58"/>
    </row>
    <row r="67" spans="1:9" s="1" customFormat="1" ht="15" customHeight="1" x14ac:dyDescent="0.15">
      <c r="A67" s="21"/>
      <c r="B67" s="118" t="s">
        <v>58</v>
      </c>
      <c r="C67" s="238">
        <v>497</v>
      </c>
      <c r="D67" s="73">
        <v>488</v>
      </c>
      <c r="E67" s="73">
        <v>1</v>
      </c>
      <c r="F67" s="73">
        <v>0</v>
      </c>
      <c r="G67" s="270">
        <v>8</v>
      </c>
      <c r="H67" s="58">
        <f t="shared" si="1"/>
        <v>497</v>
      </c>
      <c r="I67" s="58"/>
    </row>
    <row r="68" spans="1:9" s="1" customFormat="1" ht="15" hidden="1" customHeight="1" x14ac:dyDescent="0.15">
      <c r="A68" s="21"/>
      <c r="B68" s="118" t="s">
        <v>59</v>
      </c>
      <c r="C68" s="238">
        <v>0</v>
      </c>
      <c r="D68" s="73">
        <v>0</v>
      </c>
      <c r="E68" s="73">
        <v>0</v>
      </c>
      <c r="F68" s="73">
        <v>0</v>
      </c>
      <c r="G68" s="270">
        <v>0</v>
      </c>
      <c r="H68" s="58">
        <f t="shared" si="1"/>
        <v>0</v>
      </c>
      <c r="I68" s="58"/>
    </row>
    <row r="69" spans="1:9" s="1" customFormat="1" ht="15" customHeight="1" x14ac:dyDescent="0.15">
      <c r="A69" s="21"/>
      <c r="B69" s="118" t="s">
        <v>60</v>
      </c>
      <c r="C69" s="238">
        <v>249</v>
      </c>
      <c r="D69" s="73">
        <v>240</v>
      </c>
      <c r="E69" s="73">
        <v>6</v>
      </c>
      <c r="F69" s="73">
        <v>2</v>
      </c>
      <c r="G69" s="270">
        <v>1</v>
      </c>
      <c r="H69" s="58">
        <f t="shared" si="1"/>
        <v>249</v>
      </c>
      <c r="I69" s="58"/>
    </row>
    <row r="70" spans="1:9" s="1" customFormat="1" ht="15" customHeight="1" x14ac:dyDescent="0.15">
      <c r="A70" s="21"/>
      <c r="B70" s="118" t="s">
        <v>61</v>
      </c>
      <c r="C70" s="238">
        <v>3</v>
      </c>
      <c r="D70" s="73">
        <v>3</v>
      </c>
      <c r="E70" s="73">
        <v>0</v>
      </c>
      <c r="F70" s="73">
        <v>0</v>
      </c>
      <c r="G70" s="270">
        <v>0</v>
      </c>
      <c r="H70" s="58">
        <f t="shared" si="1"/>
        <v>3</v>
      </c>
      <c r="I70" s="58"/>
    </row>
    <row r="71" spans="1:9" s="1" customFormat="1" ht="15" customHeight="1" x14ac:dyDescent="0.15">
      <c r="A71" s="21"/>
      <c r="B71" s="118" t="s">
        <v>406</v>
      </c>
      <c r="C71" s="238">
        <v>3</v>
      </c>
      <c r="D71" s="73">
        <v>2</v>
      </c>
      <c r="E71" s="73">
        <v>1</v>
      </c>
      <c r="F71" s="73">
        <v>0</v>
      </c>
      <c r="G71" s="270">
        <v>0</v>
      </c>
      <c r="H71" s="58">
        <f>SUM(D71:G71)</f>
        <v>3</v>
      </c>
      <c r="I71" s="58"/>
    </row>
    <row r="72" spans="1:9" s="1" customFormat="1" ht="15" customHeight="1" x14ac:dyDescent="0.15">
      <c r="A72" s="21"/>
      <c r="B72" s="118" t="s">
        <v>62</v>
      </c>
      <c r="C72" s="238">
        <v>5</v>
      </c>
      <c r="D72" s="73">
        <v>5</v>
      </c>
      <c r="E72" s="73">
        <v>0</v>
      </c>
      <c r="F72" s="73">
        <v>0</v>
      </c>
      <c r="G72" s="270">
        <v>0</v>
      </c>
      <c r="H72" s="58">
        <f t="shared" si="1"/>
        <v>5</v>
      </c>
      <c r="I72" s="58"/>
    </row>
    <row r="73" spans="1:9" s="1" customFormat="1" ht="15" customHeight="1" x14ac:dyDescent="0.15">
      <c r="A73" s="21"/>
      <c r="B73" s="118" t="s">
        <v>146</v>
      </c>
      <c r="C73" s="238">
        <v>39</v>
      </c>
      <c r="D73" s="73">
        <v>32</v>
      </c>
      <c r="E73" s="73">
        <v>7</v>
      </c>
      <c r="F73" s="73">
        <v>0</v>
      </c>
      <c r="G73" s="270">
        <v>0</v>
      </c>
      <c r="H73" s="58">
        <f t="shared" si="1"/>
        <v>39</v>
      </c>
      <c r="I73" s="58"/>
    </row>
    <row r="74" spans="1:9" s="1" customFormat="1" ht="15" hidden="1" customHeight="1" x14ac:dyDescent="0.15">
      <c r="A74" s="21"/>
      <c r="B74" s="118" t="s">
        <v>241</v>
      </c>
      <c r="C74" s="238">
        <v>0</v>
      </c>
      <c r="D74" s="73">
        <v>0</v>
      </c>
      <c r="E74" s="73">
        <v>0</v>
      </c>
      <c r="F74" s="73">
        <v>0</v>
      </c>
      <c r="G74" s="270">
        <v>0</v>
      </c>
      <c r="H74" s="58">
        <f t="shared" si="1"/>
        <v>0</v>
      </c>
      <c r="I74" s="58"/>
    </row>
    <row r="75" spans="1:9" s="1" customFormat="1" ht="15" customHeight="1" x14ac:dyDescent="0.15">
      <c r="A75" s="21"/>
      <c r="B75" s="118" t="s">
        <v>63</v>
      </c>
      <c r="C75" s="238">
        <v>34</v>
      </c>
      <c r="D75" s="73">
        <v>26</v>
      </c>
      <c r="E75" s="73">
        <v>8</v>
      </c>
      <c r="F75" s="73">
        <v>0</v>
      </c>
      <c r="G75" s="270">
        <v>0</v>
      </c>
      <c r="H75" s="58">
        <f t="shared" si="1"/>
        <v>34</v>
      </c>
      <c r="I75" s="58"/>
    </row>
    <row r="76" spans="1:9" s="1" customFormat="1" ht="15" customHeight="1" x14ac:dyDescent="0.15">
      <c r="A76" s="21"/>
      <c r="B76" s="118" t="s">
        <v>64</v>
      </c>
      <c r="C76" s="238">
        <v>2</v>
      </c>
      <c r="D76" s="73">
        <v>2</v>
      </c>
      <c r="E76" s="73">
        <v>0</v>
      </c>
      <c r="F76" s="73">
        <v>0</v>
      </c>
      <c r="G76" s="270">
        <v>0</v>
      </c>
      <c r="H76" s="58">
        <f t="shared" si="1"/>
        <v>2</v>
      </c>
      <c r="I76" s="58"/>
    </row>
    <row r="77" spans="1:9" s="1" customFormat="1" ht="15" customHeight="1" x14ac:dyDescent="0.15">
      <c r="A77" s="21"/>
      <c r="B77" s="118" t="s">
        <v>65</v>
      </c>
      <c r="C77" s="238">
        <v>28</v>
      </c>
      <c r="D77" s="73">
        <v>25</v>
      </c>
      <c r="E77" s="73">
        <v>3</v>
      </c>
      <c r="F77" s="73">
        <v>0</v>
      </c>
      <c r="G77" s="270">
        <v>0</v>
      </c>
      <c r="H77" s="58">
        <f t="shared" si="1"/>
        <v>28</v>
      </c>
      <c r="I77" s="58"/>
    </row>
    <row r="78" spans="1:9" s="1" customFormat="1" ht="15" customHeight="1" x14ac:dyDescent="0.15">
      <c r="A78" s="21"/>
      <c r="B78" s="118" t="s">
        <v>147</v>
      </c>
      <c r="C78" s="238">
        <v>3</v>
      </c>
      <c r="D78" s="73">
        <v>3</v>
      </c>
      <c r="E78" s="73">
        <v>0</v>
      </c>
      <c r="F78" s="73">
        <v>0</v>
      </c>
      <c r="G78" s="270">
        <v>0</v>
      </c>
      <c r="H78" s="58">
        <f t="shared" si="1"/>
        <v>3</v>
      </c>
      <c r="I78" s="58"/>
    </row>
    <row r="79" spans="1:9" s="1" customFormat="1" ht="15" customHeight="1" x14ac:dyDescent="0.15">
      <c r="A79" s="21"/>
      <c r="B79" s="118" t="s">
        <v>66</v>
      </c>
      <c r="C79" s="238">
        <v>2</v>
      </c>
      <c r="D79" s="73">
        <v>2</v>
      </c>
      <c r="E79" s="73">
        <v>0</v>
      </c>
      <c r="F79" s="73">
        <v>0</v>
      </c>
      <c r="G79" s="270">
        <v>0</v>
      </c>
      <c r="H79" s="58">
        <f t="shared" si="1"/>
        <v>2</v>
      </c>
      <c r="I79" s="58"/>
    </row>
    <row r="80" spans="1:9" s="1" customFormat="1" ht="15" customHeight="1" x14ac:dyDescent="0.15">
      <c r="A80" s="21"/>
      <c r="B80" s="118" t="s">
        <v>254</v>
      </c>
      <c r="C80" s="238">
        <v>8</v>
      </c>
      <c r="D80" s="73">
        <v>8</v>
      </c>
      <c r="E80" s="73">
        <v>0</v>
      </c>
      <c r="F80" s="73">
        <v>0</v>
      </c>
      <c r="G80" s="270">
        <v>0</v>
      </c>
      <c r="H80" s="58">
        <f t="shared" si="1"/>
        <v>8</v>
      </c>
      <c r="I80" s="58"/>
    </row>
    <row r="81" spans="1:9" s="1" customFormat="1" ht="15" hidden="1" customHeight="1" x14ac:dyDescent="0.15">
      <c r="A81" s="21"/>
      <c r="B81" s="118" t="s">
        <v>67</v>
      </c>
      <c r="C81" s="238">
        <v>0</v>
      </c>
      <c r="D81" s="73">
        <v>0</v>
      </c>
      <c r="E81" s="73">
        <v>0</v>
      </c>
      <c r="F81" s="73">
        <v>0</v>
      </c>
      <c r="G81" s="270">
        <v>0</v>
      </c>
      <c r="H81" s="58">
        <f t="shared" si="1"/>
        <v>0</v>
      </c>
      <c r="I81" s="58"/>
    </row>
    <row r="82" spans="1:9" s="1" customFormat="1" ht="15" customHeight="1" x14ac:dyDescent="0.15">
      <c r="A82" s="21"/>
      <c r="B82" s="118" t="s">
        <v>231</v>
      </c>
      <c r="C82" s="238">
        <v>1</v>
      </c>
      <c r="D82" s="73">
        <v>1</v>
      </c>
      <c r="E82" s="73">
        <v>0</v>
      </c>
      <c r="F82" s="73">
        <v>0</v>
      </c>
      <c r="G82" s="270">
        <v>0</v>
      </c>
      <c r="H82" s="58">
        <f t="shared" si="1"/>
        <v>1</v>
      </c>
      <c r="I82" s="58"/>
    </row>
    <row r="83" spans="1:9" s="1" customFormat="1" ht="15" hidden="1" customHeight="1" x14ac:dyDescent="0.15">
      <c r="A83" s="21"/>
      <c r="B83" s="120" t="s">
        <v>249</v>
      </c>
      <c r="C83" s="238">
        <v>0</v>
      </c>
      <c r="D83" s="73">
        <v>0</v>
      </c>
      <c r="E83" s="73">
        <v>0</v>
      </c>
      <c r="F83" s="73">
        <v>0</v>
      </c>
      <c r="G83" s="270">
        <v>0</v>
      </c>
      <c r="H83" s="58">
        <f t="shared" si="1"/>
        <v>0</v>
      </c>
      <c r="I83" s="58"/>
    </row>
    <row r="84" spans="1:9" s="1" customFormat="1" ht="15" customHeight="1" x14ac:dyDescent="0.15">
      <c r="A84" s="21"/>
      <c r="B84" s="118" t="s">
        <v>68</v>
      </c>
      <c r="C84" s="238">
        <v>2</v>
      </c>
      <c r="D84" s="73">
        <v>2</v>
      </c>
      <c r="E84" s="73">
        <v>0</v>
      </c>
      <c r="F84" s="73">
        <v>0</v>
      </c>
      <c r="G84" s="270">
        <v>0</v>
      </c>
      <c r="H84" s="58">
        <f t="shared" si="1"/>
        <v>2</v>
      </c>
      <c r="I84" s="58"/>
    </row>
    <row r="85" spans="1:9" s="1" customFormat="1" ht="15" customHeight="1" x14ac:dyDescent="0.15">
      <c r="A85" s="21"/>
      <c r="B85" s="118" t="s">
        <v>242</v>
      </c>
      <c r="C85" s="238">
        <v>3</v>
      </c>
      <c r="D85" s="73">
        <v>1</v>
      </c>
      <c r="E85" s="73">
        <v>2</v>
      </c>
      <c r="F85" s="73">
        <v>0</v>
      </c>
      <c r="G85" s="270">
        <v>0</v>
      </c>
      <c r="H85" s="58">
        <f t="shared" si="1"/>
        <v>3</v>
      </c>
      <c r="I85" s="58"/>
    </row>
    <row r="86" spans="1:9" s="1" customFormat="1" ht="15" customHeight="1" x14ac:dyDescent="0.15">
      <c r="A86" s="21"/>
      <c r="B86" s="118" t="s">
        <v>69</v>
      </c>
      <c r="C86" s="238">
        <v>3</v>
      </c>
      <c r="D86" s="73">
        <v>3</v>
      </c>
      <c r="E86" s="73">
        <v>0</v>
      </c>
      <c r="F86" s="73">
        <v>0</v>
      </c>
      <c r="G86" s="270">
        <v>0</v>
      </c>
      <c r="H86" s="58">
        <f t="shared" si="1"/>
        <v>3</v>
      </c>
      <c r="I86" s="58"/>
    </row>
    <row r="87" spans="1:9" s="1" customFormat="1" ht="15" customHeight="1" x14ac:dyDescent="0.15">
      <c r="A87" s="21"/>
      <c r="B87" s="118" t="s">
        <v>70</v>
      </c>
      <c r="C87" s="238">
        <v>3</v>
      </c>
      <c r="D87" s="73">
        <v>3</v>
      </c>
      <c r="E87" s="73">
        <v>0</v>
      </c>
      <c r="F87" s="73">
        <v>0</v>
      </c>
      <c r="G87" s="270">
        <v>0</v>
      </c>
      <c r="H87" s="58">
        <f t="shared" si="1"/>
        <v>3</v>
      </c>
      <c r="I87" s="58"/>
    </row>
    <row r="88" spans="1:9" s="1" customFormat="1" ht="15" hidden="1" customHeight="1" x14ac:dyDescent="0.15">
      <c r="A88" s="21"/>
      <c r="B88" s="118" t="s">
        <v>250</v>
      </c>
      <c r="C88" s="238">
        <v>0</v>
      </c>
      <c r="D88" s="73">
        <v>0</v>
      </c>
      <c r="E88" s="73">
        <v>0</v>
      </c>
      <c r="F88" s="73">
        <v>0</v>
      </c>
      <c r="G88" s="270">
        <v>0</v>
      </c>
      <c r="H88" s="58">
        <f t="shared" si="1"/>
        <v>0</v>
      </c>
      <c r="I88" s="58"/>
    </row>
    <row r="89" spans="1:9" s="1" customFormat="1" ht="15" hidden="1" customHeight="1" x14ac:dyDescent="0.15">
      <c r="A89" s="21"/>
      <c r="B89" s="118" t="s">
        <v>71</v>
      </c>
      <c r="C89" s="238">
        <v>0</v>
      </c>
      <c r="D89" s="73">
        <v>0</v>
      </c>
      <c r="E89" s="73">
        <v>0</v>
      </c>
      <c r="F89" s="73">
        <v>0</v>
      </c>
      <c r="G89" s="270">
        <v>0</v>
      </c>
      <c r="H89" s="58">
        <f t="shared" si="1"/>
        <v>0</v>
      </c>
      <c r="I89" s="58"/>
    </row>
    <row r="90" spans="1:9" s="1" customFormat="1" ht="15" customHeight="1" x14ac:dyDescent="0.15">
      <c r="A90" s="21"/>
      <c r="B90" s="118" t="s">
        <v>72</v>
      </c>
      <c r="C90" s="238">
        <v>116</v>
      </c>
      <c r="D90" s="73">
        <v>115</v>
      </c>
      <c r="E90" s="73">
        <v>1</v>
      </c>
      <c r="F90" s="73">
        <v>0</v>
      </c>
      <c r="G90" s="270">
        <v>0</v>
      </c>
      <c r="H90" s="58">
        <f t="shared" si="1"/>
        <v>116</v>
      </c>
      <c r="I90" s="58"/>
    </row>
    <row r="91" spans="1:9" s="1" customFormat="1" ht="15" hidden="1" customHeight="1" x14ac:dyDescent="0.15">
      <c r="A91" s="21"/>
      <c r="B91" s="118" t="s">
        <v>153</v>
      </c>
      <c r="C91" s="238">
        <v>0</v>
      </c>
      <c r="D91" s="73">
        <v>0</v>
      </c>
      <c r="E91" s="73">
        <v>0</v>
      </c>
      <c r="F91" s="73">
        <v>0</v>
      </c>
      <c r="G91" s="270">
        <v>0</v>
      </c>
      <c r="H91" s="58">
        <f t="shared" si="1"/>
        <v>0</v>
      </c>
      <c r="I91" s="58"/>
    </row>
    <row r="92" spans="1:9" s="1" customFormat="1" ht="15" customHeight="1" x14ac:dyDescent="0.15">
      <c r="A92" s="21"/>
      <c r="B92" s="118" t="s">
        <v>251</v>
      </c>
      <c r="C92" s="238">
        <v>37</v>
      </c>
      <c r="D92" s="73">
        <v>30</v>
      </c>
      <c r="E92" s="73">
        <v>8</v>
      </c>
      <c r="F92" s="73">
        <v>0</v>
      </c>
      <c r="G92" s="270">
        <v>0</v>
      </c>
      <c r="H92" s="58">
        <f t="shared" si="1"/>
        <v>38</v>
      </c>
      <c r="I92" s="58"/>
    </row>
    <row r="93" spans="1:9" s="1" customFormat="1" ht="15" customHeight="1" x14ac:dyDescent="0.15">
      <c r="A93" s="21"/>
      <c r="B93" s="118" t="s">
        <v>709</v>
      </c>
      <c r="C93" s="238">
        <v>9</v>
      </c>
      <c r="D93" s="73">
        <v>6</v>
      </c>
      <c r="E93" s="73">
        <v>3</v>
      </c>
      <c r="F93" s="73">
        <v>0</v>
      </c>
      <c r="G93" s="270">
        <v>0</v>
      </c>
      <c r="H93" s="58">
        <f t="shared" si="1"/>
        <v>9</v>
      </c>
      <c r="I93" s="58"/>
    </row>
    <row r="94" spans="1:9" s="1" customFormat="1" ht="15" customHeight="1" x14ac:dyDescent="0.15">
      <c r="A94" s="21"/>
      <c r="B94" s="118" t="s">
        <v>710</v>
      </c>
      <c r="C94" s="238">
        <v>8</v>
      </c>
      <c r="D94" s="73">
        <v>5</v>
      </c>
      <c r="E94" s="73">
        <v>5</v>
      </c>
      <c r="F94" s="73">
        <v>1</v>
      </c>
      <c r="G94" s="270">
        <v>0</v>
      </c>
      <c r="H94" s="58">
        <f t="shared" si="1"/>
        <v>11</v>
      </c>
      <c r="I94" s="58"/>
    </row>
    <row r="95" spans="1:9" s="1" customFormat="1" ht="15" hidden="1" customHeight="1" x14ac:dyDescent="0.15">
      <c r="A95" s="21"/>
      <c r="B95" s="120" t="s">
        <v>339</v>
      </c>
      <c r="C95" s="238">
        <v>0</v>
      </c>
      <c r="D95" s="73">
        <v>0</v>
      </c>
      <c r="E95" s="73">
        <v>0</v>
      </c>
      <c r="F95" s="73">
        <v>0</v>
      </c>
      <c r="G95" s="270">
        <v>0</v>
      </c>
      <c r="H95" s="58">
        <f t="shared" si="1"/>
        <v>0</v>
      </c>
      <c r="I95" s="58"/>
    </row>
    <row r="96" spans="1:9" s="1" customFormat="1" ht="15" customHeight="1" x14ac:dyDescent="0.15">
      <c r="A96" s="61" t="s">
        <v>142</v>
      </c>
      <c r="B96" s="104"/>
      <c r="C96" s="32"/>
      <c r="D96" s="28"/>
      <c r="E96" s="28"/>
      <c r="F96" s="28"/>
      <c r="G96" s="271"/>
      <c r="H96" s="58"/>
      <c r="I96" s="58"/>
    </row>
    <row r="97" spans="1:9" s="1" customFormat="1" ht="15" customHeight="1" x14ac:dyDescent="0.15">
      <c r="A97" s="59"/>
      <c r="B97" s="118" t="s">
        <v>309</v>
      </c>
      <c r="C97" s="238">
        <v>1</v>
      </c>
      <c r="D97" s="73">
        <v>1</v>
      </c>
      <c r="E97" s="73">
        <v>0</v>
      </c>
      <c r="F97" s="73">
        <v>0</v>
      </c>
      <c r="G97" s="270">
        <v>0</v>
      </c>
      <c r="H97" s="58">
        <f t="shared" si="1"/>
        <v>1</v>
      </c>
      <c r="I97" s="58"/>
    </row>
    <row r="98" spans="1:9" s="1" customFormat="1" ht="15" hidden="1" customHeight="1" x14ac:dyDescent="0.15">
      <c r="A98" s="59"/>
      <c r="B98" s="118" t="s">
        <v>282</v>
      </c>
      <c r="C98" s="238">
        <v>0</v>
      </c>
      <c r="D98" s="73">
        <v>0</v>
      </c>
      <c r="E98" s="73">
        <v>0</v>
      </c>
      <c r="F98" s="73">
        <v>0</v>
      </c>
      <c r="G98" s="270">
        <v>0</v>
      </c>
      <c r="H98" s="58">
        <f t="shared" si="1"/>
        <v>0</v>
      </c>
      <c r="I98" s="58"/>
    </row>
    <row r="99" spans="1:9" s="1" customFormat="1" ht="15" customHeight="1" x14ac:dyDescent="0.15">
      <c r="A99" s="59"/>
      <c r="B99" s="118" t="s">
        <v>372</v>
      </c>
      <c r="C99" s="238">
        <v>1</v>
      </c>
      <c r="D99" s="73">
        <v>1</v>
      </c>
      <c r="E99" s="73">
        <v>0</v>
      </c>
      <c r="F99" s="73">
        <v>1</v>
      </c>
      <c r="G99" s="270">
        <v>0</v>
      </c>
      <c r="H99" s="58">
        <f t="shared" si="1"/>
        <v>2</v>
      </c>
      <c r="I99" s="58"/>
    </row>
    <row r="100" spans="1:9" s="1" customFormat="1" ht="15" customHeight="1" x14ac:dyDescent="0.15">
      <c r="A100" s="59"/>
      <c r="B100" s="118" t="s">
        <v>283</v>
      </c>
      <c r="C100" s="238">
        <v>3</v>
      </c>
      <c r="D100" s="73">
        <v>3</v>
      </c>
      <c r="E100" s="73">
        <v>1</v>
      </c>
      <c r="F100" s="73">
        <v>1</v>
      </c>
      <c r="G100" s="270">
        <v>0</v>
      </c>
      <c r="H100" s="58">
        <f t="shared" si="1"/>
        <v>5</v>
      </c>
      <c r="I100" s="58"/>
    </row>
    <row r="101" spans="1:9" s="1" customFormat="1" ht="15" customHeight="1" x14ac:dyDescent="0.15">
      <c r="A101" s="59"/>
      <c r="B101" s="118" t="s">
        <v>371</v>
      </c>
      <c r="C101" s="238">
        <v>1</v>
      </c>
      <c r="D101" s="73">
        <v>0</v>
      </c>
      <c r="E101" s="73">
        <v>1</v>
      </c>
      <c r="F101" s="73">
        <v>0</v>
      </c>
      <c r="G101" s="270">
        <v>0</v>
      </c>
      <c r="H101" s="58">
        <f t="shared" si="1"/>
        <v>1</v>
      </c>
      <c r="I101" s="58"/>
    </row>
    <row r="102" spans="1:9" s="1" customFormat="1" ht="15" customHeight="1" x14ac:dyDescent="0.15">
      <c r="A102" s="59"/>
      <c r="B102" s="118" t="s">
        <v>335</v>
      </c>
      <c r="C102" s="238">
        <v>44</v>
      </c>
      <c r="D102" s="73">
        <v>44</v>
      </c>
      <c r="E102" s="73">
        <v>1</v>
      </c>
      <c r="F102" s="73">
        <v>0</v>
      </c>
      <c r="G102" s="270">
        <v>0</v>
      </c>
      <c r="H102" s="58">
        <f t="shared" si="1"/>
        <v>45</v>
      </c>
      <c r="I102" s="58"/>
    </row>
    <row r="103" spans="1:9" s="1" customFormat="1" ht="15" hidden="1" customHeight="1" x14ac:dyDescent="0.15">
      <c r="A103" s="59"/>
      <c r="B103" s="118" t="s">
        <v>341</v>
      </c>
      <c r="C103" s="238">
        <v>0</v>
      </c>
      <c r="D103" s="73">
        <v>0</v>
      </c>
      <c r="E103" s="73">
        <v>0</v>
      </c>
      <c r="F103" s="73">
        <v>0</v>
      </c>
      <c r="G103" s="270">
        <v>0</v>
      </c>
      <c r="H103" s="58">
        <f t="shared" si="1"/>
        <v>0</v>
      </c>
      <c r="I103" s="58"/>
    </row>
    <row r="104" spans="1:9" s="1" customFormat="1" ht="15" customHeight="1" x14ac:dyDescent="0.15">
      <c r="A104" s="59"/>
      <c r="B104" s="118" t="s">
        <v>340</v>
      </c>
      <c r="C104" s="238">
        <v>136</v>
      </c>
      <c r="D104" s="73">
        <v>119</v>
      </c>
      <c r="E104" s="73">
        <v>6</v>
      </c>
      <c r="F104" s="73">
        <v>4</v>
      </c>
      <c r="G104" s="270">
        <v>7</v>
      </c>
      <c r="H104" s="58">
        <f t="shared" si="1"/>
        <v>136</v>
      </c>
      <c r="I104" s="58"/>
    </row>
    <row r="105" spans="1:9" s="1" customFormat="1" ht="15" customHeight="1" x14ac:dyDescent="0.15">
      <c r="A105" s="59"/>
      <c r="B105" s="118" t="s">
        <v>286</v>
      </c>
      <c r="C105" s="238">
        <v>4</v>
      </c>
      <c r="D105" s="73">
        <v>4</v>
      </c>
      <c r="E105" s="73">
        <v>2</v>
      </c>
      <c r="F105" s="73">
        <v>0</v>
      </c>
      <c r="G105" s="270">
        <v>0</v>
      </c>
      <c r="H105" s="58">
        <f t="shared" si="1"/>
        <v>6</v>
      </c>
      <c r="I105" s="58"/>
    </row>
    <row r="106" spans="1:9" s="1" customFormat="1" ht="15" customHeight="1" x14ac:dyDescent="0.15">
      <c r="A106" s="100" t="s">
        <v>84</v>
      </c>
      <c r="B106" s="101"/>
      <c r="C106" s="32"/>
      <c r="D106" s="28"/>
      <c r="E106" s="28"/>
      <c r="F106" s="28"/>
      <c r="G106" s="271"/>
      <c r="H106" s="58"/>
      <c r="I106" s="58"/>
    </row>
    <row r="107" spans="1:9" s="1" customFormat="1" ht="15" hidden="1" customHeight="1" x14ac:dyDescent="0.15">
      <c r="A107" s="18"/>
      <c r="B107" s="239" t="s">
        <v>713</v>
      </c>
      <c r="C107" s="238">
        <v>0</v>
      </c>
      <c r="D107" s="73">
        <v>0</v>
      </c>
      <c r="E107" s="73">
        <v>0</v>
      </c>
      <c r="F107" s="73">
        <v>0</v>
      </c>
      <c r="G107" s="270">
        <v>0</v>
      </c>
      <c r="H107" s="58">
        <f>SUM(D107:G107)</f>
        <v>0</v>
      </c>
      <c r="I107" s="58"/>
    </row>
    <row r="108" spans="1:9" s="1" customFormat="1" ht="15" customHeight="1" x14ac:dyDescent="0.15">
      <c r="A108" s="59"/>
      <c r="B108" s="118" t="s">
        <v>398</v>
      </c>
      <c r="C108" s="238">
        <v>18</v>
      </c>
      <c r="D108" s="73">
        <v>14</v>
      </c>
      <c r="E108" s="73">
        <v>6</v>
      </c>
      <c r="F108" s="73">
        <v>0</v>
      </c>
      <c r="G108" s="270">
        <v>0</v>
      </c>
      <c r="H108" s="58">
        <f t="shared" si="1"/>
        <v>20</v>
      </c>
      <c r="I108" s="58"/>
    </row>
    <row r="109" spans="1:9" s="1" customFormat="1" ht="15" hidden="1" customHeight="1" x14ac:dyDescent="0.15">
      <c r="A109" s="59"/>
      <c r="B109" s="118" t="s">
        <v>343</v>
      </c>
      <c r="C109" s="238">
        <v>0</v>
      </c>
      <c r="D109" s="73">
        <v>0</v>
      </c>
      <c r="E109" s="73">
        <v>0</v>
      </c>
      <c r="F109" s="73">
        <v>0</v>
      </c>
      <c r="G109" s="270">
        <v>0</v>
      </c>
      <c r="H109" s="58">
        <f t="shared" si="1"/>
        <v>0</v>
      </c>
      <c r="I109" s="58"/>
    </row>
    <row r="110" spans="1:9" s="1" customFormat="1" ht="15" hidden="1" customHeight="1" x14ac:dyDescent="0.15">
      <c r="A110" s="59"/>
      <c r="B110" s="118" t="s">
        <v>342</v>
      </c>
      <c r="C110" s="238">
        <v>0</v>
      </c>
      <c r="D110" s="73">
        <v>0</v>
      </c>
      <c r="E110" s="73">
        <v>0</v>
      </c>
      <c r="F110" s="73">
        <v>0</v>
      </c>
      <c r="G110" s="270">
        <v>0</v>
      </c>
      <c r="H110" s="58">
        <f t="shared" si="1"/>
        <v>0</v>
      </c>
      <c r="I110" s="58"/>
    </row>
    <row r="111" spans="1:9" s="1" customFormat="1" ht="15" customHeight="1" x14ac:dyDescent="0.15">
      <c r="A111" s="59"/>
      <c r="B111" s="118" t="s">
        <v>278</v>
      </c>
      <c r="C111" s="238">
        <v>17</v>
      </c>
      <c r="D111" s="73">
        <v>10</v>
      </c>
      <c r="E111" s="73">
        <v>7</v>
      </c>
      <c r="F111" s="73">
        <v>0</v>
      </c>
      <c r="G111" s="270">
        <v>0</v>
      </c>
      <c r="H111" s="58">
        <f t="shared" si="1"/>
        <v>17</v>
      </c>
      <c r="I111" s="58"/>
    </row>
    <row r="112" spans="1:9" s="1" customFormat="1" ht="15" customHeight="1" x14ac:dyDescent="0.15">
      <c r="A112" s="61" t="s">
        <v>260</v>
      </c>
      <c r="B112" s="102"/>
      <c r="C112" s="32"/>
      <c r="D112" s="28"/>
      <c r="E112" s="28"/>
      <c r="F112" s="28"/>
      <c r="G112" s="271"/>
      <c r="H112" s="58"/>
      <c r="I112" s="58"/>
    </row>
    <row r="113" spans="1:9" s="1" customFormat="1" ht="15" customHeight="1" x14ac:dyDescent="0.15">
      <c r="A113" s="57" t="s">
        <v>83</v>
      </c>
      <c r="B113" s="118" t="s">
        <v>171</v>
      </c>
      <c r="C113" s="238">
        <v>8</v>
      </c>
      <c r="D113" s="73">
        <v>3</v>
      </c>
      <c r="E113" s="73">
        <v>4</v>
      </c>
      <c r="F113" s="73">
        <v>1</v>
      </c>
      <c r="G113" s="270">
        <v>0</v>
      </c>
      <c r="H113" s="58">
        <f t="shared" si="1"/>
        <v>8</v>
      </c>
      <c r="I113" s="58"/>
    </row>
    <row r="114" spans="1:9" s="1" customFormat="1" ht="15" customHeight="1" x14ac:dyDescent="0.15">
      <c r="A114" s="57"/>
      <c r="B114" s="118" t="s">
        <v>172</v>
      </c>
      <c r="C114" s="238">
        <v>5</v>
      </c>
      <c r="D114" s="73">
        <v>4</v>
      </c>
      <c r="E114" s="73">
        <v>1</v>
      </c>
      <c r="F114" s="73">
        <v>0</v>
      </c>
      <c r="G114" s="270">
        <v>0</v>
      </c>
      <c r="H114" s="58">
        <f t="shared" si="1"/>
        <v>5</v>
      </c>
      <c r="I114" s="58"/>
    </row>
    <row r="115" spans="1:9" s="1" customFormat="1" ht="15" hidden="1" customHeight="1" x14ac:dyDescent="0.15">
      <c r="A115" s="57"/>
      <c r="B115" s="118" t="s">
        <v>73</v>
      </c>
      <c r="C115" s="238">
        <v>0</v>
      </c>
      <c r="D115" s="73">
        <v>0</v>
      </c>
      <c r="E115" s="73">
        <v>0</v>
      </c>
      <c r="F115" s="73">
        <v>0</v>
      </c>
      <c r="G115" s="270">
        <v>0</v>
      </c>
      <c r="H115" s="58">
        <f t="shared" si="1"/>
        <v>0</v>
      </c>
      <c r="I115" s="58"/>
    </row>
    <row r="116" spans="1:9" s="1" customFormat="1" ht="15" hidden="1" customHeight="1" x14ac:dyDescent="0.15">
      <c r="A116" s="57"/>
      <c r="B116" s="118" t="s">
        <v>173</v>
      </c>
      <c r="C116" s="238">
        <v>0</v>
      </c>
      <c r="D116" s="73">
        <v>0</v>
      </c>
      <c r="E116" s="73">
        <v>0</v>
      </c>
      <c r="F116" s="73">
        <v>0</v>
      </c>
      <c r="G116" s="270">
        <v>0</v>
      </c>
      <c r="H116" s="58">
        <f t="shared" si="1"/>
        <v>0</v>
      </c>
      <c r="I116" s="58"/>
    </row>
    <row r="117" spans="1:9" s="1" customFormat="1" ht="15" customHeight="1" x14ac:dyDescent="0.15">
      <c r="A117" s="57"/>
      <c r="B117" s="118" t="s">
        <v>174</v>
      </c>
      <c r="C117" s="238">
        <v>1</v>
      </c>
      <c r="D117" s="73">
        <v>1</v>
      </c>
      <c r="E117" s="73">
        <v>0</v>
      </c>
      <c r="F117" s="73">
        <v>0</v>
      </c>
      <c r="G117" s="270">
        <v>0</v>
      </c>
      <c r="H117" s="58">
        <f t="shared" si="1"/>
        <v>1</v>
      </c>
      <c r="I117" s="58"/>
    </row>
    <row r="118" spans="1:9" s="1" customFormat="1" ht="15" customHeight="1" x14ac:dyDescent="0.15">
      <c r="A118" s="57"/>
      <c r="B118" s="118" t="s">
        <v>230</v>
      </c>
      <c r="C118" s="238">
        <v>2</v>
      </c>
      <c r="D118" s="73">
        <v>2</v>
      </c>
      <c r="E118" s="73">
        <v>0</v>
      </c>
      <c r="F118" s="73">
        <v>0</v>
      </c>
      <c r="G118" s="270">
        <v>0</v>
      </c>
      <c r="H118" s="58">
        <f t="shared" si="1"/>
        <v>2</v>
      </c>
      <c r="I118" s="58"/>
    </row>
    <row r="119" spans="1:9" s="1" customFormat="1" ht="15" hidden="1" customHeight="1" x14ac:dyDescent="0.15">
      <c r="A119" s="77"/>
      <c r="B119" s="118" t="s">
        <v>74</v>
      </c>
      <c r="C119" s="238">
        <v>0</v>
      </c>
      <c r="D119" s="73">
        <v>0</v>
      </c>
      <c r="E119" s="73">
        <v>0</v>
      </c>
      <c r="F119" s="73">
        <v>0</v>
      </c>
      <c r="G119" s="270">
        <v>0</v>
      </c>
      <c r="H119" s="58">
        <f t="shared" si="1"/>
        <v>0</v>
      </c>
      <c r="I119" s="58"/>
    </row>
    <row r="120" spans="1:9" s="1" customFormat="1" ht="15" customHeight="1" x14ac:dyDescent="0.15">
      <c r="A120" s="21"/>
      <c r="B120" s="118" t="s">
        <v>175</v>
      </c>
      <c r="C120" s="238">
        <v>12</v>
      </c>
      <c r="D120" s="73">
        <v>10</v>
      </c>
      <c r="E120" s="73">
        <v>2</v>
      </c>
      <c r="F120" s="73">
        <v>0</v>
      </c>
      <c r="G120" s="270">
        <v>0</v>
      </c>
      <c r="H120" s="58">
        <f t="shared" si="1"/>
        <v>12</v>
      </c>
      <c r="I120" s="58"/>
    </row>
    <row r="121" spans="1:9" s="1" customFormat="1" ht="15" customHeight="1" x14ac:dyDescent="0.15">
      <c r="A121" s="21"/>
      <c r="B121" s="118" t="s">
        <v>161</v>
      </c>
      <c r="C121" s="238">
        <v>1</v>
      </c>
      <c r="D121" s="73">
        <v>1</v>
      </c>
      <c r="E121" s="73">
        <v>0</v>
      </c>
      <c r="F121" s="73">
        <v>0</v>
      </c>
      <c r="G121" s="270">
        <v>0</v>
      </c>
      <c r="H121" s="58">
        <f t="shared" si="1"/>
        <v>1</v>
      </c>
      <c r="I121" s="58"/>
    </row>
    <row r="122" spans="1:9" s="1" customFormat="1" ht="15" customHeight="1" x14ac:dyDescent="0.15">
      <c r="A122" s="21"/>
      <c r="B122" s="118" t="s">
        <v>176</v>
      </c>
      <c r="C122" s="238">
        <v>20</v>
      </c>
      <c r="D122" s="73">
        <v>18</v>
      </c>
      <c r="E122" s="73">
        <v>4</v>
      </c>
      <c r="F122" s="73">
        <v>0</v>
      </c>
      <c r="G122" s="270">
        <v>0</v>
      </c>
      <c r="H122" s="58">
        <f t="shared" si="1"/>
        <v>22</v>
      </c>
      <c r="I122" s="58"/>
    </row>
    <row r="123" spans="1:9" s="1" customFormat="1" ht="15" customHeight="1" x14ac:dyDescent="0.15">
      <c r="A123" s="21"/>
      <c r="B123" s="118" t="s">
        <v>163</v>
      </c>
      <c r="C123" s="238">
        <v>1</v>
      </c>
      <c r="D123" s="73">
        <v>1</v>
      </c>
      <c r="E123" s="73">
        <v>0</v>
      </c>
      <c r="F123" s="73">
        <v>0</v>
      </c>
      <c r="G123" s="270">
        <v>0</v>
      </c>
      <c r="H123" s="58">
        <f t="shared" si="1"/>
        <v>1</v>
      </c>
      <c r="I123" s="58"/>
    </row>
    <row r="124" spans="1:9" s="1" customFormat="1" ht="15" customHeight="1" x14ac:dyDescent="0.15">
      <c r="A124" s="21"/>
      <c r="B124" s="118" t="s">
        <v>177</v>
      </c>
      <c r="C124" s="238">
        <v>5</v>
      </c>
      <c r="D124" s="73">
        <v>5</v>
      </c>
      <c r="E124" s="73">
        <v>0</v>
      </c>
      <c r="F124" s="73">
        <v>0</v>
      </c>
      <c r="G124" s="270">
        <v>0</v>
      </c>
      <c r="H124" s="58">
        <f t="shared" ref="H124:H187" si="2">SUM(D124:G124)</f>
        <v>5</v>
      </c>
      <c r="I124" s="58"/>
    </row>
    <row r="125" spans="1:9" s="1" customFormat="1" ht="15" customHeight="1" x14ac:dyDescent="0.15">
      <c r="A125" s="21"/>
      <c r="B125" s="118" t="s">
        <v>178</v>
      </c>
      <c r="C125" s="238">
        <v>2</v>
      </c>
      <c r="D125" s="73">
        <v>2</v>
      </c>
      <c r="E125" s="73">
        <v>0</v>
      </c>
      <c r="F125" s="73">
        <v>0</v>
      </c>
      <c r="G125" s="270">
        <v>0</v>
      </c>
      <c r="H125" s="58">
        <f t="shared" si="2"/>
        <v>2</v>
      </c>
      <c r="I125" s="58"/>
    </row>
    <row r="126" spans="1:9" s="1" customFormat="1" ht="15" hidden="1" customHeight="1" x14ac:dyDescent="0.15">
      <c r="A126" s="21"/>
      <c r="B126" s="118" t="s">
        <v>179</v>
      </c>
      <c r="C126" s="238">
        <v>0</v>
      </c>
      <c r="D126" s="73">
        <v>0</v>
      </c>
      <c r="E126" s="73">
        <v>0</v>
      </c>
      <c r="F126" s="73">
        <v>0</v>
      </c>
      <c r="G126" s="270">
        <v>0</v>
      </c>
      <c r="H126" s="58">
        <f t="shared" si="2"/>
        <v>0</v>
      </c>
      <c r="I126" s="58"/>
    </row>
    <row r="127" spans="1:9" s="1" customFormat="1" ht="15" hidden="1" customHeight="1" x14ac:dyDescent="0.15">
      <c r="A127" s="21"/>
      <c r="B127" s="118" t="s">
        <v>180</v>
      </c>
      <c r="C127" s="238">
        <v>0</v>
      </c>
      <c r="D127" s="73">
        <v>0</v>
      </c>
      <c r="E127" s="73">
        <v>0</v>
      </c>
      <c r="F127" s="73">
        <v>0</v>
      </c>
      <c r="G127" s="270">
        <v>0</v>
      </c>
      <c r="H127" s="58">
        <f t="shared" si="2"/>
        <v>0</v>
      </c>
      <c r="I127" s="58"/>
    </row>
    <row r="128" spans="1:9" s="1" customFormat="1" ht="15" customHeight="1" x14ac:dyDescent="0.15">
      <c r="A128" s="21"/>
      <c r="B128" s="118" t="s">
        <v>181</v>
      </c>
      <c r="C128" s="238">
        <v>16</v>
      </c>
      <c r="D128" s="73">
        <v>13</v>
      </c>
      <c r="E128" s="73">
        <v>4</v>
      </c>
      <c r="F128" s="73">
        <v>4</v>
      </c>
      <c r="G128" s="270">
        <v>0</v>
      </c>
      <c r="H128" s="58">
        <f t="shared" si="2"/>
        <v>21</v>
      </c>
      <c r="I128" s="58"/>
    </row>
    <row r="129" spans="1:9" s="1" customFormat="1" ht="15" customHeight="1" x14ac:dyDescent="0.15">
      <c r="A129" s="21"/>
      <c r="B129" s="118" t="s">
        <v>182</v>
      </c>
      <c r="C129" s="238">
        <v>3</v>
      </c>
      <c r="D129" s="73">
        <v>3</v>
      </c>
      <c r="E129" s="73">
        <v>0</v>
      </c>
      <c r="F129" s="73">
        <v>0</v>
      </c>
      <c r="G129" s="270">
        <v>0</v>
      </c>
      <c r="H129" s="58">
        <f t="shared" si="2"/>
        <v>3</v>
      </c>
      <c r="I129" s="58"/>
    </row>
    <row r="130" spans="1:9" s="1" customFormat="1" ht="15" customHeight="1" x14ac:dyDescent="0.15">
      <c r="A130" s="21"/>
      <c r="B130" s="118" t="s">
        <v>158</v>
      </c>
      <c r="C130" s="238">
        <v>1</v>
      </c>
      <c r="D130" s="73">
        <v>1</v>
      </c>
      <c r="E130" s="73">
        <v>0</v>
      </c>
      <c r="F130" s="73">
        <v>0</v>
      </c>
      <c r="G130" s="270">
        <v>0</v>
      </c>
      <c r="H130" s="58">
        <f t="shared" si="2"/>
        <v>1</v>
      </c>
      <c r="I130" s="58"/>
    </row>
    <row r="131" spans="1:9" s="1" customFormat="1" ht="15" customHeight="1" x14ac:dyDescent="0.15">
      <c r="A131" s="21"/>
      <c r="B131" s="118" t="s">
        <v>170</v>
      </c>
      <c r="C131" s="238">
        <v>6</v>
      </c>
      <c r="D131" s="73">
        <v>6</v>
      </c>
      <c r="E131" s="73">
        <v>1</v>
      </c>
      <c r="F131" s="73">
        <v>0</v>
      </c>
      <c r="G131" s="270">
        <v>0</v>
      </c>
      <c r="H131" s="58">
        <f t="shared" si="2"/>
        <v>7</v>
      </c>
      <c r="I131" s="58"/>
    </row>
    <row r="132" spans="1:9" s="1" customFormat="1" ht="15" customHeight="1" x14ac:dyDescent="0.15">
      <c r="A132" s="21"/>
      <c r="B132" s="118" t="s">
        <v>183</v>
      </c>
      <c r="C132" s="238">
        <v>1</v>
      </c>
      <c r="D132" s="73">
        <v>1</v>
      </c>
      <c r="E132" s="73">
        <v>0</v>
      </c>
      <c r="F132" s="73">
        <v>0</v>
      </c>
      <c r="G132" s="270">
        <v>0</v>
      </c>
      <c r="H132" s="58">
        <f t="shared" si="2"/>
        <v>1</v>
      </c>
      <c r="I132" s="58"/>
    </row>
    <row r="133" spans="1:9" s="1" customFormat="1" ht="15" customHeight="1" x14ac:dyDescent="0.15">
      <c r="A133" s="21"/>
      <c r="B133" s="118" t="s">
        <v>184</v>
      </c>
      <c r="C133" s="238">
        <v>6</v>
      </c>
      <c r="D133" s="73">
        <v>6</v>
      </c>
      <c r="E133" s="73">
        <v>2</v>
      </c>
      <c r="F133" s="73">
        <v>1</v>
      </c>
      <c r="G133" s="270">
        <v>0</v>
      </c>
      <c r="H133" s="58">
        <f t="shared" si="2"/>
        <v>9</v>
      </c>
      <c r="I133" s="58"/>
    </row>
    <row r="134" spans="1:9" s="1" customFormat="1" ht="15" customHeight="1" x14ac:dyDescent="0.15">
      <c r="A134" s="21"/>
      <c r="B134" s="118" t="s">
        <v>185</v>
      </c>
      <c r="C134" s="238">
        <v>93</v>
      </c>
      <c r="D134" s="73">
        <v>69</v>
      </c>
      <c r="E134" s="73">
        <v>24</v>
      </c>
      <c r="F134" s="73">
        <v>0</v>
      </c>
      <c r="G134" s="270">
        <v>0</v>
      </c>
      <c r="H134" s="58">
        <f t="shared" si="2"/>
        <v>93</v>
      </c>
      <c r="I134" s="58"/>
    </row>
    <row r="135" spans="1:9" s="1" customFormat="1" ht="15" customHeight="1" x14ac:dyDescent="0.15">
      <c r="A135" s="21"/>
      <c r="B135" s="118" t="s">
        <v>186</v>
      </c>
      <c r="C135" s="238">
        <v>1</v>
      </c>
      <c r="D135" s="73">
        <v>1</v>
      </c>
      <c r="E135" s="73">
        <v>0</v>
      </c>
      <c r="F135" s="73">
        <v>0</v>
      </c>
      <c r="G135" s="270">
        <v>0</v>
      </c>
      <c r="H135" s="58">
        <f t="shared" si="2"/>
        <v>1</v>
      </c>
      <c r="I135" s="58"/>
    </row>
    <row r="136" spans="1:9" s="1" customFormat="1" ht="15" customHeight="1" x14ac:dyDescent="0.15">
      <c r="A136" s="21"/>
      <c r="B136" s="118" t="s">
        <v>75</v>
      </c>
      <c r="C136" s="238">
        <v>5</v>
      </c>
      <c r="D136" s="73">
        <v>5</v>
      </c>
      <c r="E136" s="73">
        <v>0</v>
      </c>
      <c r="F136" s="73">
        <v>0</v>
      </c>
      <c r="G136" s="270">
        <v>0</v>
      </c>
      <c r="H136" s="58">
        <f t="shared" si="2"/>
        <v>5</v>
      </c>
      <c r="I136" s="58"/>
    </row>
    <row r="137" spans="1:9" s="1" customFormat="1" ht="15" customHeight="1" x14ac:dyDescent="0.15">
      <c r="A137" s="21"/>
      <c r="B137" s="118" t="s">
        <v>187</v>
      </c>
      <c r="C137" s="238">
        <v>19</v>
      </c>
      <c r="D137" s="73">
        <v>9</v>
      </c>
      <c r="E137" s="73">
        <v>10</v>
      </c>
      <c r="F137" s="73">
        <v>0</v>
      </c>
      <c r="G137" s="270">
        <v>0</v>
      </c>
      <c r="H137" s="58">
        <f t="shared" si="2"/>
        <v>19</v>
      </c>
      <c r="I137" s="58"/>
    </row>
    <row r="138" spans="1:9" s="1" customFormat="1" ht="15" customHeight="1" x14ac:dyDescent="0.15">
      <c r="A138" s="21"/>
      <c r="B138" s="118" t="s">
        <v>188</v>
      </c>
      <c r="C138" s="238">
        <v>1</v>
      </c>
      <c r="D138" s="73">
        <v>1</v>
      </c>
      <c r="E138" s="73">
        <v>0</v>
      </c>
      <c r="F138" s="73">
        <v>0</v>
      </c>
      <c r="G138" s="270">
        <v>0</v>
      </c>
      <c r="H138" s="58">
        <f t="shared" si="2"/>
        <v>1</v>
      </c>
      <c r="I138" s="58"/>
    </row>
    <row r="139" spans="1:9" s="1" customFormat="1" ht="15" hidden="1" customHeight="1" x14ac:dyDescent="0.15">
      <c r="A139" s="21"/>
      <c r="B139" s="118" t="s">
        <v>189</v>
      </c>
      <c r="C139" s="238">
        <v>0</v>
      </c>
      <c r="D139" s="73">
        <v>0</v>
      </c>
      <c r="E139" s="73">
        <v>0</v>
      </c>
      <c r="F139" s="73">
        <v>0</v>
      </c>
      <c r="G139" s="270">
        <v>0</v>
      </c>
      <c r="H139" s="58">
        <f t="shared" si="2"/>
        <v>0</v>
      </c>
      <c r="I139" s="58"/>
    </row>
    <row r="140" spans="1:9" s="1" customFormat="1" ht="15" customHeight="1" x14ac:dyDescent="0.15">
      <c r="A140" s="21"/>
      <c r="B140" s="118" t="s">
        <v>190</v>
      </c>
      <c r="C140" s="238">
        <v>6</v>
      </c>
      <c r="D140" s="73">
        <v>6</v>
      </c>
      <c r="E140" s="73">
        <v>1</v>
      </c>
      <c r="F140" s="73">
        <v>0</v>
      </c>
      <c r="G140" s="270">
        <v>0</v>
      </c>
      <c r="H140" s="58">
        <f t="shared" si="2"/>
        <v>7</v>
      </c>
      <c r="I140" s="58"/>
    </row>
    <row r="141" spans="1:9" s="1" customFormat="1" ht="15" hidden="1" customHeight="1" x14ac:dyDescent="0.15">
      <c r="A141" s="21"/>
      <c r="B141" s="118" t="s">
        <v>76</v>
      </c>
      <c r="C141" s="238">
        <v>0</v>
      </c>
      <c r="D141" s="73">
        <v>0</v>
      </c>
      <c r="E141" s="73">
        <v>0</v>
      </c>
      <c r="F141" s="73">
        <v>0</v>
      </c>
      <c r="G141" s="270">
        <v>0</v>
      </c>
      <c r="H141" s="58">
        <f t="shared" si="2"/>
        <v>0</v>
      </c>
      <c r="I141" s="58"/>
    </row>
    <row r="142" spans="1:9" s="1" customFormat="1" ht="15" hidden="1" customHeight="1" x14ac:dyDescent="0.15">
      <c r="A142" s="21"/>
      <c r="B142" s="118" t="s">
        <v>154</v>
      </c>
      <c r="C142" s="238">
        <v>0</v>
      </c>
      <c r="D142" s="73">
        <v>0</v>
      </c>
      <c r="E142" s="73">
        <v>0</v>
      </c>
      <c r="F142" s="73">
        <v>0</v>
      </c>
      <c r="G142" s="270">
        <v>0</v>
      </c>
      <c r="H142" s="58">
        <f t="shared" si="2"/>
        <v>0</v>
      </c>
      <c r="I142" s="58"/>
    </row>
    <row r="143" spans="1:9" s="1" customFormat="1" ht="15" customHeight="1" x14ac:dyDescent="0.15">
      <c r="A143" s="21"/>
      <c r="B143" s="118" t="s">
        <v>191</v>
      </c>
      <c r="C143" s="238">
        <v>1</v>
      </c>
      <c r="D143" s="73">
        <v>1</v>
      </c>
      <c r="E143" s="73">
        <v>0</v>
      </c>
      <c r="F143" s="73">
        <v>0</v>
      </c>
      <c r="G143" s="270">
        <v>0</v>
      </c>
      <c r="H143" s="58">
        <f t="shared" si="2"/>
        <v>1</v>
      </c>
      <c r="I143" s="58"/>
    </row>
    <row r="144" spans="1:9" s="1" customFormat="1" ht="15" hidden="1" customHeight="1" x14ac:dyDescent="0.15">
      <c r="A144" s="21"/>
      <c r="B144" s="118" t="s">
        <v>156</v>
      </c>
      <c r="C144" s="238">
        <v>0</v>
      </c>
      <c r="D144" s="73">
        <v>0</v>
      </c>
      <c r="E144" s="73">
        <v>0</v>
      </c>
      <c r="F144" s="73">
        <v>0</v>
      </c>
      <c r="G144" s="270">
        <v>0</v>
      </c>
      <c r="H144" s="58">
        <f t="shared" si="2"/>
        <v>0</v>
      </c>
      <c r="I144" s="58"/>
    </row>
    <row r="145" spans="1:9" s="1" customFormat="1" ht="15" customHeight="1" x14ac:dyDescent="0.15">
      <c r="A145" s="21"/>
      <c r="B145" s="118" t="s">
        <v>157</v>
      </c>
      <c r="C145" s="238">
        <v>4</v>
      </c>
      <c r="D145" s="73">
        <v>4</v>
      </c>
      <c r="E145" s="73">
        <v>0</v>
      </c>
      <c r="F145" s="73">
        <v>0</v>
      </c>
      <c r="G145" s="270">
        <v>0</v>
      </c>
      <c r="H145" s="58">
        <f t="shared" si="2"/>
        <v>4</v>
      </c>
      <c r="I145" s="58"/>
    </row>
    <row r="146" spans="1:9" s="1" customFormat="1" ht="15" customHeight="1" x14ac:dyDescent="0.15">
      <c r="A146" s="21"/>
      <c r="B146" s="118" t="s">
        <v>192</v>
      </c>
      <c r="C146" s="238">
        <v>2</v>
      </c>
      <c r="D146" s="73">
        <v>2</v>
      </c>
      <c r="E146" s="73">
        <v>0</v>
      </c>
      <c r="F146" s="73">
        <v>0</v>
      </c>
      <c r="G146" s="270">
        <v>0</v>
      </c>
      <c r="H146" s="58">
        <f t="shared" si="2"/>
        <v>2</v>
      </c>
      <c r="I146" s="58"/>
    </row>
    <row r="147" spans="1:9" s="1" customFormat="1" ht="15" customHeight="1" x14ac:dyDescent="0.15">
      <c r="A147" s="21"/>
      <c r="B147" s="118" t="s">
        <v>193</v>
      </c>
      <c r="C147" s="238">
        <v>1</v>
      </c>
      <c r="D147" s="73">
        <v>1</v>
      </c>
      <c r="E147" s="73">
        <v>1</v>
      </c>
      <c r="F147" s="73">
        <v>0</v>
      </c>
      <c r="G147" s="270">
        <v>0</v>
      </c>
      <c r="H147" s="58">
        <f t="shared" si="2"/>
        <v>2</v>
      </c>
      <c r="I147" s="58"/>
    </row>
    <row r="148" spans="1:9" s="1" customFormat="1" ht="15" hidden="1" customHeight="1" x14ac:dyDescent="0.15">
      <c r="A148" s="21"/>
      <c r="B148" s="118" t="s">
        <v>194</v>
      </c>
      <c r="C148" s="238">
        <v>0</v>
      </c>
      <c r="D148" s="73">
        <v>0</v>
      </c>
      <c r="E148" s="73">
        <v>0</v>
      </c>
      <c r="F148" s="73">
        <v>0</v>
      </c>
      <c r="G148" s="270">
        <v>0</v>
      </c>
      <c r="H148" s="58">
        <f t="shared" si="2"/>
        <v>0</v>
      </c>
      <c r="I148" s="58"/>
    </row>
    <row r="149" spans="1:9" s="1" customFormat="1" ht="15" customHeight="1" x14ac:dyDescent="0.15">
      <c r="A149" s="21"/>
      <c r="B149" s="118" t="s">
        <v>195</v>
      </c>
      <c r="C149" s="238">
        <v>14</v>
      </c>
      <c r="D149" s="73">
        <v>7</v>
      </c>
      <c r="E149" s="73">
        <v>5</v>
      </c>
      <c r="F149" s="73">
        <v>2</v>
      </c>
      <c r="G149" s="270">
        <v>0</v>
      </c>
      <c r="H149" s="58">
        <f t="shared" si="2"/>
        <v>14</v>
      </c>
      <c r="I149" s="58"/>
    </row>
    <row r="150" spans="1:9" s="1" customFormat="1" ht="15" hidden="1" customHeight="1" x14ac:dyDescent="0.15">
      <c r="A150" s="21"/>
      <c r="B150" s="118" t="s">
        <v>167</v>
      </c>
      <c r="C150" s="238">
        <v>0</v>
      </c>
      <c r="D150" s="73">
        <v>0</v>
      </c>
      <c r="E150" s="73">
        <v>0</v>
      </c>
      <c r="F150" s="73">
        <v>0</v>
      </c>
      <c r="G150" s="270">
        <v>0</v>
      </c>
      <c r="H150" s="58">
        <f t="shared" si="2"/>
        <v>0</v>
      </c>
      <c r="I150" s="58"/>
    </row>
    <row r="151" spans="1:9" s="1" customFormat="1" ht="15" customHeight="1" x14ac:dyDescent="0.15">
      <c r="A151" s="21"/>
      <c r="B151" s="118" t="s">
        <v>196</v>
      </c>
      <c r="C151" s="238">
        <v>1</v>
      </c>
      <c r="D151" s="73">
        <v>1</v>
      </c>
      <c r="E151" s="73">
        <v>0</v>
      </c>
      <c r="F151" s="73">
        <v>0</v>
      </c>
      <c r="G151" s="270">
        <v>0</v>
      </c>
      <c r="H151" s="58">
        <f t="shared" si="2"/>
        <v>1</v>
      </c>
      <c r="I151" s="58"/>
    </row>
    <row r="152" spans="1:9" s="1" customFormat="1" ht="15" customHeight="1" x14ac:dyDescent="0.15">
      <c r="A152" s="77"/>
      <c r="B152" s="118" t="s">
        <v>197</v>
      </c>
      <c r="C152" s="238">
        <v>3</v>
      </c>
      <c r="D152" s="73">
        <v>1</v>
      </c>
      <c r="E152" s="73">
        <v>2</v>
      </c>
      <c r="F152" s="73">
        <v>0</v>
      </c>
      <c r="G152" s="270">
        <v>0</v>
      </c>
      <c r="H152" s="58">
        <f t="shared" si="2"/>
        <v>3</v>
      </c>
      <c r="I152" s="58"/>
    </row>
    <row r="153" spans="1:9" s="1" customFormat="1" ht="15" customHeight="1" x14ac:dyDescent="0.15">
      <c r="A153" s="21"/>
      <c r="B153" s="118" t="s">
        <v>198</v>
      </c>
      <c r="C153" s="238">
        <v>12</v>
      </c>
      <c r="D153" s="73">
        <v>12</v>
      </c>
      <c r="E153" s="73">
        <v>3</v>
      </c>
      <c r="F153" s="73">
        <v>3</v>
      </c>
      <c r="G153" s="270">
        <v>0</v>
      </c>
      <c r="H153" s="58">
        <f t="shared" si="2"/>
        <v>18</v>
      </c>
      <c r="I153" s="58"/>
    </row>
    <row r="154" spans="1:9" s="1" customFormat="1" ht="15" hidden="1" customHeight="1" x14ac:dyDescent="0.15">
      <c r="A154" s="21"/>
      <c r="B154" s="118" t="s">
        <v>199</v>
      </c>
      <c r="C154" s="238">
        <v>0</v>
      </c>
      <c r="D154" s="73">
        <v>0</v>
      </c>
      <c r="E154" s="73">
        <v>0</v>
      </c>
      <c r="F154" s="73">
        <v>0</v>
      </c>
      <c r="G154" s="270">
        <v>0</v>
      </c>
      <c r="H154" s="58">
        <f t="shared" si="2"/>
        <v>0</v>
      </c>
      <c r="I154" s="58"/>
    </row>
    <row r="155" spans="1:9" s="1" customFormat="1" ht="15" hidden="1" customHeight="1" x14ac:dyDescent="0.15">
      <c r="A155" s="21"/>
      <c r="B155" s="118" t="s">
        <v>200</v>
      </c>
      <c r="C155" s="238">
        <v>0</v>
      </c>
      <c r="D155" s="73">
        <v>0</v>
      </c>
      <c r="E155" s="73">
        <v>0</v>
      </c>
      <c r="F155" s="73">
        <v>0</v>
      </c>
      <c r="G155" s="270">
        <v>0</v>
      </c>
      <c r="H155" s="58">
        <f t="shared" si="2"/>
        <v>0</v>
      </c>
      <c r="I155" s="58"/>
    </row>
    <row r="156" spans="1:9" s="1" customFormat="1" ht="15" customHeight="1" x14ac:dyDescent="0.15">
      <c r="A156" s="21"/>
      <c r="B156" s="118" t="s">
        <v>201</v>
      </c>
      <c r="C156" s="238">
        <v>2</v>
      </c>
      <c r="D156" s="73">
        <v>0</v>
      </c>
      <c r="E156" s="73">
        <v>0</v>
      </c>
      <c r="F156" s="73">
        <v>2</v>
      </c>
      <c r="G156" s="270">
        <v>0</v>
      </c>
      <c r="H156" s="58">
        <f t="shared" si="2"/>
        <v>2</v>
      </c>
      <c r="I156" s="58"/>
    </row>
    <row r="157" spans="1:9" s="1" customFormat="1" ht="15" customHeight="1" x14ac:dyDescent="0.15">
      <c r="A157" s="21"/>
      <c r="B157" s="118" t="s">
        <v>202</v>
      </c>
      <c r="C157" s="238">
        <v>9</v>
      </c>
      <c r="D157" s="73">
        <v>7</v>
      </c>
      <c r="E157" s="73">
        <v>3</v>
      </c>
      <c r="F157" s="73">
        <v>1</v>
      </c>
      <c r="G157" s="270">
        <v>0</v>
      </c>
      <c r="H157" s="58">
        <f t="shared" si="2"/>
        <v>11</v>
      </c>
      <c r="I157" s="58"/>
    </row>
    <row r="158" spans="1:9" s="1" customFormat="1" ht="15" hidden="1" customHeight="1" x14ac:dyDescent="0.15">
      <c r="A158" s="21"/>
      <c r="B158" s="118" t="s">
        <v>155</v>
      </c>
      <c r="C158" s="238">
        <v>0</v>
      </c>
      <c r="D158" s="73">
        <v>0</v>
      </c>
      <c r="E158" s="73">
        <v>0</v>
      </c>
      <c r="F158" s="73">
        <v>0</v>
      </c>
      <c r="G158" s="270">
        <v>0</v>
      </c>
      <c r="H158" s="58">
        <f t="shared" si="2"/>
        <v>0</v>
      </c>
      <c r="I158" s="58"/>
    </row>
    <row r="159" spans="1:9" s="1" customFormat="1" ht="15" hidden="1" customHeight="1" x14ac:dyDescent="0.15">
      <c r="A159" s="77"/>
      <c r="B159" s="118" t="s">
        <v>203</v>
      </c>
      <c r="C159" s="238">
        <v>0</v>
      </c>
      <c r="D159" s="73">
        <v>0</v>
      </c>
      <c r="E159" s="73">
        <v>0</v>
      </c>
      <c r="F159" s="73">
        <v>0</v>
      </c>
      <c r="G159" s="270">
        <v>0</v>
      </c>
      <c r="H159" s="58">
        <f t="shared" si="2"/>
        <v>0</v>
      </c>
      <c r="I159" s="58"/>
    </row>
    <row r="160" spans="1:9" s="1" customFormat="1" ht="15" hidden="1" customHeight="1" x14ac:dyDescent="0.15">
      <c r="A160" s="21"/>
      <c r="B160" s="118" t="s">
        <v>204</v>
      </c>
      <c r="C160" s="238">
        <v>0</v>
      </c>
      <c r="D160" s="73">
        <v>0</v>
      </c>
      <c r="E160" s="73">
        <v>0</v>
      </c>
      <c r="F160" s="73">
        <v>0</v>
      </c>
      <c r="G160" s="270">
        <v>0</v>
      </c>
      <c r="H160" s="58">
        <f t="shared" si="2"/>
        <v>0</v>
      </c>
      <c r="I160" s="58"/>
    </row>
    <row r="161" spans="1:9" s="1" customFormat="1" ht="15" customHeight="1" x14ac:dyDescent="0.15">
      <c r="A161" s="21"/>
      <c r="B161" s="118" t="s">
        <v>205</v>
      </c>
      <c r="C161" s="238">
        <v>2</v>
      </c>
      <c r="D161" s="73">
        <v>0</v>
      </c>
      <c r="E161" s="73">
        <v>0</v>
      </c>
      <c r="F161" s="73">
        <v>1</v>
      </c>
      <c r="G161" s="270">
        <v>1</v>
      </c>
      <c r="H161" s="58">
        <f t="shared" si="2"/>
        <v>2</v>
      </c>
      <c r="I161" s="58"/>
    </row>
    <row r="162" spans="1:9" s="1" customFormat="1" ht="15" customHeight="1" x14ac:dyDescent="0.15">
      <c r="A162" s="21"/>
      <c r="B162" s="118" t="s">
        <v>206</v>
      </c>
      <c r="C162" s="238">
        <v>1</v>
      </c>
      <c r="D162" s="73">
        <v>1</v>
      </c>
      <c r="E162" s="73">
        <v>0</v>
      </c>
      <c r="F162" s="73">
        <v>0</v>
      </c>
      <c r="G162" s="270">
        <v>0</v>
      </c>
      <c r="H162" s="58">
        <f t="shared" si="2"/>
        <v>1</v>
      </c>
      <c r="I162" s="58"/>
    </row>
    <row r="163" spans="1:9" s="1" customFormat="1" ht="15" customHeight="1" x14ac:dyDescent="0.15">
      <c r="A163" s="21"/>
      <c r="B163" s="118" t="s">
        <v>207</v>
      </c>
      <c r="C163" s="238">
        <v>1</v>
      </c>
      <c r="D163" s="73">
        <v>1</v>
      </c>
      <c r="E163" s="73">
        <v>0</v>
      </c>
      <c r="F163" s="73">
        <v>0</v>
      </c>
      <c r="G163" s="270">
        <v>0</v>
      </c>
      <c r="H163" s="58">
        <f t="shared" si="2"/>
        <v>1</v>
      </c>
      <c r="I163" s="58"/>
    </row>
    <row r="164" spans="1:9" s="1" customFormat="1" ht="15" customHeight="1" x14ac:dyDescent="0.15">
      <c r="A164" s="21"/>
      <c r="B164" s="118" t="s">
        <v>166</v>
      </c>
      <c r="C164" s="238">
        <v>24</v>
      </c>
      <c r="D164" s="73">
        <v>18</v>
      </c>
      <c r="E164" s="73">
        <v>3</v>
      </c>
      <c r="F164" s="73">
        <v>3</v>
      </c>
      <c r="G164" s="270">
        <v>0</v>
      </c>
      <c r="H164" s="58">
        <f t="shared" si="2"/>
        <v>24</v>
      </c>
      <c r="I164" s="58"/>
    </row>
    <row r="165" spans="1:9" s="1" customFormat="1" ht="15" customHeight="1" x14ac:dyDescent="0.15">
      <c r="A165" s="21"/>
      <c r="B165" s="118" t="s">
        <v>164</v>
      </c>
      <c r="C165" s="238">
        <v>1</v>
      </c>
      <c r="D165" s="73">
        <v>1</v>
      </c>
      <c r="E165" s="73">
        <v>0</v>
      </c>
      <c r="F165" s="73">
        <v>0</v>
      </c>
      <c r="G165" s="270">
        <v>0</v>
      </c>
      <c r="H165" s="58">
        <f t="shared" si="2"/>
        <v>1</v>
      </c>
      <c r="I165" s="58"/>
    </row>
    <row r="166" spans="1:9" s="1" customFormat="1" ht="15" customHeight="1" x14ac:dyDescent="0.15">
      <c r="A166" s="21"/>
      <c r="B166" s="118" t="s">
        <v>165</v>
      </c>
      <c r="C166" s="238">
        <v>1</v>
      </c>
      <c r="D166" s="73">
        <v>1</v>
      </c>
      <c r="E166" s="73">
        <v>0</v>
      </c>
      <c r="F166" s="73">
        <v>0</v>
      </c>
      <c r="G166" s="270">
        <v>0</v>
      </c>
      <c r="H166" s="58">
        <f t="shared" si="2"/>
        <v>1</v>
      </c>
      <c r="I166" s="58"/>
    </row>
    <row r="167" spans="1:9" s="1" customFormat="1" ht="15" customHeight="1" x14ac:dyDescent="0.15">
      <c r="A167" s="21"/>
      <c r="B167" s="118" t="s">
        <v>208</v>
      </c>
      <c r="C167" s="238">
        <v>32</v>
      </c>
      <c r="D167" s="73">
        <v>17</v>
      </c>
      <c r="E167" s="73">
        <v>15</v>
      </c>
      <c r="F167" s="73">
        <v>0</v>
      </c>
      <c r="G167" s="270">
        <v>0</v>
      </c>
      <c r="H167" s="58">
        <f t="shared" si="2"/>
        <v>32</v>
      </c>
      <c r="I167" s="58"/>
    </row>
    <row r="168" spans="1:9" s="1" customFormat="1" ht="15" hidden="1" customHeight="1" x14ac:dyDescent="0.15">
      <c r="A168" s="21"/>
      <c r="B168" s="118" t="s">
        <v>77</v>
      </c>
      <c r="C168" s="238">
        <v>0</v>
      </c>
      <c r="D168" s="73">
        <v>0</v>
      </c>
      <c r="E168" s="73">
        <v>0</v>
      </c>
      <c r="F168" s="73">
        <v>0</v>
      </c>
      <c r="G168" s="270">
        <v>0</v>
      </c>
      <c r="H168" s="58">
        <f t="shared" si="2"/>
        <v>0</v>
      </c>
      <c r="I168" s="58"/>
    </row>
    <row r="169" spans="1:9" s="1" customFormat="1" ht="15" hidden="1" customHeight="1" x14ac:dyDescent="0.15">
      <c r="A169" s="21"/>
      <c r="B169" s="118" t="s">
        <v>209</v>
      </c>
      <c r="C169" s="238">
        <v>0</v>
      </c>
      <c r="D169" s="73">
        <v>0</v>
      </c>
      <c r="E169" s="73">
        <v>0</v>
      </c>
      <c r="F169" s="73">
        <v>0</v>
      </c>
      <c r="G169" s="270">
        <v>0</v>
      </c>
      <c r="H169" s="58">
        <f t="shared" si="2"/>
        <v>0</v>
      </c>
      <c r="I169" s="58"/>
    </row>
    <row r="170" spans="1:9" s="1" customFormat="1" ht="15" customHeight="1" x14ac:dyDescent="0.15">
      <c r="A170" s="21"/>
      <c r="B170" s="118" t="s">
        <v>78</v>
      </c>
      <c r="C170" s="238">
        <v>7</v>
      </c>
      <c r="D170" s="73">
        <v>2</v>
      </c>
      <c r="E170" s="73">
        <v>4</v>
      </c>
      <c r="F170" s="73">
        <v>1</v>
      </c>
      <c r="G170" s="270">
        <v>0</v>
      </c>
      <c r="H170" s="58">
        <f t="shared" si="2"/>
        <v>7</v>
      </c>
      <c r="I170" s="58"/>
    </row>
    <row r="171" spans="1:9" s="1" customFormat="1" ht="15" hidden="1" customHeight="1" x14ac:dyDescent="0.15">
      <c r="A171" s="21"/>
      <c r="B171" s="118" t="s">
        <v>210</v>
      </c>
      <c r="C171" s="238">
        <v>0</v>
      </c>
      <c r="D171" s="73">
        <v>0</v>
      </c>
      <c r="E171" s="73">
        <v>0</v>
      </c>
      <c r="F171" s="73">
        <v>0</v>
      </c>
      <c r="G171" s="270">
        <v>0</v>
      </c>
      <c r="H171" s="58">
        <f t="shared" si="2"/>
        <v>0</v>
      </c>
      <c r="I171" s="58"/>
    </row>
    <row r="172" spans="1:9" s="1" customFormat="1" ht="15" hidden="1" customHeight="1" x14ac:dyDescent="0.15">
      <c r="A172" s="21"/>
      <c r="B172" s="118" t="s">
        <v>211</v>
      </c>
      <c r="C172" s="238">
        <v>0</v>
      </c>
      <c r="D172" s="73">
        <v>0</v>
      </c>
      <c r="E172" s="73">
        <v>0</v>
      </c>
      <c r="F172" s="73">
        <v>0</v>
      </c>
      <c r="G172" s="270">
        <v>0</v>
      </c>
      <c r="H172" s="58">
        <f t="shared" si="2"/>
        <v>0</v>
      </c>
      <c r="I172" s="58"/>
    </row>
    <row r="173" spans="1:9" s="1" customFormat="1" ht="15" hidden="1" customHeight="1" x14ac:dyDescent="0.15">
      <c r="A173" s="21"/>
      <c r="B173" s="118" t="s">
        <v>212</v>
      </c>
      <c r="C173" s="238">
        <v>0</v>
      </c>
      <c r="D173" s="73">
        <v>0</v>
      </c>
      <c r="E173" s="73">
        <v>0</v>
      </c>
      <c r="F173" s="73">
        <v>0</v>
      </c>
      <c r="G173" s="270">
        <v>0</v>
      </c>
      <c r="H173" s="58">
        <f t="shared" si="2"/>
        <v>0</v>
      </c>
      <c r="I173" s="58"/>
    </row>
    <row r="174" spans="1:9" s="1" customFormat="1" ht="15" hidden="1" customHeight="1" x14ac:dyDescent="0.15">
      <c r="A174" s="21"/>
      <c r="B174" s="118" t="s">
        <v>213</v>
      </c>
      <c r="C174" s="238">
        <v>0</v>
      </c>
      <c r="D174" s="73">
        <v>0</v>
      </c>
      <c r="E174" s="73">
        <v>0</v>
      </c>
      <c r="F174" s="73">
        <v>0</v>
      </c>
      <c r="G174" s="270">
        <v>0</v>
      </c>
      <c r="H174" s="58">
        <f t="shared" si="2"/>
        <v>0</v>
      </c>
      <c r="I174" s="58"/>
    </row>
    <row r="175" spans="1:9" s="1" customFormat="1" ht="15" customHeight="1" x14ac:dyDescent="0.15">
      <c r="A175" s="21"/>
      <c r="B175" s="118" t="s">
        <v>214</v>
      </c>
      <c r="C175" s="238">
        <v>2</v>
      </c>
      <c r="D175" s="73">
        <v>2</v>
      </c>
      <c r="E175" s="73">
        <v>0</v>
      </c>
      <c r="F175" s="73">
        <v>0</v>
      </c>
      <c r="G175" s="270">
        <v>0</v>
      </c>
      <c r="H175" s="58">
        <f t="shared" si="2"/>
        <v>2</v>
      </c>
      <c r="I175" s="58"/>
    </row>
    <row r="176" spans="1:9" s="1" customFormat="1" ht="15" customHeight="1" x14ac:dyDescent="0.15">
      <c r="A176" s="21"/>
      <c r="B176" s="118" t="s">
        <v>159</v>
      </c>
      <c r="C176" s="238">
        <v>1</v>
      </c>
      <c r="D176" s="73">
        <v>0</v>
      </c>
      <c r="E176" s="73">
        <v>1</v>
      </c>
      <c r="F176" s="73">
        <v>0</v>
      </c>
      <c r="G176" s="270">
        <v>0</v>
      </c>
      <c r="H176" s="58">
        <f t="shared" si="2"/>
        <v>1</v>
      </c>
      <c r="I176" s="58"/>
    </row>
    <row r="177" spans="1:9" s="1" customFormat="1" ht="15" customHeight="1" x14ac:dyDescent="0.15">
      <c r="A177" s="21"/>
      <c r="B177" s="118" t="s">
        <v>79</v>
      </c>
      <c r="C177" s="238">
        <v>13</v>
      </c>
      <c r="D177" s="73">
        <v>9</v>
      </c>
      <c r="E177" s="73">
        <v>3</v>
      </c>
      <c r="F177" s="73">
        <v>1</v>
      </c>
      <c r="G177" s="270">
        <v>0</v>
      </c>
      <c r="H177" s="58">
        <f t="shared" si="2"/>
        <v>13</v>
      </c>
      <c r="I177" s="58"/>
    </row>
    <row r="178" spans="1:9" s="1" customFormat="1" ht="15" customHeight="1" x14ac:dyDescent="0.15">
      <c r="A178" s="21"/>
      <c r="B178" s="118" t="s">
        <v>215</v>
      </c>
      <c r="C178" s="238">
        <v>13</v>
      </c>
      <c r="D178" s="73">
        <v>13</v>
      </c>
      <c r="E178" s="73">
        <v>1</v>
      </c>
      <c r="F178" s="73">
        <v>0</v>
      </c>
      <c r="G178" s="270">
        <v>0</v>
      </c>
      <c r="H178" s="58">
        <f t="shared" si="2"/>
        <v>14</v>
      </c>
      <c r="I178" s="58"/>
    </row>
    <row r="179" spans="1:9" s="1" customFormat="1" ht="15" customHeight="1" x14ac:dyDescent="0.15">
      <c r="A179" s="21"/>
      <c r="B179" s="118" t="s">
        <v>216</v>
      </c>
      <c r="C179" s="238">
        <v>2</v>
      </c>
      <c r="D179" s="73">
        <v>2</v>
      </c>
      <c r="E179" s="73">
        <v>0</v>
      </c>
      <c r="F179" s="73">
        <v>0</v>
      </c>
      <c r="G179" s="270">
        <v>0</v>
      </c>
      <c r="H179" s="58">
        <f t="shared" si="2"/>
        <v>2</v>
      </c>
      <c r="I179" s="58"/>
    </row>
    <row r="180" spans="1:9" s="1" customFormat="1" ht="15" hidden="1" customHeight="1" x14ac:dyDescent="0.15">
      <c r="A180" s="21"/>
      <c r="B180" s="118" t="s">
        <v>217</v>
      </c>
      <c r="C180" s="238">
        <v>0</v>
      </c>
      <c r="D180" s="73">
        <v>0</v>
      </c>
      <c r="E180" s="73">
        <v>0</v>
      </c>
      <c r="F180" s="73">
        <v>0</v>
      </c>
      <c r="G180" s="270">
        <v>0</v>
      </c>
      <c r="H180" s="58">
        <f t="shared" si="2"/>
        <v>0</v>
      </c>
      <c r="I180" s="58"/>
    </row>
    <row r="181" spans="1:9" s="1" customFormat="1" ht="15" customHeight="1" x14ac:dyDescent="0.15">
      <c r="A181" s="21"/>
      <c r="B181" s="118" t="s">
        <v>218</v>
      </c>
      <c r="C181" s="238">
        <v>2</v>
      </c>
      <c r="D181" s="73">
        <v>2</v>
      </c>
      <c r="E181" s="73">
        <v>0</v>
      </c>
      <c r="F181" s="73">
        <v>0</v>
      </c>
      <c r="G181" s="270">
        <v>0</v>
      </c>
      <c r="H181" s="58">
        <f t="shared" si="2"/>
        <v>2</v>
      </c>
      <c r="I181" s="58"/>
    </row>
    <row r="182" spans="1:9" s="1" customFormat="1" ht="15" hidden="1" customHeight="1" x14ac:dyDescent="0.15">
      <c r="A182" s="21"/>
      <c r="B182" s="118" t="s">
        <v>160</v>
      </c>
      <c r="C182" s="238">
        <v>0</v>
      </c>
      <c r="D182" s="73">
        <v>0</v>
      </c>
      <c r="E182" s="73">
        <v>0</v>
      </c>
      <c r="F182" s="73">
        <v>0</v>
      </c>
      <c r="G182" s="270">
        <v>0</v>
      </c>
      <c r="H182" s="58">
        <f t="shared" si="2"/>
        <v>0</v>
      </c>
      <c r="I182" s="58"/>
    </row>
    <row r="183" spans="1:9" s="1" customFormat="1" ht="15" customHeight="1" x14ac:dyDescent="0.15">
      <c r="A183" s="21"/>
      <c r="B183" s="118" t="s">
        <v>219</v>
      </c>
      <c r="C183" s="238">
        <v>14</v>
      </c>
      <c r="D183" s="73">
        <v>2</v>
      </c>
      <c r="E183" s="73">
        <v>1</v>
      </c>
      <c r="F183" s="73">
        <v>11</v>
      </c>
      <c r="G183" s="270">
        <v>0</v>
      </c>
      <c r="H183" s="58">
        <f t="shared" si="2"/>
        <v>14</v>
      </c>
      <c r="I183" s="58"/>
    </row>
    <row r="184" spans="1:9" s="1" customFormat="1" ht="15" customHeight="1" x14ac:dyDescent="0.15">
      <c r="A184" s="21"/>
      <c r="B184" s="118" t="s">
        <v>220</v>
      </c>
      <c r="C184" s="238">
        <v>15</v>
      </c>
      <c r="D184" s="73">
        <v>13</v>
      </c>
      <c r="E184" s="73">
        <v>2</v>
      </c>
      <c r="F184" s="73">
        <v>0</v>
      </c>
      <c r="G184" s="270">
        <v>0</v>
      </c>
      <c r="H184" s="58">
        <f t="shared" si="2"/>
        <v>15</v>
      </c>
      <c r="I184" s="58"/>
    </row>
    <row r="185" spans="1:9" s="1" customFormat="1" ht="15" customHeight="1" x14ac:dyDescent="0.15">
      <c r="A185" s="21"/>
      <c r="B185" s="118" t="s">
        <v>169</v>
      </c>
      <c r="C185" s="238">
        <v>18</v>
      </c>
      <c r="D185" s="73">
        <v>18</v>
      </c>
      <c r="E185" s="73">
        <v>1</v>
      </c>
      <c r="F185" s="73">
        <v>0</v>
      </c>
      <c r="G185" s="270">
        <v>0</v>
      </c>
      <c r="H185" s="58">
        <f t="shared" si="2"/>
        <v>19</v>
      </c>
      <c r="I185" s="58"/>
    </row>
    <row r="186" spans="1:9" s="1" customFormat="1" ht="15" hidden="1" customHeight="1" x14ac:dyDescent="0.15">
      <c r="A186" s="21"/>
      <c r="B186" s="118" t="s">
        <v>168</v>
      </c>
      <c r="C186" s="238">
        <v>0</v>
      </c>
      <c r="D186" s="73">
        <v>0</v>
      </c>
      <c r="E186" s="73">
        <v>0</v>
      </c>
      <c r="F186" s="73">
        <v>0</v>
      </c>
      <c r="G186" s="270">
        <v>0</v>
      </c>
      <c r="H186" s="58">
        <f t="shared" si="2"/>
        <v>0</v>
      </c>
      <c r="I186" s="58"/>
    </row>
    <row r="187" spans="1:9" s="1" customFormat="1" ht="15" customHeight="1" x14ac:dyDescent="0.15">
      <c r="A187" s="21"/>
      <c r="B187" s="118" t="s">
        <v>221</v>
      </c>
      <c r="C187" s="238">
        <v>22</v>
      </c>
      <c r="D187" s="73">
        <v>16</v>
      </c>
      <c r="E187" s="73">
        <v>6</v>
      </c>
      <c r="F187" s="73">
        <v>0</v>
      </c>
      <c r="G187" s="270">
        <v>0</v>
      </c>
      <c r="H187" s="58">
        <f t="shared" si="2"/>
        <v>22</v>
      </c>
      <c r="I187" s="58"/>
    </row>
    <row r="188" spans="1:9" s="1" customFormat="1" ht="15" customHeight="1" x14ac:dyDescent="0.15">
      <c r="A188" s="21"/>
      <c r="B188" s="118" t="s">
        <v>222</v>
      </c>
      <c r="C188" s="238">
        <v>4</v>
      </c>
      <c r="D188" s="73">
        <v>3</v>
      </c>
      <c r="E188" s="73">
        <v>1</v>
      </c>
      <c r="F188" s="73">
        <v>0</v>
      </c>
      <c r="G188" s="270">
        <v>0</v>
      </c>
      <c r="H188" s="58">
        <f t="shared" ref="H188:H205" si="3">SUM(D188:G188)</f>
        <v>4</v>
      </c>
      <c r="I188" s="58"/>
    </row>
    <row r="189" spans="1:9" s="1" customFormat="1" ht="15" customHeight="1" x14ac:dyDescent="0.15">
      <c r="A189" s="21"/>
      <c r="B189" s="118" t="s">
        <v>148</v>
      </c>
      <c r="C189" s="238">
        <v>3</v>
      </c>
      <c r="D189" s="73">
        <v>3</v>
      </c>
      <c r="E189" s="73">
        <v>0</v>
      </c>
      <c r="F189" s="73">
        <v>0</v>
      </c>
      <c r="G189" s="270">
        <v>0</v>
      </c>
      <c r="H189" s="58">
        <f t="shared" si="3"/>
        <v>3</v>
      </c>
      <c r="I189" s="58"/>
    </row>
    <row r="190" spans="1:9" s="1" customFormat="1" ht="15" customHeight="1" x14ac:dyDescent="0.15">
      <c r="A190" s="21"/>
      <c r="B190" s="118" t="s">
        <v>223</v>
      </c>
      <c r="C190" s="238">
        <v>6</v>
      </c>
      <c r="D190" s="73">
        <v>6</v>
      </c>
      <c r="E190" s="73">
        <v>0</v>
      </c>
      <c r="F190" s="73">
        <v>0</v>
      </c>
      <c r="G190" s="270">
        <v>0</v>
      </c>
      <c r="H190" s="58">
        <f t="shared" si="3"/>
        <v>6</v>
      </c>
      <c r="I190" s="58"/>
    </row>
    <row r="191" spans="1:9" s="1" customFormat="1" ht="15" customHeight="1" x14ac:dyDescent="0.15">
      <c r="A191" s="21"/>
      <c r="B191" s="118" t="s">
        <v>162</v>
      </c>
      <c r="C191" s="238">
        <v>3</v>
      </c>
      <c r="D191" s="73">
        <v>3</v>
      </c>
      <c r="E191" s="73">
        <v>1</v>
      </c>
      <c r="F191" s="73">
        <v>0</v>
      </c>
      <c r="G191" s="270">
        <v>0</v>
      </c>
      <c r="H191" s="58">
        <f t="shared" si="3"/>
        <v>4</v>
      </c>
      <c r="I191" s="58"/>
    </row>
    <row r="192" spans="1:9" s="1" customFormat="1" ht="15" customHeight="1" x14ac:dyDescent="0.15">
      <c r="A192" s="21"/>
      <c r="B192" s="118" t="s">
        <v>224</v>
      </c>
      <c r="C192" s="238">
        <v>10</v>
      </c>
      <c r="D192" s="73">
        <v>5</v>
      </c>
      <c r="E192" s="73">
        <v>3</v>
      </c>
      <c r="F192" s="73">
        <v>2</v>
      </c>
      <c r="G192" s="270">
        <v>0</v>
      </c>
      <c r="H192" s="58">
        <f t="shared" si="3"/>
        <v>10</v>
      </c>
      <c r="I192" s="58"/>
    </row>
    <row r="193" spans="1:9" s="1" customFormat="1" ht="15" hidden="1" customHeight="1" x14ac:dyDescent="0.15">
      <c r="A193" s="21"/>
      <c r="B193" s="118" t="s">
        <v>225</v>
      </c>
      <c r="C193" s="238">
        <v>0</v>
      </c>
      <c r="D193" s="73">
        <v>0</v>
      </c>
      <c r="E193" s="73">
        <v>0</v>
      </c>
      <c r="F193" s="73">
        <v>0</v>
      </c>
      <c r="G193" s="270">
        <v>0</v>
      </c>
      <c r="H193" s="58">
        <f t="shared" si="3"/>
        <v>0</v>
      </c>
      <c r="I193" s="58"/>
    </row>
    <row r="194" spans="1:9" s="1" customFormat="1" ht="15" customHeight="1" x14ac:dyDescent="0.15">
      <c r="A194" s="21"/>
      <c r="B194" s="118" t="s">
        <v>226</v>
      </c>
      <c r="C194" s="238">
        <v>2</v>
      </c>
      <c r="D194" s="73">
        <v>1</v>
      </c>
      <c r="E194" s="73">
        <v>0</v>
      </c>
      <c r="F194" s="73">
        <v>1</v>
      </c>
      <c r="G194" s="270">
        <v>0</v>
      </c>
      <c r="H194" s="58">
        <f t="shared" si="3"/>
        <v>2</v>
      </c>
      <c r="I194" s="58"/>
    </row>
    <row r="195" spans="1:9" s="1" customFormat="1" ht="15" hidden="1" customHeight="1" x14ac:dyDescent="0.15">
      <c r="A195" s="21"/>
      <c r="B195" s="118" t="s">
        <v>227</v>
      </c>
      <c r="C195" s="238">
        <v>0</v>
      </c>
      <c r="D195" s="73">
        <v>0</v>
      </c>
      <c r="E195" s="73">
        <v>0</v>
      </c>
      <c r="F195" s="73">
        <v>0</v>
      </c>
      <c r="G195" s="270">
        <v>0</v>
      </c>
      <c r="H195" s="58">
        <f t="shared" si="3"/>
        <v>0</v>
      </c>
      <c r="I195" s="58"/>
    </row>
    <row r="196" spans="1:9" s="1" customFormat="1" ht="15" hidden="1" customHeight="1" x14ac:dyDescent="0.15">
      <c r="A196" s="21"/>
      <c r="B196" s="118" t="s">
        <v>80</v>
      </c>
      <c r="C196" s="238">
        <v>0</v>
      </c>
      <c r="D196" s="73">
        <v>0</v>
      </c>
      <c r="E196" s="73">
        <v>0</v>
      </c>
      <c r="F196" s="73">
        <v>0</v>
      </c>
      <c r="G196" s="270">
        <v>0</v>
      </c>
      <c r="H196" s="58">
        <f t="shared" si="3"/>
        <v>0</v>
      </c>
      <c r="I196" s="58"/>
    </row>
    <row r="197" spans="1:9" s="1" customFormat="1" ht="15" hidden="1" customHeight="1" x14ac:dyDescent="0.15">
      <c r="A197" s="21"/>
      <c r="B197" s="118" t="s">
        <v>228</v>
      </c>
      <c r="C197" s="238">
        <v>0</v>
      </c>
      <c r="D197" s="73">
        <v>0</v>
      </c>
      <c r="E197" s="73">
        <v>0</v>
      </c>
      <c r="F197" s="73">
        <v>0</v>
      </c>
      <c r="G197" s="270">
        <v>0</v>
      </c>
      <c r="H197" s="58">
        <f t="shared" si="3"/>
        <v>0</v>
      </c>
      <c r="I197" s="58"/>
    </row>
    <row r="198" spans="1:9" s="1" customFormat="1" ht="15" hidden="1" customHeight="1" x14ac:dyDescent="0.15">
      <c r="A198" s="21"/>
      <c r="B198" s="118" t="s">
        <v>229</v>
      </c>
      <c r="C198" s="238">
        <v>0</v>
      </c>
      <c r="D198" s="73">
        <v>0</v>
      </c>
      <c r="E198" s="73">
        <v>0</v>
      </c>
      <c r="F198" s="73">
        <v>0</v>
      </c>
      <c r="G198" s="270">
        <v>0</v>
      </c>
      <c r="H198" s="58">
        <f t="shared" si="3"/>
        <v>0</v>
      </c>
      <c r="I198" s="58"/>
    </row>
    <row r="199" spans="1:9" s="1" customFormat="1" ht="15" customHeight="1" x14ac:dyDescent="0.15">
      <c r="A199" s="61" t="s">
        <v>300</v>
      </c>
      <c r="B199" s="104"/>
      <c r="C199" s="32"/>
      <c r="D199" s="28"/>
      <c r="E199" s="28"/>
      <c r="F199" s="28"/>
      <c r="G199" s="271"/>
      <c r="H199" s="58"/>
      <c r="I199" s="58"/>
    </row>
    <row r="200" spans="1:9" s="1" customFormat="1" ht="15" hidden="1" customHeight="1" x14ac:dyDescent="0.15">
      <c r="A200" s="59"/>
      <c r="B200" s="118" t="s">
        <v>255</v>
      </c>
      <c r="C200" s="238">
        <v>0</v>
      </c>
      <c r="D200" s="73">
        <v>0</v>
      </c>
      <c r="E200" s="73">
        <v>0</v>
      </c>
      <c r="F200" s="73">
        <v>0</v>
      </c>
      <c r="G200" s="270">
        <v>0</v>
      </c>
      <c r="H200" s="58">
        <f t="shared" si="3"/>
        <v>0</v>
      </c>
      <c r="I200" s="58"/>
    </row>
    <row r="201" spans="1:9" s="1" customFormat="1" ht="15" customHeight="1" x14ac:dyDescent="0.15">
      <c r="A201" s="59"/>
      <c r="B201" s="118" t="s">
        <v>256</v>
      </c>
      <c r="C201" s="238">
        <v>7</v>
      </c>
      <c r="D201" s="73">
        <v>3</v>
      </c>
      <c r="E201" s="73">
        <v>6</v>
      </c>
      <c r="F201" s="73">
        <v>0</v>
      </c>
      <c r="G201" s="270">
        <v>0</v>
      </c>
      <c r="H201" s="58">
        <f t="shared" si="3"/>
        <v>9</v>
      </c>
      <c r="I201" s="58"/>
    </row>
    <row r="202" spans="1:9" s="1" customFormat="1" ht="15" customHeight="1" x14ac:dyDescent="0.15">
      <c r="A202" s="59"/>
      <c r="B202" s="118" t="s">
        <v>257</v>
      </c>
      <c r="C202" s="238">
        <v>4</v>
      </c>
      <c r="D202" s="73">
        <v>4</v>
      </c>
      <c r="E202" s="73">
        <v>0</v>
      </c>
      <c r="F202" s="73">
        <v>0</v>
      </c>
      <c r="G202" s="270">
        <v>0</v>
      </c>
      <c r="H202" s="58">
        <f t="shared" si="3"/>
        <v>4</v>
      </c>
      <c r="I202" s="58"/>
    </row>
    <row r="203" spans="1:9" s="1" customFormat="1" ht="12" hidden="1" x14ac:dyDescent="0.15">
      <c r="A203" s="59"/>
      <c r="B203" s="118" t="s">
        <v>258</v>
      </c>
      <c r="C203" s="238">
        <v>0</v>
      </c>
      <c r="D203" s="73">
        <v>0</v>
      </c>
      <c r="E203" s="73">
        <v>0</v>
      </c>
      <c r="F203" s="73">
        <v>0</v>
      </c>
      <c r="G203" s="270">
        <v>0</v>
      </c>
      <c r="H203" s="58">
        <f t="shared" si="3"/>
        <v>0</v>
      </c>
      <c r="I203" s="58"/>
    </row>
    <row r="204" spans="1:9" s="1" customFormat="1" ht="15" customHeight="1" x14ac:dyDescent="0.15">
      <c r="A204" s="100" t="s">
        <v>299</v>
      </c>
      <c r="B204" s="101"/>
      <c r="C204" s="28"/>
      <c r="D204" s="28"/>
      <c r="E204" s="28"/>
      <c r="F204" s="28"/>
      <c r="G204" s="271"/>
      <c r="H204" s="58"/>
      <c r="I204" s="58"/>
    </row>
    <row r="205" spans="1:9" s="1" customFormat="1" ht="15" customHeight="1" thickBot="1" x14ac:dyDescent="0.2">
      <c r="A205" s="59"/>
      <c r="B205" s="118" t="s">
        <v>298</v>
      </c>
      <c r="C205" s="238">
        <v>5</v>
      </c>
      <c r="D205" s="73">
        <v>3</v>
      </c>
      <c r="E205" s="73">
        <v>1</v>
      </c>
      <c r="F205" s="73">
        <v>0</v>
      </c>
      <c r="G205" s="270">
        <v>1</v>
      </c>
      <c r="H205" s="58">
        <f t="shared" si="3"/>
        <v>5</v>
      </c>
      <c r="I205" s="58"/>
    </row>
    <row r="206" spans="1:9" ht="18.75" customHeight="1" thickTop="1" thickBot="1" x14ac:dyDescent="0.25">
      <c r="A206" s="392" t="s">
        <v>0</v>
      </c>
      <c r="B206" s="408"/>
      <c r="C206" s="87">
        <v>3544</v>
      </c>
      <c r="D206" s="87">
        <v>3082</v>
      </c>
      <c r="E206" s="89">
        <v>494</v>
      </c>
      <c r="F206" s="89">
        <v>47</v>
      </c>
      <c r="G206" s="90">
        <v>21</v>
      </c>
      <c r="H206" s="58">
        <f>SUM(D206:G206)</f>
        <v>3644</v>
      </c>
      <c r="I206" s="218"/>
    </row>
    <row r="207" spans="1:9" x14ac:dyDescent="0.2">
      <c r="D207" s="78"/>
      <c r="E207" s="78"/>
      <c r="F207" s="78"/>
      <c r="G207" s="78"/>
      <c r="H207" s="98"/>
    </row>
    <row r="210" spans="4:6" x14ac:dyDescent="0.2">
      <c r="D210" s="371"/>
      <c r="E210" s="371"/>
    </row>
    <row r="211" spans="4:6" x14ac:dyDescent="0.2">
      <c r="D211" s="372"/>
      <c r="E211" s="372"/>
      <c r="F211" s="218"/>
    </row>
  </sheetData>
  <autoFilter ref="A6:I207">
    <filterColumn colId="0" showButton="0"/>
    <filterColumn colId="7">
      <filters blank="1">
        <filter val="1"/>
        <filter val="1,184"/>
        <filter val="10"/>
        <filter val="11"/>
        <filter val="116"/>
        <filter val="12"/>
        <filter val="13"/>
        <filter val="136"/>
        <filter val="14"/>
        <filter val="15"/>
        <filter val="16"/>
        <filter val="17"/>
        <filter val="18"/>
        <filter val="19"/>
        <filter val="2"/>
        <filter val="20"/>
        <filter val="21"/>
        <filter val="22"/>
        <filter val="24"/>
        <filter val="242"/>
        <filter val="249"/>
        <filter val="270"/>
        <filter val="28"/>
        <filter val="3"/>
        <filter val="3,644"/>
        <filter val="32"/>
        <filter val="34"/>
        <filter val="38"/>
        <filter val="39"/>
        <filter val="4"/>
        <filter val="45"/>
        <filter val="497"/>
        <filter val="5"/>
        <filter val="6"/>
        <filter val="7"/>
        <filter val="8"/>
        <filter val="9"/>
        <filter val="93"/>
      </filters>
    </filterColumn>
  </autoFilter>
  <mergeCells count="4">
    <mergeCell ref="C5:G5"/>
    <mergeCell ref="A8:A11"/>
    <mergeCell ref="A5:B6"/>
    <mergeCell ref="A206:B206"/>
  </mergeCells>
  <phoneticPr fontId="2"/>
  <printOptions horizontalCentered="1"/>
  <pageMargins left="0.59055118110236227" right="0.59055118110236227" top="0.9055118110236221" bottom="0.39370078740157483" header="0.59055118110236227" footer="0.11811023622047245"/>
  <pageSetup paperSize="9" scale="70" orientation="portrait" useFirstPageNumber="1" r:id="rId1"/>
  <headerFooter alignWithMargins="0">
    <oddHeader>&amp;L５　不開示理由の内訳（&amp;P/2）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215"/>
  <sheetViews>
    <sheetView view="pageBreakPreview" zoomScaleNormal="100" zoomScaleSheetLayoutView="100" workbookViewId="0">
      <pane ySplit="7" topLeftCell="A132" activePane="bottomLeft" state="frozen"/>
      <selection activeCell="O98" sqref="O98"/>
      <selection pane="bottomLeft" activeCell="E206" sqref="E206"/>
    </sheetView>
  </sheetViews>
  <sheetFormatPr defaultColWidth="9" defaultRowHeight="13.2" x14ac:dyDescent="0.2"/>
  <cols>
    <col min="1" max="1" width="3.6640625" style="63" customWidth="1"/>
    <col min="2" max="2" width="36.77734375" style="63" customWidth="1"/>
    <col min="3" max="3" width="6.6640625" style="63" customWidth="1"/>
    <col min="4" max="9" width="7.6640625" style="63" customWidth="1"/>
    <col min="10" max="10" width="9.109375" style="63" customWidth="1"/>
    <col min="11" max="14" width="8.33203125" style="63" customWidth="1"/>
    <col min="15" max="15" width="6.21875" style="63" bestFit="1" customWidth="1"/>
    <col min="16" max="16" width="10.109375" style="63" bestFit="1" customWidth="1"/>
    <col min="17" max="17" width="10.44140625" style="63" customWidth="1"/>
    <col min="18" max="16384" width="9" style="63"/>
  </cols>
  <sheetData>
    <row r="1" spans="1:17" ht="7.5" customHeight="1" x14ac:dyDescent="0.2"/>
    <row r="2" spans="1:17" ht="7.5" customHeight="1" x14ac:dyDescent="0.2"/>
    <row r="3" spans="1:17" ht="12.6" customHeight="1" x14ac:dyDescent="0.2">
      <c r="C3" s="175" t="s">
        <v>623</v>
      </c>
      <c r="D3" s="175" t="s">
        <v>628</v>
      </c>
      <c r="E3" s="175" t="s">
        <v>629</v>
      </c>
      <c r="F3" s="175" t="s">
        <v>630</v>
      </c>
      <c r="G3" s="175" t="s">
        <v>631</v>
      </c>
      <c r="H3" s="175" t="s">
        <v>632</v>
      </c>
      <c r="I3" s="175" t="s">
        <v>633</v>
      </c>
      <c r="J3" s="175" t="s">
        <v>634</v>
      </c>
    </row>
    <row r="4" spans="1:17" ht="13.8" thickBot="1" x14ac:dyDescent="0.25">
      <c r="J4" s="36" t="s">
        <v>100</v>
      </c>
    </row>
    <row r="5" spans="1:17" s="5" customFormat="1" ht="18" customHeight="1" x14ac:dyDescent="0.15">
      <c r="A5" s="382" t="s">
        <v>42</v>
      </c>
      <c r="B5" s="409"/>
      <c r="C5" s="428" t="s">
        <v>122</v>
      </c>
      <c r="D5" s="430"/>
      <c r="E5" s="430"/>
      <c r="F5" s="430"/>
      <c r="G5" s="430"/>
      <c r="H5" s="430"/>
      <c r="I5" s="430"/>
      <c r="J5" s="431"/>
      <c r="K5" s="2"/>
      <c r="L5" s="2"/>
      <c r="M5" s="2"/>
      <c r="N5" s="2"/>
      <c r="O5" s="2"/>
      <c r="P5" s="2"/>
      <c r="Q5" s="6"/>
    </row>
    <row r="6" spans="1:17" s="5" customFormat="1" ht="18" customHeight="1" x14ac:dyDescent="0.15">
      <c r="A6" s="384"/>
      <c r="B6" s="413"/>
      <c r="C6" s="163"/>
      <c r="D6" s="434" t="s">
        <v>127</v>
      </c>
      <c r="E6" s="434" t="s">
        <v>129</v>
      </c>
      <c r="F6" s="434" t="s">
        <v>128</v>
      </c>
      <c r="G6" s="436" t="s">
        <v>130</v>
      </c>
      <c r="H6" s="161"/>
      <c r="I6" s="161"/>
      <c r="J6" s="162"/>
      <c r="K6" s="2"/>
      <c r="L6" s="2"/>
      <c r="M6" s="2"/>
      <c r="N6" s="2"/>
      <c r="O6" s="2"/>
      <c r="P6" s="2"/>
      <c r="Q6" s="6"/>
    </row>
    <row r="7" spans="1:17" s="5" customFormat="1" ht="36" customHeight="1" thickBot="1" x14ac:dyDescent="0.2">
      <c r="A7" s="386"/>
      <c r="B7" s="410"/>
      <c r="C7" s="164"/>
      <c r="D7" s="435"/>
      <c r="E7" s="435"/>
      <c r="F7" s="435"/>
      <c r="G7" s="437"/>
      <c r="H7" s="169" t="s">
        <v>135</v>
      </c>
      <c r="I7" s="207" t="s">
        <v>132</v>
      </c>
      <c r="J7" s="129" t="s">
        <v>133</v>
      </c>
      <c r="K7" s="2"/>
      <c r="L7" s="2"/>
      <c r="M7" s="2"/>
      <c r="N7" s="2"/>
      <c r="O7" s="2"/>
      <c r="P7" s="2"/>
      <c r="Q7" s="6"/>
    </row>
    <row r="8" spans="1:17" s="1" customFormat="1" ht="15" customHeight="1" x14ac:dyDescent="0.15">
      <c r="A8" s="99" t="s">
        <v>259</v>
      </c>
      <c r="B8" s="103"/>
      <c r="C8" s="19"/>
      <c r="D8" s="132"/>
      <c r="E8" s="131"/>
      <c r="F8" s="131"/>
      <c r="G8" s="131"/>
      <c r="H8" s="46"/>
      <c r="I8" s="273"/>
      <c r="J8" s="130"/>
      <c r="K8" s="106" t="s">
        <v>143</v>
      </c>
    </row>
    <row r="9" spans="1:17" s="1" customFormat="1" ht="15" hidden="1" customHeight="1" x14ac:dyDescent="0.2">
      <c r="A9" s="390"/>
      <c r="B9" s="118" t="s">
        <v>232</v>
      </c>
      <c r="C9" s="73">
        <v>0</v>
      </c>
      <c r="D9" s="68">
        <v>0</v>
      </c>
      <c r="E9" s="68">
        <v>0</v>
      </c>
      <c r="F9" s="68">
        <v>0</v>
      </c>
      <c r="G9" s="69">
        <v>0</v>
      </c>
      <c r="H9" s="66">
        <v>0</v>
      </c>
      <c r="I9" s="274">
        <v>0</v>
      </c>
      <c r="J9" s="125">
        <v>0</v>
      </c>
      <c r="K9" s="358">
        <f>SUM(C9:J9)</f>
        <v>0</v>
      </c>
    </row>
    <row r="10" spans="1:17" s="1" customFormat="1" ht="15" customHeight="1" x14ac:dyDescent="0.2">
      <c r="A10" s="390"/>
      <c r="B10" s="118" t="s">
        <v>408</v>
      </c>
      <c r="C10" s="73">
        <v>1</v>
      </c>
      <c r="D10" s="68">
        <v>1</v>
      </c>
      <c r="E10" s="68">
        <v>1</v>
      </c>
      <c r="F10" s="68">
        <v>0</v>
      </c>
      <c r="G10" s="69">
        <v>1</v>
      </c>
      <c r="H10" s="66">
        <v>0</v>
      </c>
      <c r="I10" s="274">
        <v>0</v>
      </c>
      <c r="J10" s="125">
        <v>1</v>
      </c>
      <c r="K10" s="358">
        <f t="shared" ref="K10:K73" si="0">SUM(C10:J10)</f>
        <v>5</v>
      </c>
    </row>
    <row r="11" spans="1:17" s="1" customFormat="1" ht="15" customHeight="1" x14ac:dyDescent="0.2">
      <c r="A11" s="390"/>
      <c r="B11" s="118" t="s">
        <v>233</v>
      </c>
      <c r="C11" s="73">
        <v>1137</v>
      </c>
      <c r="D11" s="68">
        <v>950</v>
      </c>
      <c r="E11" s="68">
        <v>1008</v>
      </c>
      <c r="F11" s="68">
        <v>8</v>
      </c>
      <c r="G11" s="69">
        <v>2</v>
      </c>
      <c r="H11" s="66">
        <v>0</v>
      </c>
      <c r="I11" s="274">
        <v>0</v>
      </c>
      <c r="J11" s="125">
        <v>2</v>
      </c>
      <c r="K11" s="358">
        <f>SUM(C11:J11)</f>
        <v>3107</v>
      </c>
    </row>
    <row r="12" spans="1:17" s="1" customFormat="1" ht="15" customHeight="1" x14ac:dyDescent="0.2">
      <c r="A12" s="390"/>
      <c r="B12" s="118" t="s">
        <v>234</v>
      </c>
      <c r="C12" s="73">
        <v>4</v>
      </c>
      <c r="D12" s="68">
        <v>4</v>
      </c>
      <c r="E12" s="68">
        <v>0</v>
      </c>
      <c r="F12" s="68">
        <v>0</v>
      </c>
      <c r="G12" s="69">
        <v>0</v>
      </c>
      <c r="H12" s="66">
        <v>0</v>
      </c>
      <c r="I12" s="274">
        <v>0</v>
      </c>
      <c r="J12" s="125">
        <v>0</v>
      </c>
      <c r="K12" s="358">
        <f t="shared" si="0"/>
        <v>8</v>
      </c>
    </row>
    <row r="13" spans="1:17" s="1" customFormat="1" ht="15" customHeight="1" x14ac:dyDescent="0.2">
      <c r="A13" s="18"/>
      <c r="B13" s="118" t="s">
        <v>235</v>
      </c>
      <c r="C13" s="73">
        <v>6</v>
      </c>
      <c r="D13" s="68">
        <v>4</v>
      </c>
      <c r="E13" s="68">
        <v>2</v>
      </c>
      <c r="F13" s="68">
        <v>0</v>
      </c>
      <c r="G13" s="69">
        <v>4</v>
      </c>
      <c r="H13" s="66">
        <v>0</v>
      </c>
      <c r="I13" s="274">
        <v>0</v>
      </c>
      <c r="J13" s="125">
        <v>4</v>
      </c>
      <c r="K13" s="358">
        <f t="shared" si="0"/>
        <v>20</v>
      </c>
    </row>
    <row r="14" spans="1:17" s="1" customFormat="1" ht="15" hidden="1" customHeight="1" x14ac:dyDescent="0.2">
      <c r="A14" s="18"/>
      <c r="B14" s="118" t="s">
        <v>704</v>
      </c>
      <c r="C14" s="73">
        <v>0</v>
      </c>
      <c r="D14" s="68">
        <v>0</v>
      </c>
      <c r="E14" s="68">
        <v>0</v>
      </c>
      <c r="F14" s="68">
        <v>0</v>
      </c>
      <c r="G14" s="69">
        <v>0</v>
      </c>
      <c r="H14" s="66">
        <v>0</v>
      </c>
      <c r="I14" s="274">
        <v>0</v>
      </c>
      <c r="J14" s="125">
        <v>0</v>
      </c>
      <c r="K14" s="358">
        <f t="shared" si="0"/>
        <v>0</v>
      </c>
    </row>
    <row r="15" spans="1:17" s="1" customFormat="1" ht="15" customHeight="1" x14ac:dyDescent="0.2">
      <c r="A15" s="18"/>
      <c r="B15" s="118" t="s">
        <v>236</v>
      </c>
      <c r="C15" s="73">
        <v>2</v>
      </c>
      <c r="D15" s="68">
        <v>2</v>
      </c>
      <c r="E15" s="68">
        <v>2</v>
      </c>
      <c r="F15" s="68">
        <v>0</v>
      </c>
      <c r="G15" s="69">
        <v>1</v>
      </c>
      <c r="H15" s="66">
        <v>0</v>
      </c>
      <c r="I15" s="274">
        <v>0</v>
      </c>
      <c r="J15" s="125">
        <v>1</v>
      </c>
      <c r="K15" s="358">
        <f t="shared" si="0"/>
        <v>8</v>
      </c>
    </row>
    <row r="16" spans="1:17" s="1" customFormat="1" ht="15" customHeight="1" x14ac:dyDescent="0.2">
      <c r="A16" s="18"/>
      <c r="B16" s="118" t="s">
        <v>237</v>
      </c>
      <c r="C16" s="73">
        <v>7</v>
      </c>
      <c r="D16" s="68">
        <v>5</v>
      </c>
      <c r="E16" s="68">
        <v>4</v>
      </c>
      <c r="F16" s="68">
        <v>0</v>
      </c>
      <c r="G16" s="69">
        <v>5</v>
      </c>
      <c r="H16" s="66">
        <v>0</v>
      </c>
      <c r="I16" s="274">
        <v>0</v>
      </c>
      <c r="J16" s="125">
        <v>5</v>
      </c>
      <c r="K16" s="358">
        <f t="shared" si="0"/>
        <v>26</v>
      </c>
    </row>
    <row r="17" spans="1:11" s="1" customFormat="1" ht="15" hidden="1" customHeight="1" x14ac:dyDescent="0.2">
      <c r="A17" s="18"/>
      <c r="B17" s="118" t="s">
        <v>238</v>
      </c>
      <c r="C17" s="73">
        <v>0</v>
      </c>
      <c r="D17" s="68">
        <v>0</v>
      </c>
      <c r="E17" s="68">
        <v>0</v>
      </c>
      <c r="F17" s="68">
        <v>0</v>
      </c>
      <c r="G17" s="69">
        <v>0</v>
      </c>
      <c r="H17" s="66">
        <v>0</v>
      </c>
      <c r="I17" s="274">
        <v>0</v>
      </c>
      <c r="J17" s="125">
        <v>0</v>
      </c>
      <c r="K17" s="358">
        <f t="shared" si="0"/>
        <v>0</v>
      </c>
    </row>
    <row r="18" spans="1:11" s="1" customFormat="1" ht="15" hidden="1" customHeight="1" x14ac:dyDescent="0.2">
      <c r="A18" s="18"/>
      <c r="B18" s="118" t="s">
        <v>151</v>
      </c>
      <c r="C18" s="73">
        <v>0</v>
      </c>
      <c r="D18" s="68">
        <v>0</v>
      </c>
      <c r="E18" s="68">
        <v>0</v>
      </c>
      <c r="F18" s="68">
        <v>0</v>
      </c>
      <c r="G18" s="69">
        <v>0</v>
      </c>
      <c r="H18" s="66">
        <v>0</v>
      </c>
      <c r="I18" s="274">
        <v>0</v>
      </c>
      <c r="J18" s="125">
        <v>0</v>
      </c>
      <c r="K18" s="358">
        <f t="shared" si="0"/>
        <v>0</v>
      </c>
    </row>
    <row r="19" spans="1:11" s="1" customFormat="1" ht="15" hidden="1" customHeight="1" x14ac:dyDescent="0.2">
      <c r="A19" s="18"/>
      <c r="B19" s="118" t="s">
        <v>239</v>
      </c>
      <c r="C19" s="73">
        <v>0</v>
      </c>
      <c r="D19" s="68">
        <v>0</v>
      </c>
      <c r="E19" s="68">
        <v>0</v>
      </c>
      <c r="F19" s="68">
        <v>0</v>
      </c>
      <c r="G19" s="69">
        <v>0</v>
      </c>
      <c r="H19" s="66">
        <v>0</v>
      </c>
      <c r="I19" s="274">
        <v>0</v>
      </c>
      <c r="J19" s="125">
        <v>0</v>
      </c>
      <c r="K19" s="358">
        <f t="shared" si="0"/>
        <v>0</v>
      </c>
    </row>
    <row r="20" spans="1:11" s="1" customFormat="1" ht="15" customHeight="1" x14ac:dyDescent="0.2">
      <c r="A20" s="18"/>
      <c r="B20" s="118" t="s">
        <v>43</v>
      </c>
      <c r="C20" s="73">
        <v>3</v>
      </c>
      <c r="D20" s="68">
        <v>2</v>
      </c>
      <c r="E20" s="68">
        <v>3</v>
      </c>
      <c r="F20" s="68">
        <v>0</v>
      </c>
      <c r="G20" s="69">
        <v>2</v>
      </c>
      <c r="H20" s="66">
        <v>0</v>
      </c>
      <c r="I20" s="274">
        <v>2</v>
      </c>
      <c r="J20" s="125">
        <v>0</v>
      </c>
      <c r="K20" s="358">
        <f t="shared" si="0"/>
        <v>12</v>
      </c>
    </row>
    <row r="21" spans="1:11" s="1" customFormat="1" ht="15" hidden="1" customHeight="1" x14ac:dyDescent="0.2">
      <c r="A21" s="21"/>
      <c r="B21" s="118" t="s">
        <v>240</v>
      </c>
      <c r="C21" s="73">
        <v>0</v>
      </c>
      <c r="D21" s="68">
        <v>0</v>
      </c>
      <c r="E21" s="68">
        <v>0</v>
      </c>
      <c r="F21" s="68">
        <v>0</v>
      </c>
      <c r="G21" s="69">
        <v>0</v>
      </c>
      <c r="H21" s="66">
        <v>0</v>
      </c>
      <c r="I21" s="274">
        <v>0</v>
      </c>
      <c r="J21" s="125">
        <v>0</v>
      </c>
      <c r="K21" s="358">
        <f t="shared" si="0"/>
        <v>0</v>
      </c>
    </row>
    <row r="22" spans="1:11" s="1" customFormat="1" ht="15" hidden="1" customHeight="1" x14ac:dyDescent="0.2">
      <c r="A22" s="21"/>
      <c r="B22" s="118" t="s">
        <v>44</v>
      </c>
      <c r="C22" s="73">
        <v>0</v>
      </c>
      <c r="D22" s="68">
        <v>0</v>
      </c>
      <c r="E22" s="68">
        <v>0</v>
      </c>
      <c r="F22" s="68">
        <v>0</v>
      </c>
      <c r="G22" s="69">
        <v>0</v>
      </c>
      <c r="H22" s="66">
        <v>0</v>
      </c>
      <c r="I22" s="274">
        <v>0</v>
      </c>
      <c r="J22" s="125">
        <v>0</v>
      </c>
      <c r="K22" s="358">
        <f t="shared" si="0"/>
        <v>0</v>
      </c>
    </row>
    <row r="23" spans="1:11" s="1" customFormat="1" ht="15" hidden="1" customHeight="1" x14ac:dyDescent="0.2">
      <c r="A23" s="21"/>
      <c r="B23" s="118" t="s">
        <v>45</v>
      </c>
      <c r="C23" s="73">
        <v>0</v>
      </c>
      <c r="D23" s="68">
        <v>0</v>
      </c>
      <c r="E23" s="68">
        <v>0</v>
      </c>
      <c r="F23" s="68">
        <v>0</v>
      </c>
      <c r="G23" s="69">
        <v>0</v>
      </c>
      <c r="H23" s="66">
        <v>0</v>
      </c>
      <c r="I23" s="274">
        <v>0</v>
      </c>
      <c r="J23" s="125">
        <v>0</v>
      </c>
      <c r="K23" s="358">
        <f t="shared" si="0"/>
        <v>0</v>
      </c>
    </row>
    <row r="24" spans="1:11" s="1" customFormat="1" ht="15" customHeight="1" x14ac:dyDescent="0.2">
      <c r="A24" s="21"/>
      <c r="B24" s="118" t="s">
        <v>243</v>
      </c>
      <c r="C24" s="73">
        <v>1</v>
      </c>
      <c r="D24" s="68">
        <v>1</v>
      </c>
      <c r="E24" s="68">
        <v>1</v>
      </c>
      <c r="F24" s="68">
        <v>0</v>
      </c>
      <c r="G24" s="69">
        <v>1</v>
      </c>
      <c r="H24" s="66">
        <v>0</v>
      </c>
      <c r="I24" s="274">
        <v>0</v>
      </c>
      <c r="J24" s="125">
        <v>1</v>
      </c>
      <c r="K24" s="358">
        <f t="shared" si="0"/>
        <v>5</v>
      </c>
    </row>
    <row r="25" spans="1:11" s="1" customFormat="1" ht="15" customHeight="1" x14ac:dyDescent="0.2">
      <c r="A25" s="21"/>
      <c r="B25" s="118" t="s">
        <v>252</v>
      </c>
      <c r="C25" s="73">
        <v>2</v>
      </c>
      <c r="D25" s="68">
        <v>1</v>
      </c>
      <c r="E25" s="68">
        <v>1</v>
      </c>
      <c r="F25" s="68">
        <v>0</v>
      </c>
      <c r="G25" s="69">
        <v>0</v>
      </c>
      <c r="H25" s="66">
        <v>0</v>
      </c>
      <c r="I25" s="274">
        <v>0</v>
      </c>
      <c r="J25" s="125">
        <v>0</v>
      </c>
      <c r="K25" s="358">
        <f t="shared" si="0"/>
        <v>4</v>
      </c>
    </row>
    <row r="26" spans="1:11" s="1" customFormat="1" ht="15" customHeight="1" x14ac:dyDescent="0.2">
      <c r="A26" s="21"/>
      <c r="B26" s="118" t="s">
        <v>307</v>
      </c>
      <c r="C26" s="73">
        <v>8</v>
      </c>
      <c r="D26" s="68">
        <v>0</v>
      </c>
      <c r="E26" s="68">
        <v>7</v>
      </c>
      <c r="F26" s="68">
        <v>0</v>
      </c>
      <c r="G26" s="69">
        <v>1</v>
      </c>
      <c r="H26" s="66">
        <v>0</v>
      </c>
      <c r="I26" s="274">
        <v>0</v>
      </c>
      <c r="J26" s="125">
        <v>1</v>
      </c>
      <c r="K26" s="358">
        <f t="shared" si="0"/>
        <v>17</v>
      </c>
    </row>
    <row r="27" spans="1:11" s="1" customFormat="1" ht="15" customHeight="1" x14ac:dyDescent="0.2">
      <c r="A27" s="21"/>
      <c r="B27" s="118" t="s">
        <v>46</v>
      </c>
      <c r="C27" s="73">
        <v>3</v>
      </c>
      <c r="D27" s="68">
        <v>1</v>
      </c>
      <c r="E27" s="68">
        <v>3</v>
      </c>
      <c r="F27" s="68">
        <v>0</v>
      </c>
      <c r="G27" s="69">
        <v>1</v>
      </c>
      <c r="H27" s="66">
        <v>0</v>
      </c>
      <c r="I27" s="274">
        <v>0</v>
      </c>
      <c r="J27" s="125">
        <v>1</v>
      </c>
      <c r="K27" s="358">
        <f t="shared" si="0"/>
        <v>9</v>
      </c>
    </row>
    <row r="28" spans="1:11" s="1" customFormat="1" ht="15" customHeight="1" x14ac:dyDescent="0.2">
      <c r="A28" s="21"/>
      <c r="B28" s="118" t="s">
        <v>47</v>
      </c>
      <c r="C28" s="73">
        <v>13</v>
      </c>
      <c r="D28" s="68">
        <v>8</v>
      </c>
      <c r="E28" s="68">
        <v>7</v>
      </c>
      <c r="F28" s="68">
        <v>3</v>
      </c>
      <c r="G28" s="69">
        <v>9</v>
      </c>
      <c r="H28" s="66">
        <v>6</v>
      </c>
      <c r="I28" s="274">
        <v>3</v>
      </c>
      <c r="J28" s="125">
        <v>0</v>
      </c>
      <c r="K28" s="358">
        <f t="shared" si="0"/>
        <v>49</v>
      </c>
    </row>
    <row r="29" spans="1:11" s="1" customFormat="1" ht="15" customHeight="1" x14ac:dyDescent="0.2">
      <c r="A29" s="21"/>
      <c r="B29" s="118" t="s">
        <v>48</v>
      </c>
      <c r="C29" s="73">
        <v>5</v>
      </c>
      <c r="D29" s="68">
        <v>5</v>
      </c>
      <c r="E29" s="68">
        <v>1</v>
      </c>
      <c r="F29" s="68">
        <v>0</v>
      </c>
      <c r="G29" s="69">
        <v>0</v>
      </c>
      <c r="H29" s="66">
        <v>0</v>
      </c>
      <c r="I29" s="274">
        <v>0</v>
      </c>
      <c r="J29" s="125">
        <v>0</v>
      </c>
      <c r="K29" s="358">
        <f t="shared" si="0"/>
        <v>11</v>
      </c>
    </row>
    <row r="30" spans="1:11" s="1" customFormat="1" ht="15" hidden="1" customHeight="1" x14ac:dyDescent="0.2">
      <c r="A30" s="21"/>
      <c r="B30" s="118" t="s">
        <v>49</v>
      </c>
      <c r="C30" s="73">
        <v>0</v>
      </c>
      <c r="D30" s="68">
        <v>0</v>
      </c>
      <c r="E30" s="68">
        <v>0</v>
      </c>
      <c r="F30" s="68">
        <v>0</v>
      </c>
      <c r="G30" s="69">
        <v>0</v>
      </c>
      <c r="H30" s="66">
        <v>0</v>
      </c>
      <c r="I30" s="274">
        <v>0</v>
      </c>
      <c r="J30" s="125">
        <v>0</v>
      </c>
      <c r="K30" s="358">
        <f t="shared" si="0"/>
        <v>0</v>
      </c>
    </row>
    <row r="31" spans="1:11" s="1" customFormat="1" ht="15" customHeight="1" x14ac:dyDescent="0.2">
      <c r="A31" s="21"/>
      <c r="B31" s="118" t="s">
        <v>50</v>
      </c>
      <c r="C31" s="73">
        <v>31</v>
      </c>
      <c r="D31" s="68">
        <v>5</v>
      </c>
      <c r="E31" s="68">
        <v>27</v>
      </c>
      <c r="F31" s="68">
        <v>0</v>
      </c>
      <c r="G31" s="69">
        <v>7</v>
      </c>
      <c r="H31" s="66">
        <v>0</v>
      </c>
      <c r="I31" s="274">
        <v>0</v>
      </c>
      <c r="J31" s="125">
        <v>7</v>
      </c>
      <c r="K31" s="358">
        <f t="shared" si="0"/>
        <v>77</v>
      </c>
    </row>
    <row r="32" spans="1:11" s="1" customFormat="1" ht="15" customHeight="1" x14ac:dyDescent="0.2">
      <c r="A32" s="21"/>
      <c r="B32" s="118" t="s">
        <v>51</v>
      </c>
      <c r="C32" s="73">
        <v>2</v>
      </c>
      <c r="D32" s="68">
        <v>0</v>
      </c>
      <c r="E32" s="68">
        <v>2</v>
      </c>
      <c r="F32" s="68">
        <v>0</v>
      </c>
      <c r="G32" s="69">
        <v>0</v>
      </c>
      <c r="H32" s="66">
        <v>0</v>
      </c>
      <c r="I32" s="274">
        <v>0</v>
      </c>
      <c r="J32" s="125">
        <v>0</v>
      </c>
      <c r="K32" s="358">
        <f t="shared" si="0"/>
        <v>4</v>
      </c>
    </row>
    <row r="33" spans="1:11" s="1" customFormat="1" ht="15" customHeight="1" x14ac:dyDescent="0.2">
      <c r="A33" s="21"/>
      <c r="B33" s="118" t="s">
        <v>52</v>
      </c>
      <c r="C33" s="73">
        <v>1</v>
      </c>
      <c r="D33" s="68">
        <v>1</v>
      </c>
      <c r="E33" s="68">
        <v>1</v>
      </c>
      <c r="F33" s="68">
        <v>0</v>
      </c>
      <c r="G33" s="69">
        <v>0</v>
      </c>
      <c r="H33" s="66">
        <v>0</v>
      </c>
      <c r="I33" s="274">
        <v>0</v>
      </c>
      <c r="J33" s="125">
        <v>0</v>
      </c>
      <c r="K33" s="358">
        <f t="shared" si="0"/>
        <v>3</v>
      </c>
    </row>
    <row r="34" spans="1:11" s="1" customFormat="1" ht="15" hidden="1" customHeight="1" x14ac:dyDescent="0.2">
      <c r="A34" s="21"/>
      <c r="B34" s="118" t="s">
        <v>53</v>
      </c>
      <c r="C34" s="73">
        <v>0</v>
      </c>
      <c r="D34" s="68">
        <v>0</v>
      </c>
      <c r="E34" s="68">
        <v>0</v>
      </c>
      <c r="F34" s="68">
        <v>0</v>
      </c>
      <c r="G34" s="69">
        <v>0</v>
      </c>
      <c r="H34" s="66">
        <v>0</v>
      </c>
      <c r="I34" s="274">
        <v>0</v>
      </c>
      <c r="J34" s="125">
        <v>0</v>
      </c>
      <c r="K34" s="358">
        <f t="shared" si="0"/>
        <v>0</v>
      </c>
    </row>
    <row r="35" spans="1:11" s="1" customFormat="1" ht="15" hidden="1" customHeight="1" x14ac:dyDescent="0.2">
      <c r="A35" s="21"/>
      <c r="B35" s="118" t="s">
        <v>279</v>
      </c>
      <c r="C35" s="73">
        <v>0</v>
      </c>
      <c r="D35" s="68">
        <v>0</v>
      </c>
      <c r="E35" s="68">
        <v>0</v>
      </c>
      <c r="F35" s="68">
        <v>0</v>
      </c>
      <c r="G35" s="69">
        <v>0</v>
      </c>
      <c r="H35" s="66">
        <v>0</v>
      </c>
      <c r="I35" s="274">
        <v>0</v>
      </c>
      <c r="J35" s="125">
        <v>0</v>
      </c>
      <c r="K35" s="358">
        <f t="shared" si="0"/>
        <v>0</v>
      </c>
    </row>
    <row r="36" spans="1:11" s="1" customFormat="1" ht="15" customHeight="1" x14ac:dyDescent="0.2">
      <c r="A36" s="77"/>
      <c r="B36" s="118" t="s">
        <v>280</v>
      </c>
      <c r="C36" s="73">
        <v>5</v>
      </c>
      <c r="D36" s="68">
        <v>5</v>
      </c>
      <c r="E36" s="68">
        <v>1</v>
      </c>
      <c r="F36" s="68">
        <v>0</v>
      </c>
      <c r="G36" s="69">
        <v>0</v>
      </c>
      <c r="H36" s="66">
        <v>0</v>
      </c>
      <c r="I36" s="274">
        <v>0</v>
      </c>
      <c r="J36" s="125">
        <v>0</v>
      </c>
      <c r="K36" s="358">
        <f t="shared" si="0"/>
        <v>11</v>
      </c>
    </row>
    <row r="37" spans="1:11" s="1" customFormat="1" ht="15" hidden="1" customHeight="1" x14ac:dyDescent="0.2">
      <c r="A37" s="21"/>
      <c r="B37" s="118" t="s">
        <v>281</v>
      </c>
      <c r="C37" s="73">
        <v>0</v>
      </c>
      <c r="D37" s="68">
        <v>0</v>
      </c>
      <c r="E37" s="68">
        <v>0</v>
      </c>
      <c r="F37" s="68">
        <v>0</v>
      </c>
      <c r="G37" s="69">
        <v>0</v>
      </c>
      <c r="H37" s="66">
        <v>0</v>
      </c>
      <c r="I37" s="274">
        <v>0</v>
      </c>
      <c r="J37" s="125">
        <v>0</v>
      </c>
      <c r="K37" s="358">
        <f t="shared" si="0"/>
        <v>0</v>
      </c>
    </row>
    <row r="38" spans="1:11" s="1" customFormat="1" ht="15" customHeight="1" x14ac:dyDescent="0.2">
      <c r="A38" s="21"/>
      <c r="B38" s="118" t="s">
        <v>265</v>
      </c>
      <c r="C38" s="73">
        <v>2</v>
      </c>
      <c r="D38" s="68">
        <v>2</v>
      </c>
      <c r="E38" s="68">
        <v>0</v>
      </c>
      <c r="F38" s="68">
        <v>0</v>
      </c>
      <c r="G38" s="69">
        <v>0</v>
      </c>
      <c r="H38" s="66">
        <v>0</v>
      </c>
      <c r="I38" s="274">
        <v>0</v>
      </c>
      <c r="J38" s="125">
        <v>0</v>
      </c>
      <c r="K38" s="358">
        <f t="shared" si="0"/>
        <v>4</v>
      </c>
    </row>
    <row r="39" spans="1:11" s="1" customFormat="1" ht="15" hidden="1" customHeight="1" x14ac:dyDescent="0.2">
      <c r="A39" s="21"/>
      <c r="B39" s="118" t="s">
        <v>288</v>
      </c>
      <c r="C39" s="73">
        <v>0</v>
      </c>
      <c r="D39" s="68">
        <v>0</v>
      </c>
      <c r="E39" s="68">
        <v>0</v>
      </c>
      <c r="F39" s="68">
        <v>0</v>
      </c>
      <c r="G39" s="69">
        <v>0</v>
      </c>
      <c r="H39" s="66">
        <v>0</v>
      </c>
      <c r="I39" s="274">
        <v>0</v>
      </c>
      <c r="J39" s="125">
        <v>0</v>
      </c>
      <c r="K39" s="358">
        <f t="shared" si="0"/>
        <v>0</v>
      </c>
    </row>
    <row r="40" spans="1:11" s="1" customFormat="1" ht="15" hidden="1" customHeight="1" x14ac:dyDescent="0.2">
      <c r="A40" s="21"/>
      <c r="B40" s="118" t="s">
        <v>264</v>
      </c>
      <c r="C40" s="73">
        <v>0</v>
      </c>
      <c r="D40" s="68">
        <v>0</v>
      </c>
      <c r="E40" s="68">
        <v>0</v>
      </c>
      <c r="F40" s="68">
        <v>0</v>
      </c>
      <c r="G40" s="69">
        <v>0</v>
      </c>
      <c r="H40" s="66">
        <v>0</v>
      </c>
      <c r="I40" s="274">
        <v>0</v>
      </c>
      <c r="J40" s="125">
        <v>0</v>
      </c>
      <c r="K40" s="358">
        <f t="shared" si="0"/>
        <v>0</v>
      </c>
    </row>
    <row r="41" spans="1:11" s="1" customFormat="1" ht="15" hidden="1" customHeight="1" x14ac:dyDescent="0.2">
      <c r="A41" s="21"/>
      <c r="B41" s="118" t="s">
        <v>266</v>
      </c>
      <c r="C41" s="73">
        <v>0</v>
      </c>
      <c r="D41" s="68">
        <v>0</v>
      </c>
      <c r="E41" s="68">
        <v>0</v>
      </c>
      <c r="F41" s="68">
        <v>0</v>
      </c>
      <c r="G41" s="69">
        <v>0</v>
      </c>
      <c r="H41" s="66">
        <v>0</v>
      </c>
      <c r="I41" s="274">
        <v>0</v>
      </c>
      <c r="J41" s="125">
        <v>0</v>
      </c>
      <c r="K41" s="358">
        <f t="shared" si="0"/>
        <v>0</v>
      </c>
    </row>
    <row r="42" spans="1:11" s="1" customFormat="1" ht="15" customHeight="1" x14ac:dyDescent="0.2">
      <c r="A42" s="21"/>
      <c r="B42" s="118" t="s">
        <v>267</v>
      </c>
      <c r="C42" s="73">
        <v>2</v>
      </c>
      <c r="D42" s="68">
        <v>0</v>
      </c>
      <c r="E42" s="68">
        <v>2</v>
      </c>
      <c r="F42" s="68">
        <v>0</v>
      </c>
      <c r="G42" s="69">
        <v>0</v>
      </c>
      <c r="H42" s="66">
        <v>0</v>
      </c>
      <c r="I42" s="274">
        <v>0</v>
      </c>
      <c r="J42" s="125">
        <v>0</v>
      </c>
      <c r="K42" s="358">
        <f t="shared" si="0"/>
        <v>4</v>
      </c>
    </row>
    <row r="43" spans="1:11" s="1" customFormat="1" ht="15" hidden="1" customHeight="1" x14ac:dyDescent="0.2">
      <c r="A43" s="21"/>
      <c r="B43" s="118" t="s">
        <v>268</v>
      </c>
      <c r="C43" s="73">
        <v>0</v>
      </c>
      <c r="D43" s="68">
        <v>0</v>
      </c>
      <c r="E43" s="68">
        <v>0</v>
      </c>
      <c r="F43" s="68">
        <v>0</v>
      </c>
      <c r="G43" s="69">
        <v>0</v>
      </c>
      <c r="H43" s="66">
        <v>0</v>
      </c>
      <c r="I43" s="274">
        <v>0</v>
      </c>
      <c r="J43" s="125">
        <v>0</v>
      </c>
      <c r="K43" s="358">
        <f t="shared" si="0"/>
        <v>0</v>
      </c>
    </row>
    <row r="44" spans="1:11" s="1" customFormat="1" ht="15" customHeight="1" x14ac:dyDescent="0.2">
      <c r="A44" s="21"/>
      <c r="B44" s="118" t="s">
        <v>289</v>
      </c>
      <c r="C44" s="73">
        <v>2</v>
      </c>
      <c r="D44" s="68">
        <v>2</v>
      </c>
      <c r="E44" s="68">
        <v>0</v>
      </c>
      <c r="F44" s="68">
        <v>0</v>
      </c>
      <c r="G44" s="69">
        <v>0</v>
      </c>
      <c r="H44" s="66">
        <v>0</v>
      </c>
      <c r="I44" s="274">
        <v>0</v>
      </c>
      <c r="J44" s="125">
        <v>0</v>
      </c>
      <c r="K44" s="358">
        <f t="shared" si="0"/>
        <v>4</v>
      </c>
    </row>
    <row r="45" spans="1:11" s="1" customFormat="1" ht="15" customHeight="1" x14ac:dyDescent="0.2">
      <c r="A45" s="21"/>
      <c r="B45" s="118" t="s">
        <v>269</v>
      </c>
      <c r="C45" s="73">
        <v>1</v>
      </c>
      <c r="D45" s="68">
        <v>1</v>
      </c>
      <c r="E45" s="68">
        <v>1</v>
      </c>
      <c r="F45" s="68">
        <v>0</v>
      </c>
      <c r="G45" s="69">
        <v>0</v>
      </c>
      <c r="H45" s="66">
        <v>0</v>
      </c>
      <c r="I45" s="274">
        <v>0</v>
      </c>
      <c r="J45" s="125">
        <v>0</v>
      </c>
      <c r="K45" s="358">
        <f t="shared" si="0"/>
        <v>3</v>
      </c>
    </row>
    <row r="46" spans="1:11" s="1" customFormat="1" ht="15" hidden="1" customHeight="1" x14ac:dyDescent="0.2">
      <c r="A46" s="21"/>
      <c r="B46" s="118" t="s">
        <v>270</v>
      </c>
      <c r="C46" s="73">
        <v>0</v>
      </c>
      <c r="D46" s="68">
        <v>0</v>
      </c>
      <c r="E46" s="68">
        <v>0</v>
      </c>
      <c r="F46" s="68">
        <v>0</v>
      </c>
      <c r="G46" s="69">
        <v>0</v>
      </c>
      <c r="H46" s="66">
        <v>0</v>
      </c>
      <c r="I46" s="274">
        <v>0</v>
      </c>
      <c r="J46" s="125">
        <v>0</v>
      </c>
      <c r="K46" s="358">
        <f t="shared" si="0"/>
        <v>0</v>
      </c>
    </row>
    <row r="47" spans="1:11" s="1" customFormat="1" ht="15" hidden="1" customHeight="1" x14ac:dyDescent="0.2">
      <c r="A47" s="21"/>
      <c r="B47" s="118" t="s">
        <v>271</v>
      </c>
      <c r="C47" s="73">
        <v>0</v>
      </c>
      <c r="D47" s="68">
        <v>0</v>
      </c>
      <c r="E47" s="68">
        <v>0</v>
      </c>
      <c r="F47" s="68">
        <v>0</v>
      </c>
      <c r="G47" s="69">
        <v>0</v>
      </c>
      <c r="H47" s="66">
        <v>0</v>
      </c>
      <c r="I47" s="274">
        <v>0</v>
      </c>
      <c r="J47" s="125">
        <v>0</v>
      </c>
      <c r="K47" s="358">
        <f t="shared" si="0"/>
        <v>0</v>
      </c>
    </row>
    <row r="48" spans="1:11" s="1" customFormat="1" ht="15" customHeight="1" x14ac:dyDescent="0.2">
      <c r="A48" s="21"/>
      <c r="B48" s="118" t="s">
        <v>272</v>
      </c>
      <c r="C48" s="73">
        <v>235</v>
      </c>
      <c r="D48" s="68">
        <v>223</v>
      </c>
      <c r="E48" s="68">
        <v>90</v>
      </c>
      <c r="F48" s="68">
        <v>0</v>
      </c>
      <c r="G48" s="69">
        <v>166</v>
      </c>
      <c r="H48" s="66">
        <v>77</v>
      </c>
      <c r="I48" s="274">
        <v>5</v>
      </c>
      <c r="J48" s="125">
        <v>84</v>
      </c>
      <c r="K48" s="358">
        <f t="shared" si="0"/>
        <v>880</v>
      </c>
    </row>
    <row r="49" spans="1:11" s="1" customFormat="1" ht="15" hidden="1" customHeight="1" x14ac:dyDescent="0.2">
      <c r="A49" s="21"/>
      <c r="B49" s="118" t="s">
        <v>273</v>
      </c>
      <c r="C49" s="73">
        <v>0</v>
      </c>
      <c r="D49" s="68">
        <v>0</v>
      </c>
      <c r="E49" s="68">
        <v>0</v>
      </c>
      <c r="F49" s="68">
        <v>0</v>
      </c>
      <c r="G49" s="69">
        <v>0</v>
      </c>
      <c r="H49" s="66">
        <v>0</v>
      </c>
      <c r="I49" s="274">
        <v>0</v>
      </c>
      <c r="J49" s="125">
        <v>0</v>
      </c>
      <c r="K49" s="358">
        <f t="shared" si="0"/>
        <v>0</v>
      </c>
    </row>
    <row r="50" spans="1:11" s="1" customFormat="1" ht="15" customHeight="1" x14ac:dyDescent="0.2">
      <c r="A50" s="21"/>
      <c r="B50" s="119" t="s">
        <v>274</v>
      </c>
      <c r="C50" s="73">
        <v>3</v>
      </c>
      <c r="D50" s="68">
        <v>2</v>
      </c>
      <c r="E50" s="68">
        <v>2</v>
      </c>
      <c r="F50" s="68">
        <v>1</v>
      </c>
      <c r="G50" s="69">
        <v>3</v>
      </c>
      <c r="H50" s="66">
        <v>0</v>
      </c>
      <c r="I50" s="274">
        <v>0</v>
      </c>
      <c r="J50" s="125">
        <v>3</v>
      </c>
      <c r="K50" s="358">
        <f t="shared" si="0"/>
        <v>14</v>
      </c>
    </row>
    <row r="51" spans="1:11" s="1" customFormat="1" ht="15" customHeight="1" x14ac:dyDescent="0.2">
      <c r="A51" s="21"/>
      <c r="B51" s="118" t="s">
        <v>706</v>
      </c>
      <c r="C51" s="73">
        <v>6</v>
      </c>
      <c r="D51" s="68">
        <v>6</v>
      </c>
      <c r="E51" s="68">
        <v>5</v>
      </c>
      <c r="F51" s="68">
        <v>0</v>
      </c>
      <c r="G51" s="69">
        <v>0</v>
      </c>
      <c r="H51" s="66">
        <v>0</v>
      </c>
      <c r="I51" s="274">
        <v>0</v>
      </c>
      <c r="J51" s="125">
        <v>0</v>
      </c>
      <c r="K51" s="358">
        <f t="shared" si="0"/>
        <v>17</v>
      </c>
    </row>
    <row r="52" spans="1:11" s="1" customFormat="1" ht="15" hidden="1" customHeight="1" x14ac:dyDescent="0.2">
      <c r="A52" s="21"/>
      <c r="B52" s="118" t="s">
        <v>275</v>
      </c>
      <c r="C52" s="73">
        <v>0</v>
      </c>
      <c r="D52" s="68">
        <v>0</v>
      </c>
      <c r="E52" s="68">
        <v>0</v>
      </c>
      <c r="F52" s="68">
        <v>0</v>
      </c>
      <c r="G52" s="69">
        <v>0</v>
      </c>
      <c r="H52" s="66">
        <v>0</v>
      </c>
      <c r="I52" s="274">
        <v>0</v>
      </c>
      <c r="J52" s="125">
        <v>0</v>
      </c>
      <c r="K52" s="358">
        <f t="shared" si="0"/>
        <v>0</v>
      </c>
    </row>
    <row r="53" spans="1:11" s="1" customFormat="1" ht="15" customHeight="1" x14ac:dyDescent="0.2">
      <c r="A53" s="21"/>
      <c r="B53" s="118" t="s">
        <v>141</v>
      </c>
      <c r="C53" s="73">
        <v>5</v>
      </c>
      <c r="D53" s="68">
        <v>3</v>
      </c>
      <c r="E53" s="68">
        <v>3</v>
      </c>
      <c r="F53" s="68">
        <v>0</v>
      </c>
      <c r="G53" s="69">
        <v>4</v>
      </c>
      <c r="H53" s="66">
        <v>0</v>
      </c>
      <c r="I53" s="274">
        <v>0</v>
      </c>
      <c r="J53" s="125">
        <v>4</v>
      </c>
      <c r="K53" s="358">
        <f t="shared" si="0"/>
        <v>19</v>
      </c>
    </row>
    <row r="54" spans="1:11" s="1" customFormat="1" ht="15" hidden="1" customHeight="1" x14ac:dyDescent="0.2">
      <c r="A54" s="21"/>
      <c r="B54" s="118" t="s">
        <v>54</v>
      </c>
      <c r="C54" s="73">
        <v>0</v>
      </c>
      <c r="D54" s="68">
        <v>0</v>
      </c>
      <c r="E54" s="68">
        <v>0</v>
      </c>
      <c r="F54" s="68">
        <v>0</v>
      </c>
      <c r="G54" s="69">
        <v>0</v>
      </c>
      <c r="H54" s="66">
        <v>0</v>
      </c>
      <c r="I54" s="274">
        <v>0</v>
      </c>
      <c r="J54" s="125">
        <v>0</v>
      </c>
      <c r="K54" s="358">
        <f t="shared" si="0"/>
        <v>0</v>
      </c>
    </row>
    <row r="55" spans="1:11" s="1" customFormat="1" ht="15" customHeight="1" x14ac:dyDescent="0.2">
      <c r="A55" s="21"/>
      <c r="B55" s="118" t="s">
        <v>244</v>
      </c>
      <c r="C55" s="73">
        <v>2</v>
      </c>
      <c r="D55" s="68">
        <v>2</v>
      </c>
      <c r="E55" s="68">
        <v>1</v>
      </c>
      <c r="F55" s="68">
        <v>0</v>
      </c>
      <c r="G55" s="69">
        <v>1</v>
      </c>
      <c r="H55" s="66">
        <v>0</v>
      </c>
      <c r="I55" s="274">
        <v>0</v>
      </c>
      <c r="J55" s="125">
        <v>1</v>
      </c>
      <c r="K55" s="358">
        <f t="shared" si="0"/>
        <v>7</v>
      </c>
    </row>
    <row r="56" spans="1:11" s="1" customFormat="1" ht="15" customHeight="1" x14ac:dyDescent="0.2">
      <c r="A56" s="21"/>
      <c r="B56" s="118" t="s">
        <v>245</v>
      </c>
      <c r="C56" s="73">
        <v>3</v>
      </c>
      <c r="D56" s="68">
        <v>2</v>
      </c>
      <c r="E56" s="68">
        <v>2</v>
      </c>
      <c r="F56" s="68">
        <v>1</v>
      </c>
      <c r="G56" s="69">
        <v>1</v>
      </c>
      <c r="H56" s="66">
        <v>0</v>
      </c>
      <c r="I56" s="274">
        <v>0</v>
      </c>
      <c r="J56" s="125">
        <v>1</v>
      </c>
      <c r="K56" s="358">
        <f t="shared" si="0"/>
        <v>10</v>
      </c>
    </row>
    <row r="57" spans="1:11" s="1" customFormat="1" ht="15" customHeight="1" x14ac:dyDescent="0.2">
      <c r="A57" s="21"/>
      <c r="B57" s="118" t="s">
        <v>55</v>
      </c>
      <c r="C57" s="73">
        <v>2</v>
      </c>
      <c r="D57" s="68">
        <v>2</v>
      </c>
      <c r="E57" s="68">
        <v>2</v>
      </c>
      <c r="F57" s="68">
        <v>0</v>
      </c>
      <c r="G57" s="69">
        <v>1</v>
      </c>
      <c r="H57" s="66">
        <v>0</v>
      </c>
      <c r="I57" s="274">
        <v>0</v>
      </c>
      <c r="J57" s="125">
        <v>1</v>
      </c>
      <c r="K57" s="358">
        <f t="shared" si="0"/>
        <v>8</v>
      </c>
    </row>
    <row r="58" spans="1:11" s="1" customFormat="1" ht="15" customHeight="1" x14ac:dyDescent="0.2">
      <c r="A58" s="21"/>
      <c r="B58" s="118" t="s">
        <v>56</v>
      </c>
      <c r="C58" s="73">
        <v>3</v>
      </c>
      <c r="D58" s="68">
        <v>0</v>
      </c>
      <c r="E58" s="68">
        <v>3</v>
      </c>
      <c r="F58" s="68">
        <v>0</v>
      </c>
      <c r="G58" s="69">
        <v>1</v>
      </c>
      <c r="H58" s="66">
        <v>0</v>
      </c>
      <c r="I58" s="274">
        <v>0</v>
      </c>
      <c r="J58" s="125">
        <v>1</v>
      </c>
      <c r="K58" s="358">
        <f t="shared" si="0"/>
        <v>8</v>
      </c>
    </row>
    <row r="59" spans="1:11" s="1" customFormat="1" ht="15" customHeight="1" x14ac:dyDescent="0.2">
      <c r="A59" s="21"/>
      <c r="B59" s="118" t="s">
        <v>707</v>
      </c>
      <c r="C59" s="73">
        <v>4</v>
      </c>
      <c r="D59" s="68">
        <v>0</v>
      </c>
      <c r="E59" s="68">
        <v>4</v>
      </c>
      <c r="F59" s="68">
        <v>0</v>
      </c>
      <c r="G59" s="69">
        <v>0</v>
      </c>
      <c r="H59" s="66">
        <v>0</v>
      </c>
      <c r="I59" s="274">
        <v>0</v>
      </c>
      <c r="J59" s="125">
        <v>0</v>
      </c>
      <c r="K59" s="358">
        <f t="shared" si="0"/>
        <v>8</v>
      </c>
    </row>
    <row r="60" spans="1:11" s="1" customFormat="1" ht="15" customHeight="1" x14ac:dyDescent="0.2">
      <c r="A60" s="21"/>
      <c r="B60" s="118" t="s">
        <v>246</v>
      </c>
      <c r="C60" s="73">
        <v>16</v>
      </c>
      <c r="D60" s="68">
        <v>16</v>
      </c>
      <c r="E60" s="68">
        <v>16</v>
      </c>
      <c r="F60" s="68">
        <v>16</v>
      </c>
      <c r="G60" s="69">
        <v>16</v>
      </c>
      <c r="H60" s="66">
        <v>0</v>
      </c>
      <c r="I60" s="274">
        <v>1</v>
      </c>
      <c r="J60" s="125">
        <v>16</v>
      </c>
      <c r="K60" s="358">
        <f t="shared" si="0"/>
        <v>97</v>
      </c>
    </row>
    <row r="61" spans="1:11" s="1" customFormat="1" ht="15" customHeight="1" x14ac:dyDescent="0.2">
      <c r="A61" s="21"/>
      <c r="B61" s="118" t="s">
        <v>57</v>
      </c>
      <c r="C61" s="73">
        <v>3</v>
      </c>
      <c r="D61" s="68">
        <v>3</v>
      </c>
      <c r="E61" s="68">
        <v>2</v>
      </c>
      <c r="F61" s="68">
        <v>0</v>
      </c>
      <c r="G61" s="69">
        <v>1</v>
      </c>
      <c r="H61" s="66">
        <v>0</v>
      </c>
      <c r="I61" s="274">
        <v>0</v>
      </c>
      <c r="J61" s="125">
        <v>1</v>
      </c>
      <c r="K61" s="358">
        <f t="shared" si="0"/>
        <v>10</v>
      </c>
    </row>
    <row r="62" spans="1:11" s="1" customFormat="1" ht="15" hidden="1" customHeight="1" x14ac:dyDescent="0.2">
      <c r="A62" s="21"/>
      <c r="B62" s="118" t="s">
        <v>247</v>
      </c>
      <c r="C62" s="73">
        <v>0</v>
      </c>
      <c r="D62" s="68">
        <v>0</v>
      </c>
      <c r="E62" s="68">
        <v>0</v>
      </c>
      <c r="F62" s="68">
        <v>0</v>
      </c>
      <c r="G62" s="69">
        <v>0</v>
      </c>
      <c r="H62" s="66">
        <v>0</v>
      </c>
      <c r="I62" s="274">
        <v>0</v>
      </c>
      <c r="J62" s="125">
        <v>0</v>
      </c>
      <c r="K62" s="358">
        <f t="shared" si="0"/>
        <v>0</v>
      </c>
    </row>
    <row r="63" spans="1:11" s="1" customFormat="1" ht="15" customHeight="1" x14ac:dyDescent="0.2">
      <c r="A63" s="21"/>
      <c r="B63" s="118" t="s">
        <v>708</v>
      </c>
      <c r="C63" s="73">
        <v>2</v>
      </c>
      <c r="D63" s="68">
        <v>2</v>
      </c>
      <c r="E63" s="68">
        <v>2</v>
      </c>
      <c r="F63" s="68">
        <v>0</v>
      </c>
      <c r="G63" s="69">
        <v>0</v>
      </c>
      <c r="H63" s="66">
        <v>0</v>
      </c>
      <c r="I63" s="274">
        <v>0</v>
      </c>
      <c r="J63" s="125">
        <v>0</v>
      </c>
      <c r="K63" s="358">
        <f t="shared" si="0"/>
        <v>6</v>
      </c>
    </row>
    <row r="64" spans="1:11" s="1" customFormat="1" ht="15" customHeight="1" x14ac:dyDescent="0.2">
      <c r="A64" s="21"/>
      <c r="B64" s="118" t="s">
        <v>712</v>
      </c>
      <c r="C64" s="73">
        <v>2</v>
      </c>
      <c r="D64" s="68">
        <v>2</v>
      </c>
      <c r="E64" s="68">
        <v>0</v>
      </c>
      <c r="F64" s="68">
        <v>0</v>
      </c>
      <c r="G64" s="69">
        <v>1</v>
      </c>
      <c r="H64" s="66">
        <v>0</v>
      </c>
      <c r="I64" s="274">
        <v>0</v>
      </c>
      <c r="J64" s="125">
        <v>1</v>
      </c>
      <c r="K64" s="358">
        <f t="shared" si="0"/>
        <v>6</v>
      </c>
    </row>
    <row r="65" spans="1:11" s="1" customFormat="1" ht="15" customHeight="1" x14ac:dyDescent="0.2">
      <c r="A65" s="21"/>
      <c r="B65" s="118" t="s">
        <v>401</v>
      </c>
      <c r="C65" s="73">
        <v>3</v>
      </c>
      <c r="D65" s="68">
        <v>2</v>
      </c>
      <c r="E65" s="68">
        <v>2</v>
      </c>
      <c r="F65" s="68">
        <v>0</v>
      </c>
      <c r="G65" s="69">
        <v>2</v>
      </c>
      <c r="H65" s="66">
        <v>0</v>
      </c>
      <c r="I65" s="274">
        <v>0</v>
      </c>
      <c r="J65" s="125">
        <v>2</v>
      </c>
      <c r="K65" s="358">
        <f t="shared" si="0"/>
        <v>11</v>
      </c>
    </row>
    <row r="66" spans="1:11" s="1" customFormat="1" ht="15" customHeight="1" x14ac:dyDescent="0.2">
      <c r="A66" s="21"/>
      <c r="B66" s="118" t="s">
        <v>248</v>
      </c>
      <c r="C66" s="73">
        <v>3</v>
      </c>
      <c r="D66" s="68">
        <v>3</v>
      </c>
      <c r="E66" s="68">
        <v>3</v>
      </c>
      <c r="F66" s="68">
        <v>0</v>
      </c>
      <c r="G66" s="69">
        <v>1</v>
      </c>
      <c r="H66" s="66">
        <v>0</v>
      </c>
      <c r="I66" s="274">
        <v>0</v>
      </c>
      <c r="J66" s="125">
        <v>1</v>
      </c>
      <c r="K66" s="358">
        <f t="shared" si="0"/>
        <v>11</v>
      </c>
    </row>
    <row r="67" spans="1:11" s="1" customFormat="1" ht="15" customHeight="1" x14ac:dyDescent="0.2">
      <c r="A67" s="21"/>
      <c r="B67" s="118" t="s">
        <v>253</v>
      </c>
      <c r="C67" s="73">
        <v>1</v>
      </c>
      <c r="D67" s="68">
        <v>1</v>
      </c>
      <c r="E67" s="68">
        <v>1</v>
      </c>
      <c r="F67" s="68">
        <v>0</v>
      </c>
      <c r="G67" s="69">
        <v>0</v>
      </c>
      <c r="H67" s="66">
        <v>0</v>
      </c>
      <c r="I67" s="274">
        <v>0</v>
      </c>
      <c r="J67" s="125">
        <v>0</v>
      </c>
      <c r="K67" s="358">
        <f t="shared" si="0"/>
        <v>3</v>
      </c>
    </row>
    <row r="68" spans="1:11" s="1" customFormat="1" ht="15" customHeight="1" x14ac:dyDescent="0.2">
      <c r="A68" s="21"/>
      <c r="B68" s="118" t="s">
        <v>58</v>
      </c>
      <c r="C68" s="73">
        <v>488</v>
      </c>
      <c r="D68" s="68">
        <v>476</v>
      </c>
      <c r="E68" s="68">
        <v>296</v>
      </c>
      <c r="F68" s="68">
        <v>1</v>
      </c>
      <c r="G68" s="69">
        <v>22</v>
      </c>
      <c r="H68" s="66">
        <v>0</v>
      </c>
      <c r="I68" s="274">
        <v>0</v>
      </c>
      <c r="J68" s="125">
        <v>22</v>
      </c>
      <c r="K68" s="358">
        <f t="shared" si="0"/>
        <v>1305</v>
      </c>
    </row>
    <row r="69" spans="1:11" s="1" customFormat="1" ht="15" hidden="1" customHeight="1" x14ac:dyDescent="0.2">
      <c r="A69" s="21"/>
      <c r="B69" s="118" t="s">
        <v>59</v>
      </c>
      <c r="C69" s="73">
        <v>0</v>
      </c>
      <c r="D69" s="68">
        <v>0</v>
      </c>
      <c r="E69" s="68">
        <v>0</v>
      </c>
      <c r="F69" s="68">
        <v>0</v>
      </c>
      <c r="G69" s="69">
        <v>0</v>
      </c>
      <c r="H69" s="66">
        <v>0</v>
      </c>
      <c r="I69" s="274">
        <v>0</v>
      </c>
      <c r="J69" s="125">
        <v>0</v>
      </c>
      <c r="K69" s="358">
        <f t="shared" si="0"/>
        <v>0</v>
      </c>
    </row>
    <row r="70" spans="1:11" s="1" customFormat="1" ht="15" customHeight="1" x14ac:dyDescent="0.2">
      <c r="A70" s="21"/>
      <c r="B70" s="118" t="s">
        <v>60</v>
      </c>
      <c r="C70" s="73">
        <v>240</v>
      </c>
      <c r="D70" s="68">
        <v>214</v>
      </c>
      <c r="E70" s="68">
        <v>80</v>
      </c>
      <c r="F70" s="68">
        <v>2</v>
      </c>
      <c r="G70" s="69">
        <v>67</v>
      </c>
      <c r="H70" s="66">
        <v>0</v>
      </c>
      <c r="I70" s="274">
        <v>0</v>
      </c>
      <c r="J70" s="125">
        <v>67</v>
      </c>
      <c r="K70" s="358">
        <f t="shared" si="0"/>
        <v>670</v>
      </c>
    </row>
    <row r="71" spans="1:11" s="1" customFormat="1" ht="15" customHeight="1" x14ac:dyDescent="0.2">
      <c r="A71" s="21"/>
      <c r="B71" s="118" t="s">
        <v>61</v>
      </c>
      <c r="C71" s="73">
        <v>3</v>
      </c>
      <c r="D71" s="68">
        <v>0</v>
      </c>
      <c r="E71" s="68">
        <v>0</v>
      </c>
      <c r="F71" s="68">
        <v>3</v>
      </c>
      <c r="G71" s="69">
        <v>0</v>
      </c>
      <c r="H71" s="66">
        <v>0</v>
      </c>
      <c r="I71" s="274">
        <v>0</v>
      </c>
      <c r="J71" s="125">
        <v>0</v>
      </c>
      <c r="K71" s="358">
        <f t="shared" si="0"/>
        <v>6</v>
      </c>
    </row>
    <row r="72" spans="1:11" s="1" customFormat="1" ht="15" customHeight="1" x14ac:dyDescent="0.2">
      <c r="A72" s="21"/>
      <c r="B72" s="118" t="s">
        <v>406</v>
      </c>
      <c r="C72" s="73">
        <v>2</v>
      </c>
      <c r="D72" s="68">
        <v>2</v>
      </c>
      <c r="E72" s="68">
        <v>1</v>
      </c>
      <c r="F72" s="68">
        <v>1</v>
      </c>
      <c r="G72" s="69">
        <v>2</v>
      </c>
      <c r="H72" s="66">
        <v>0</v>
      </c>
      <c r="I72" s="274">
        <v>0</v>
      </c>
      <c r="J72" s="125">
        <v>2</v>
      </c>
      <c r="K72" s="358">
        <f t="shared" si="0"/>
        <v>10</v>
      </c>
    </row>
    <row r="73" spans="1:11" s="1" customFormat="1" ht="15" customHeight="1" x14ac:dyDescent="0.2">
      <c r="A73" s="21"/>
      <c r="B73" s="118" t="s">
        <v>62</v>
      </c>
      <c r="C73" s="73">
        <v>5</v>
      </c>
      <c r="D73" s="68">
        <v>5</v>
      </c>
      <c r="E73" s="68">
        <v>2</v>
      </c>
      <c r="F73" s="68">
        <v>0</v>
      </c>
      <c r="G73" s="69">
        <v>3</v>
      </c>
      <c r="H73" s="66">
        <v>0</v>
      </c>
      <c r="I73" s="274">
        <v>0</v>
      </c>
      <c r="J73" s="125">
        <v>3</v>
      </c>
      <c r="K73" s="358">
        <f t="shared" si="0"/>
        <v>18</v>
      </c>
    </row>
    <row r="74" spans="1:11" s="1" customFormat="1" ht="15" customHeight="1" x14ac:dyDescent="0.2">
      <c r="A74" s="21"/>
      <c r="B74" s="118" t="s">
        <v>146</v>
      </c>
      <c r="C74" s="73">
        <v>32</v>
      </c>
      <c r="D74" s="68">
        <v>30</v>
      </c>
      <c r="E74" s="68">
        <v>24</v>
      </c>
      <c r="F74" s="68">
        <v>0</v>
      </c>
      <c r="G74" s="69">
        <v>27</v>
      </c>
      <c r="H74" s="66">
        <v>0</v>
      </c>
      <c r="I74" s="274">
        <v>0</v>
      </c>
      <c r="J74" s="125">
        <v>27</v>
      </c>
      <c r="K74" s="358">
        <f t="shared" ref="K74:K137" si="1">SUM(C74:J74)</f>
        <v>140</v>
      </c>
    </row>
    <row r="75" spans="1:11" s="1" customFormat="1" ht="15" hidden="1" customHeight="1" x14ac:dyDescent="0.2">
      <c r="A75" s="21"/>
      <c r="B75" s="118" t="s">
        <v>241</v>
      </c>
      <c r="C75" s="73">
        <v>0</v>
      </c>
      <c r="D75" s="68">
        <v>0</v>
      </c>
      <c r="E75" s="68">
        <v>0</v>
      </c>
      <c r="F75" s="68">
        <v>0</v>
      </c>
      <c r="G75" s="69">
        <v>0</v>
      </c>
      <c r="H75" s="66">
        <v>0</v>
      </c>
      <c r="I75" s="274">
        <v>0</v>
      </c>
      <c r="J75" s="125">
        <v>0</v>
      </c>
      <c r="K75" s="358">
        <f t="shared" si="1"/>
        <v>0</v>
      </c>
    </row>
    <row r="76" spans="1:11" s="1" customFormat="1" ht="15" customHeight="1" x14ac:dyDescent="0.2">
      <c r="A76" s="21"/>
      <c r="B76" s="118" t="s">
        <v>63</v>
      </c>
      <c r="C76" s="73">
        <v>26</v>
      </c>
      <c r="D76" s="68">
        <v>21</v>
      </c>
      <c r="E76" s="68">
        <v>4</v>
      </c>
      <c r="F76" s="68">
        <v>0</v>
      </c>
      <c r="G76" s="69">
        <v>24</v>
      </c>
      <c r="H76" s="66">
        <v>3</v>
      </c>
      <c r="I76" s="274">
        <v>3</v>
      </c>
      <c r="J76" s="125">
        <v>21</v>
      </c>
      <c r="K76" s="358">
        <f t="shared" si="1"/>
        <v>102</v>
      </c>
    </row>
    <row r="77" spans="1:11" s="1" customFormat="1" ht="15" customHeight="1" x14ac:dyDescent="0.2">
      <c r="A77" s="21"/>
      <c r="B77" s="118" t="s">
        <v>64</v>
      </c>
      <c r="C77" s="73">
        <v>2</v>
      </c>
      <c r="D77" s="68">
        <v>1</v>
      </c>
      <c r="E77" s="68">
        <v>2</v>
      </c>
      <c r="F77" s="68">
        <v>0</v>
      </c>
      <c r="G77" s="69">
        <v>0</v>
      </c>
      <c r="H77" s="66">
        <v>0</v>
      </c>
      <c r="I77" s="274">
        <v>0</v>
      </c>
      <c r="J77" s="125">
        <v>0</v>
      </c>
      <c r="K77" s="358">
        <f t="shared" si="1"/>
        <v>5</v>
      </c>
    </row>
    <row r="78" spans="1:11" s="1" customFormat="1" ht="15" customHeight="1" x14ac:dyDescent="0.2">
      <c r="A78" s="21"/>
      <c r="B78" s="118" t="s">
        <v>65</v>
      </c>
      <c r="C78" s="73">
        <v>25</v>
      </c>
      <c r="D78" s="68">
        <v>10</v>
      </c>
      <c r="E78" s="68">
        <v>11</v>
      </c>
      <c r="F78" s="68">
        <v>6</v>
      </c>
      <c r="G78" s="69">
        <v>6</v>
      </c>
      <c r="H78" s="66">
        <v>0</v>
      </c>
      <c r="I78" s="274">
        <v>2</v>
      </c>
      <c r="J78" s="125">
        <v>4</v>
      </c>
      <c r="K78" s="358">
        <f t="shared" si="1"/>
        <v>64</v>
      </c>
    </row>
    <row r="79" spans="1:11" s="1" customFormat="1" ht="15" customHeight="1" x14ac:dyDescent="0.2">
      <c r="A79" s="21"/>
      <c r="B79" s="118" t="s">
        <v>147</v>
      </c>
      <c r="C79" s="73">
        <v>3</v>
      </c>
      <c r="D79" s="68">
        <v>3</v>
      </c>
      <c r="E79" s="68">
        <v>2</v>
      </c>
      <c r="F79" s="68">
        <v>0</v>
      </c>
      <c r="G79" s="69">
        <v>0</v>
      </c>
      <c r="H79" s="66">
        <v>0</v>
      </c>
      <c r="I79" s="274">
        <v>0</v>
      </c>
      <c r="J79" s="125">
        <v>0</v>
      </c>
      <c r="K79" s="358">
        <f t="shared" si="1"/>
        <v>8</v>
      </c>
    </row>
    <row r="80" spans="1:11" s="1" customFormat="1" ht="15" customHeight="1" x14ac:dyDescent="0.2">
      <c r="A80" s="21"/>
      <c r="B80" s="118" t="s">
        <v>66</v>
      </c>
      <c r="C80" s="73">
        <v>2</v>
      </c>
      <c r="D80" s="68">
        <v>2</v>
      </c>
      <c r="E80" s="68">
        <v>2</v>
      </c>
      <c r="F80" s="68">
        <v>0</v>
      </c>
      <c r="G80" s="69">
        <v>1</v>
      </c>
      <c r="H80" s="66">
        <v>0</v>
      </c>
      <c r="I80" s="274">
        <v>0</v>
      </c>
      <c r="J80" s="125">
        <v>1</v>
      </c>
      <c r="K80" s="358">
        <f t="shared" si="1"/>
        <v>8</v>
      </c>
    </row>
    <row r="81" spans="1:11" s="1" customFormat="1" ht="15" customHeight="1" x14ac:dyDescent="0.2">
      <c r="A81" s="21"/>
      <c r="B81" s="118" t="s">
        <v>254</v>
      </c>
      <c r="C81" s="73">
        <v>8</v>
      </c>
      <c r="D81" s="68">
        <v>5</v>
      </c>
      <c r="E81" s="68">
        <v>5</v>
      </c>
      <c r="F81" s="68">
        <v>2</v>
      </c>
      <c r="G81" s="69">
        <v>5</v>
      </c>
      <c r="H81" s="66">
        <v>0</v>
      </c>
      <c r="I81" s="274">
        <v>0</v>
      </c>
      <c r="J81" s="125">
        <v>5</v>
      </c>
      <c r="K81" s="358">
        <f t="shared" si="1"/>
        <v>30</v>
      </c>
    </row>
    <row r="82" spans="1:11" s="1" customFormat="1" ht="15" hidden="1" customHeight="1" x14ac:dyDescent="0.2">
      <c r="A82" s="21"/>
      <c r="B82" s="118" t="s">
        <v>67</v>
      </c>
      <c r="C82" s="73">
        <v>0</v>
      </c>
      <c r="D82" s="68">
        <v>0</v>
      </c>
      <c r="E82" s="68">
        <v>0</v>
      </c>
      <c r="F82" s="68">
        <v>0</v>
      </c>
      <c r="G82" s="69">
        <v>0</v>
      </c>
      <c r="H82" s="66">
        <v>0</v>
      </c>
      <c r="I82" s="274">
        <v>0</v>
      </c>
      <c r="J82" s="125">
        <v>0</v>
      </c>
      <c r="K82" s="358">
        <f t="shared" si="1"/>
        <v>0</v>
      </c>
    </row>
    <row r="83" spans="1:11" s="1" customFormat="1" ht="15" customHeight="1" x14ac:dyDescent="0.2">
      <c r="A83" s="21"/>
      <c r="B83" s="118" t="s">
        <v>231</v>
      </c>
      <c r="C83" s="73">
        <v>1</v>
      </c>
      <c r="D83" s="68">
        <v>1</v>
      </c>
      <c r="E83" s="68">
        <v>1</v>
      </c>
      <c r="F83" s="68">
        <v>0</v>
      </c>
      <c r="G83" s="69">
        <v>0</v>
      </c>
      <c r="H83" s="66">
        <v>0</v>
      </c>
      <c r="I83" s="274">
        <v>0</v>
      </c>
      <c r="J83" s="125">
        <v>0</v>
      </c>
      <c r="K83" s="358">
        <f t="shared" si="1"/>
        <v>3</v>
      </c>
    </row>
    <row r="84" spans="1:11" s="1" customFormat="1" ht="15" hidden="1" customHeight="1" x14ac:dyDescent="0.2">
      <c r="A84" s="21"/>
      <c r="B84" s="120" t="s">
        <v>249</v>
      </c>
      <c r="C84" s="73">
        <v>0</v>
      </c>
      <c r="D84" s="68">
        <v>0</v>
      </c>
      <c r="E84" s="68">
        <v>0</v>
      </c>
      <c r="F84" s="68">
        <v>0</v>
      </c>
      <c r="G84" s="69">
        <v>0</v>
      </c>
      <c r="H84" s="66">
        <v>0</v>
      </c>
      <c r="I84" s="274">
        <v>0</v>
      </c>
      <c r="J84" s="125">
        <v>0</v>
      </c>
      <c r="K84" s="358">
        <f t="shared" si="1"/>
        <v>0</v>
      </c>
    </row>
    <row r="85" spans="1:11" s="1" customFormat="1" ht="15" customHeight="1" x14ac:dyDescent="0.2">
      <c r="A85" s="21"/>
      <c r="B85" s="118" t="s">
        <v>68</v>
      </c>
      <c r="C85" s="73">
        <v>2</v>
      </c>
      <c r="D85" s="68">
        <v>2</v>
      </c>
      <c r="E85" s="68">
        <v>2</v>
      </c>
      <c r="F85" s="68">
        <v>0</v>
      </c>
      <c r="G85" s="69">
        <v>0</v>
      </c>
      <c r="H85" s="66">
        <v>0</v>
      </c>
      <c r="I85" s="274">
        <v>0</v>
      </c>
      <c r="J85" s="125">
        <v>0</v>
      </c>
      <c r="K85" s="358">
        <f t="shared" si="1"/>
        <v>6</v>
      </c>
    </row>
    <row r="86" spans="1:11" s="1" customFormat="1" ht="15" customHeight="1" x14ac:dyDescent="0.2">
      <c r="A86" s="21"/>
      <c r="B86" s="118" t="s">
        <v>242</v>
      </c>
      <c r="C86" s="73">
        <v>1</v>
      </c>
      <c r="D86" s="68">
        <v>1</v>
      </c>
      <c r="E86" s="68">
        <v>1</v>
      </c>
      <c r="F86" s="68">
        <v>0</v>
      </c>
      <c r="G86" s="69">
        <v>0</v>
      </c>
      <c r="H86" s="66">
        <v>0</v>
      </c>
      <c r="I86" s="274">
        <v>0</v>
      </c>
      <c r="J86" s="125">
        <v>0</v>
      </c>
      <c r="K86" s="358">
        <f t="shared" si="1"/>
        <v>3</v>
      </c>
    </row>
    <row r="87" spans="1:11" s="1" customFormat="1" ht="15" customHeight="1" x14ac:dyDescent="0.2">
      <c r="A87" s="21"/>
      <c r="B87" s="118" t="s">
        <v>69</v>
      </c>
      <c r="C87" s="73">
        <v>3</v>
      </c>
      <c r="D87" s="68">
        <v>3</v>
      </c>
      <c r="E87" s="68">
        <v>3</v>
      </c>
      <c r="F87" s="68">
        <v>0</v>
      </c>
      <c r="G87" s="69">
        <v>1</v>
      </c>
      <c r="H87" s="66">
        <v>0</v>
      </c>
      <c r="I87" s="274">
        <v>0</v>
      </c>
      <c r="J87" s="125">
        <v>1</v>
      </c>
      <c r="K87" s="358">
        <f t="shared" si="1"/>
        <v>11</v>
      </c>
    </row>
    <row r="88" spans="1:11" s="1" customFormat="1" ht="15" customHeight="1" x14ac:dyDescent="0.2">
      <c r="A88" s="21"/>
      <c r="B88" s="118" t="s">
        <v>70</v>
      </c>
      <c r="C88" s="73">
        <v>3</v>
      </c>
      <c r="D88" s="68">
        <v>2</v>
      </c>
      <c r="E88" s="68">
        <v>3</v>
      </c>
      <c r="F88" s="68">
        <v>0</v>
      </c>
      <c r="G88" s="69">
        <v>0</v>
      </c>
      <c r="H88" s="66">
        <v>0</v>
      </c>
      <c r="I88" s="274">
        <v>0</v>
      </c>
      <c r="J88" s="125">
        <v>0</v>
      </c>
      <c r="K88" s="358">
        <f t="shared" si="1"/>
        <v>8</v>
      </c>
    </row>
    <row r="89" spans="1:11" s="1" customFormat="1" ht="15" hidden="1" customHeight="1" x14ac:dyDescent="0.2">
      <c r="A89" s="21"/>
      <c r="B89" s="118" t="s">
        <v>250</v>
      </c>
      <c r="C89" s="73">
        <v>0</v>
      </c>
      <c r="D89" s="68">
        <v>0</v>
      </c>
      <c r="E89" s="68">
        <v>0</v>
      </c>
      <c r="F89" s="68">
        <v>0</v>
      </c>
      <c r="G89" s="69">
        <v>0</v>
      </c>
      <c r="H89" s="66">
        <v>0</v>
      </c>
      <c r="I89" s="274">
        <v>0</v>
      </c>
      <c r="J89" s="125">
        <v>0</v>
      </c>
      <c r="K89" s="358">
        <f t="shared" si="1"/>
        <v>0</v>
      </c>
    </row>
    <row r="90" spans="1:11" s="1" customFormat="1" ht="15" hidden="1" customHeight="1" x14ac:dyDescent="0.2">
      <c r="A90" s="21"/>
      <c r="B90" s="118" t="s">
        <v>71</v>
      </c>
      <c r="C90" s="73">
        <v>0</v>
      </c>
      <c r="D90" s="68">
        <v>0</v>
      </c>
      <c r="E90" s="68">
        <v>0</v>
      </c>
      <c r="F90" s="68">
        <v>0</v>
      </c>
      <c r="G90" s="69">
        <v>0</v>
      </c>
      <c r="H90" s="66">
        <v>0</v>
      </c>
      <c r="I90" s="274">
        <v>0</v>
      </c>
      <c r="J90" s="125">
        <v>0</v>
      </c>
      <c r="K90" s="358">
        <f t="shared" si="1"/>
        <v>0</v>
      </c>
    </row>
    <row r="91" spans="1:11" s="1" customFormat="1" ht="15" customHeight="1" x14ac:dyDescent="0.2">
      <c r="A91" s="21"/>
      <c r="B91" s="118" t="s">
        <v>72</v>
      </c>
      <c r="C91" s="73">
        <v>115</v>
      </c>
      <c r="D91" s="68">
        <v>82</v>
      </c>
      <c r="E91" s="68">
        <v>56</v>
      </c>
      <c r="F91" s="68">
        <v>5</v>
      </c>
      <c r="G91" s="69">
        <v>50</v>
      </c>
      <c r="H91" s="66">
        <v>0</v>
      </c>
      <c r="I91" s="274">
        <v>0</v>
      </c>
      <c r="J91" s="125">
        <v>50</v>
      </c>
      <c r="K91" s="358">
        <f t="shared" si="1"/>
        <v>358</v>
      </c>
    </row>
    <row r="92" spans="1:11" s="1" customFormat="1" ht="15" hidden="1" customHeight="1" x14ac:dyDescent="0.2">
      <c r="A92" s="21"/>
      <c r="B92" s="118" t="s">
        <v>153</v>
      </c>
      <c r="C92" s="73">
        <v>0</v>
      </c>
      <c r="D92" s="68">
        <v>0</v>
      </c>
      <c r="E92" s="68">
        <v>0</v>
      </c>
      <c r="F92" s="68">
        <v>0</v>
      </c>
      <c r="G92" s="69">
        <v>0</v>
      </c>
      <c r="H92" s="66">
        <v>0</v>
      </c>
      <c r="I92" s="274">
        <v>0</v>
      </c>
      <c r="J92" s="125">
        <v>0</v>
      </c>
      <c r="K92" s="358">
        <f t="shared" si="1"/>
        <v>0</v>
      </c>
    </row>
    <row r="93" spans="1:11" s="1" customFormat="1" ht="15" customHeight="1" x14ac:dyDescent="0.2">
      <c r="A93" s="21"/>
      <c r="B93" s="118" t="s">
        <v>251</v>
      </c>
      <c r="C93" s="73">
        <v>30</v>
      </c>
      <c r="D93" s="68">
        <v>20</v>
      </c>
      <c r="E93" s="68">
        <v>13</v>
      </c>
      <c r="F93" s="68">
        <v>3</v>
      </c>
      <c r="G93" s="69">
        <v>18</v>
      </c>
      <c r="H93" s="66">
        <v>0</v>
      </c>
      <c r="I93" s="274">
        <v>7</v>
      </c>
      <c r="J93" s="125">
        <v>11</v>
      </c>
      <c r="K93" s="358">
        <f t="shared" si="1"/>
        <v>102</v>
      </c>
    </row>
    <row r="94" spans="1:11" s="1" customFormat="1" ht="15" customHeight="1" x14ac:dyDescent="0.2">
      <c r="A94" s="21"/>
      <c r="B94" s="118" t="s">
        <v>709</v>
      </c>
      <c r="C94" s="73">
        <v>6</v>
      </c>
      <c r="D94" s="68">
        <v>3</v>
      </c>
      <c r="E94" s="68">
        <v>4</v>
      </c>
      <c r="F94" s="68">
        <v>0</v>
      </c>
      <c r="G94" s="69">
        <v>1</v>
      </c>
      <c r="H94" s="66">
        <v>0</v>
      </c>
      <c r="I94" s="274">
        <v>0</v>
      </c>
      <c r="J94" s="125">
        <v>1</v>
      </c>
      <c r="K94" s="358">
        <f t="shared" si="1"/>
        <v>15</v>
      </c>
    </row>
    <row r="95" spans="1:11" s="1" customFormat="1" ht="15" customHeight="1" x14ac:dyDescent="0.2">
      <c r="A95" s="21"/>
      <c r="B95" s="118" t="s">
        <v>710</v>
      </c>
      <c r="C95" s="73">
        <v>5</v>
      </c>
      <c r="D95" s="68">
        <v>3</v>
      </c>
      <c r="E95" s="68">
        <v>3</v>
      </c>
      <c r="F95" s="68">
        <v>0</v>
      </c>
      <c r="G95" s="69">
        <v>5</v>
      </c>
      <c r="H95" s="66">
        <v>0</v>
      </c>
      <c r="I95" s="274">
        <v>2</v>
      </c>
      <c r="J95" s="125">
        <v>3</v>
      </c>
      <c r="K95" s="358">
        <f t="shared" si="1"/>
        <v>21</v>
      </c>
    </row>
    <row r="96" spans="1:11" s="1" customFormat="1" ht="15" hidden="1" customHeight="1" x14ac:dyDescent="0.2">
      <c r="A96" s="21"/>
      <c r="B96" s="120" t="s">
        <v>344</v>
      </c>
      <c r="C96" s="73">
        <v>0</v>
      </c>
      <c r="D96" s="68">
        <v>0</v>
      </c>
      <c r="E96" s="68">
        <v>0</v>
      </c>
      <c r="F96" s="68">
        <v>0</v>
      </c>
      <c r="G96" s="69">
        <v>0</v>
      </c>
      <c r="H96" s="66">
        <v>0</v>
      </c>
      <c r="I96" s="274">
        <v>0</v>
      </c>
      <c r="J96" s="125">
        <v>0</v>
      </c>
      <c r="K96" s="358">
        <f t="shared" si="1"/>
        <v>0</v>
      </c>
    </row>
    <row r="97" spans="1:11" s="1" customFormat="1" ht="15" hidden="1" customHeight="1" x14ac:dyDescent="0.2">
      <c r="A97" s="61" t="s">
        <v>142</v>
      </c>
      <c r="B97" s="104"/>
      <c r="C97" s="222"/>
      <c r="D97" s="241"/>
      <c r="E97" s="241"/>
      <c r="F97" s="241"/>
      <c r="G97" s="272"/>
      <c r="H97" s="275"/>
      <c r="I97" s="276"/>
      <c r="J97" s="277"/>
      <c r="K97" s="358">
        <f t="shared" si="1"/>
        <v>0</v>
      </c>
    </row>
    <row r="98" spans="1:11" s="1" customFormat="1" ht="15" customHeight="1" x14ac:dyDescent="0.2">
      <c r="A98" s="59"/>
      <c r="B98" s="118" t="s">
        <v>309</v>
      </c>
      <c r="C98" s="73">
        <v>1</v>
      </c>
      <c r="D98" s="68">
        <v>1</v>
      </c>
      <c r="E98" s="68">
        <v>0</v>
      </c>
      <c r="F98" s="68">
        <v>0</v>
      </c>
      <c r="G98" s="69">
        <v>0</v>
      </c>
      <c r="H98" s="66">
        <v>0</v>
      </c>
      <c r="I98" s="274">
        <v>0</v>
      </c>
      <c r="J98" s="125">
        <v>0</v>
      </c>
      <c r="K98" s="358">
        <f t="shared" si="1"/>
        <v>2</v>
      </c>
    </row>
    <row r="99" spans="1:11" s="1" customFormat="1" ht="15" hidden="1" customHeight="1" x14ac:dyDescent="0.2">
      <c r="A99" s="59"/>
      <c r="B99" s="118" t="s">
        <v>282</v>
      </c>
      <c r="C99" s="73">
        <v>0</v>
      </c>
      <c r="D99" s="68">
        <v>0</v>
      </c>
      <c r="E99" s="68">
        <v>0</v>
      </c>
      <c r="F99" s="68">
        <v>0</v>
      </c>
      <c r="G99" s="69">
        <v>0</v>
      </c>
      <c r="H99" s="66">
        <v>0</v>
      </c>
      <c r="I99" s="274">
        <v>0</v>
      </c>
      <c r="J99" s="125">
        <v>0</v>
      </c>
      <c r="K99" s="358">
        <f t="shared" si="1"/>
        <v>0</v>
      </c>
    </row>
    <row r="100" spans="1:11" s="1" customFormat="1" ht="15" customHeight="1" x14ac:dyDescent="0.2">
      <c r="A100" s="59"/>
      <c r="B100" s="118" t="s">
        <v>372</v>
      </c>
      <c r="C100" s="73">
        <v>1</v>
      </c>
      <c r="D100" s="68">
        <v>1</v>
      </c>
      <c r="E100" s="68">
        <v>1</v>
      </c>
      <c r="F100" s="68">
        <v>0</v>
      </c>
      <c r="G100" s="69">
        <v>1</v>
      </c>
      <c r="H100" s="66">
        <v>0</v>
      </c>
      <c r="I100" s="274">
        <v>0</v>
      </c>
      <c r="J100" s="125">
        <v>1</v>
      </c>
      <c r="K100" s="358">
        <f t="shared" si="1"/>
        <v>5</v>
      </c>
    </row>
    <row r="101" spans="1:11" s="1" customFormat="1" ht="15" customHeight="1" x14ac:dyDescent="0.2">
      <c r="A101" s="59"/>
      <c r="B101" s="118" t="s">
        <v>283</v>
      </c>
      <c r="C101" s="73">
        <v>3</v>
      </c>
      <c r="D101" s="68">
        <v>3</v>
      </c>
      <c r="E101" s="68">
        <v>3</v>
      </c>
      <c r="F101" s="68">
        <v>0</v>
      </c>
      <c r="G101" s="69">
        <v>2</v>
      </c>
      <c r="H101" s="66">
        <v>0</v>
      </c>
      <c r="I101" s="274">
        <v>1</v>
      </c>
      <c r="J101" s="125">
        <v>2</v>
      </c>
      <c r="K101" s="358">
        <f t="shared" si="1"/>
        <v>14</v>
      </c>
    </row>
    <row r="102" spans="1:11" s="1" customFormat="1" ht="15" hidden="1" customHeight="1" x14ac:dyDescent="0.2">
      <c r="A102" s="59"/>
      <c r="B102" s="118" t="s">
        <v>371</v>
      </c>
      <c r="C102" s="73">
        <v>0</v>
      </c>
      <c r="D102" s="68">
        <v>0</v>
      </c>
      <c r="E102" s="68">
        <v>0</v>
      </c>
      <c r="F102" s="68">
        <v>0</v>
      </c>
      <c r="G102" s="69">
        <v>0</v>
      </c>
      <c r="H102" s="66">
        <v>0</v>
      </c>
      <c r="I102" s="274">
        <v>0</v>
      </c>
      <c r="J102" s="125">
        <v>0</v>
      </c>
      <c r="K102" s="358">
        <f t="shared" si="1"/>
        <v>0</v>
      </c>
    </row>
    <row r="103" spans="1:11" s="1" customFormat="1" ht="15" customHeight="1" x14ac:dyDescent="0.2">
      <c r="A103" s="59"/>
      <c r="B103" s="118" t="s">
        <v>347</v>
      </c>
      <c r="C103" s="73">
        <v>44</v>
      </c>
      <c r="D103" s="68">
        <v>40</v>
      </c>
      <c r="E103" s="68">
        <v>3</v>
      </c>
      <c r="F103" s="68">
        <v>0</v>
      </c>
      <c r="G103" s="69">
        <v>3</v>
      </c>
      <c r="H103" s="66">
        <v>0</v>
      </c>
      <c r="I103" s="274">
        <v>0</v>
      </c>
      <c r="J103" s="125">
        <v>3</v>
      </c>
      <c r="K103" s="358">
        <f t="shared" si="1"/>
        <v>93</v>
      </c>
    </row>
    <row r="104" spans="1:11" s="1" customFormat="1" ht="15" hidden="1" customHeight="1" x14ac:dyDescent="0.2">
      <c r="A104" s="59"/>
      <c r="B104" s="118" t="s">
        <v>346</v>
      </c>
      <c r="C104" s="73">
        <v>0</v>
      </c>
      <c r="D104" s="68">
        <v>0</v>
      </c>
      <c r="E104" s="68">
        <v>0</v>
      </c>
      <c r="F104" s="68">
        <v>0</v>
      </c>
      <c r="G104" s="69">
        <v>0</v>
      </c>
      <c r="H104" s="66">
        <v>0</v>
      </c>
      <c r="I104" s="274">
        <v>0</v>
      </c>
      <c r="J104" s="125">
        <v>0</v>
      </c>
      <c r="K104" s="358">
        <f t="shared" si="1"/>
        <v>0</v>
      </c>
    </row>
    <row r="105" spans="1:11" s="1" customFormat="1" ht="15" customHeight="1" x14ac:dyDescent="0.2">
      <c r="A105" s="59"/>
      <c r="B105" s="118" t="s">
        <v>345</v>
      </c>
      <c r="C105" s="73">
        <v>119</v>
      </c>
      <c r="D105" s="68">
        <v>38</v>
      </c>
      <c r="E105" s="68">
        <v>42</v>
      </c>
      <c r="F105" s="68">
        <v>0</v>
      </c>
      <c r="G105" s="69">
        <v>76</v>
      </c>
      <c r="H105" s="66">
        <v>0</v>
      </c>
      <c r="I105" s="274">
        <v>0</v>
      </c>
      <c r="J105" s="125">
        <v>76</v>
      </c>
      <c r="K105" s="358">
        <f t="shared" si="1"/>
        <v>351</v>
      </c>
    </row>
    <row r="106" spans="1:11" s="1" customFormat="1" ht="15" customHeight="1" x14ac:dyDescent="0.2">
      <c r="A106" s="59"/>
      <c r="B106" s="118" t="s">
        <v>286</v>
      </c>
      <c r="C106" s="73">
        <v>4</v>
      </c>
      <c r="D106" s="68">
        <v>3</v>
      </c>
      <c r="E106" s="68">
        <v>0</v>
      </c>
      <c r="F106" s="68">
        <v>1</v>
      </c>
      <c r="G106" s="69">
        <v>2</v>
      </c>
      <c r="H106" s="66">
        <v>0</v>
      </c>
      <c r="I106" s="274">
        <v>0</v>
      </c>
      <c r="J106" s="125">
        <v>2</v>
      </c>
      <c r="K106" s="358">
        <f t="shared" si="1"/>
        <v>12</v>
      </c>
    </row>
    <row r="107" spans="1:11" s="1" customFormat="1" ht="15" customHeight="1" x14ac:dyDescent="0.2">
      <c r="A107" s="100" t="s">
        <v>84</v>
      </c>
      <c r="B107" s="101"/>
      <c r="C107" s="222"/>
      <c r="D107" s="241"/>
      <c r="E107" s="241"/>
      <c r="F107" s="241"/>
      <c r="G107" s="272"/>
      <c r="H107" s="275"/>
      <c r="I107" s="276"/>
      <c r="J107" s="277"/>
      <c r="K107" s="358"/>
    </row>
    <row r="108" spans="1:11" s="1" customFormat="1" ht="15" hidden="1" customHeight="1" x14ac:dyDescent="0.2">
      <c r="A108" s="18"/>
      <c r="B108" s="239" t="s">
        <v>713</v>
      </c>
      <c r="C108" s="73">
        <v>0</v>
      </c>
      <c r="D108" s="68">
        <v>0</v>
      </c>
      <c r="E108" s="68">
        <v>0</v>
      </c>
      <c r="F108" s="68">
        <v>0</v>
      </c>
      <c r="G108" s="69">
        <v>0</v>
      </c>
      <c r="H108" s="66">
        <v>0</v>
      </c>
      <c r="I108" s="274">
        <v>0</v>
      </c>
      <c r="J108" s="125">
        <v>0</v>
      </c>
      <c r="K108" s="358">
        <f t="shared" si="1"/>
        <v>0</v>
      </c>
    </row>
    <row r="109" spans="1:11" s="1" customFormat="1" ht="15" customHeight="1" x14ac:dyDescent="0.2">
      <c r="A109" s="59"/>
      <c r="B109" s="118" t="s">
        <v>398</v>
      </c>
      <c r="C109" s="73">
        <v>14</v>
      </c>
      <c r="D109" s="68">
        <v>0</v>
      </c>
      <c r="E109" s="68">
        <v>14</v>
      </c>
      <c r="F109" s="68">
        <v>13</v>
      </c>
      <c r="G109" s="69">
        <v>4</v>
      </c>
      <c r="H109" s="66">
        <v>0</v>
      </c>
      <c r="I109" s="274">
        <v>0</v>
      </c>
      <c r="J109" s="125">
        <v>4</v>
      </c>
      <c r="K109" s="358">
        <f t="shared" si="1"/>
        <v>49</v>
      </c>
    </row>
    <row r="110" spans="1:11" s="1" customFormat="1" ht="15" hidden="1" customHeight="1" x14ac:dyDescent="0.2">
      <c r="A110" s="59"/>
      <c r="B110" s="118" t="s">
        <v>349</v>
      </c>
      <c r="C110" s="73">
        <v>0</v>
      </c>
      <c r="D110" s="68">
        <v>0</v>
      </c>
      <c r="E110" s="68">
        <v>0</v>
      </c>
      <c r="F110" s="68">
        <v>0</v>
      </c>
      <c r="G110" s="69">
        <v>0</v>
      </c>
      <c r="H110" s="66">
        <v>0</v>
      </c>
      <c r="I110" s="274">
        <v>0</v>
      </c>
      <c r="J110" s="125">
        <v>0</v>
      </c>
      <c r="K110" s="358">
        <f t="shared" si="1"/>
        <v>0</v>
      </c>
    </row>
    <row r="111" spans="1:11" s="1" customFormat="1" ht="15" hidden="1" customHeight="1" x14ac:dyDescent="0.2">
      <c r="A111" s="59"/>
      <c r="B111" s="118" t="s">
        <v>348</v>
      </c>
      <c r="C111" s="73">
        <v>0</v>
      </c>
      <c r="D111" s="68">
        <v>0</v>
      </c>
      <c r="E111" s="68">
        <v>0</v>
      </c>
      <c r="F111" s="68">
        <v>0</v>
      </c>
      <c r="G111" s="69">
        <v>0</v>
      </c>
      <c r="H111" s="66">
        <v>0</v>
      </c>
      <c r="I111" s="274">
        <v>0</v>
      </c>
      <c r="J111" s="125">
        <v>0</v>
      </c>
      <c r="K111" s="358">
        <f t="shared" si="1"/>
        <v>0</v>
      </c>
    </row>
    <row r="112" spans="1:11" s="1" customFormat="1" ht="15" customHeight="1" x14ac:dyDescent="0.2">
      <c r="A112" s="59"/>
      <c r="B112" s="118" t="s">
        <v>278</v>
      </c>
      <c r="C112" s="73">
        <v>10</v>
      </c>
      <c r="D112" s="68">
        <v>7</v>
      </c>
      <c r="E112" s="68">
        <v>4</v>
      </c>
      <c r="F112" s="68">
        <v>3</v>
      </c>
      <c r="G112" s="69">
        <v>9</v>
      </c>
      <c r="H112" s="66">
        <v>2</v>
      </c>
      <c r="I112" s="274">
        <v>1</v>
      </c>
      <c r="J112" s="125">
        <v>9</v>
      </c>
      <c r="K112" s="358">
        <f t="shared" si="1"/>
        <v>45</v>
      </c>
    </row>
    <row r="113" spans="1:11" s="1" customFormat="1" ht="15" customHeight="1" x14ac:dyDescent="0.2">
      <c r="A113" s="61" t="s">
        <v>260</v>
      </c>
      <c r="B113" s="102"/>
      <c r="C113" s="222"/>
      <c r="D113" s="241"/>
      <c r="E113" s="241"/>
      <c r="F113" s="241"/>
      <c r="G113" s="272"/>
      <c r="H113" s="275"/>
      <c r="I113" s="276"/>
      <c r="J113" s="277"/>
      <c r="K113" s="358"/>
    </row>
    <row r="114" spans="1:11" s="1" customFormat="1" ht="15" customHeight="1" x14ac:dyDescent="0.2">
      <c r="A114" s="57" t="s">
        <v>83</v>
      </c>
      <c r="B114" s="118" t="s">
        <v>171</v>
      </c>
      <c r="C114" s="73">
        <v>3</v>
      </c>
      <c r="D114" s="68">
        <v>0</v>
      </c>
      <c r="E114" s="68">
        <v>0</v>
      </c>
      <c r="F114" s="68">
        <v>0</v>
      </c>
      <c r="G114" s="69">
        <v>3</v>
      </c>
      <c r="H114" s="66">
        <v>0</v>
      </c>
      <c r="I114" s="274">
        <v>0</v>
      </c>
      <c r="J114" s="125">
        <v>3</v>
      </c>
      <c r="K114" s="358">
        <f t="shared" si="1"/>
        <v>9</v>
      </c>
    </row>
    <row r="115" spans="1:11" s="1" customFormat="1" ht="15" customHeight="1" x14ac:dyDescent="0.2">
      <c r="A115" s="57"/>
      <c r="B115" s="118" t="s">
        <v>172</v>
      </c>
      <c r="C115" s="73">
        <v>4</v>
      </c>
      <c r="D115" s="68">
        <v>2</v>
      </c>
      <c r="E115" s="68">
        <v>1</v>
      </c>
      <c r="F115" s="68">
        <v>0</v>
      </c>
      <c r="G115" s="69">
        <v>3</v>
      </c>
      <c r="H115" s="66">
        <v>0</v>
      </c>
      <c r="I115" s="274">
        <v>0</v>
      </c>
      <c r="J115" s="125">
        <v>3</v>
      </c>
      <c r="K115" s="358">
        <f t="shared" si="1"/>
        <v>13</v>
      </c>
    </row>
    <row r="116" spans="1:11" s="1" customFormat="1" ht="15" hidden="1" customHeight="1" x14ac:dyDescent="0.2">
      <c r="A116" s="57"/>
      <c r="B116" s="118" t="s">
        <v>73</v>
      </c>
      <c r="C116" s="73">
        <v>0</v>
      </c>
      <c r="D116" s="68">
        <v>0</v>
      </c>
      <c r="E116" s="68">
        <v>0</v>
      </c>
      <c r="F116" s="68">
        <v>0</v>
      </c>
      <c r="G116" s="69">
        <v>0</v>
      </c>
      <c r="H116" s="66">
        <v>0</v>
      </c>
      <c r="I116" s="274">
        <v>0</v>
      </c>
      <c r="J116" s="125">
        <v>0</v>
      </c>
      <c r="K116" s="358">
        <f t="shared" si="1"/>
        <v>0</v>
      </c>
    </row>
    <row r="117" spans="1:11" s="1" customFormat="1" ht="15" hidden="1" customHeight="1" x14ac:dyDescent="0.2">
      <c r="A117" s="57"/>
      <c r="B117" s="118" t="s">
        <v>173</v>
      </c>
      <c r="C117" s="73">
        <v>0</v>
      </c>
      <c r="D117" s="68">
        <v>0</v>
      </c>
      <c r="E117" s="68">
        <v>0</v>
      </c>
      <c r="F117" s="68">
        <v>0</v>
      </c>
      <c r="G117" s="69">
        <v>0</v>
      </c>
      <c r="H117" s="66">
        <v>0</v>
      </c>
      <c r="I117" s="274">
        <v>0</v>
      </c>
      <c r="J117" s="125">
        <v>0</v>
      </c>
      <c r="K117" s="358">
        <f t="shared" si="1"/>
        <v>0</v>
      </c>
    </row>
    <row r="118" spans="1:11" s="1" customFormat="1" ht="15" customHeight="1" x14ac:dyDescent="0.2">
      <c r="A118" s="57"/>
      <c r="B118" s="118" t="s">
        <v>174</v>
      </c>
      <c r="C118" s="73">
        <v>1</v>
      </c>
      <c r="D118" s="68">
        <v>1</v>
      </c>
      <c r="E118" s="68">
        <v>1</v>
      </c>
      <c r="F118" s="68">
        <v>0</v>
      </c>
      <c r="G118" s="69">
        <v>1</v>
      </c>
      <c r="H118" s="66">
        <v>0</v>
      </c>
      <c r="I118" s="274">
        <v>1</v>
      </c>
      <c r="J118" s="125">
        <v>0</v>
      </c>
      <c r="K118" s="358">
        <f t="shared" si="1"/>
        <v>5</v>
      </c>
    </row>
    <row r="119" spans="1:11" s="1" customFormat="1" ht="15" customHeight="1" x14ac:dyDescent="0.2">
      <c r="A119" s="57"/>
      <c r="B119" s="118" t="s">
        <v>230</v>
      </c>
      <c r="C119" s="73">
        <v>2</v>
      </c>
      <c r="D119" s="68">
        <v>2</v>
      </c>
      <c r="E119" s="68">
        <v>0</v>
      </c>
      <c r="F119" s="68">
        <v>0</v>
      </c>
      <c r="G119" s="69">
        <v>0</v>
      </c>
      <c r="H119" s="66">
        <v>0</v>
      </c>
      <c r="I119" s="274">
        <v>0</v>
      </c>
      <c r="J119" s="125">
        <v>0</v>
      </c>
      <c r="K119" s="358">
        <f t="shared" si="1"/>
        <v>4</v>
      </c>
    </row>
    <row r="120" spans="1:11" s="1" customFormat="1" ht="15" hidden="1" customHeight="1" x14ac:dyDescent="0.2">
      <c r="A120" s="77"/>
      <c r="B120" s="118" t="s">
        <v>74</v>
      </c>
      <c r="C120" s="73">
        <v>0</v>
      </c>
      <c r="D120" s="68">
        <v>0</v>
      </c>
      <c r="E120" s="68">
        <v>0</v>
      </c>
      <c r="F120" s="68">
        <v>0</v>
      </c>
      <c r="G120" s="69">
        <v>0</v>
      </c>
      <c r="H120" s="66">
        <v>0</v>
      </c>
      <c r="I120" s="274">
        <v>0</v>
      </c>
      <c r="J120" s="125">
        <v>0</v>
      </c>
      <c r="K120" s="358">
        <f t="shared" si="1"/>
        <v>0</v>
      </c>
    </row>
    <row r="121" spans="1:11" s="1" customFormat="1" ht="15" customHeight="1" x14ac:dyDescent="0.2">
      <c r="A121" s="21"/>
      <c r="B121" s="118" t="s">
        <v>175</v>
      </c>
      <c r="C121" s="73">
        <v>10</v>
      </c>
      <c r="D121" s="68">
        <v>3</v>
      </c>
      <c r="E121" s="68">
        <v>2</v>
      </c>
      <c r="F121" s="68">
        <v>0</v>
      </c>
      <c r="G121" s="69">
        <v>8</v>
      </c>
      <c r="H121" s="66">
        <v>0</v>
      </c>
      <c r="I121" s="274">
        <v>0</v>
      </c>
      <c r="J121" s="125">
        <v>8</v>
      </c>
      <c r="K121" s="358">
        <f t="shared" si="1"/>
        <v>31</v>
      </c>
    </row>
    <row r="122" spans="1:11" s="1" customFormat="1" ht="15" customHeight="1" x14ac:dyDescent="0.2">
      <c r="A122" s="21"/>
      <c r="B122" s="118" t="s">
        <v>161</v>
      </c>
      <c r="C122" s="73">
        <v>1</v>
      </c>
      <c r="D122" s="68">
        <v>1</v>
      </c>
      <c r="E122" s="68">
        <v>1</v>
      </c>
      <c r="F122" s="68">
        <v>0</v>
      </c>
      <c r="G122" s="69">
        <v>1</v>
      </c>
      <c r="H122" s="66">
        <v>0</v>
      </c>
      <c r="I122" s="274">
        <v>1</v>
      </c>
      <c r="J122" s="125">
        <v>1</v>
      </c>
      <c r="K122" s="358">
        <f t="shared" si="1"/>
        <v>6</v>
      </c>
    </row>
    <row r="123" spans="1:11" s="1" customFormat="1" ht="15" customHeight="1" x14ac:dyDescent="0.2">
      <c r="A123" s="21"/>
      <c r="B123" s="118" t="s">
        <v>176</v>
      </c>
      <c r="C123" s="73">
        <v>18</v>
      </c>
      <c r="D123" s="68">
        <v>17</v>
      </c>
      <c r="E123" s="68">
        <v>3</v>
      </c>
      <c r="F123" s="68">
        <v>2</v>
      </c>
      <c r="G123" s="69">
        <v>12</v>
      </c>
      <c r="H123" s="66">
        <v>0</v>
      </c>
      <c r="I123" s="274">
        <v>0</v>
      </c>
      <c r="J123" s="125">
        <v>12</v>
      </c>
      <c r="K123" s="358">
        <f t="shared" si="1"/>
        <v>64</v>
      </c>
    </row>
    <row r="124" spans="1:11" s="1" customFormat="1" ht="15" customHeight="1" x14ac:dyDescent="0.2">
      <c r="A124" s="21"/>
      <c r="B124" s="118" t="s">
        <v>163</v>
      </c>
      <c r="C124" s="73">
        <v>1</v>
      </c>
      <c r="D124" s="68">
        <v>1</v>
      </c>
      <c r="E124" s="68">
        <v>0</v>
      </c>
      <c r="F124" s="68">
        <v>0</v>
      </c>
      <c r="G124" s="69">
        <v>1</v>
      </c>
      <c r="H124" s="66">
        <v>0</v>
      </c>
      <c r="I124" s="274">
        <v>0</v>
      </c>
      <c r="J124" s="125">
        <v>1</v>
      </c>
      <c r="K124" s="358">
        <f t="shared" si="1"/>
        <v>4</v>
      </c>
    </row>
    <row r="125" spans="1:11" s="1" customFormat="1" ht="15" customHeight="1" x14ac:dyDescent="0.2">
      <c r="A125" s="21"/>
      <c r="B125" s="118" t="s">
        <v>177</v>
      </c>
      <c r="C125" s="73">
        <v>5</v>
      </c>
      <c r="D125" s="68">
        <v>4</v>
      </c>
      <c r="E125" s="68">
        <v>1</v>
      </c>
      <c r="F125" s="68">
        <v>0</v>
      </c>
      <c r="G125" s="69">
        <v>0</v>
      </c>
      <c r="H125" s="66">
        <v>0</v>
      </c>
      <c r="I125" s="274">
        <v>0</v>
      </c>
      <c r="J125" s="125">
        <v>0</v>
      </c>
      <c r="K125" s="358">
        <f t="shared" si="1"/>
        <v>10</v>
      </c>
    </row>
    <row r="126" spans="1:11" s="1" customFormat="1" ht="15" customHeight="1" x14ac:dyDescent="0.2">
      <c r="A126" s="21"/>
      <c r="B126" s="118" t="s">
        <v>178</v>
      </c>
      <c r="C126" s="73">
        <v>2</v>
      </c>
      <c r="D126" s="68">
        <v>2</v>
      </c>
      <c r="E126" s="68">
        <v>0</v>
      </c>
      <c r="F126" s="68">
        <v>0</v>
      </c>
      <c r="G126" s="69">
        <v>1</v>
      </c>
      <c r="H126" s="66">
        <v>0</v>
      </c>
      <c r="I126" s="274">
        <v>0</v>
      </c>
      <c r="J126" s="125">
        <v>1</v>
      </c>
      <c r="K126" s="358">
        <f t="shared" si="1"/>
        <v>6</v>
      </c>
    </row>
    <row r="127" spans="1:11" s="1" customFormat="1" ht="15" hidden="1" customHeight="1" x14ac:dyDescent="0.2">
      <c r="A127" s="21"/>
      <c r="B127" s="118" t="s">
        <v>179</v>
      </c>
      <c r="C127" s="73">
        <v>0</v>
      </c>
      <c r="D127" s="68">
        <v>0</v>
      </c>
      <c r="E127" s="68">
        <v>0</v>
      </c>
      <c r="F127" s="68">
        <v>0</v>
      </c>
      <c r="G127" s="69">
        <v>0</v>
      </c>
      <c r="H127" s="66">
        <v>0</v>
      </c>
      <c r="I127" s="274">
        <v>0</v>
      </c>
      <c r="J127" s="125">
        <v>0</v>
      </c>
      <c r="K127" s="358">
        <f t="shared" si="1"/>
        <v>0</v>
      </c>
    </row>
    <row r="128" spans="1:11" s="1" customFormat="1" ht="15" hidden="1" customHeight="1" x14ac:dyDescent="0.2">
      <c r="A128" s="21"/>
      <c r="B128" s="118" t="s">
        <v>180</v>
      </c>
      <c r="C128" s="73">
        <v>0</v>
      </c>
      <c r="D128" s="68">
        <v>0</v>
      </c>
      <c r="E128" s="68">
        <v>0</v>
      </c>
      <c r="F128" s="68">
        <v>0</v>
      </c>
      <c r="G128" s="69">
        <v>0</v>
      </c>
      <c r="H128" s="66">
        <v>0</v>
      </c>
      <c r="I128" s="274">
        <v>0</v>
      </c>
      <c r="J128" s="125">
        <v>0</v>
      </c>
      <c r="K128" s="358">
        <f t="shared" si="1"/>
        <v>0</v>
      </c>
    </row>
    <row r="129" spans="1:11" s="1" customFormat="1" ht="15" customHeight="1" x14ac:dyDescent="0.2">
      <c r="A129" s="21"/>
      <c r="B129" s="118" t="s">
        <v>181</v>
      </c>
      <c r="C129" s="73">
        <v>13</v>
      </c>
      <c r="D129" s="68">
        <v>6</v>
      </c>
      <c r="E129" s="68">
        <v>1</v>
      </c>
      <c r="F129" s="68">
        <v>0</v>
      </c>
      <c r="G129" s="69">
        <v>8</v>
      </c>
      <c r="H129" s="66">
        <v>0</v>
      </c>
      <c r="I129" s="274">
        <v>0</v>
      </c>
      <c r="J129" s="125">
        <v>8</v>
      </c>
      <c r="K129" s="358">
        <f t="shared" si="1"/>
        <v>36</v>
      </c>
    </row>
    <row r="130" spans="1:11" s="1" customFormat="1" ht="15" customHeight="1" x14ac:dyDescent="0.2">
      <c r="A130" s="21"/>
      <c r="B130" s="118" t="s">
        <v>182</v>
      </c>
      <c r="C130" s="73">
        <v>3</v>
      </c>
      <c r="D130" s="68">
        <v>0</v>
      </c>
      <c r="E130" s="68">
        <v>3</v>
      </c>
      <c r="F130" s="68">
        <v>0</v>
      </c>
      <c r="G130" s="69">
        <v>0</v>
      </c>
      <c r="H130" s="66">
        <v>0</v>
      </c>
      <c r="I130" s="274">
        <v>0</v>
      </c>
      <c r="J130" s="125">
        <v>0</v>
      </c>
      <c r="K130" s="358">
        <f t="shared" si="1"/>
        <v>6</v>
      </c>
    </row>
    <row r="131" spans="1:11" s="1" customFormat="1" ht="15" customHeight="1" x14ac:dyDescent="0.2">
      <c r="A131" s="21"/>
      <c r="B131" s="118" t="s">
        <v>158</v>
      </c>
      <c r="C131" s="73">
        <v>1</v>
      </c>
      <c r="D131" s="68">
        <v>1</v>
      </c>
      <c r="E131" s="68">
        <v>0</v>
      </c>
      <c r="F131" s="68">
        <v>0</v>
      </c>
      <c r="G131" s="69">
        <v>1</v>
      </c>
      <c r="H131" s="66">
        <v>0</v>
      </c>
      <c r="I131" s="274">
        <v>0</v>
      </c>
      <c r="J131" s="125">
        <v>1</v>
      </c>
      <c r="K131" s="358">
        <f t="shared" si="1"/>
        <v>4</v>
      </c>
    </row>
    <row r="132" spans="1:11" s="1" customFormat="1" ht="15" customHeight="1" x14ac:dyDescent="0.2">
      <c r="A132" s="21"/>
      <c r="B132" s="118" t="s">
        <v>170</v>
      </c>
      <c r="C132" s="73">
        <v>6</v>
      </c>
      <c r="D132" s="68">
        <v>6</v>
      </c>
      <c r="E132" s="68">
        <v>0</v>
      </c>
      <c r="F132" s="68">
        <v>0</v>
      </c>
      <c r="G132" s="69">
        <v>1</v>
      </c>
      <c r="H132" s="66">
        <v>0</v>
      </c>
      <c r="I132" s="274">
        <v>1</v>
      </c>
      <c r="J132" s="125">
        <v>0</v>
      </c>
      <c r="K132" s="358">
        <f t="shared" si="1"/>
        <v>14</v>
      </c>
    </row>
    <row r="133" spans="1:11" s="1" customFormat="1" ht="15" customHeight="1" x14ac:dyDescent="0.2">
      <c r="A133" s="21"/>
      <c r="B133" s="118" t="s">
        <v>183</v>
      </c>
      <c r="C133" s="73">
        <v>1</v>
      </c>
      <c r="D133" s="68">
        <v>0</v>
      </c>
      <c r="E133" s="68">
        <v>0</v>
      </c>
      <c r="F133" s="68">
        <v>0</v>
      </c>
      <c r="G133" s="69">
        <v>1</v>
      </c>
      <c r="H133" s="66">
        <v>0</v>
      </c>
      <c r="I133" s="274">
        <v>0</v>
      </c>
      <c r="J133" s="125">
        <v>1</v>
      </c>
      <c r="K133" s="358">
        <f t="shared" si="1"/>
        <v>3</v>
      </c>
    </row>
    <row r="134" spans="1:11" s="1" customFormat="1" ht="15" customHeight="1" x14ac:dyDescent="0.2">
      <c r="A134" s="21"/>
      <c r="B134" s="118" t="s">
        <v>184</v>
      </c>
      <c r="C134" s="73">
        <v>6</v>
      </c>
      <c r="D134" s="68">
        <v>6</v>
      </c>
      <c r="E134" s="68">
        <v>2</v>
      </c>
      <c r="F134" s="68">
        <v>0</v>
      </c>
      <c r="G134" s="69">
        <v>5</v>
      </c>
      <c r="H134" s="66">
        <v>0</v>
      </c>
      <c r="I134" s="274">
        <v>0</v>
      </c>
      <c r="J134" s="125">
        <v>5</v>
      </c>
      <c r="K134" s="358">
        <f t="shared" si="1"/>
        <v>24</v>
      </c>
    </row>
    <row r="135" spans="1:11" s="1" customFormat="1" ht="15" customHeight="1" x14ac:dyDescent="0.2">
      <c r="A135" s="21"/>
      <c r="B135" s="118" t="s">
        <v>185</v>
      </c>
      <c r="C135" s="73">
        <v>69</v>
      </c>
      <c r="D135" s="68">
        <v>56</v>
      </c>
      <c r="E135" s="68">
        <v>13</v>
      </c>
      <c r="F135" s="68">
        <v>4</v>
      </c>
      <c r="G135" s="69">
        <v>32</v>
      </c>
      <c r="H135" s="66">
        <v>0</v>
      </c>
      <c r="I135" s="274">
        <v>1</v>
      </c>
      <c r="J135" s="125">
        <v>31</v>
      </c>
      <c r="K135" s="358">
        <f t="shared" si="1"/>
        <v>206</v>
      </c>
    </row>
    <row r="136" spans="1:11" s="1" customFormat="1" ht="15" customHeight="1" x14ac:dyDescent="0.2">
      <c r="A136" s="21"/>
      <c r="B136" s="118" t="s">
        <v>186</v>
      </c>
      <c r="C136" s="73">
        <v>1</v>
      </c>
      <c r="D136" s="68">
        <v>1</v>
      </c>
      <c r="E136" s="68">
        <v>1</v>
      </c>
      <c r="F136" s="68">
        <v>0</v>
      </c>
      <c r="G136" s="69">
        <v>0</v>
      </c>
      <c r="H136" s="66">
        <v>0</v>
      </c>
      <c r="I136" s="274">
        <v>0</v>
      </c>
      <c r="J136" s="125">
        <v>0</v>
      </c>
      <c r="K136" s="358">
        <f t="shared" si="1"/>
        <v>3</v>
      </c>
    </row>
    <row r="137" spans="1:11" s="1" customFormat="1" ht="15" customHeight="1" x14ac:dyDescent="0.2">
      <c r="A137" s="21"/>
      <c r="B137" s="118" t="s">
        <v>75</v>
      </c>
      <c r="C137" s="73">
        <v>5</v>
      </c>
      <c r="D137" s="68">
        <v>2</v>
      </c>
      <c r="E137" s="68">
        <v>0</v>
      </c>
      <c r="F137" s="68">
        <v>1</v>
      </c>
      <c r="G137" s="69">
        <v>2</v>
      </c>
      <c r="H137" s="66">
        <v>0</v>
      </c>
      <c r="I137" s="274">
        <v>0</v>
      </c>
      <c r="J137" s="125">
        <v>2</v>
      </c>
      <c r="K137" s="358">
        <f t="shared" si="1"/>
        <v>12</v>
      </c>
    </row>
    <row r="138" spans="1:11" s="1" customFormat="1" ht="15" customHeight="1" x14ac:dyDescent="0.2">
      <c r="A138" s="21"/>
      <c r="B138" s="118" t="s">
        <v>187</v>
      </c>
      <c r="C138" s="73">
        <v>9</v>
      </c>
      <c r="D138" s="68">
        <v>9</v>
      </c>
      <c r="E138" s="68">
        <v>0</v>
      </c>
      <c r="F138" s="68">
        <v>0</v>
      </c>
      <c r="G138" s="69">
        <v>0</v>
      </c>
      <c r="H138" s="66">
        <v>0</v>
      </c>
      <c r="I138" s="274">
        <v>0</v>
      </c>
      <c r="J138" s="125">
        <v>0</v>
      </c>
      <c r="K138" s="358">
        <f t="shared" ref="K138:K201" si="2">SUM(C138:J138)</f>
        <v>18</v>
      </c>
    </row>
    <row r="139" spans="1:11" s="1" customFormat="1" ht="15" customHeight="1" x14ac:dyDescent="0.2">
      <c r="A139" s="21"/>
      <c r="B139" s="118" t="s">
        <v>188</v>
      </c>
      <c r="C139" s="73">
        <v>1</v>
      </c>
      <c r="D139" s="68">
        <v>1</v>
      </c>
      <c r="E139" s="68">
        <v>1</v>
      </c>
      <c r="F139" s="68">
        <v>0</v>
      </c>
      <c r="G139" s="69">
        <v>1</v>
      </c>
      <c r="H139" s="66">
        <v>0</v>
      </c>
      <c r="I139" s="274">
        <v>1</v>
      </c>
      <c r="J139" s="125">
        <v>0</v>
      </c>
      <c r="K139" s="358">
        <f t="shared" si="2"/>
        <v>5</v>
      </c>
    </row>
    <row r="140" spans="1:11" s="1" customFormat="1" ht="15" hidden="1" customHeight="1" x14ac:dyDescent="0.2">
      <c r="A140" s="21"/>
      <c r="B140" s="118" t="s">
        <v>189</v>
      </c>
      <c r="C140" s="73">
        <v>0</v>
      </c>
      <c r="D140" s="68">
        <v>0</v>
      </c>
      <c r="E140" s="68">
        <v>0</v>
      </c>
      <c r="F140" s="68">
        <v>0</v>
      </c>
      <c r="G140" s="69">
        <v>0</v>
      </c>
      <c r="H140" s="66">
        <v>0</v>
      </c>
      <c r="I140" s="274">
        <v>0</v>
      </c>
      <c r="J140" s="125">
        <v>0</v>
      </c>
      <c r="K140" s="358">
        <f t="shared" si="2"/>
        <v>0</v>
      </c>
    </row>
    <row r="141" spans="1:11" s="1" customFormat="1" ht="15" customHeight="1" x14ac:dyDescent="0.2">
      <c r="A141" s="21"/>
      <c r="B141" s="118" t="s">
        <v>190</v>
      </c>
      <c r="C141" s="73">
        <v>6</v>
      </c>
      <c r="D141" s="68">
        <v>3</v>
      </c>
      <c r="E141" s="68">
        <v>4</v>
      </c>
      <c r="F141" s="68">
        <v>0</v>
      </c>
      <c r="G141" s="69">
        <v>4</v>
      </c>
      <c r="H141" s="66">
        <v>0</v>
      </c>
      <c r="I141" s="274">
        <v>0</v>
      </c>
      <c r="J141" s="125">
        <v>4</v>
      </c>
      <c r="K141" s="358">
        <f t="shared" si="2"/>
        <v>21</v>
      </c>
    </row>
    <row r="142" spans="1:11" s="1" customFormat="1" ht="15" hidden="1" customHeight="1" x14ac:dyDescent="0.2">
      <c r="A142" s="21"/>
      <c r="B142" s="118" t="s">
        <v>76</v>
      </c>
      <c r="C142" s="73">
        <v>0</v>
      </c>
      <c r="D142" s="68">
        <v>0</v>
      </c>
      <c r="E142" s="68">
        <v>0</v>
      </c>
      <c r="F142" s="68">
        <v>0</v>
      </c>
      <c r="G142" s="69">
        <v>0</v>
      </c>
      <c r="H142" s="66">
        <v>0</v>
      </c>
      <c r="I142" s="274">
        <v>0</v>
      </c>
      <c r="J142" s="125">
        <v>0</v>
      </c>
      <c r="K142" s="358">
        <f t="shared" si="2"/>
        <v>0</v>
      </c>
    </row>
    <row r="143" spans="1:11" s="1" customFormat="1" ht="15" hidden="1" customHeight="1" x14ac:dyDescent="0.2">
      <c r="A143" s="21"/>
      <c r="B143" s="118" t="s">
        <v>154</v>
      </c>
      <c r="C143" s="73">
        <v>0</v>
      </c>
      <c r="D143" s="68">
        <v>0</v>
      </c>
      <c r="E143" s="68">
        <v>0</v>
      </c>
      <c r="F143" s="68">
        <v>0</v>
      </c>
      <c r="G143" s="69">
        <v>0</v>
      </c>
      <c r="H143" s="66">
        <v>0</v>
      </c>
      <c r="I143" s="274">
        <v>0</v>
      </c>
      <c r="J143" s="125">
        <v>0</v>
      </c>
      <c r="K143" s="358">
        <f t="shared" si="2"/>
        <v>0</v>
      </c>
    </row>
    <row r="144" spans="1:11" s="1" customFormat="1" ht="15" customHeight="1" x14ac:dyDescent="0.2">
      <c r="A144" s="21"/>
      <c r="B144" s="118" t="s">
        <v>191</v>
      </c>
      <c r="C144" s="73">
        <v>1</v>
      </c>
      <c r="D144" s="68">
        <v>0</v>
      </c>
      <c r="E144" s="68">
        <v>0</v>
      </c>
      <c r="F144" s="68">
        <v>0</v>
      </c>
      <c r="G144" s="69">
        <v>1</v>
      </c>
      <c r="H144" s="66">
        <v>0</v>
      </c>
      <c r="I144" s="274">
        <v>0</v>
      </c>
      <c r="J144" s="125">
        <v>1</v>
      </c>
      <c r="K144" s="358">
        <f t="shared" si="2"/>
        <v>3</v>
      </c>
    </row>
    <row r="145" spans="1:11" s="1" customFormat="1" ht="15" hidden="1" customHeight="1" x14ac:dyDescent="0.2">
      <c r="A145" s="21"/>
      <c r="B145" s="118" t="s">
        <v>156</v>
      </c>
      <c r="C145" s="73">
        <v>0</v>
      </c>
      <c r="D145" s="68">
        <v>0</v>
      </c>
      <c r="E145" s="68">
        <v>0</v>
      </c>
      <c r="F145" s="68">
        <v>0</v>
      </c>
      <c r="G145" s="69">
        <v>0</v>
      </c>
      <c r="H145" s="66">
        <v>0</v>
      </c>
      <c r="I145" s="274">
        <v>0</v>
      </c>
      <c r="J145" s="125">
        <v>0</v>
      </c>
      <c r="K145" s="358">
        <f t="shared" si="2"/>
        <v>0</v>
      </c>
    </row>
    <row r="146" spans="1:11" s="1" customFormat="1" ht="15" customHeight="1" x14ac:dyDescent="0.2">
      <c r="A146" s="21"/>
      <c r="B146" s="118" t="s">
        <v>157</v>
      </c>
      <c r="C146" s="73">
        <v>4</v>
      </c>
      <c r="D146" s="68">
        <v>4</v>
      </c>
      <c r="E146" s="68">
        <v>2</v>
      </c>
      <c r="F146" s="68">
        <v>0</v>
      </c>
      <c r="G146" s="69">
        <v>2</v>
      </c>
      <c r="H146" s="66">
        <v>0</v>
      </c>
      <c r="I146" s="274">
        <v>0</v>
      </c>
      <c r="J146" s="125">
        <v>2</v>
      </c>
      <c r="K146" s="358">
        <f t="shared" si="2"/>
        <v>14</v>
      </c>
    </row>
    <row r="147" spans="1:11" s="1" customFormat="1" ht="15" customHeight="1" x14ac:dyDescent="0.2">
      <c r="A147" s="21"/>
      <c r="B147" s="118" t="s">
        <v>192</v>
      </c>
      <c r="C147" s="73">
        <v>2</v>
      </c>
      <c r="D147" s="68">
        <v>2</v>
      </c>
      <c r="E147" s="68">
        <v>0</v>
      </c>
      <c r="F147" s="68">
        <v>0</v>
      </c>
      <c r="G147" s="69">
        <v>0</v>
      </c>
      <c r="H147" s="66">
        <v>0</v>
      </c>
      <c r="I147" s="274">
        <v>0</v>
      </c>
      <c r="J147" s="125">
        <v>0</v>
      </c>
      <c r="K147" s="358">
        <f t="shared" si="2"/>
        <v>4</v>
      </c>
    </row>
    <row r="148" spans="1:11" s="1" customFormat="1" ht="15" customHeight="1" x14ac:dyDescent="0.2">
      <c r="A148" s="21"/>
      <c r="B148" s="118" t="s">
        <v>193</v>
      </c>
      <c r="C148" s="73">
        <v>1</v>
      </c>
      <c r="D148" s="68">
        <v>1</v>
      </c>
      <c r="E148" s="68">
        <v>0</v>
      </c>
      <c r="F148" s="68">
        <v>0</v>
      </c>
      <c r="G148" s="69">
        <v>1</v>
      </c>
      <c r="H148" s="66">
        <v>0</v>
      </c>
      <c r="I148" s="274">
        <v>0</v>
      </c>
      <c r="J148" s="125">
        <v>1</v>
      </c>
      <c r="K148" s="358">
        <f t="shared" si="2"/>
        <v>4</v>
      </c>
    </row>
    <row r="149" spans="1:11" s="1" customFormat="1" ht="15" hidden="1" customHeight="1" x14ac:dyDescent="0.2">
      <c r="A149" s="21"/>
      <c r="B149" s="118" t="s">
        <v>194</v>
      </c>
      <c r="C149" s="73">
        <v>0</v>
      </c>
      <c r="D149" s="68">
        <v>0</v>
      </c>
      <c r="E149" s="68">
        <v>0</v>
      </c>
      <c r="F149" s="68">
        <v>0</v>
      </c>
      <c r="G149" s="69">
        <v>0</v>
      </c>
      <c r="H149" s="66">
        <v>0</v>
      </c>
      <c r="I149" s="274">
        <v>0</v>
      </c>
      <c r="J149" s="125">
        <v>0</v>
      </c>
      <c r="K149" s="358">
        <f t="shared" si="2"/>
        <v>0</v>
      </c>
    </row>
    <row r="150" spans="1:11" s="1" customFormat="1" ht="15" customHeight="1" x14ac:dyDescent="0.2">
      <c r="A150" s="21"/>
      <c r="B150" s="118" t="s">
        <v>195</v>
      </c>
      <c r="C150" s="73">
        <v>7</v>
      </c>
      <c r="D150" s="68">
        <v>7</v>
      </c>
      <c r="E150" s="68">
        <v>3</v>
      </c>
      <c r="F150" s="68">
        <v>0</v>
      </c>
      <c r="G150" s="69">
        <v>0</v>
      </c>
      <c r="H150" s="66">
        <v>0</v>
      </c>
      <c r="I150" s="274">
        <v>0</v>
      </c>
      <c r="J150" s="125">
        <v>0</v>
      </c>
      <c r="K150" s="358">
        <f t="shared" si="2"/>
        <v>17</v>
      </c>
    </row>
    <row r="151" spans="1:11" s="1" customFormat="1" ht="15" hidden="1" customHeight="1" x14ac:dyDescent="0.2">
      <c r="A151" s="21"/>
      <c r="B151" s="118" t="s">
        <v>167</v>
      </c>
      <c r="C151" s="73">
        <v>0</v>
      </c>
      <c r="D151" s="68">
        <v>0</v>
      </c>
      <c r="E151" s="68">
        <v>0</v>
      </c>
      <c r="F151" s="68">
        <v>0</v>
      </c>
      <c r="G151" s="69">
        <v>0</v>
      </c>
      <c r="H151" s="66">
        <v>0</v>
      </c>
      <c r="I151" s="274">
        <v>0</v>
      </c>
      <c r="J151" s="125">
        <v>0</v>
      </c>
      <c r="K151" s="358">
        <f t="shared" si="2"/>
        <v>0</v>
      </c>
    </row>
    <row r="152" spans="1:11" s="1" customFormat="1" ht="15" customHeight="1" x14ac:dyDescent="0.2">
      <c r="A152" s="21"/>
      <c r="B152" s="118" t="s">
        <v>196</v>
      </c>
      <c r="C152" s="73">
        <v>1</v>
      </c>
      <c r="D152" s="68">
        <v>1</v>
      </c>
      <c r="E152" s="68">
        <v>0</v>
      </c>
      <c r="F152" s="68">
        <v>0</v>
      </c>
      <c r="G152" s="69">
        <v>0</v>
      </c>
      <c r="H152" s="66">
        <v>0</v>
      </c>
      <c r="I152" s="274">
        <v>0</v>
      </c>
      <c r="J152" s="125">
        <v>0</v>
      </c>
      <c r="K152" s="358">
        <f t="shared" si="2"/>
        <v>2</v>
      </c>
    </row>
    <row r="153" spans="1:11" s="1" customFormat="1" ht="15" customHeight="1" x14ac:dyDescent="0.2">
      <c r="A153" s="77"/>
      <c r="B153" s="118" t="s">
        <v>197</v>
      </c>
      <c r="C153" s="73">
        <v>1</v>
      </c>
      <c r="D153" s="68">
        <v>0</v>
      </c>
      <c r="E153" s="68">
        <v>0</v>
      </c>
      <c r="F153" s="68">
        <v>0</v>
      </c>
      <c r="G153" s="69">
        <v>1</v>
      </c>
      <c r="H153" s="66">
        <v>0</v>
      </c>
      <c r="I153" s="274">
        <v>0</v>
      </c>
      <c r="J153" s="125">
        <v>1</v>
      </c>
      <c r="K153" s="358">
        <f t="shared" si="2"/>
        <v>3</v>
      </c>
    </row>
    <row r="154" spans="1:11" s="1" customFormat="1" ht="15" customHeight="1" x14ac:dyDescent="0.2">
      <c r="A154" s="21"/>
      <c r="B154" s="118" t="s">
        <v>198</v>
      </c>
      <c r="C154" s="73">
        <v>12</v>
      </c>
      <c r="D154" s="68">
        <v>10</v>
      </c>
      <c r="E154" s="68">
        <v>6</v>
      </c>
      <c r="F154" s="68">
        <v>6</v>
      </c>
      <c r="G154" s="69">
        <v>3</v>
      </c>
      <c r="H154" s="66">
        <v>0</v>
      </c>
      <c r="I154" s="274">
        <v>0</v>
      </c>
      <c r="J154" s="125">
        <v>3</v>
      </c>
      <c r="K154" s="358">
        <f t="shared" si="2"/>
        <v>40</v>
      </c>
    </row>
    <row r="155" spans="1:11" s="1" customFormat="1" ht="15" hidden="1" customHeight="1" x14ac:dyDescent="0.2">
      <c r="A155" s="21"/>
      <c r="B155" s="118" t="s">
        <v>199</v>
      </c>
      <c r="C155" s="73">
        <v>0</v>
      </c>
      <c r="D155" s="68">
        <v>0</v>
      </c>
      <c r="E155" s="68">
        <v>0</v>
      </c>
      <c r="F155" s="68">
        <v>0</v>
      </c>
      <c r="G155" s="69">
        <v>0</v>
      </c>
      <c r="H155" s="66">
        <v>0</v>
      </c>
      <c r="I155" s="274">
        <v>0</v>
      </c>
      <c r="J155" s="125">
        <v>0</v>
      </c>
      <c r="K155" s="358">
        <f t="shared" si="2"/>
        <v>0</v>
      </c>
    </row>
    <row r="156" spans="1:11" s="1" customFormat="1" ht="15" hidden="1" customHeight="1" x14ac:dyDescent="0.2">
      <c r="A156" s="21"/>
      <c r="B156" s="118" t="s">
        <v>200</v>
      </c>
      <c r="C156" s="73">
        <v>0</v>
      </c>
      <c r="D156" s="68">
        <v>0</v>
      </c>
      <c r="E156" s="68">
        <v>0</v>
      </c>
      <c r="F156" s="68">
        <v>0</v>
      </c>
      <c r="G156" s="69">
        <v>0</v>
      </c>
      <c r="H156" s="66">
        <v>0</v>
      </c>
      <c r="I156" s="274">
        <v>0</v>
      </c>
      <c r="J156" s="125">
        <v>0</v>
      </c>
      <c r="K156" s="358">
        <f t="shared" si="2"/>
        <v>0</v>
      </c>
    </row>
    <row r="157" spans="1:11" s="1" customFormat="1" ht="15" hidden="1" customHeight="1" x14ac:dyDescent="0.2">
      <c r="A157" s="21"/>
      <c r="B157" s="118" t="s">
        <v>201</v>
      </c>
      <c r="C157" s="73">
        <v>0</v>
      </c>
      <c r="D157" s="68">
        <v>0</v>
      </c>
      <c r="E157" s="68">
        <v>0</v>
      </c>
      <c r="F157" s="68">
        <v>0</v>
      </c>
      <c r="G157" s="69">
        <v>0</v>
      </c>
      <c r="H157" s="66">
        <v>0</v>
      </c>
      <c r="I157" s="274">
        <v>0</v>
      </c>
      <c r="J157" s="125">
        <v>0</v>
      </c>
      <c r="K157" s="358">
        <f t="shared" si="2"/>
        <v>0</v>
      </c>
    </row>
    <row r="158" spans="1:11" s="1" customFormat="1" ht="15" customHeight="1" x14ac:dyDescent="0.2">
      <c r="A158" s="21"/>
      <c r="B158" s="118" t="s">
        <v>202</v>
      </c>
      <c r="C158" s="73">
        <v>7</v>
      </c>
      <c r="D158" s="68">
        <v>5</v>
      </c>
      <c r="E158" s="68">
        <v>2</v>
      </c>
      <c r="F158" s="68">
        <v>0</v>
      </c>
      <c r="G158" s="69">
        <v>4</v>
      </c>
      <c r="H158" s="66">
        <v>0</v>
      </c>
      <c r="I158" s="274">
        <v>0</v>
      </c>
      <c r="J158" s="125">
        <v>4</v>
      </c>
      <c r="K158" s="358">
        <f t="shared" si="2"/>
        <v>22</v>
      </c>
    </row>
    <row r="159" spans="1:11" s="1" customFormat="1" ht="15" hidden="1" customHeight="1" x14ac:dyDescent="0.2">
      <c r="A159" s="77"/>
      <c r="B159" s="118" t="s">
        <v>155</v>
      </c>
      <c r="C159" s="73">
        <v>0</v>
      </c>
      <c r="D159" s="68">
        <v>0</v>
      </c>
      <c r="E159" s="68">
        <v>0</v>
      </c>
      <c r="F159" s="68">
        <v>0</v>
      </c>
      <c r="G159" s="69">
        <v>0</v>
      </c>
      <c r="H159" s="66">
        <v>0</v>
      </c>
      <c r="I159" s="274">
        <v>0</v>
      </c>
      <c r="J159" s="125">
        <v>0</v>
      </c>
      <c r="K159" s="358">
        <f t="shared" si="2"/>
        <v>0</v>
      </c>
    </row>
    <row r="160" spans="1:11" s="1" customFormat="1" ht="15" hidden="1" customHeight="1" x14ac:dyDescent="0.2">
      <c r="A160" s="21"/>
      <c r="B160" s="118" t="s">
        <v>203</v>
      </c>
      <c r="C160" s="73">
        <v>0</v>
      </c>
      <c r="D160" s="68">
        <v>0</v>
      </c>
      <c r="E160" s="68">
        <v>0</v>
      </c>
      <c r="F160" s="68">
        <v>0</v>
      </c>
      <c r="G160" s="69">
        <v>0</v>
      </c>
      <c r="H160" s="66">
        <v>0</v>
      </c>
      <c r="I160" s="274">
        <v>0</v>
      </c>
      <c r="J160" s="125">
        <v>0</v>
      </c>
      <c r="K160" s="358">
        <f t="shared" si="2"/>
        <v>0</v>
      </c>
    </row>
    <row r="161" spans="1:11" s="1" customFormat="1" ht="15" hidden="1" customHeight="1" x14ac:dyDescent="0.2">
      <c r="A161" s="21"/>
      <c r="B161" s="118" t="s">
        <v>204</v>
      </c>
      <c r="C161" s="73">
        <v>0</v>
      </c>
      <c r="D161" s="68">
        <v>0</v>
      </c>
      <c r="E161" s="68">
        <v>0</v>
      </c>
      <c r="F161" s="68">
        <v>0</v>
      </c>
      <c r="G161" s="69">
        <v>0</v>
      </c>
      <c r="H161" s="66">
        <v>0</v>
      </c>
      <c r="I161" s="274">
        <v>0</v>
      </c>
      <c r="J161" s="125">
        <v>0</v>
      </c>
      <c r="K161" s="358">
        <f t="shared" si="2"/>
        <v>0</v>
      </c>
    </row>
    <row r="162" spans="1:11" s="1" customFormat="1" ht="15" hidden="1" customHeight="1" x14ac:dyDescent="0.2">
      <c r="A162" s="21"/>
      <c r="B162" s="118" t="s">
        <v>205</v>
      </c>
      <c r="C162" s="73">
        <v>0</v>
      </c>
      <c r="D162" s="68">
        <v>0</v>
      </c>
      <c r="E162" s="68">
        <v>0</v>
      </c>
      <c r="F162" s="68">
        <v>0</v>
      </c>
      <c r="G162" s="69">
        <v>0</v>
      </c>
      <c r="H162" s="66">
        <v>0</v>
      </c>
      <c r="I162" s="274">
        <v>0</v>
      </c>
      <c r="J162" s="125">
        <v>0</v>
      </c>
      <c r="K162" s="358">
        <f t="shared" si="2"/>
        <v>0</v>
      </c>
    </row>
    <row r="163" spans="1:11" s="1" customFormat="1" ht="15" customHeight="1" x14ac:dyDescent="0.2">
      <c r="A163" s="21"/>
      <c r="B163" s="118" t="s">
        <v>206</v>
      </c>
      <c r="C163" s="73">
        <v>1</v>
      </c>
      <c r="D163" s="68">
        <v>1</v>
      </c>
      <c r="E163" s="68">
        <v>1</v>
      </c>
      <c r="F163" s="68">
        <v>0</v>
      </c>
      <c r="G163" s="69">
        <v>1</v>
      </c>
      <c r="H163" s="66">
        <v>0</v>
      </c>
      <c r="I163" s="274">
        <v>0</v>
      </c>
      <c r="J163" s="125">
        <v>1</v>
      </c>
      <c r="K163" s="358">
        <f t="shared" si="2"/>
        <v>5</v>
      </c>
    </row>
    <row r="164" spans="1:11" s="1" customFormat="1" ht="15" customHeight="1" x14ac:dyDescent="0.2">
      <c r="A164" s="21"/>
      <c r="B164" s="118" t="s">
        <v>207</v>
      </c>
      <c r="C164" s="73">
        <v>1</v>
      </c>
      <c r="D164" s="68">
        <v>1</v>
      </c>
      <c r="E164" s="68">
        <v>0</v>
      </c>
      <c r="F164" s="68">
        <v>0</v>
      </c>
      <c r="G164" s="69">
        <v>0</v>
      </c>
      <c r="H164" s="66">
        <v>0</v>
      </c>
      <c r="I164" s="274">
        <v>0</v>
      </c>
      <c r="J164" s="125">
        <v>0</v>
      </c>
      <c r="K164" s="358">
        <f t="shared" si="2"/>
        <v>2</v>
      </c>
    </row>
    <row r="165" spans="1:11" s="1" customFormat="1" ht="15" customHeight="1" x14ac:dyDescent="0.2">
      <c r="A165" s="21"/>
      <c r="B165" s="118" t="s">
        <v>166</v>
      </c>
      <c r="C165" s="73">
        <v>18</v>
      </c>
      <c r="D165" s="68">
        <v>14</v>
      </c>
      <c r="E165" s="68">
        <v>5</v>
      </c>
      <c r="F165" s="68">
        <v>0</v>
      </c>
      <c r="G165" s="69">
        <v>10</v>
      </c>
      <c r="H165" s="66">
        <v>0</v>
      </c>
      <c r="I165" s="274">
        <v>1</v>
      </c>
      <c r="J165" s="125">
        <v>9</v>
      </c>
      <c r="K165" s="358">
        <f t="shared" si="2"/>
        <v>57</v>
      </c>
    </row>
    <row r="166" spans="1:11" s="1" customFormat="1" ht="15" customHeight="1" x14ac:dyDescent="0.2">
      <c r="A166" s="21"/>
      <c r="B166" s="118" t="s">
        <v>164</v>
      </c>
      <c r="C166" s="73">
        <v>1</v>
      </c>
      <c r="D166" s="68">
        <v>1</v>
      </c>
      <c r="E166" s="68">
        <v>0</v>
      </c>
      <c r="F166" s="68">
        <v>0</v>
      </c>
      <c r="G166" s="69">
        <v>0</v>
      </c>
      <c r="H166" s="66">
        <v>0</v>
      </c>
      <c r="I166" s="274">
        <v>0</v>
      </c>
      <c r="J166" s="125">
        <v>0</v>
      </c>
      <c r="K166" s="358">
        <f t="shared" si="2"/>
        <v>2</v>
      </c>
    </row>
    <row r="167" spans="1:11" s="1" customFormat="1" ht="15" customHeight="1" x14ac:dyDescent="0.2">
      <c r="A167" s="21"/>
      <c r="B167" s="118" t="s">
        <v>165</v>
      </c>
      <c r="C167" s="73">
        <v>1</v>
      </c>
      <c r="D167" s="68">
        <v>0</v>
      </c>
      <c r="E167" s="68">
        <v>0</v>
      </c>
      <c r="F167" s="68">
        <v>0</v>
      </c>
      <c r="G167" s="69">
        <v>1</v>
      </c>
      <c r="H167" s="66">
        <v>0</v>
      </c>
      <c r="I167" s="274">
        <v>0</v>
      </c>
      <c r="J167" s="125">
        <v>1</v>
      </c>
      <c r="K167" s="358">
        <f t="shared" si="2"/>
        <v>3</v>
      </c>
    </row>
    <row r="168" spans="1:11" s="1" customFormat="1" ht="15" customHeight="1" x14ac:dyDescent="0.2">
      <c r="A168" s="21"/>
      <c r="B168" s="118" t="s">
        <v>208</v>
      </c>
      <c r="C168" s="73">
        <v>17</v>
      </c>
      <c r="D168" s="68">
        <v>17</v>
      </c>
      <c r="E168" s="68">
        <v>7</v>
      </c>
      <c r="F168" s="68">
        <v>0</v>
      </c>
      <c r="G168" s="69">
        <v>12</v>
      </c>
      <c r="H168" s="66">
        <v>0</v>
      </c>
      <c r="I168" s="274">
        <v>9</v>
      </c>
      <c r="J168" s="125">
        <v>5</v>
      </c>
      <c r="K168" s="358">
        <f t="shared" si="2"/>
        <v>67</v>
      </c>
    </row>
    <row r="169" spans="1:11" s="1" customFormat="1" ht="15" hidden="1" customHeight="1" x14ac:dyDescent="0.2">
      <c r="A169" s="21"/>
      <c r="B169" s="118" t="s">
        <v>77</v>
      </c>
      <c r="C169" s="73">
        <v>0</v>
      </c>
      <c r="D169" s="68">
        <v>0</v>
      </c>
      <c r="E169" s="68">
        <v>0</v>
      </c>
      <c r="F169" s="68">
        <v>0</v>
      </c>
      <c r="G169" s="69">
        <v>0</v>
      </c>
      <c r="H169" s="66">
        <v>0</v>
      </c>
      <c r="I169" s="274">
        <v>0</v>
      </c>
      <c r="J169" s="125">
        <v>0</v>
      </c>
      <c r="K169" s="358">
        <f t="shared" si="2"/>
        <v>0</v>
      </c>
    </row>
    <row r="170" spans="1:11" s="1" customFormat="1" ht="15" hidden="1" customHeight="1" x14ac:dyDescent="0.2">
      <c r="A170" s="21"/>
      <c r="B170" s="118" t="s">
        <v>209</v>
      </c>
      <c r="C170" s="73">
        <v>0</v>
      </c>
      <c r="D170" s="68">
        <v>0</v>
      </c>
      <c r="E170" s="68">
        <v>0</v>
      </c>
      <c r="F170" s="68">
        <v>0</v>
      </c>
      <c r="G170" s="69">
        <v>0</v>
      </c>
      <c r="H170" s="66">
        <v>0</v>
      </c>
      <c r="I170" s="274">
        <v>0</v>
      </c>
      <c r="J170" s="125">
        <v>0</v>
      </c>
      <c r="K170" s="358">
        <f t="shared" si="2"/>
        <v>0</v>
      </c>
    </row>
    <row r="171" spans="1:11" s="1" customFormat="1" ht="15" customHeight="1" x14ac:dyDescent="0.2">
      <c r="A171" s="21"/>
      <c r="B171" s="118" t="s">
        <v>78</v>
      </c>
      <c r="C171" s="73">
        <v>2</v>
      </c>
      <c r="D171" s="68">
        <v>1</v>
      </c>
      <c r="E171" s="68">
        <v>1</v>
      </c>
      <c r="F171" s="68">
        <v>0</v>
      </c>
      <c r="G171" s="69">
        <v>0</v>
      </c>
      <c r="H171" s="66">
        <v>0</v>
      </c>
      <c r="I171" s="274">
        <v>0</v>
      </c>
      <c r="J171" s="125">
        <v>0</v>
      </c>
      <c r="K171" s="358">
        <f t="shared" si="2"/>
        <v>4</v>
      </c>
    </row>
    <row r="172" spans="1:11" s="1" customFormat="1" ht="15" hidden="1" customHeight="1" x14ac:dyDescent="0.2">
      <c r="A172" s="21"/>
      <c r="B172" s="118" t="s">
        <v>210</v>
      </c>
      <c r="C172" s="73">
        <v>0</v>
      </c>
      <c r="D172" s="68">
        <v>0</v>
      </c>
      <c r="E172" s="68">
        <v>0</v>
      </c>
      <c r="F172" s="68">
        <v>0</v>
      </c>
      <c r="G172" s="69">
        <v>0</v>
      </c>
      <c r="H172" s="66">
        <v>0</v>
      </c>
      <c r="I172" s="274">
        <v>0</v>
      </c>
      <c r="J172" s="125">
        <v>0</v>
      </c>
      <c r="K172" s="358">
        <f t="shared" si="2"/>
        <v>0</v>
      </c>
    </row>
    <row r="173" spans="1:11" s="1" customFormat="1" ht="15" hidden="1" customHeight="1" x14ac:dyDescent="0.2">
      <c r="A173" s="21"/>
      <c r="B173" s="118" t="s">
        <v>211</v>
      </c>
      <c r="C173" s="73">
        <v>0</v>
      </c>
      <c r="D173" s="68">
        <v>0</v>
      </c>
      <c r="E173" s="68">
        <v>0</v>
      </c>
      <c r="F173" s="68">
        <v>0</v>
      </c>
      <c r="G173" s="69">
        <v>0</v>
      </c>
      <c r="H173" s="66">
        <v>0</v>
      </c>
      <c r="I173" s="274">
        <v>0</v>
      </c>
      <c r="J173" s="125">
        <v>0</v>
      </c>
      <c r="K173" s="358">
        <f t="shared" si="2"/>
        <v>0</v>
      </c>
    </row>
    <row r="174" spans="1:11" s="1" customFormat="1" ht="15" hidden="1" customHeight="1" x14ac:dyDescent="0.2">
      <c r="A174" s="21"/>
      <c r="B174" s="118" t="s">
        <v>212</v>
      </c>
      <c r="C174" s="73">
        <v>0</v>
      </c>
      <c r="D174" s="68">
        <v>0</v>
      </c>
      <c r="E174" s="68">
        <v>0</v>
      </c>
      <c r="F174" s="68">
        <v>0</v>
      </c>
      <c r="G174" s="69">
        <v>0</v>
      </c>
      <c r="H174" s="66">
        <v>0</v>
      </c>
      <c r="I174" s="274">
        <v>0</v>
      </c>
      <c r="J174" s="125">
        <v>0</v>
      </c>
      <c r="K174" s="358">
        <f t="shared" si="2"/>
        <v>0</v>
      </c>
    </row>
    <row r="175" spans="1:11" s="1" customFormat="1" ht="15" hidden="1" customHeight="1" x14ac:dyDescent="0.2">
      <c r="A175" s="21"/>
      <c r="B175" s="118" t="s">
        <v>213</v>
      </c>
      <c r="C175" s="73">
        <v>0</v>
      </c>
      <c r="D175" s="68">
        <v>0</v>
      </c>
      <c r="E175" s="68">
        <v>0</v>
      </c>
      <c r="F175" s="68">
        <v>0</v>
      </c>
      <c r="G175" s="69">
        <v>0</v>
      </c>
      <c r="H175" s="66">
        <v>0</v>
      </c>
      <c r="I175" s="274">
        <v>0</v>
      </c>
      <c r="J175" s="125">
        <v>0</v>
      </c>
      <c r="K175" s="358">
        <f t="shared" si="2"/>
        <v>0</v>
      </c>
    </row>
    <row r="176" spans="1:11" s="1" customFormat="1" ht="15" customHeight="1" x14ac:dyDescent="0.2">
      <c r="A176" s="21"/>
      <c r="B176" s="118" t="s">
        <v>214</v>
      </c>
      <c r="C176" s="73">
        <v>2</v>
      </c>
      <c r="D176" s="68">
        <v>1</v>
      </c>
      <c r="E176" s="68">
        <v>1</v>
      </c>
      <c r="F176" s="68">
        <v>0</v>
      </c>
      <c r="G176" s="69">
        <v>1</v>
      </c>
      <c r="H176" s="66">
        <v>0</v>
      </c>
      <c r="I176" s="274">
        <v>0</v>
      </c>
      <c r="J176" s="125">
        <v>1</v>
      </c>
      <c r="K176" s="358">
        <f t="shared" si="2"/>
        <v>6</v>
      </c>
    </row>
    <row r="177" spans="1:11" s="1" customFormat="1" ht="15" hidden="1" customHeight="1" x14ac:dyDescent="0.2">
      <c r="A177" s="21"/>
      <c r="B177" s="118" t="s">
        <v>159</v>
      </c>
      <c r="C177" s="73">
        <v>0</v>
      </c>
      <c r="D177" s="68">
        <v>0</v>
      </c>
      <c r="E177" s="68">
        <v>0</v>
      </c>
      <c r="F177" s="68">
        <v>0</v>
      </c>
      <c r="G177" s="69">
        <v>0</v>
      </c>
      <c r="H177" s="66">
        <v>0</v>
      </c>
      <c r="I177" s="274">
        <v>0</v>
      </c>
      <c r="J177" s="125">
        <v>0</v>
      </c>
      <c r="K177" s="358">
        <f t="shared" si="2"/>
        <v>0</v>
      </c>
    </row>
    <row r="178" spans="1:11" s="1" customFormat="1" ht="15" customHeight="1" x14ac:dyDescent="0.2">
      <c r="A178" s="21"/>
      <c r="B178" s="118" t="s">
        <v>79</v>
      </c>
      <c r="C178" s="73">
        <v>9</v>
      </c>
      <c r="D178" s="68">
        <v>6</v>
      </c>
      <c r="E178" s="68">
        <v>0</v>
      </c>
      <c r="F178" s="68">
        <v>0</v>
      </c>
      <c r="G178" s="69">
        <v>3</v>
      </c>
      <c r="H178" s="66">
        <v>0</v>
      </c>
      <c r="I178" s="274">
        <v>0</v>
      </c>
      <c r="J178" s="125">
        <v>3</v>
      </c>
      <c r="K178" s="358">
        <f t="shared" si="2"/>
        <v>21</v>
      </c>
    </row>
    <row r="179" spans="1:11" s="1" customFormat="1" ht="15" customHeight="1" x14ac:dyDescent="0.2">
      <c r="A179" s="21"/>
      <c r="B179" s="118" t="s">
        <v>215</v>
      </c>
      <c r="C179" s="73">
        <v>13</v>
      </c>
      <c r="D179" s="68">
        <v>2</v>
      </c>
      <c r="E179" s="68">
        <v>0</v>
      </c>
      <c r="F179" s="68">
        <v>0</v>
      </c>
      <c r="G179" s="69">
        <v>12</v>
      </c>
      <c r="H179" s="66">
        <v>0</v>
      </c>
      <c r="I179" s="274">
        <v>0</v>
      </c>
      <c r="J179" s="125">
        <v>0</v>
      </c>
      <c r="K179" s="358">
        <f t="shared" si="2"/>
        <v>27</v>
      </c>
    </row>
    <row r="180" spans="1:11" s="1" customFormat="1" ht="15" customHeight="1" x14ac:dyDescent="0.2">
      <c r="A180" s="21"/>
      <c r="B180" s="118" t="s">
        <v>216</v>
      </c>
      <c r="C180" s="73">
        <v>2</v>
      </c>
      <c r="D180" s="68">
        <v>2</v>
      </c>
      <c r="E180" s="68">
        <v>1</v>
      </c>
      <c r="F180" s="68">
        <v>1</v>
      </c>
      <c r="G180" s="69">
        <v>2</v>
      </c>
      <c r="H180" s="66">
        <v>0</v>
      </c>
      <c r="I180" s="274">
        <v>0</v>
      </c>
      <c r="J180" s="125">
        <v>2</v>
      </c>
      <c r="K180" s="358">
        <f t="shared" si="2"/>
        <v>10</v>
      </c>
    </row>
    <row r="181" spans="1:11" s="1" customFormat="1" ht="15" hidden="1" customHeight="1" x14ac:dyDescent="0.2">
      <c r="A181" s="21"/>
      <c r="B181" s="118" t="s">
        <v>217</v>
      </c>
      <c r="C181" s="73">
        <v>0</v>
      </c>
      <c r="D181" s="68">
        <v>0</v>
      </c>
      <c r="E181" s="68">
        <v>0</v>
      </c>
      <c r="F181" s="68">
        <v>0</v>
      </c>
      <c r="G181" s="69">
        <v>0</v>
      </c>
      <c r="H181" s="66">
        <v>0</v>
      </c>
      <c r="I181" s="274">
        <v>0</v>
      </c>
      <c r="J181" s="125">
        <v>0</v>
      </c>
      <c r="K181" s="358">
        <f t="shared" si="2"/>
        <v>0</v>
      </c>
    </row>
    <row r="182" spans="1:11" s="1" customFormat="1" ht="15" customHeight="1" x14ac:dyDescent="0.2">
      <c r="A182" s="21"/>
      <c r="B182" s="118" t="s">
        <v>218</v>
      </c>
      <c r="C182" s="73">
        <v>2</v>
      </c>
      <c r="D182" s="68">
        <v>0</v>
      </c>
      <c r="E182" s="68">
        <v>0</v>
      </c>
      <c r="F182" s="68">
        <v>2</v>
      </c>
      <c r="G182" s="69">
        <v>0</v>
      </c>
      <c r="H182" s="66">
        <v>0</v>
      </c>
      <c r="I182" s="274">
        <v>0</v>
      </c>
      <c r="J182" s="125">
        <v>0</v>
      </c>
      <c r="K182" s="358">
        <f t="shared" si="2"/>
        <v>4</v>
      </c>
    </row>
    <row r="183" spans="1:11" s="1" customFormat="1" ht="15" hidden="1" customHeight="1" x14ac:dyDescent="0.2">
      <c r="A183" s="21"/>
      <c r="B183" s="118" t="s">
        <v>160</v>
      </c>
      <c r="C183" s="73">
        <v>0</v>
      </c>
      <c r="D183" s="68">
        <v>0</v>
      </c>
      <c r="E183" s="68">
        <v>0</v>
      </c>
      <c r="F183" s="68">
        <v>0</v>
      </c>
      <c r="G183" s="69">
        <v>0</v>
      </c>
      <c r="H183" s="66">
        <v>0</v>
      </c>
      <c r="I183" s="274">
        <v>0</v>
      </c>
      <c r="J183" s="125">
        <v>0</v>
      </c>
      <c r="K183" s="358">
        <f t="shared" si="2"/>
        <v>0</v>
      </c>
    </row>
    <row r="184" spans="1:11" s="1" customFormat="1" ht="15" customHeight="1" x14ac:dyDescent="0.2">
      <c r="A184" s="21"/>
      <c r="B184" s="118" t="s">
        <v>219</v>
      </c>
      <c r="C184" s="73">
        <v>2</v>
      </c>
      <c r="D184" s="68">
        <v>1</v>
      </c>
      <c r="E184" s="68">
        <v>1</v>
      </c>
      <c r="F184" s="68">
        <v>0</v>
      </c>
      <c r="G184" s="69">
        <v>0</v>
      </c>
      <c r="H184" s="66">
        <v>0</v>
      </c>
      <c r="I184" s="274">
        <v>0</v>
      </c>
      <c r="J184" s="125">
        <v>0</v>
      </c>
      <c r="K184" s="358">
        <f t="shared" si="2"/>
        <v>4</v>
      </c>
    </row>
    <row r="185" spans="1:11" s="1" customFormat="1" ht="15" customHeight="1" x14ac:dyDescent="0.2">
      <c r="A185" s="21"/>
      <c r="B185" s="118" t="s">
        <v>220</v>
      </c>
      <c r="C185" s="73">
        <v>13</v>
      </c>
      <c r="D185" s="68">
        <v>10</v>
      </c>
      <c r="E185" s="68">
        <v>5</v>
      </c>
      <c r="F185" s="68">
        <v>4</v>
      </c>
      <c r="G185" s="69">
        <v>5</v>
      </c>
      <c r="H185" s="66">
        <v>0</v>
      </c>
      <c r="I185" s="274">
        <v>2</v>
      </c>
      <c r="J185" s="125">
        <v>3</v>
      </c>
      <c r="K185" s="358">
        <f t="shared" si="2"/>
        <v>42</v>
      </c>
    </row>
    <row r="186" spans="1:11" s="1" customFormat="1" ht="15" customHeight="1" x14ac:dyDescent="0.2">
      <c r="A186" s="21"/>
      <c r="B186" s="118" t="s">
        <v>169</v>
      </c>
      <c r="C186" s="73">
        <v>18</v>
      </c>
      <c r="D186" s="68">
        <v>4</v>
      </c>
      <c r="E186" s="68">
        <v>6</v>
      </c>
      <c r="F186" s="68">
        <v>0</v>
      </c>
      <c r="G186" s="69">
        <v>12</v>
      </c>
      <c r="H186" s="66">
        <v>0</v>
      </c>
      <c r="I186" s="274">
        <v>0</v>
      </c>
      <c r="J186" s="125">
        <v>12</v>
      </c>
      <c r="K186" s="358">
        <f t="shared" si="2"/>
        <v>52</v>
      </c>
    </row>
    <row r="187" spans="1:11" s="1" customFormat="1" ht="15" hidden="1" customHeight="1" x14ac:dyDescent="0.2">
      <c r="A187" s="21"/>
      <c r="B187" s="118" t="s">
        <v>168</v>
      </c>
      <c r="C187" s="73">
        <v>0</v>
      </c>
      <c r="D187" s="68">
        <v>0</v>
      </c>
      <c r="E187" s="68">
        <v>0</v>
      </c>
      <c r="F187" s="68">
        <v>0</v>
      </c>
      <c r="G187" s="69">
        <v>0</v>
      </c>
      <c r="H187" s="66">
        <v>0</v>
      </c>
      <c r="I187" s="274">
        <v>0</v>
      </c>
      <c r="J187" s="125">
        <v>0</v>
      </c>
      <c r="K187" s="358">
        <f t="shared" si="2"/>
        <v>0</v>
      </c>
    </row>
    <row r="188" spans="1:11" s="1" customFormat="1" ht="15" customHeight="1" x14ac:dyDescent="0.2">
      <c r="A188" s="21"/>
      <c r="B188" s="118" t="s">
        <v>221</v>
      </c>
      <c r="C188" s="73">
        <v>16</v>
      </c>
      <c r="D188" s="68">
        <v>3</v>
      </c>
      <c r="E188" s="68">
        <v>12</v>
      </c>
      <c r="F188" s="68">
        <v>0</v>
      </c>
      <c r="G188" s="69">
        <v>4</v>
      </c>
      <c r="H188" s="66">
        <v>0</v>
      </c>
      <c r="I188" s="274">
        <v>0</v>
      </c>
      <c r="J188" s="125">
        <v>4</v>
      </c>
      <c r="K188" s="358">
        <f t="shared" si="2"/>
        <v>39</v>
      </c>
    </row>
    <row r="189" spans="1:11" s="1" customFormat="1" ht="15" customHeight="1" x14ac:dyDescent="0.2">
      <c r="A189" s="21"/>
      <c r="B189" s="118" t="s">
        <v>222</v>
      </c>
      <c r="C189" s="73">
        <v>3</v>
      </c>
      <c r="D189" s="68">
        <v>2</v>
      </c>
      <c r="E189" s="68">
        <v>1</v>
      </c>
      <c r="F189" s="68">
        <v>0</v>
      </c>
      <c r="G189" s="69">
        <v>2</v>
      </c>
      <c r="H189" s="66">
        <v>0</v>
      </c>
      <c r="I189" s="274">
        <v>1</v>
      </c>
      <c r="J189" s="125">
        <v>1</v>
      </c>
      <c r="K189" s="358">
        <f t="shared" si="2"/>
        <v>10</v>
      </c>
    </row>
    <row r="190" spans="1:11" s="1" customFormat="1" ht="15" customHeight="1" x14ac:dyDescent="0.2">
      <c r="A190" s="21"/>
      <c r="B190" s="118" t="s">
        <v>148</v>
      </c>
      <c r="C190" s="73">
        <v>3</v>
      </c>
      <c r="D190" s="68">
        <v>2</v>
      </c>
      <c r="E190" s="68">
        <v>1</v>
      </c>
      <c r="F190" s="68">
        <v>0</v>
      </c>
      <c r="G190" s="69">
        <v>2</v>
      </c>
      <c r="H190" s="66">
        <v>0</v>
      </c>
      <c r="I190" s="274">
        <v>1</v>
      </c>
      <c r="J190" s="125">
        <v>2</v>
      </c>
      <c r="K190" s="358">
        <f t="shared" si="2"/>
        <v>11</v>
      </c>
    </row>
    <row r="191" spans="1:11" s="1" customFormat="1" ht="15" customHeight="1" x14ac:dyDescent="0.2">
      <c r="A191" s="21"/>
      <c r="B191" s="118" t="s">
        <v>223</v>
      </c>
      <c r="C191" s="73">
        <v>6</v>
      </c>
      <c r="D191" s="68">
        <v>6</v>
      </c>
      <c r="E191" s="68">
        <v>2</v>
      </c>
      <c r="F191" s="68">
        <v>0</v>
      </c>
      <c r="G191" s="69">
        <v>3</v>
      </c>
      <c r="H191" s="66">
        <v>0</v>
      </c>
      <c r="I191" s="274">
        <v>0</v>
      </c>
      <c r="J191" s="125">
        <v>3</v>
      </c>
      <c r="K191" s="358">
        <f t="shared" si="2"/>
        <v>20</v>
      </c>
    </row>
    <row r="192" spans="1:11" s="1" customFormat="1" ht="15" customHeight="1" x14ac:dyDescent="0.2">
      <c r="A192" s="21"/>
      <c r="B192" s="118" t="s">
        <v>162</v>
      </c>
      <c r="C192" s="73">
        <v>3</v>
      </c>
      <c r="D192" s="68">
        <v>2</v>
      </c>
      <c r="E192" s="68">
        <v>2</v>
      </c>
      <c r="F192" s="68">
        <v>0</v>
      </c>
      <c r="G192" s="69">
        <v>2</v>
      </c>
      <c r="H192" s="66">
        <v>0</v>
      </c>
      <c r="I192" s="274">
        <v>0</v>
      </c>
      <c r="J192" s="125">
        <v>2</v>
      </c>
      <c r="K192" s="358">
        <f t="shared" si="2"/>
        <v>11</v>
      </c>
    </row>
    <row r="193" spans="1:11" s="1" customFormat="1" ht="15" customHeight="1" x14ac:dyDescent="0.2">
      <c r="A193" s="21"/>
      <c r="B193" s="118" t="s">
        <v>224</v>
      </c>
      <c r="C193" s="73">
        <v>5</v>
      </c>
      <c r="D193" s="68">
        <v>0</v>
      </c>
      <c r="E193" s="68">
        <v>0</v>
      </c>
      <c r="F193" s="68">
        <v>0</v>
      </c>
      <c r="G193" s="69">
        <v>5</v>
      </c>
      <c r="H193" s="66">
        <v>2</v>
      </c>
      <c r="I193" s="274">
        <v>1</v>
      </c>
      <c r="J193" s="125">
        <v>2</v>
      </c>
      <c r="K193" s="358">
        <f t="shared" si="2"/>
        <v>15</v>
      </c>
    </row>
    <row r="194" spans="1:11" s="1" customFormat="1" ht="15" hidden="1" customHeight="1" x14ac:dyDescent="0.2">
      <c r="A194" s="21"/>
      <c r="B194" s="118" t="s">
        <v>225</v>
      </c>
      <c r="C194" s="73">
        <v>0</v>
      </c>
      <c r="D194" s="68">
        <v>0</v>
      </c>
      <c r="E194" s="68">
        <v>0</v>
      </c>
      <c r="F194" s="68">
        <v>0</v>
      </c>
      <c r="G194" s="69">
        <v>0</v>
      </c>
      <c r="H194" s="66">
        <v>0</v>
      </c>
      <c r="I194" s="274">
        <v>0</v>
      </c>
      <c r="J194" s="125">
        <v>0</v>
      </c>
      <c r="K194" s="358">
        <f t="shared" si="2"/>
        <v>0</v>
      </c>
    </row>
    <row r="195" spans="1:11" s="1" customFormat="1" ht="15" customHeight="1" x14ac:dyDescent="0.2">
      <c r="A195" s="21"/>
      <c r="B195" s="118" t="s">
        <v>226</v>
      </c>
      <c r="C195" s="73">
        <v>1</v>
      </c>
      <c r="D195" s="68">
        <v>1</v>
      </c>
      <c r="E195" s="68">
        <v>0</v>
      </c>
      <c r="F195" s="68">
        <v>0</v>
      </c>
      <c r="G195" s="69">
        <v>0</v>
      </c>
      <c r="H195" s="66">
        <v>0</v>
      </c>
      <c r="I195" s="274">
        <v>0</v>
      </c>
      <c r="J195" s="125">
        <v>0</v>
      </c>
      <c r="K195" s="358">
        <f t="shared" si="2"/>
        <v>2</v>
      </c>
    </row>
    <row r="196" spans="1:11" s="1" customFormat="1" ht="15" hidden="1" customHeight="1" x14ac:dyDescent="0.2">
      <c r="A196" s="21"/>
      <c r="B196" s="118" t="s">
        <v>227</v>
      </c>
      <c r="C196" s="73">
        <v>0</v>
      </c>
      <c r="D196" s="68">
        <v>0</v>
      </c>
      <c r="E196" s="68">
        <v>0</v>
      </c>
      <c r="F196" s="68">
        <v>0</v>
      </c>
      <c r="G196" s="69">
        <v>0</v>
      </c>
      <c r="H196" s="66">
        <v>0</v>
      </c>
      <c r="I196" s="274">
        <v>0</v>
      </c>
      <c r="J196" s="125">
        <v>0</v>
      </c>
      <c r="K196" s="358">
        <f t="shared" si="2"/>
        <v>0</v>
      </c>
    </row>
    <row r="197" spans="1:11" s="1" customFormat="1" ht="15" hidden="1" customHeight="1" x14ac:dyDescent="0.2">
      <c r="A197" s="21"/>
      <c r="B197" s="118" t="s">
        <v>80</v>
      </c>
      <c r="C197" s="73">
        <v>0</v>
      </c>
      <c r="D197" s="68">
        <v>0</v>
      </c>
      <c r="E197" s="68">
        <v>0</v>
      </c>
      <c r="F197" s="68">
        <v>0</v>
      </c>
      <c r="G197" s="69">
        <v>0</v>
      </c>
      <c r="H197" s="66">
        <v>0</v>
      </c>
      <c r="I197" s="274">
        <v>0</v>
      </c>
      <c r="J197" s="125">
        <v>0</v>
      </c>
      <c r="K197" s="358">
        <f t="shared" si="2"/>
        <v>0</v>
      </c>
    </row>
    <row r="198" spans="1:11" s="1" customFormat="1" ht="15" hidden="1" customHeight="1" x14ac:dyDescent="0.2">
      <c r="A198" s="21"/>
      <c r="B198" s="118" t="s">
        <v>228</v>
      </c>
      <c r="C198" s="73">
        <v>0</v>
      </c>
      <c r="D198" s="68">
        <v>0</v>
      </c>
      <c r="E198" s="68">
        <v>0</v>
      </c>
      <c r="F198" s="68">
        <v>0</v>
      </c>
      <c r="G198" s="69">
        <v>0</v>
      </c>
      <c r="H198" s="66">
        <v>0</v>
      </c>
      <c r="I198" s="274">
        <v>0</v>
      </c>
      <c r="J198" s="125">
        <v>0</v>
      </c>
      <c r="K198" s="358">
        <f t="shared" si="2"/>
        <v>0</v>
      </c>
    </row>
    <row r="199" spans="1:11" s="1" customFormat="1" ht="15" hidden="1" customHeight="1" x14ac:dyDescent="0.2">
      <c r="A199" s="21"/>
      <c r="B199" s="118" t="s">
        <v>229</v>
      </c>
      <c r="C199" s="73">
        <v>0</v>
      </c>
      <c r="D199" s="68">
        <v>0</v>
      </c>
      <c r="E199" s="68">
        <v>0</v>
      </c>
      <c r="F199" s="68">
        <v>0</v>
      </c>
      <c r="G199" s="69">
        <v>0</v>
      </c>
      <c r="H199" s="66">
        <v>0</v>
      </c>
      <c r="I199" s="274">
        <v>0</v>
      </c>
      <c r="J199" s="125">
        <v>0</v>
      </c>
      <c r="K199" s="358">
        <f t="shared" si="2"/>
        <v>0</v>
      </c>
    </row>
    <row r="200" spans="1:11" s="1" customFormat="1" ht="15" customHeight="1" x14ac:dyDescent="0.2">
      <c r="A200" s="61" t="s">
        <v>300</v>
      </c>
      <c r="B200" s="104"/>
      <c r="C200" s="222"/>
      <c r="D200" s="241"/>
      <c r="E200" s="241"/>
      <c r="F200" s="241"/>
      <c r="G200" s="272"/>
      <c r="H200" s="275"/>
      <c r="I200" s="276"/>
      <c r="J200" s="277"/>
      <c r="K200" s="358"/>
    </row>
    <row r="201" spans="1:11" s="1" customFormat="1" ht="15" hidden="1" customHeight="1" x14ac:dyDescent="0.2">
      <c r="A201" s="59"/>
      <c r="B201" s="118" t="s">
        <v>255</v>
      </c>
      <c r="C201" s="73">
        <v>0</v>
      </c>
      <c r="D201" s="68">
        <v>0</v>
      </c>
      <c r="E201" s="68">
        <v>0</v>
      </c>
      <c r="F201" s="68">
        <v>0</v>
      </c>
      <c r="G201" s="69">
        <v>0</v>
      </c>
      <c r="H201" s="66">
        <v>0</v>
      </c>
      <c r="I201" s="274">
        <v>0</v>
      </c>
      <c r="J201" s="125">
        <v>0</v>
      </c>
      <c r="K201" s="358">
        <f t="shared" si="2"/>
        <v>0</v>
      </c>
    </row>
    <row r="202" spans="1:11" s="1" customFormat="1" ht="15" customHeight="1" x14ac:dyDescent="0.2">
      <c r="A202" s="59"/>
      <c r="B202" s="118" t="s">
        <v>256</v>
      </c>
      <c r="C202" s="73">
        <v>3</v>
      </c>
      <c r="D202" s="68">
        <v>0</v>
      </c>
      <c r="E202" s="68">
        <v>3</v>
      </c>
      <c r="F202" s="68">
        <v>0</v>
      </c>
      <c r="G202" s="69">
        <v>1</v>
      </c>
      <c r="H202" s="66">
        <v>0</v>
      </c>
      <c r="I202" s="274">
        <v>1</v>
      </c>
      <c r="J202" s="125">
        <v>0</v>
      </c>
      <c r="K202" s="358">
        <f t="shared" ref="K202:K207" si="3">SUM(C202:J202)</f>
        <v>8</v>
      </c>
    </row>
    <row r="203" spans="1:11" s="1" customFormat="1" ht="15" customHeight="1" x14ac:dyDescent="0.2">
      <c r="A203" s="59"/>
      <c r="B203" s="118" t="s">
        <v>257</v>
      </c>
      <c r="C203" s="73">
        <v>4</v>
      </c>
      <c r="D203" s="68">
        <v>4</v>
      </c>
      <c r="E203" s="68">
        <v>3</v>
      </c>
      <c r="F203" s="68">
        <v>0</v>
      </c>
      <c r="G203" s="69">
        <v>4</v>
      </c>
      <c r="H203" s="66">
        <v>0</v>
      </c>
      <c r="I203" s="274">
        <v>0</v>
      </c>
      <c r="J203" s="125">
        <v>4</v>
      </c>
      <c r="K203" s="358">
        <f t="shared" si="3"/>
        <v>19</v>
      </c>
    </row>
    <row r="204" spans="1:11" s="1" customFormat="1" ht="15" hidden="1" customHeight="1" x14ac:dyDescent="0.2">
      <c r="A204" s="59"/>
      <c r="B204" s="118" t="s">
        <v>258</v>
      </c>
      <c r="C204" s="73">
        <v>0</v>
      </c>
      <c r="D204" s="68">
        <v>0</v>
      </c>
      <c r="E204" s="68">
        <v>0</v>
      </c>
      <c r="F204" s="68">
        <v>0</v>
      </c>
      <c r="G204" s="69">
        <v>0</v>
      </c>
      <c r="H204" s="66">
        <v>0</v>
      </c>
      <c r="I204" s="274">
        <v>0</v>
      </c>
      <c r="J204" s="125">
        <v>0</v>
      </c>
      <c r="K204" s="358">
        <f t="shared" si="3"/>
        <v>0</v>
      </c>
    </row>
    <row r="205" spans="1:11" s="1" customFormat="1" ht="15" customHeight="1" x14ac:dyDescent="0.2">
      <c r="A205" s="100" t="s">
        <v>299</v>
      </c>
      <c r="B205" s="101"/>
      <c r="C205" s="222"/>
      <c r="D205" s="241"/>
      <c r="E205" s="241"/>
      <c r="F205" s="241"/>
      <c r="G205" s="272"/>
      <c r="H205" s="275"/>
      <c r="I205" s="276"/>
      <c r="J205" s="277"/>
      <c r="K205" s="358"/>
    </row>
    <row r="206" spans="1:11" s="1" customFormat="1" ht="15" customHeight="1" thickBot="1" x14ac:dyDescent="0.25">
      <c r="A206" s="59"/>
      <c r="B206" s="118" t="s">
        <v>298</v>
      </c>
      <c r="C206" s="73">
        <v>3</v>
      </c>
      <c r="D206" s="68">
        <v>1</v>
      </c>
      <c r="E206" s="68">
        <v>1</v>
      </c>
      <c r="F206" s="68">
        <v>0</v>
      </c>
      <c r="G206" s="69">
        <v>1</v>
      </c>
      <c r="H206" s="66">
        <v>0</v>
      </c>
      <c r="I206" s="274">
        <v>0</v>
      </c>
      <c r="J206" s="125">
        <v>1</v>
      </c>
      <c r="K206" s="358">
        <f t="shared" si="3"/>
        <v>7</v>
      </c>
    </row>
    <row r="207" spans="1:11" ht="18.75" customHeight="1" thickTop="1" thickBot="1" x14ac:dyDescent="0.25">
      <c r="A207" s="392" t="s">
        <v>0</v>
      </c>
      <c r="B207" s="408"/>
      <c r="C207" s="85">
        <v>3082</v>
      </c>
      <c r="D207" s="86">
        <v>2484</v>
      </c>
      <c r="E207" s="128">
        <v>1894</v>
      </c>
      <c r="F207" s="128">
        <v>89</v>
      </c>
      <c r="G207" s="128">
        <v>741</v>
      </c>
      <c r="H207" s="86">
        <v>90</v>
      </c>
      <c r="I207" s="91">
        <v>48</v>
      </c>
      <c r="J207" s="133">
        <v>603</v>
      </c>
      <c r="K207" s="358">
        <f t="shared" si="3"/>
        <v>9031</v>
      </c>
    </row>
    <row r="208" spans="1:11" ht="14.4" customHeight="1" x14ac:dyDescent="0.2">
      <c r="A208" s="432" t="s">
        <v>376</v>
      </c>
      <c r="B208" s="432"/>
      <c r="C208" s="432"/>
      <c r="D208" s="432"/>
      <c r="E208" s="432"/>
      <c r="F208" s="432"/>
      <c r="G208" s="432"/>
      <c r="H208" s="432"/>
      <c r="I208" s="432"/>
      <c r="J208" s="432"/>
    </row>
    <row r="209" spans="1:10" ht="29.4" customHeight="1" x14ac:dyDescent="0.2">
      <c r="A209" s="433"/>
      <c r="B209" s="433"/>
      <c r="C209" s="433"/>
      <c r="D209" s="433"/>
      <c r="E209" s="433"/>
      <c r="F209" s="433"/>
      <c r="G209" s="433"/>
      <c r="H209" s="433"/>
      <c r="I209" s="433"/>
      <c r="J209" s="433"/>
    </row>
    <row r="210" spans="1:10" ht="24.9" customHeight="1" x14ac:dyDescent="0.2">
      <c r="A210" s="93"/>
      <c r="B210" s="93"/>
      <c r="C210" s="94"/>
      <c r="D210" s="94"/>
      <c r="E210" s="94"/>
      <c r="F210" s="94"/>
      <c r="G210" s="94"/>
      <c r="H210" s="94"/>
      <c r="I210" s="94"/>
      <c r="J210" s="94"/>
    </row>
    <row r="211" spans="1:10" ht="24.9" customHeight="1" x14ac:dyDescent="0.2">
      <c r="A211" s="93"/>
      <c r="B211" s="93"/>
      <c r="C211" s="94"/>
      <c r="D211" s="94"/>
      <c r="E211" s="94"/>
      <c r="F211" s="94"/>
      <c r="G211" s="94"/>
      <c r="H211" s="94"/>
      <c r="I211" s="94"/>
      <c r="J211" s="94"/>
    </row>
    <row r="212" spans="1:10" x14ac:dyDescent="0.2">
      <c r="D212" s="78"/>
      <c r="E212" s="78"/>
      <c r="F212" s="78"/>
      <c r="G212" s="78"/>
      <c r="H212" s="78"/>
      <c r="I212" s="78"/>
      <c r="J212" s="78"/>
    </row>
    <row r="215" spans="1:10" x14ac:dyDescent="0.2">
      <c r="I215" s="218"/>
    </row>
  </sheetData>
  <autoFilter ref="A7:Q209">
    <filterColumn colId="0" showButton="0"/>
    <filterColumn colId="10">
      <filters blank="1">
        <filter val="1,305"/>
        <filter val="10"/>
        <filter val="102"/>
        <filter val="11"/>
        <filter val="12"/>
        <filter val="13"/>
        <filter val="14"/>
        <filter val="140"/>
        <filter val="15"/>
        <filter val="17"/>
        <filter val="18"/>
        <filter val="19"/>
        <filter val="2"/>
        <filter val="20"/>
        <filter val="206"/>
        <filter val="21"/>
        <filter val="22"/>
        <filter val="24"/>
        <filter val="26"/>
        <filter val="27"/>
        <filter val="3"/>
        <filter val="3,107"/>
        <filter val="30"/>
        <filter val="31"/>
        <filter val="351"/>
        <filter val="358"/>
        <filter val="36"/>
        <filter val="39"/>
        <filter val="4"/>
        <filter val="40"/>
        <filter val="42"/>
        <filter val="45"/>
        <filter val="49"/>
        <filter val="5"/>
        <filter val="52"/>
        <filter val="57"/>
        <filter val="6"/>
        <filter val="64"/>
        <filter val="67"/>
        <filter val="670"/>
        <filter val="7"/>
        <filter val="77"/>
        <filter val="8"/>
        <filter val="880"/>
        <filter val="9"/>
        <filter val="9,031"/>
        <filter val="93"/>
        <filter val="97"/>
        <filter val="確認用"/>
      </filters>
    </filterColumn>
  </autoFilter>
  <mergeCells count="9">
    <mergeCell ref="A9:A12"/>
    <mergeCell ref="A208:J209"/>
    <mergeCell ref="C5:J5"/>
    <mergeCell ref="A5:B7"/>
    <mergeCell ref="A207:B207"/>
    <mergeCell ref="D6:D7"/>
    <mergeCell ref="E6:E7"/>
    <mergeCell ref="F6:F7"/>
    <mergeCell ref="G6:G7"/>
  </mergeCells>
  <phoneticPr fontId="2"/>
  <printOptions horizontalCentered="1"/>
  <pageMargins left="0.59055118110236227" right="0.59055118110236227" top="0.78740157480314965" bottom="0.59055118110236227" header="0.78740157480314965" footer="0.31496062992125984"/>
  <pageSetup paperSize="9" scale="88" fitToHeight="2" orientation="portrait" useFirstPageNumber="1" r:id="rId1"/>
  <headerFooter alignWithMargins="0">
    <oddHeader xml:space="preserve">&amp;L６　不開示情報の内訳（&amp;P/3）&amp;R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212"/>
  <sheetViews>
    <sheetView view="pageBreakPreview" zoomScale="85" zoomScaleNormal="100" zoomScaleSheetLayoutView="85" workbookViewId="0">
      <pane ySplit="7" topLeftCell="A129" activePane="bottomLeft" state="frozen"/>
      <selection activeCell="O98" sqref="O98"/>
      <selection pane="bottomLeft" activeCell="C211" sqref="C211:P217"/>
    </sheetView>
  </sheetViews>
  <sheetFormatPr defaultColWidth="9" defaultRowHeight="13.2" x14ac:dyDescent="0.2"/>
  <cols>
    <col min="1" max="1" width="3.6640625" style="63" customWidth="1"/>
    <col min="2" max="2" width="38.88671875" style="63" customWidth="1"/>
    <col min="3" max="10" width="11.109375" style="63" customWidth="1"/>
    <col min="11" max="16384" width="9" style="63"/>
  </cols>
  <sheetData>
    <row r="1" spans="1:11" ht="7.5" customHeight="1" x14ac:dyDescent="0.2"/>
    <row r="2" spans="1:11" ht="7.5" customHeight="1" x14ac:dyDescent="0.2"/>
    <row r="3" spans="1:11" ht="12" customHeight="1" x14ac:dyDescent="0.2">
      <c r="C3" s="175" t="s">
        <v>626</v>
      </c>
      <c r="D3" s="175" t="s">
        <v>635</v>
      </c>
      <c r="E3" s="175" t="s">
        <v>636</v>
      </c>
      <c r="F3" s="175" t="s">
        <v>637</v>
      </c>
      <c r="G3" s="175" t="s">
        <v>638</v>
      </c>
      <c r="H3" s="175" t="s">
        <v>639</v>
      </c>
      <c r="I3" s="175" t="s">
        <v>640</v>
      </c>
      <c r="J3" s="175" t="s">
        <v>641</v>
      </c>
    </row>
    <row r="4" spans="1:11" ht="13.8" thickBot="1" x14ac:dyDescent="0.25">
      <c r="J4" s="36" t="s">
        <v>98</v>
      </c>
    </row>
    <row r="5" spans="1:11" s="5" customFormat="1" ht="18" customHeight="1" x14ac:dyDescent="0.15">
      <c r="A5" s="382" t="s">
        <v>42</v>
      </c>
      <c r="B5" s="383"/>
      <c r="C5" s="428" t="s">
        <v>4</v>
      </c>
      <c r="D5" s="430"/>
      <c r="E5" s="430"/>
      <c r="F5" s="430"/>
      <c r="G5" s="430"/>
      <c r="H5" s="430"/>
      <c r="I5" s="430"/>
      <c r="J5" s="431"/>
    </row>
    <row r="6" spans="1:11" s="5" customFormat="1" ht="18" customHeight="1" x14ac:dyDescent="0.15">
      <c r="A6" s="384"/>
      <c r="B6" s="385"/>
      <c r="C6" s="313"/>
      <c r="D6" s="438" t="s">
        <v>126</v>
      </c>
      <c r="E6" s="438" t="s">
        <v>129</v>
      </c>
      <c r="F6" s="438" t="s">
        <v>128</v>
      </c>
      <c r="G6" s="440" t="s">
        <v>130</v>
      </c>
      <c r="H6" s="305"/>
      <c r="I6" s="305"/>
      <c r="J6" s="162"/>
    </row>
    <row r="7" spans="1:11" s="5" customFormat="1" ht="36" customHeight="1" thickBot="1" x14ac:dyDescent="0.2">
      <c r="A7" s="386"/>
      <c r="B7" s="387"/>
      <c r="C7" s="314"/>
      <c r="D7" s="439"/>
      <c r="E7" s="439"/>
      <c r="F7" s="439"/>
      <c r="G7" s="441"/>
      <c r="H7" s="169" t="s">
        <v>134</v>
      </c>
      <c r="I7" s="207" t="s">
        <v>131</v>
      </c>
      <c r="J7" s="127" t="s">
        <v>136</v>
      </c>
    </row>
    <row r="8" spans="1:11" s="1" customFormat="1" ht="15" customHeight="1" x14ac:dyDescent="0.15">
      <c r="A8" s="99" t="s">
        <v>259</v>
      </c>
      <c r="B8" s="103"/>
      <c r="C8" s="72"/>
      <c r="D8" s="48"/>
      <c r="E8" s="95"/>
      <c r="F8" s="95"/>
      <c r="G8" s="95"/>
      <c r="H8" s="46"/>
      <c r="I8" s="273"/>
      <c r="J8" s="130"/>
      <c r="K8" s="106" t="s">
        <v>143</v>
      </c>
    </row>
    <row r="9" spans="1:11" s="1" customFormat="1" ht="15" hidden="1" customHeight="1" x14ac:dyDescent="0.15">
      <c r="A9" s="298"/>
      <c r="B9" s="118" t="s">
        <v>232</v>
      </c>
      <c r="C9" s="73">
        <v>0</v>
      </c>
      <c r="D9" s="68">
        <v>0</v>
      </c>
      <c r="E9" s="68">
        <v>0</v>
      </c>
      <c r="F9" s="68">
        <v>0</v>
      </c>
      <c r="G9" s="69">
        <v>0</v>
      </c>
      <c r="H9" s="66">
        <v>0</v>
      </c>
      <c r="I9" s="274">
        <v>0</v>
      </c>
      <c r="J9" s="125">
        <v>0</v>
      </c>
      <c r="K9" s="58">
        <f>SUM(C9:J9)</f>
        <v>0</v>
      </c>
    </row>
    <row r="10" spans="1:11" s="1" customFormat="1" ht="15" hidden="1" customHeight="1" x14ac:dyDescent="0.15">
      <c r="A10" s="21"/>
      <c r="B10" s="118" t="s">
        <v>408</v>
      </c>
      <c r="C10" s="73">
        <v>0</v>
      </c>
      <c r="D10" s="68">
        <v>0</v>
      </c>
      <c r="E10" s="68">
        <v>0</v>
      </c>
      <c r="F10" s="68">
        <v>0</v>
      </c>
      <c r="G10" s="69">
        <v>0</v>
      </c>
      <c r="H10" s="66">
        <v>0</v>
      </c>
      <c r="I10" s="274">
        <v>0</v>
      </c>
      <c r="J10" s="125">
        <v>0</v>
      </c>
      <c r="K10" s="58">
        <f t="shared" ref="K10:K73" si="0">SUM(C10:J10)</f>
        <v>0</v>
      </c>
    </row>
    <row r="11" spans="1:11" s="1" customFormat="1" ht="15" hidden="1" customHeight="1" x14ac:dyDescent="0.15">
      <c r="A11" s="21"/>
      <c r="B11" s="118" t="s">
        <v>233</v>
      </c>
      <c r="C11" s="73">
        <v>0</v>
      </c>
      <c r="D11" s="68">
        <v>0</v>
      </c>
      <c r="E11" s="68">
        <v>0</v>
      </c>
      <c r="F11" s="68">
        <v>0</v>
      </c>
      <c r="G11" s="69">
        <v>0</v>
      </c>
      <c r="H11" s="66">
        <v>0</v>
      </c>
      <c r="I11" s="274">
        <v>0</v>
      </c>
      <c r="J11" s="125">
        <v>0</v>
      </c>
      <c r="K11" s="58">
        <f t="shared" si="0"/>
        <v>0</v>
      </c>
    </row>
    <row r="12" spans="1:11" s="1" customFormat="1" ht="15" hidden="1" customHeight="1" x14ac:dyDescent="0.15">
      <c r="A12" s="21"/>
      <c r="B12" s="118" t="s">
        <v>234</v>
      </c>
      <c r="C12" s="73">
        <v>0</v>
      </c>
      <c r="D12" s="68">
        <v>0</v>
      </c>
      <c r="E12" s="68">
        <v>0</v>
      </c>
      <c r="F12" s="68">
        <v>0</v>
      </c>
      <c r="G12" s="69">
        <v>0</v>
      </c>
      <c r="H12" s="66">
        <v>0</v>
      </c>
      <c r="I12" s="274">
        <v>0</v>
      </c>
      <c r="J12" s="125">
        <v>0</v>
      </c>
      <c r="K12" s="58">
        <f t="shared" si="0"/>
        <v>0</v>
      </c>
    </row>
    <row r="13" spans="1:11" s="1" customFormat="1" ht="15" hidden="1" customHeight="1" x14ac:dyDescent="0.15">
      <c r="A13" s="21"/>
      <c r="B13" s="118" t="s">
        <v>235</v>
      </c>
      <c r="C13" s="73">
        <v>0</v>
      </c>
      <c r="D13" s="68">
        <v>0</v>
      </c>
      <c r="E13" s="68">
        <v>0</v>
      </c>
      <c r="F13" s="68">
        <v>0</v>
      </c>
      <c r="G13" s="69">
        <v>0</v>
      </c>
      <c r="H13" s="66">
        <v>0</v>
      </c>
      <c r="I13" s="274">
        <v>0</v>
      </c>
      <c r="J13" s="125">
        <v>0</v>
      </c>
      <c r="K13" s="58">
        <f t="shared" si="0"/>
        <v>0</v>
      </c>
    </row>
    <row r="14" spans="1:11" s="1" customFormat="1" ht="15" hidden="1" customHeight="1" x14ac:dyDescent="0.15">
      <c r="A14" s="21"/>
      <c r="B14" s="118" t="s">
        <v>704</v>
      </c>
      <c r="C14" s="73">
        <v>0</v>
      </c>
      <c r="D14" s="68">
        <v>0</v>
      </c>
      <c r="E14" s="68">
        <v>0</v>
      </c>
      <c r="F14" s="68">
        <v>0</v>
      </c>
      <c r="G14" s="69">
        <v>0</v>
      </c>
      <c r="H14" s="66">
        <v>0</v>
      </c>
      <c r="I14" s="274">
        <v>0</v>
      </c>
      <c r="J14" s="125">
        <v>0</v>
      </c>
      <c r="K14" s="58">
        <f t="shared" si="0"/>
        <v>0</v>
      </c>
    </row>
    <row r="15" spans="1:11" s="1" customFormat="1" ht="15" hidden="1" customHeight="1" x14ac:dyDescent="0.15">
      <c r="A15" s="21"/>
      <c r="B15" s="118" t="s">
        <v>236</v>
      </c>
      <c r="C15" s="73">
        <v>0</v>
      </c>
      <c r="D15" s="68">
        <v>0</v>
      </c>
      <c r="E15" s="68">
        <v>0</v>
      </c>
      <c r="F15" s="68">
        <v>0</v>
      </c>
      <c r="G15" s="69">
        <v>0</v>
      </c>
      <c r="H15" s="66">
        <v>0</v>
      </c>
      <c r="I15" s="274">
        <v>0</v>
      </c>
      <c r="J15" s="125">
        <v>0</v>
      </c>
      <c r="K15" s="58">
        <f t="shared" si="0"/>
        <v>0</v>
      </c>
    </row>
    <row r="16" spans="1:11" s="1" customFormat="1" ht="15" customHeight="1" x14ac:dyDescent="0.15">
      <c r="A16" s="21"/>
      <c r="B16" s="118" t="s">
        <v>237</v>
      </c>
      <c r="C16" s="73">
        <v>2</v>
      </c>
      <c r="D16" s="68">
        <v>2</v>
      </c>
      <c r="E16" s="68">
        <v>0</v>
      </c>
      <c r="F16" s="68">
        <v>0</v>
      </c>
      <c r="G16" s="69">
        <v>0</v>
      </c>
      <c r="H16" s="66">
        <v>0</v>
      </c>
      <c r="I16" s="274">
        <v>0</v>
      </c>
      <c r="J16" s="125">
        <v>0</v>
      </c>
      <c r="K16" s="58">
        <f t="shared" si="0"/>
        <v>4</v>
      </c>
    </row>
    <row r="17" spans="1:11" s="1" customFormat="1" ht="15" hidden="1" customHeight="1" x14ac:dyDescent="0.15">
      <c r="A17" s="21"/>
      <c r="B17" s="118" t="s">
        <v>238</v>
      </c>
      <c r="C17" s="73">
        <v>0</v>
      </c>
      <c r="D17" s="68">
        <v>0</v>
      </c>
      <c r="E17" s="68">
        <v>0</v>
      </c>
      <c r="F17" s="68">
        <v>0</v>
      </c>
      <c r="G17" s="69">
        <v>0</v>
      </c>
      <c r="H17" s="66">
        <v>0</v>
      </c>
      <c r="I17" s="274">
        <v>0</v>
      </c>
      <c r="J17" s="125">
        <v>0</v>
      </c>
      <c r="K17" s="58">
        <f t="shared" si="0"/>
        <v>0</v>
      </c>
    </row>
    <row r="18" spans="1:11" s="1" customFormat="1" ht="15" hidden="1" customHeight="1" x14ac:dyDescent="0.15">
      <c r="A18" s="21"/>
      <c r="B18" s="118" t="s">
        <v>151</v>
      </c>
      <c r="C18" s="73">
        <v>0</v>
      </c>
      <c r="D18" s="68">
        <v>0</v>
      </c>
      <c r="E18" s="68">
        <v>0</v>
      </c>
      <c r="F18" s="68">
        <v>0</v>
      </c>
      <c r="G18" s="69">
        <v>0</v>
      </c>
      <c r="H18" s="66">
        <v>0</v>
      </c>
      <c r="I18" s="274">
        <v>0</v>
      </c>
      <c r="J18" s="125">
        <v>0</v>
      </c>
      <c r="K18" s="58">
        <f t="shared" si="0"/>
        <v>0</v>
      </c>
    </row>
    <row r="19" spans="1:11" s="1" customFormat="1" ht="15" hidden="1" customHeight="1" x14ac:dyDescent="0.15">
      <c r="A19" s="21"/>
      <c r="B19" s="118" t="s">
        <v>239</v>
      </c>
      <c r="C19" s="73">
        <v>0</v>
      </c>
      <c r="D19" s="68">
        <v>0</v>
      </c>
      <c r="E19" s="68">
        <v>0</v>
      </c>
      <c r="F19" s="68">
        <v>0</v>
      </c>
      <c r="G19" s="69">
        <v>0</v>
      </c>
      <c r="H19" s="66">
        <v>0</v>
      </c>
      <c r="I19" s="274">
        <v>0</v>
      </c>
      <c r="J19" s="125">
        <v>0</v>
      </c>
      <c r="K19" s="58">
        <f t="shared" si="0"/>
        <v>0</v>
      </c>
    </row>
    <row r="20" spans="1:11" s="1" customFormat="1" ht="15" hidden="1" customHeight="1" x14ac:dyDescent="0.15">
      <c r="A20" s="21"/>
      <c r="B20" s="118" t="s">
        <v>43</v>
      </c>
      <c r="C20" s="73">
        <v>0</v>
      </c>
      <c r="D20" s="68">
        <v>0</v>
      </c>
      <c r="E20" s="68">
        <v>0</v>
      </c>
      <c r="F20" s="68">
        <v>0</v>
      </c>
      <c r="G20" s="69">
        <v>0</v>
      </c>
      <c r="H20" s="66">
        <v>0</v>
      </c>
      <c r="I20" s="274">
        <v>0</v>
      </c>
      <c r="J20" s="125">
        <v>0</v>
      </c>
      <c r="K20" s="58">
        <f t="shared" si="0"/>
        <v>0</v>
      </c>
    </row>
    <row r="21" spans="1:11" s="1" customFormat="1" ht="15" hidden="1" customHeight="1" x14ac:dyDescent="0.15">
      <c r="A21" s="21"/>
      <c r="B21" s="118" t="s">
        <v>240</v>
      </c>
      <c r="C21" s="73">
        <v>0</v>
      </c>
      <c r="D21" s="68">
        <v>0</v>
      </c>
      <c r="E21" s="68">
        <v>0</v>
      </c>
      <c r="F21" s="68">
        <v>0</v>
      </c>
      <c r="G21" s="69">
        <v>0</v>
      </c>
      <c r="H21" s="66">
        <v>0</v>
      </c>
      <c r="I21" s="274">
        <v>0</v>
      </c>
      <c r="J21" s="125">
        <v>0</v>
      </c>
      <c r="K21" s="58">
        <f t="shared" si="0"/>
        <v>0</v>
      </c>
    </row>
    <row r="22" spans="1:11" s="1" customFormat="1" ht="15" hidden="1" customHeight="1" x14ac:dyDescent="0.15">
      <c r="A22" s="21"/>
      <c r="B22" s="118" t="s">
        <v>44</v>
      </c>
      <c r="C22" s="73">
        <v>0</v>
      </c>
      <c r="D22" s="68">
        <v>0</v>
      </c>
      <c r="E22" s="68">
        <v>0</v>
      </c>
      <c r="F22" s="68">
        <v>0</v>
      </c>
      <c r="G22" s="69">
        <v>0</v>
      </c>
      <c r="H22" s="66">
        <v>0</v>
      </c>
      <c r="I22" s="274">
        <v>0</v>
      </c>
      <c r="J22" s="125">
        <v>0</v>
      </c>
      <c r="K22" s="58">
        <f t="shared" si="0"/>
        <v>0</v>
      </c>
    </row>
    <row r="23" spans="1:11" s="1" customFormat="1" ht="15" hidden="1" customHeight="1" x14ac:dyDescent="0.15">
      <c r="A23" s="21"/>
      <c r="B23" s="118" t="s">
        <v>45</v>
      </c>
      <c r="C23" s="73">
        <v>0</v>
      </c>
      <c r="D23" s="68">
        <v>0</v>
      </c>
      <c r="E23" s="68">
        <v>0</v>
      </c>
      <c r="F23" s="68">
        <v>0</v>
      </c>
      <c r="G23" s="69">
        <v>0</v>
      </c>
      <c r="H23" s="66">
        <v>0</v>
      </c>
      <c r="I23" s="274">
        <v>0</v>
      </c>
      <c r="J23" s="125">
        <v>0</v>
      </c>
      <c r="K23" s="58">
        <f t="shared" si="0"/>
        <v>0</v>
      </c>
    </row>
    <row r="24" spans="1:11" s="1" customFormat="1" ht="15" hidden="1" customHeight="1" x14ac:dyDescent="0.15">
      <c r="A24" s="21"/>
      <c r="B24" s="118" t="s">
        <v>243</v>
      </c>
      <c r="C24" s="73">
        <v>0</v>
      </c>
      <c r="D24" s="68">
        <v>0</v>
      </c>
      <c r="E24" s="68">
        <v>0</v>
      </c>
      <c r="F24" s="68">
        <v>0</v>
      </c>
      <c r="G24" s="69">
        <v>0</v>
      </c>
      <c r="H24" s="66">
        <v>0</v>
      </c>
      <c r="I24" s="274">
        <v>0</v>
      </c>
      <c r="J24" s="125">
        <v>0</v>
      </c>
      <c r="K24" s="58">
        <f t="shared" si="0"/>
        <v>0</v>
      </c>
    </row>
    <row r="25" spans="1:11" s="1" customFormat="1" ht="15" hidden="1" customHeight="1" x14ac:dyDescent="0.15">
      <c r="A25" s="21"/>
      <c r="B25" s="118" t="s">
        <v>252</v>
      </c>
      <c r="C25" s="73">
        <v>0</v>
      </c>
      <c r="D25" s="68">
        <v>0</v>
      </c>
      <c r="E25" s="68">
        <v>0</v>
      </c>
      <c r="F25" s="68">
        <v>0</v>
      </c>
      <c r="G25" s="69">
        <v>0</v>
      </c>
      <c r="H25" s="66">
        <v>0</v>
      </c>
      <c r="I25" s="274">
        <v>0</v>
      </c>
      <c r="J25" s="125">
        <v>0</v>
      </c>
      <c r="K25" s="58">
        <f t="shared" si="0"/>
        <v>0</v>
      </c>
    </row>
    <row r="26" spans="1:11" s="1" customFormat="1" ht="15" hidden="1" customHeight="1" x14ac:dyDescent="0.15">
      <c r="A26" s="21"/>
      <c r="B26" s="118" t="s">
        <v>307</v>
      </c>
      <c r="C26" s="73">
        <v>0</v>
      </c>
      <c r="D26" s="68">
        <v>0</v>
      </c>
      <c r="E26" s="68">
        <v>0</v>
      </c>
      <c r="F26" s="68">
        <v>0</v>
      </c>
      <c r="G26" s="69">
        <v>0</v>
      </c>
      <c r="H26" s="66">
        <v>0</v>
      </c>
      <c r="I26" s="274">
        <v>0</v>
      </c>
      <c r="J26" s="125">
        <v>0</v>
      </c>
      <c r="K26" s="58">
        <f t="shared" si="0"/>
        <v>0</v>
      </c>
    </row>
    <row r="27" spans="1:11" s="1" customFormat="1" ht="15" hidden="1" customHeight="1" x14ac:dyDescent="0.15">
      <c r="A27" s="21"/>
      <c r="B27" s="118" t="s">
        <v>46</v>
      </c>
      <c r="C27" s="73">
        <v>0</v>
      </c>
      <c r="D27" s="68">
        <v>0</v>
      </c>
      <c r="E27" s="68">
        <v>0</v>
      </c>
      <c r="F27" s="68">
        <v>0</v>
      </c>
      <c r="G27" s="69">
        <v>0</v>
      </c>
      <c r="H27" s="66">
        <v>0</v>
      </c>
      <c r="I27" s="274">
        <v>0</v>
      </c>
      <c r="J27" s="125">
        <v>0</v>
      </c>
      <c r="K27" s="58">
        <f t="shared" si="0"/>
        <v>0</v>
      </c>
    </row>
    <row r="28" spans="1:11" s="1" customFormat="1" ht="15" hidden="1" customHeight="1" x14ac:dyDescent="0.15">
      <c r="A28" s="21"/>
      <c r="B28" s="118" t="s">
        <v>47</v>
      </c>
      <c r="C28" s="73">
        <v>0</v>
      </c>
      <c r="D28" s="68">
        <v>0</v>
      </c>
      <c r="E28" s="68">
        <v>0</v>
      </c>
      <c r="F28" s="68">
        <v>0</v>
      </c>
      <c r="G28" s="69">
        <v>0</v>
      </c>
      <c r="H28" s="66">
        <v>0</v>
      </c>
      <c r="I28" s="274">
        <v>0</v>
      </c>
      <c r="J28" s="125">
        <v>0</v>
      </c>
      <c r="K28" s="58">
        <f t="shared" si="0"/>
        <v>0</v>
      </c>
    </row>
    <row r="29" spans="1:11" s="1" customFormat="1" ht="15" hidden="1" customHeight="1" x14ac:dyDescent="0.15">
      <c r="A29" s="21"/>
      <c r="B29" s="118" t="s">
        <v>48</v>
      </c>
      <c r="C29" s="73">
        <v>0</v>
      </c>
      <c r="D29" s="68">
        <v>0</v>
      </c>
      <c r="E29" s="68">
        <v>0</v>
      </c>
      <c r="F29" s="68">
        <v>0</v>
      </c>
      <c r="G29" s="69">
        <v>0</v>
      </c>
      <c r="H29" s="66">
        <v>0</v>
      </c>
      <c r="I29" s="274">
        <v>0</v>
      </c>
      <c r="J29" s="125">
        <v>0</v>
      </c>
      <c r="K29" s="58">
        <f t="shared" si="0"/>
        <v>0</v>
      </c>
    </row>
    <row r="30" spans="1:11" s="1" customFormat="1" ht="15" hidden="1" customHeight="1" x14ac:dyDescent="0.15">
      <c r="A30" s="21"/>
      <c r="B30" s="118" t="s">
        <v>49</v>
      </c>
      <c r="C30" s="73">
        <v>0</v>
      </c>
      <c r="D30" s="68">
        <v>0</v>
      </c>
      <c r="E30" s="68">
        <v>0</v>
      </c>
      <c r="F30" s="68">
        <v>0</v>
      </c>
      <c r="G30" s="69">
        <v>0</v>
      </c>
      <c r="H30" s="66">
        <v>0</v>
      </c>
      <c r="I30" s="274">
        <v>0</v>
      </c>
      <c r="J30" s="125">
        <v>0</v>
      </c>
      <c r="K30" s="58">
        <f t="shared" si="0"/>
        <v>0</v>
      </c>
    </row>
    <row r="31" spans="1:11" s="1" customFormat="1" ht="15" hidden="1" customHeight="1" x14ac:dyDescent="0.15">
      <c r="A31" s="21"/>
      <c r="B31" s="118" t="s">
        <v>50</v>
      </c>
      <c r="C31" s="73">
        <v>0</v>
      </c>
      <c r="D31" s="68">
        <v>0</v>
      </c>
      <c r="E31" s="68">
        <v>0</v>
      </c>
      <c r="F31" s="68">
        <v>0</v>
      </c>
      <c r="G31" s="69">
        <v>0</v>
      </c>
      <c r="H31" s="66">
        <v>0</v>
      </c>
      <c r="I31" s="274">
        <v>0</v>
      </c>
      <c r="J31" s="125">
        <v>0</v>
      </c>
      <c r="K31" s="58">
        <f t="shared" si="0"/>
        <v>0</v>
      </c>
    </row>
    <row r="32" spans="1:11" s="1" customFormat="1" ht="15" hidden="1" customHeight="1" x14ac:dyDescent="0.15">
      <c r="A32" s="21"/>
      <c r="B32" s="118" t="s">
        <v>51</v>
      </c>
      <c r="C32" s="73">
        <v>0</v>
      </c>
      <c r="D32" s="68">
        <v>0</v>
      </c>
      <c r="E32" s="68">
        <v>0</v>
      </c>
      <c r="F32" s="68">
        <v>0</v>
      </c>
      <c r="G32" s="69">
        <v>0</v>
      </c>
      <c r="H32" s="66">
        <v>0</v>
      </c>
      <c r="I32" s="274">
        <v>0</v>
      </c>
      <c r="J32" s="125">
        <v>0</v>
      </c>
      <c r="K32" s="58">
        <f t="shared" si="0"/>
        <v>0</v>
      </c>
    </row>
    <row r="33" spans="1:11" s="1" customFormat="1" ht="15" hidden="1" customHeight="1" x14ac:dyDescent="0.15">
      <c r="A33" s="21"/>
      <c r="B33" s="118" t="s">
        <v>52</v>
      </c>
      <c r="C33" s="73">
        <v>0</v>
      </c>
      <c r="D33" s="68">
        <v>0</v>
      </c>
      <c r="E33" s="68">
        <v>0</v>
      </c>
      <c r="F33" s="68">
        <v>0</v>
      </c>
      <c r="G33" s="69">
        <v>0</v>
      </c>
      <c r="H33" s="66">
        <v>0</v>
      </c>
      <c r="I33" s="274">
        <v>0</v>
      </c>
      <c r="J33" s="125">
        <v>0</v>
      </c>
      <c r="K33" s="58">
        <f t="shared" si="0"/>
        <v>0</v>
      </c>
    </row>
    <row r="34" spans="1:11" s="1" customFormat="1" ht="15" hidden="1" customHeight="1" x14ac:dyDescent="0.15">
      <c r="A34" s="21"/>
      <c r="B34" s="118" t="s">
        <v>53</v>
      </c>
      <c r="C34" s="73">
        <v>0</v>
      </c>
      <c r="D34" s="68">
        <v>0</v>
      </c>
      <c r="E34" s="68">
        <v>0</v>
      </c>
      <c r="F34" s="68">
        <v>0</v>
      </c>
      <c r="G34" s="69">
        <v>0</v>
      </c>
      <c r="H34" s="66">
        <v>0</v>
      </c>
      <c r="I34" s="274">
        <v>0</v>
      </c>
      <c r="J34" s="125">
        <v>0</v>
      </c>
      <c r="K34" s="58">
        <f t="shared" si="0"/>
        <v>0</v>
      </c>
    </row>
    <row r="35" spans="1:11" s="1" customFormat="1" ht="15" hidden="1" customHeight="1" x14ac:dyDescent="0.15">
      <c r="A35" s="21"/>
      <c r="B35" s="118" t="s">
        <v>279</v>
      </c>
      <c r="C35" s="73">
        <v>0</v>
      </c>
      <c r="D35" s="68">
        <v>0</v>
      </c>
      <c r="E35" s="68">
        <v>0</v>
      </c>
      <c r="F35" s="68">
        <v>0</v>
      </c>
      <c r="G35" s="69">
        <v>0</v>
      </c>
      <c r="H35" s="66">
        <v>0</v>
      </c>
      <c r="I35" s="274">
        <v>0</v>
      </c>
      <c r="J35" s="125">
        <v>0</v>
      </c>
      <c r="K35" s="58">
        <f t="shared" si="0"/>
        <v>0</v>
      </c>
    </row>
    <row r="36" spans="1:11" s="1" customFormat="1" ht="15" hidden="1" customHeight="1" x14ac:dyDescent="0.15">
      <c r="A36" s="21"/>
      <c r="B36" s="118" t="s">
        <v>280</v>
      </c>
      <c r="C36" s="73">
        <v>0</v>
      </c>
      <c r="D36" s="68">
        <v>0</v>
      </c>
      <c r="E36" s="68">
        <v>0</v>
      </c>
      <c r="F36" s="68">
        <v>0</v>
      </c>
      <c r="G36" s="69">
        <v>0</v>
      </c>
      <c r="H36" s="66">
        <v>0</v>
      </c>
      <c r="I36" s="274">
        <v>0</v>
      </c>
      <c r="J36" s="125">
        <v>0</v>
      </c>
      <c r="K36" s="58">
        <f t="shared" si="0"/>
        <v>0</v>
      </c>
    </row>
    <row r="37" spans="1:11" s="1" customFormat="1" ht="15" hidden="1" customHeight="1" x14ac:dyDescent="0.15">
      <c r="A37" s="21"/>
      <c r="B37" s="118" t="s">
        <v>281</v>
      </c>
      <c r="C37" s="73">
        <v>0</v>
      </c>
      <c r="D37" s="68">
        <v>0</v>
      </c>
      <c r="E37" s="68">
        <v>0</v>
      </c>
      <c r="F37" s="68">
        <v>0</v>
      </c>
      <c r="G37" s="69">
        <v>0</v>
      </c>
      <c r="H37" s="66">
        <v>0</v>
      </c>
      <c r="I37" s="274">
        <v>0</v>
      </c>
      <c r="J37" s="125">
        <v>0</v>
      </c>
      <c r="K37" s="58">
        <f t="shared" si="0"/>
        <v>0</v>
      </c>
    </row>
    <row r="38" spans="1:11" s="1" customFormat="1" ht="15" hidden="1" customHeight="1" x14ac:dyDescent="0.15">
      <c r="A38" s="21"/>
      <c r="B38" s="118" t="s">
        <v>265</v>
      </c>
      <c r="C38" s="73">
        <v>0</v>
      </c>
      <c r="D38" s="68">
        <v>0</v>
      </c>
      <c r="E38" s="68">
        <v>0</v>
      </c>
      <c r="F38" s="68">
        <v>0</v>
      </c>
      <c r="G38" s="69">
        <v>0</v>
      </c>
      <c r="H38" s="66">
        <v>0</v>
      </c>
      <c r="I38" s="274">
        <v>0</v>
      </c>
      <c r="J38" s="125">
        <v>0</v>
      </c>
      <c r="K38" s="58">
        <f t="shared" si="0"/>
        <v>0</v>
      </c>
    </row>
    <row r="39" spans="1:11" s="1" customFormat="1" ht="15" hidden="1" customHeight="1" x14ac:dyDescent="0.15">
      <c r="A39" s="21"/>
      <c r="B39" s="118" t="s">
        <v>288</v>
      </c>
      <c r="C39" s="73">
        <v>0</v>
      </c>
      <c r="D39" s="68">
        <v>0</v>
      </c>
      <c r="E39" s="68">
        <v>0</v>
      </c>
      <c r="F39" s="68">
        <v>0</v>
      </c>
      <c r="G39" s="69">
        <v>0</v>
      </c>
      <c r="H39" s="66">
        <v>0</v>
      </c>
      <c r="I39" s="274">
        <v>0</v>
      </c>
      <c r="J39" s="125">
        <v>0</v>
      </c>
      <c r="K39" s="58">
        <f t="shared" si="0"/>
        <v>0</v>
      </c>
    </row>
    <row r="40" spans="1:11" s="1" customFormat="1" ht="15" hidden="1" customHeight="1" x14ac:dyDescent="0.15">
      <c r="A40" s="21"/>
      <c r="B40" s="118" t="s">
        <v>264</v>
      </c>
      <c r="C40" s="73">
        <v>0</v>
      </c>
      <c r="D40" s="68">
        <v>0</v>
      </c>
      <c r="E40" s="68">
        <v>0</v>
      </c>
      <c r="F40" s="68">
        <v>0</v>
      </c>
      <c r="G40" s="69">
        <v>0</v>
      </c>
      <c r="H40" s="66">
        <v>0</v>
      </c>
      <c r="I40" s="274">
        <v>0</v>
      </c>
      <c r="J40" s="125">
        <v>0</v>
      </c>
      <c r="K40" s="58">
        <f t="shared" si="0"/>
        <v>0</v>
      </c>
    </row>
    <row r="41" spans="1:11" s="1" customFormat="1" ht="15" hidden="1" customHeight="1" x14ac:dyDescent="0.15">
      <c r="A41" s="21"/>
      <c r="B41" s="118" t="s">
        <v>266</v>
      </c>
      <c r="C41" s="73">
        <v>0</v>
      </c>
      <c r="D41" s="68">
        <v>0</v>
      </c>
      <c r="E41" s="68">
        <v>0</v>
      </c>
      <c r="F41" s="68">
        <v>0</v>
      </c>
      <c r="G41" s="69">
        <v>0</v>
      </c>
      <c r="H41" s="66">
        <v>0</v>
      </c>
      <c r="I41" s="274">
        <v>0</v>
      </c>
      <c r="J41" s="125">
        <v>0</v>
      </c>
      <c r="K41" s="58">
        <f t="shared" si="0"/>
        <v>0</v>
      </c>
    </row>
    <row r="42" spans="1:11" s="1" customFormat="1" ht="15" hidden="1" customHeight="1" x14ac:dyDescent="0.15">
      <c r="A42" s="21"/>
      <c r="B42" s="118" t="s">
        <v>267</v>
      </c>
      <c r="C42" s="73">
        <v>0</v>
      </c>
      <c r="D42" s="68">
        <v>0</v>
      </c>
      <c r="E42" s="68">
        <v>0</v>
      </c>
      <c r="F42" s="68">
        <v>0</v>
      </c>
      <c r="G42" s="69">
        <v>0</v>
      </c>
      <c r="H42" s="66">
        <v>0</v>
      </c>
      <c r="I42" s="274">
        <v>0</v>
      </c>
      <c r="J42" s="125">
        <v>0</v>
      </c>
      <c r="K42" s="58">
        <f t="shared" si="0"/>
        <v>0</v>
      </c>
    </row>
    <row r="43" spans="1:11" s="1" customFormat="1" ht="15" hidden="1" customHeight="1" x14ac:dyDescent="0.15">
      <c r="A43" s="21"/>
      <c r="B43" s="118" t="s">
        <v>268</v>
      </c>
      <c r="C43" s="73">
        <v>0</v>
      </c>
      <c r="D43" s="68">
        <v>0</v>
      </c>
      <c r="E43" s="68">
        <v>0</v>
      </c>
      <c r="F43" s="68">
        <v>0</v>
      </c>
      <c r="G43" s="69">
        <v>0</v>
      </c>
      <c r="H43" s="66">
        <v>0</v>
      </c>
      <c r="I43" s="274">
        <v>0</v>
      </c>
      <c r="J43" s="125">
        <v>0</v>
      </c>
      <c r="K43" s="58">
        <f t="shared" si="0"/>
        <v>0</v>
      </c>
    </row>
    <row r="44" spans="1:11" s="1" customFormat="1" ht="15" hidden="1" customHeight="1" x14ac:dyDescent="0.15">
      <c r="A44" s="21"/>
      <c r="B44" s="118" t="s">
        <v>289</v>
      </c>
      <c r="C44" s="73">
        <v>0</v>
      </c>
      <c r="D44" s="68">
        <v>0</v>
      </c>
      <c r="E44" s="68">
        <v>0</v>
      </c>
      <c r="F44" s="68">
        <v>0</v>
      </c>
      <c r="G44" s="69">
        <v>0</v>
      </c>
      <c r="H44" s="66">
        <v>0</v>
      </c>
      <c r="I44" s="274">
        <v>0</v>
      </c>
      <c r="J44" s="125">
        <v>0</v>
      </c>
      <c r="K44" s="58">
        <f t="shared" si="0"/>
        <v>0</v>
      </c>
    </row>
    <row r="45" spans="1:11" s="1" customFormat="1" ht="15" hidden="1" customHeight="1" x14ac:dyDescent="0.15">
      <c r="A45" s="21"/>
      <c r="B45" s="118" t="s">
        <v>269</v>
      </c>
      <c r="C45" s="73">
        <v>0</v>
      </c>
      <c r="D45" s="68">
        <v>0</v>
      </c>
      <c r="E45" s="68">
        <v>0</v>
      </c>
      <c r="F45" s="68">
        <v>0</v>
      </c>
      <c r="G45" s="69">
        <v>0</v>
      </c>
      <c r="H45" s="66">
        <v>0</v>
      </c>
      <c r="I45" s="274">
        <v>0</v>
      </c>
      <c r="J45" s="125">
        <v>0</v>
      </c>
      <c r="K45" s="58">
        <f t="shared" si="0"/>
        <v>0</v>
      </c>
    </row>
    <row r="46" spans="1:11" s="1" customFormat="1" ht="15" hidden="1" customHeight="1" x14ac:dyDescent="0.15">
      <c r="A46" s="21"/>
      <c r="B46" s="118" t="s">
        <v>270</v>
      </c>
      <c r="C46" s="73">
        <v>0</v>
      </c>
      <c r="D46" s="68">
        <v>0</v>
      </c>
      <c r="E46" s="68">
        <v>0</v>
      </c>
      <c r="F46" s="68">
        <v>0</v>
      </c>
      <c r="G46" s="69">
        <v>0</v>
      </c>
      <c r="H46" s="66">
        <v>0</v>
      </c>
      <c r="I46" s="274">
        <v>0</v>
      </c>
      <c r="J46" s="125">
        <v>0</v>
      </c>
      <c r="K46" s="58">
        <f t="shared" si="0"/>
        <v>0</v>
      </c>
    </row>
    <row r="47" spans="1:11" s="1" customFormat="1" ht="15" hidden="1" customHeight="1" x14ac:dyDescent="0.15">
      <c r="A47" s="21"/>
      <c r="B47" s="118" t="s">
        <v>271</v>
      </c>
      <c r="C47" s="73">
        <v>0</v>
      </c>
      <c r="D47" s="68">
        <v>0</v>
      </c>
      <c r="E47" s="68">
        <v>0</v>
      </c>
      <c r="F47" s="68">
        <v>0</v>
      </c>
      <c r="G47" s="69">
        <v>0</v>
      </c>
      <c r="H47" s="66">
        <v>0</v>
      </c>
      <c r="I47" s="274">
        <v>0</v>
      </c>
      <c r="J47" s="125">
        <v>0</v>
      </c>
      <c r="K47" s="58">
        <f t="shared" si="0"/>
        <v>0</v>
      </c>
    </row>
    <row r="48" spans="1:11" s="1" customFormat="1" ht="15" customHeight="1" x14ac:dyDescent="0.15">
      <c r="A48" s="21"/>
      <c r="B48" s="118" t="s">
        <v>272</v>
      </c>
      <c r="C48" s="73">
        <v>1</v>
      </c>
      <c r="D48" s="68">
        <v>1</v>
      </c>
      <c r="E48" s="68">
        <v>0</v>
      </c>
      <c r="F48" s="68">
        <v>0</v>
      </c>
      <c r="G48" s="69">
        <v>0</v>
      </c>
      <c r="H48" s="66">
        <v>0</v>
      </c>
      <c r="I48" s="274">
        <v>0</v>
      </c>
      <c r="J48" s="125">
        <v>0</v>
      </c>
      <c r="K48" s="58">
        <f t="shared" si="0"/>
        <v>2</v>
      </c>
    </row>
    <row r="49" spans="1:11" s="1" customFormat="1" ht="15" hidden="1" customHeight="1" x14ac:dyDescent="0.15">
      <c r="A49" s="21"/>
      <c r="B49" s="118" t="s">
        <v>273</v>
      </c>
      <c r="C49" s="73">
        <v>0</v>
      </c>
      <c r="D49" s="68">
        <v>0</v>
      </c>
      <c r="E49" s="68">
        <v>0</v>
      </c>
      <c r="F49" s="68">
        <v>0</v>
      </c>
      <c r="G49" s="69">
        <v>0</v>
      </c>
      <c r="H49" s="66">
        <v>0</v>
      </c>
      <c r="I49" s="274">
        <v>0</v>
      </c>
      <c r="J49" s="125">
        <v>0</v>
      </c>
      <c r="K49" s="58">
        <f t="shared" si="0"/>
        <v>0</v>
      </c>
    </row>
    <row r="50" spans="1:11" s="1" customFormat="1" ht="15" hidden="1" customHeight="1" x14ac:dyDescent="0.15">
      <c r="A50" s="21"/>
      <c r="B50" s="119" t="s">
        <v>274</v>
      </c>
      <c r="C50" s="73">
        <v>0</v>
      </c>
      <c r="D50" s="68">
        <v>0</v>
      </c>
      <c r="E50" s="68">
        <v>0</v>
      </c>
      <c r="F50" s="68">
        <v>0</v>
      </c>
      <c r="G50" s="69">
        <v>0</v>
      </c>
      <c r="H50" s="66">
        <v>0</v>
      </c>
      <c r="I50" s="274">
        <v>0</v>
      </c>
      <c r="J50" s="125">
        <v>0</v>
      </c>
      <c r="K50" s="58">
        <f t="shared" si="0"/>
        <v>0</v>
      </c>
    </row>
    <row r="51" spans="1:11" s="1" customFormat="1" ht="15" hidden="1" customHeight="1" x14ac:dyDescent="0.15">
      <c r="A51" s="21"/>
      <c r="B51" s="118" t="s">
        <v>706</v>
      </c>
      <c r="C51" s="73">
        <v>0</v>
      </c>
      <c r="D51" s="68">
        <v>0</v>
      </c>
      <c r="E51" s="68">
        <v>0</v>
      </c>
      <c r="F51" s="68">
        <v>0</v>
      </c>
      <c r="G51" s="69">
        <v>0</v>
      </c>
      <c r="H51" s="66">
        <v>0</v>
      </c>
      <c r="I51" s="274">
        <v>0</v>
      </c>
      <c r="J51" s="125">
        <v>0</v>
      </c>
      <c r="K51" s="58">
        <f t="shared" si="0"/>
        <v>0</v>
      </c>
    </row>
    <row r="52" spans="1:11" s="1" customFormat="1" ht="15" hidden="1" customHeight="1" x14ac:dyDescent="0.15">
      <c r="A52" s="21"/>
      <c r="B52" s="118" t="s">
        <v>275</v>
      </c>
      <c r="C52" s="73">
        <v>0</v>
      </c>
      <c r="D52" s="68">
        <v>0</v>
      </c>
      <c r="E52" s="68">
        <v>0</v>
      </c>
      <c r="F52" s="68">
        <v>0</v>
      </c>
      <c r="G52" s="69">
        <v>0</v>
      </c>
      <c r="H52" s="66">
        <v>0</v>
      </c>
      <c r="I52" s="274">
        <v>0</v>
      </c>
      <c r="J52" s="125">
        <v>0</v>
      </c>
      <c r="K52" s="58">
        <f t="shared" si="0"/>
        <v>0</v>
      </c>
    </row>
    <row r="53" spans="1:11" s="1" customFormat="1" ht="15" hidden="1" customHeight="1" x14ac:dyDescent="0.15">
      <c r="A53" s="21"/>
      <c r="B53" s="118" t="s">
        <v>141</v>
      </c>
      <c r="C53" s="73">
        <v>0</v>
      </c>
      <c r="D53" s="68">
        <v>0</v>
      </c>
      <c r="E53" s="68">
        <v>0</v>
      </c>
      <c r="F53" s="68">
        <v>0</v>
      </c>
      <c r="G53" s="69">
        <v>0</v>
      </c>
      <c r="H53" s="66">
        <v>0</v>
      </c>
      <c r="I53" s="274">
        <v>0</v>
      </c>
      <c r="J53" s="125">
        <v>0</v>
      </c>
      <c r="K53" s="58">
        <f t="shared" si="0"/>
        <v>0</v>
      </c>
    </row>
    <row r="54" spans="1:11" s="1" customFormat="1" ht="15" hidden="1" customHeight="1" x14ac:dyDescent="0.15">
      <c r="A54" s="21"/>
      <c r="B54" s="118" t="s">
        <v>54</v>
      </c>
      <c r="C54" s="73">
        <v>0</v>
      </c>
      <c r="D54" s="68">
        <v>0</v>
      </c>
      <c r="E54" s="68">
        <v>0</v>
      </c>
      <c r="F54" s="68">
        <v>0</v>
      </c>
      <c r="G54" s="69">
        <v>0</v>
      </c>
      <c r="H54" s="66">
        <v>0</v>
      </c>
      <c r="I54" s="274">
        <v>0</v>
      </c>
      <c r="J54" s="125">
        <v>0</v>
      </c>
      <c r="K54" s="58">
        <f t="shared" si="0"/>
        <v>0</v>
      </c>
    </row>
    <row r="55" spans="1:11" s="1" customFormat="1" ht="15" hidden="1" customHeight="1" x14ac:dyDescent="0.15">
      <c r="A55" s="21"/>
      <c r="B55" s="118" t="s">
        <v>244</v>
      </c>
      <c r="C55" s="73">
        <v>0</v>
      </c>
      <c r="D55" s="68">
        <v>0</v>
      </c>
      <c r="E55" s="68">
        <v>0</v>
      </c>
      <c r="F55" s="68">
        <v>0</v>
      </c>
      <c r="G55" s="69">
        <v>0</v>
      </c>
      <c r="H55" s="66">
        <v>0</v>
      </c>
      <c r="I55" s="274">
        <v>0</v>
      </c>
      <c r="J55" s="125">
        <v>0</v>
      </c>
      <c r="K55" s="58">
        <f t="shared" si="0"/>
        <v>0</v>
      </c>
    </row>
    <row r="56" spans="1:11" s="1" customFormat="1" ht="15" hidden="1" customHeight="1" x14ac:dyDescent="0.15">
      <c r="A56" s="21"/>
      <c r="B56" s="118" t="s">
        <v>245</v>
      </c>
      <c r="C56" s="73">
        <v>0</v>
      </c>
      <c r="D56" s="68">
        <v>0</v>
      </c>
      <c r="E56" s="68">
        <v>0</v>
      </c>
      <c r="F56" s="68">
        <v>0</v>
      </c>
      <c r="G56" s="69">
        <v>0</v>
      </c>
      <c r="H56" s="66">
        <v>0</v>
      </c>
      <c r="I56" s="274">
        <v>0</v>
      </c>
      <c r="J56" s="125">
        <v>0</v>
      </c>
      <c r="K56" s="58">
        <f t="shared" si="0"/>
        <v>0</v>
      </c>
    </row>
    <row r="57" spans="1:11" s="1" customFormat="1" ht="15" hidden="1" customHeight="1" x14ac:dyDescent="0.15">
      <c r="A57" s="21"/>
      <c r="B57" s="118" t="s">
        <v>55</v>
      </c>
      <c r="C57" s="73">
        <v>0</v>
      </c>
      <c r="D57" s="68">
        <v>0</v>
      </c>
      <c r="E57" s="68">
        <v>0</v>
      </c>
      <c r="F57" s="68">
        <v>0</v>
      </c>
      <c r="G57" s="69">
        <v>0</v>
      </c>
      <c r="H57" s="66">
        <v>0</v>
      </c>
      <c r="I57" s="274">
        <v>0</v>
      </c>
      <c r="J57" s="125">
        <v>0</v>
      </c>
      <c r="K57" s="58">
        <f t="shared" si="0"/>
        <v>0</v>
      </c>
    </row>
    <row r="58" spans="1:11" s="1" customFormat="1" ht="15" hidden="1" customHeight="1" x14ac:dyDescent="0.15">
      <c r="A58" s="21"/>
      <c r="B58" s="118" t="s">
        <v>56</v>
      </c>
      <c r="C58" s="73">
        <v>0</v>
      </c>
      <c r="D58" s="68">
        <v>0</v>
      </c>
      <c r="E58" s="68">
        <v>0</v>
      </c>
      <c r="F58" s="68">
        <v>0</v>
      </c>
      <c r="G58" s="69">
        <v>0</v>
      </c>
      <c r="H58" s="66">
        <v>0</v>
      </c>
      <c r="I58" s="274">
        <v>0</v>
      </c>
      <c r="J58" s="125">
        <v>0</v>
      </c>
      <c r="K58" s="58">
        <f t="shared" si="0"/>
        <v>0</v>
      </c>
    </row>
    <row r="59" spans="1:11" s="1" customFormat="1" ht="15" hidden="1" customHeight="1" x14ac:dyDescent="0.15">
      <c r="A59" s="21"/>
      <c r="B59" s="118" t="s">
        <v>707</v>
      </c>
      <c r="C59" s="73">
        <v>0</v>
      </c>
      <c r="D59" s="68">
        <v>0</v>
      </c>
      <c r="E59" s="68">
        <v>0</v>
      </c>
      <c r="F59" s="68">
        <v>0</v>
      </c>
      <c r="G59" s="69">
        <v>0</v>
      </c>
      <c r="H59" s="66">
        <v>0</v>
      </c>
      <c r="I59" s="274">
        <v>0</v>
      </c>
      <c r="J59" s="125">
        <v>0</v>
      </c>
      <c r="K59" s="58">
        <f t="shared" si="0"/>
        <v>0</v>
      </c>
    </row>
    <row r="60" spans="1:11" s="1" customFormat="1" ht="15" hidden="1" customHeight="1" x14ac:dyDescent="0.15">
      <c r="A60" s="21"/>
      <c r="B60" s="118" t="s">
        <v>246</v>
      </c>
      <c r="C60" s="73">
        <v>0</v>
      </c>
      <c r="D60" s="68">
        <v>0</v>
      </c>
      <c r="E60" s="68">
        <v>0</v>
      </c>
      <c r="F60" s="68">
        <v>0</v>
      </c>
      <c r="G60" s="69">
        <v>0</v>
      </c>
      <c r="H60" s="66">
        <v>0</v>
      </c>
      <c r="I60" s="274">
        <v>0</v>
      </c>
      <c r="J60" s="125">
        <v>0</v>
      </c>
      <c r="K60" s="58">
        <f t="shared" si="0"/>
        <v>0</v>
      </c>
    </row>
    <row r="61" spans="1:11" s="1" customFormat="1" ht="15" hidden="1" customHeight="1" x14ac:dyDescent="0.15">
      <c r="A61" s="21"/>
      <c r="B61" s="118" t="s">
        <v>57</v>
      </c>
      <c r="C61" s="73">
        <v>0</v>
      </c>
      <c r="D61" s="68">
        <v>0</v>
      </c>
      <c r="E61" s="68">
        <v>0</v>
      </c>
      <c r="F61" s="68">
        <v>0</v>
      </c>
      <c r="G61" s="69">
        <v>0</v>
      </c>
      <c r="H61" s="66">
        <v>0</v>
      </c>
      <c r="I61" s="274">
        <v>0</v>
      </c>
      <c r="J61" s="125">
        <v>0</v>
      </c>
      <c r="K61" s="58">
        <f t="shared" si="0"/>
        <v>0</v>
      </c>
    </row>
    <row r="62" spans="1:11" s="1" customFormat="1" ht="15" hidden="1" customHeight="1" x14ac:dyDescent="0.15">
      <c r="A62" s="21"/>
      <c r="B62" s="118" t="s">
        <v>247</v>
      </c>
      <c r="C62" s="73">
        <v>0</v>
      </c>
      <c r="D62" s="68">
        <v>0</v>
      </c>
      <c r="E62" s="68">
        <v>0</v>
      </c>
      <c r="F62" s="68">
        <v>0</v>
      </c>
      <c r="G62" s="69">
        <v>0</v>
      </c>
      <c r="H62" s="66">
        <v>0</v>
      </c>
      <c r="I62" s="274">
        <v>0</v>
      </c>
      <c r="J62" s="125">
        <v>0</v>
      </c>
      <c r="K62" s="58">
        <f t="shared" si="0"/>
        <v>0</v>
      </c>
    </row>
    <row r="63" spans="1:11" s="1" customFormat="1" ht="15" hidden="1" customHeight="1" x14ac:dyDescent="0.15">
      <c r="A63" s="21"/>
      <c r="B63" s="118" t="s">
        <v>708</v>
      </c>
      <c r="C63" s="73">
        <v>0</v>
      </c>
      <c r="D63" s="68">
        <v>0</v>
      </c>
      <c r="E63" s="68">
        <v>0</v>
      </c>
      <c r="F63" s="68">
        <v>0</v>
      </c>
      <c r="G63" s="69">
        <v>0</v>
      </c>
      <c r="H63" s="66">
        <v>0</v>
      </c>
      <c r="I63" s="274">
        <v>0</v>
      </c>
      <c r="J63" s="125">
        <v>0</v>
      </c>
      <c r="K63" s="58">
        <f t="shared" si="0"/>
        <v>0</v>
      </c>
    </row>
    <row r="64" spans="1:11" s="1" customFormat="1" ht="15" hidden="1" customHeight="1" x14ac:dyDescent="0.15">
      <c r="A64" s="21"/>
      <c r="B64" s="118" t="s">
        <v>712</v>
      </c>
      <c r="C64" s="73">
        <v>0</v>
      </c>
      <c r="D64" s="68">
        <v>0</v>
      </c>
      <c r="E64" s="68">
        <v>0</v>
      </c>
      <c r="F64" s="68">
        <v>0</v>
      </c>
      <c r="G64" s="69">
        <v>0</v>
      </c>
      <c r="H64" s="66">
        <v>0</v>
      </c>
      <c r="I64" s="274">
        <v>0</v>
      </c>
      <c r="J64" s="125">
        <v>0</v>
      </c>
      <c r="K64" s="58">
        <f t="shared" si="0"/>
        <v>0</v>
      </c>
    </row>
    <row r="65" spans="1:11" s="1" customFormat="1" ht="15" hidden="1" customHeight="1" x14ac:dyDescent="0.15">
      <c r="A65" s="21"/>
      <c r="B65" s="118" t="s">
        <v>401</v>
      </c>
      <c r="C65" s="73">
        <v>0</v>
      </c>
      <c r="D65" s="68">
        <v>0</v>
      </c>
      <c r="E65" s="68">
        <v>0</v>
      </c>
      <c r="F65" s="68">
        <v>0</v>
      </c>
      <c r="G65" s="69">
        <v>0</v>
      </c>
      <c r="H65" s="66">
        <v>0</v>
      </c>
      <c r="I65" s="274">
        <v>0</v>
      </c>
      <c r="J65" s="125">
        <v>0</v>
      </c>
      <c r="K65" s="58">
        <f t="shared" si="0"/>
        <v>0</v>
      </c>
    </row>
    <row r="66" spans="1:11" s="1" customFormat="1" ht="15" customHeight="1" x14ac:dyDescent="0.15">
      <c r="A66" s="21"/>
      <c r="B66" s="118" t="s">
        <v>248</v>
      </c>
      <c r="C66" s="73">
        <v>1</v>
      </c>
      <c r="D66" s="68">
        <v>1</v>
      </c>
      <c r="E66" s="68">
        <v>0</v>
      </c>
      <c r="F66" s="68">
        <v>0</v>
      </c>
      <c r="G66" s="69">
        <v>0</v>
      </c>
      <c r="H66" s="66">
        <v>0</v>
      </c>
      <c r="I66" s="274">
        <v>0</v>
      </c>
      <c r="J66" s="125">
        <v>0</v>
      </c>
      <c r="K66" s="58">
        <f t="shared" si="0"/>
        <v>2</v>
      </c>
    </row>
    <row r="67" spans="1:11" s="1" customFormat="1" ht="15" hidden="1" customHeight="1" x14ac:dyDescent="0.15">
      <c r="A67" s="21"/>
      <c r="B67" s="118" t="s">
        <v>253</v>
      </c>
      <c r="C67" s="73">
        <v>0</v>
      </c>
      <c r="D67" s="68">
        <v>0</v>
      </c>
      <c r="E67" s="68">
        <v>0</v>
      </c>
      <c r="F67" s="68">
        <v>0</v>
      </c>
      <c r="G67" s="69">
        <v>0</v>
      </c>
      <c r="H67" s="66">
        <v>0</v>
      </c>
      <c r="I67" s="274">
        <v>0</v>
      </c>
      <c r="J67" s="125">
        <v>0</v>
      </c>
      <c r="K67" s="58">
        <f t="shared" si="0"/>
        <v>0</v>
      </c>
    </row>
    <row r="68" spans="1:11" s="1" customFormat="1" ht="15" hidden="1" customHeight="1" x14ac:dyDescent="0.15">
      <c r="A68" s="21"/>
      <c r="B68" s="118" t="s">
        <v>58</v>
      </c>
      <c r="C68" s="73">
        <v>0</v>
      </c>
      <c r="D68" s="68">
        <v>0</v>
      </c>
      <c r="E68" s="68">
        <v>0</v>
      </c>
      <c r="F68" s="68">
        <v>0</v>
      </c>
      <c r="G68" s="69">
        <v>0</v>
      </c>
      <c r="H68" s="66">
        <v>0</v>
      </c>
      <c r="I68" s="274">
        <v>0</v>
      </c>
      <c r="J68" s="125">
        <v>0</v>
      </c>
      <c r="K68" s="58">
        <f t="shared" si="0"/>
        <v>0</v>
      </c>
    </row>
    <row r="69" spans="1:11" s="1" customFormat="1" ht="15" hidden="1" customHeight="1" x14ac:dyDescent="0.15">
      <c r="A69" s="21"/>
      <c r="B69" s="118" t="s">
        <v>59</v>
      </c>
      <c r="C69" s="73">
        <v>0</v>
      </c>
      <c r="D69" s="68">
        <v>0</v>
      </c>
      <c r="E69" s="68">
        <v>0</v>
      </c>
      <c r="F69" s="68">
        <v>0</v>
      </c>
      <c r="G69" s="69">
        <v>0</v>
      </c>
      <c r="H69" s="66">
        <v>0</v>
      </c>
      <c r="I69" s="274">
        <v>0</v>
      </c>
      <c r="J69" s="125">
        <v>0</v>
      </c>
      <c r="K69" s="58">
        <f t="shared" si="0"/>
        <v>0</v>
      </c>
    </row>
    <row r="70" spans="1:11" s="1" customFormat="1" ht="15" customHeight="1" x14ac:dyDescent="0.15">
      <c r="A70" s="21"/>
      <c r="B70" s="118" t="s">
        <v>60</v>
      </c>
      <c r="C70" s="73">
        <v>2</v>
      </c>
      <c r="D70" s="68">
        <v>2</v>
      </c>
      <c r="E70" s="68">
        <v>0</v>
      </c>
      <c r="F70" s="68">
        <v>0</v>
      </c>
      <c r="G70" s="69">
        <v>0</v>
      </c>
      <c r="H70" s="66">
        <v>0</v>
      </c>
      <c r="I70" s="274">
        <v>0</v>
      </c>
      <c r="J70" s="125">
        <v>0</v>
      </c>
      <c r="K70" s="58">
        <f t="shared" si="0"/>
        <v>4</v>
      </c>
    </row>
    <row r="71" spans="1:11" s="1" customFormat="1" ht="15" hidden="1" customHeight="1" x14ac:dyDescent="0.15">
      <c r="A71" s="21"/>
      <c r="B71" s="118" t="s">
        <v>61</v>
      </c>
      <c r="C71" s="73">
        <v>0</v>
      </c>
      <c r="D71" s="68">
        <v>0</v>
      </c>
      <c r="E71" s="68">
        <v>0</v>
      </c>
      <c r="F71" s="68">
        <v>0</v>
      </c>
      <c r="G71" s="69">
        <v>0</v>
      </c>
      <c r="H71" s="66">
        <v>0</v>
      </c>
      <c r="I71" s="274">
        <v>0</v>
      </c>
      <c r="J71" s="125">
        <v>0</v>
      </c>
      <c r="K71" s="58">
        <f t="shared" si="0"/>
        <v>0</v>
      </c>
    </row>
    <row r="72" spans="1:11" s="1" customFormat="1" ht="15" hidden="1" customHeight="1" x14ac:dyDescent="0.15">
      <c r="A72" s="21"/>
      <c r="B72" s="118" t="s">
        <v>406</v>
      </c>
      <c r="C72" s="73">
        <v>0</v>
      </c>
      <c r="D72" s="68">
        <v>0</v>
      </c>
      <c r="E72" s="68">
        <v>0</v>
      </c>
      <c r="F72" s="68">
        <v>0</v>
      </c>
      <c r="G72" s="69">
        <v>0</v>
      </c>
      <c r="H72" s="66">
        <v>0</v>
      </c>
      <c r="I72" s="274">
        <v>0</v>
      </c>
      <c r="J72" s="125">
        <v>0</v>
      </c>
      <c r="K72" s="58">
        <f t="shared" si="0"/>
        <v>0</v>
      </c>
    </row>
    <row r="73" spans="1:11" s="1" customFormat="1" ht="15" hidden="1" customHeight="1" x14ac:dyDescent="0.15">
      <c r="A73" s="21"/>
      <c r="B73" s="118" t="s">
        <v>62</v>
      </c>
      <c r="C73" s="73">
        <v>0</v>
      </c>
      <c r="D73" s="68">
        <v>0</v>
      </c>
      <c r="E73" s="68">
        <v>0</v>
      </c>
      <c r="F73" s="68">
        <v>0</v>
      </c>
      <c r="G73" s="69">
        <v>0</v>
      </c>
      <c r="H73" s="66">
        <v>0</v>
      </c>
      <c r="I73" s="274">
        <v>0</v>
      </c>
      <c r="J73" s="125">
        <v>0</v>
      </c>
      <c r="K73" s="58">
        <f t="shared" si="0"/>
        <v>0</v>
      </c>
    </row>
    <row r="74" spans="1:11" s="1" customFormat="1" ht="15" hidden="1" customHeight="1" x14ac:dyDescent="0.15">
      <c r="A74" s="21"/>
      <c r="B74" s="118" t="s">
        <v>146</v>
      </c>
      <c r="C74" s="73">
        <v>0</v>
      </c>
      <c r="D74" s="68">
        <v>0</v>
      </c>
      <c r="E74" s="68">
        <v>0</v>
      </c>
      <c r="F74" s="68">
        <v>0</v>
      </c>
      <c r="G74" s="69">
        <v>0</v>
      </c>
      <c r="H74" s="66">
        <v>0</v>
      </c>
      <c r="I74" s="274">
        <v>0</v>
      </c>
      <c r="J74" s="125">
        <v>0</v>
      </c>
      <c r="K74" s="58">
        <f t="shared" ref="K74:K137" si="1">SUM(C74:J74)</f>
        <v>0</v>
      </c>
    </row>
    <row r="75" spans="1:11" s="1" customFormat="1" ht="15" hidden="1" customHeight="1" x14ac:dyDescent="0.15">
      <c r="A75" s="21"/>
      <c r="B75" s="118" t="s">
        <v>241</v>
      </c>
      <c r="C75" s="73">
        <v>0</v>
      </c>
      <c r="D75" s="68">
        <v>0</v>
      </c>
      <c r="E75" s="68">
        <v>0</v>
      </c>
      <c r="F75" s="68">
        <v>0</v>
      </c>
      <c r="G75" s="69">
        <v>0</v>
      </c>
      <c r="H75" s="66">
        <v>0</v>
      </c>
      <c r="I75" s="274">
        <v>0</v>
      </c>
      <c r="J75" s="125">
        <v>0</v>
      </c>
      <c r="K75" s="58">
        <f t="shared" si="1"/>
        <v>0</v>
      </c>
    </row>
    <row r="76" spans="1:11" s="1" customFormat="1" ht="15" hidden="1" customHeight="1" x14ac:dyDescent="0.15">
      <c r="A76" s="21"/>
      <c r="B76" s="118" t="s">
        <v>63</v>
      </c>
      <c r="C76" s="73">
        <v>0</v>
      </c>
      <c r="D76" s="68">
        <v>0</v>
      </c>
      <c r="E76" s="68">
        <v>0</v>
      </c>
      <c r="F76" s="68">
        <v>0</v>
      </c>
      <c r="G76" s="69">
        <v>0</v>
      </c>
      <c r="H76" s="66">
        <v>0</v>
      </c>
      <c r="I76" s="274">
        <v>0</v>
      </c>
      <c r="J76" s="125">
        <v>0</v>
      </c>
      <c r="K76" s="58">
        <f t="shared" si="1"/>
        <v>0</v>
      </c>
    </row>
    <row r="77" spans="1:11" s="1" customFormat="1" ht="15" hidden="1" customHeight="1" x14ac:dyDescent="0.15">
      <c r="A77" s="21"/>
      <c r="B77" s="118" t="s">
        <v>64</v>
      </c>
      <c r="C77" s="73">
        <v>0</v>
      </c>
      <c r="D77" s="68">
        <v>0</v>
      </c>
      <c r="E77" s="68">
        <v>0</v>
      </c>
      <c r="F77" s="68">
        <v>0</v>
      </c>
      <c r="G77" s="69">
        <v>0</v>
      </c>
      <c r="H77" s="66">
        <v>0</v>
      </c>
      <c r="I77" s="274">
        <v>0</v>
      </c>
      <c r="J77" s="125">
        <v>0</v>
      </c>
      <c r="K77" s="58">
        <f t="shared" si="1"/>
        <v>0</v>
      </c>
    </row>
    <row r="78" spans="1:11" s="1" customFormat="1" ht="15" hidden="1" customHeight="1" x14ac:dyDescent="0.15">
      <c r="A78" s="21"/>
      <c r="B78" s="118" t="s">
        <v>65</v>
      </c>
      <c r="C78" s="73">
        <v>0</v>
      </c>
      <c r="D78" s="68">
        <v>0</v>
      </c>
      <c r="E78" s="68">
        <v>0</v>
      </c>
      <c r="F78" s="68">
        <v>0</v>
      </c>
      <c r="G78" s="69">
        <v>0</v>
      </c>
      <c r="H78" s="66">
        <v>0</v>
      </c>
      <c r="I78" s="274">
        <v>0</v>
      </c>
      <c r="J78" s="125">
        <v>0</v>
      </c>
      <c r="K78" s="58">
        <f t="shared" si="1"/>
        <v>0</v>
      </c>
    </row>
    <row r="79" spans="1:11" s="1" customFormat="1" ht="15" hidden="1" customHeight="1" x14ac:dyDescent="0.15">
      <c r="A79" s="21"/>
      <c r="B79" s="118" t="s">
        <v>147</v>
      </c>
      <c r="C79" s="73">
        <v>0</v>
      </c>
      <c r="D79" s="68">
        <v>0</v>
      </c>
      <c r="E79" s="68">
        <v>0</v>
      </c>
      <c r="F79" s="68">
        <v>0</v>
      </c>
      <c r="G79" s="69">
        <v>0</v>
      </c>
      <c r="H79" s="66">
        <v>0</v>
      </c>
      <c r="I79" s="274">
        <v>0</v>
      </c>
      <c r="J79" s="125">
        <v>0</v>
      </c>
      <c r="K79" s="58">
        <f t="shared" si="1"/>
        <v>0</v>
      </c>
    </row>
    <row r="80" spans="1:11" s="1" customFormat="1" ht="15" hidden="1" customHeight="1" x14ac:dyDescent="0.15">
      <c r="A80" s="21"/>
      <c r="B80" s="118" t="s">
        <v>66</v>
      </c>
      <c r="C80" s="73">
        <v>0</v>
      </c>
      <c r="D80" s="68">
        <v>0</v>
      </c>
      <c r="E80" s="68">
        <v>0</v>
      </c>
      <c r="F80" s="68">
        <v>0</v>
      </c>
      <c r="G80" s="69">
        <v>0</v>
      </c>
      <c r="H80" s="66">
        <v>0</v>
      </c>
      <c r="I80" s="274">
        <v>0</v>
      </c>
      <c r="J80" s="125">
        <v>0</v>
      </c>
      <c r="K80" s="58">
        <f t="shared" si="1"/>
        <v>0</v>
      </c>
    </row>
    <row r="81" spans="1:11" s="1" customFormat="1" ht="15" hidden="1" customHeight="1" x14ac:dyDescent="0.15">
      <c r="A81" s="21"/>
      <c r="B81" s="118" t="s">
        <v>254</v>
      </c>
      <c r="C81" s="73">
        <v>0</v>
      </c>
      <c r="D81" s="68">
        <v>0</v>
      </c>
      <c r="E81" s="68">
        <v>0</v>
      </c>
      <c r="F81" s="68">
        <v>0</v>
      </c>
      <c r="G81" s="69">
        <v>0</v>
      </c>
      <c r="H81" s="66">
        <v>0</v>
      </c>
      <c r="I81" s="274">
        <v>0</v>
      </c>
      <c r="J81" s="125">
        <v>0</v>
      </c>
      <c r="K81" s="58">
        <f t="shared" si="1"/>
        <v>0</v>
      </c>
    </row>
    <row r="82" spans="1:11" s="1" customFormat="1" ht="15" hidden="1" customHeight="1" x14ac:dyDescent="0.15">
      <c r="A82" s="21"/>
      <c r="B82" s="118" t="s">
        <v>67</v>
      </c>
      <c r="C82" s="73">
        <v>0</v>
      </c>
      <c r="D82" s="68">
        <v>0</v>
      </c>
      <c r="E82" s="68">
        <v>0</v>
      </c>
      <c r="F82" s="68">
        <v>0</v>
      </c>
      <c r="G82" s="69">
        <v>0</v>
      </c>
      <c r="H82" s="66">
        <v>0</v>
      </c>
      <c r="I82" s="274">
        <v>0</v>
      </c>
      <c r="J82" s="125">
        <v>0</v>
      </c>
      <c r="K82" s="58">
        <f t="shared" si="1"/>
        <v>0</v>
      </c>
    </row>
    <row r="83" spans="1:11" s="1" customFormat="1" ht="15" hidden="1" customHeight="1" x14ac:dyDescent="0.15">
      <c r="A83" s="21"/>
      <c r="B83" s="118" t="s">
        <v>231</v>
      </c>
      <c r="C83" s="73">
        <v>0</v>
      </c>
      <c r="D83" s="68">
        <v>0</v>
      </c>
      <c r="E83" s="68">
        <v>0</v>
      </c>
      <c r="F83" s="68">
        <v>0</v>
      </c>
      <c r="G83" s="69">
        <v>0</v>
      </c>
      <c r="H83" s="66">
        <v>0</v>
      </c>
      <c r="I83" s="274">
        <v>0</v>
      </c>
      <c r="J83" s="125">
        <v>0</v>
      </c>
      <c r="K83" s="58">
        <f t="shared" si="1"/>
        <v>0</v>
      </c>
    </row>
    <row r="84" spans="1:11" s="1" customFormat="1" ht="15" hidden="1" customHeight="1" x14ac:dyDescent="0.15">
      <c r="A84" s="21"/>
      <c r="B84" s="120" t="s">
        <v>249</v>
      </c>
      <c r="C84" s="73">
        <v>0</v>
      </c>
      <c r="D84" s="68">
        <v>0</v>
      </c>
      <c r="E84" s="68">
        <v>0</v>
      </c>
      <c r="F84" s="68">
        <v>0</v>
      </c>
      <c r="G84" s="69">
        <v>0</v>
      </c>
      <c r="H84" s="66">
        <v>0</v>
      </c>
      <c r="I84" s="274">
        <v>0</v>
      </c>
      <c r="J84" s="125">
        <v>0</v>
      </c>
      <c r="K84" s="58">
        <f t="shared" si="1"/>
        <v>0</v>
      </c>
    </row>
    <row r="85" spans="1:11" s="1" customFormat="1" ht="15" hidden="1" customHeight="1" x14ac:dyDescent="0.15">
      <c r="A85" s="21"/>
      <c r="B85" s="118" t="s">
        <v>68</v>
      </c>
      <c r="C85" s="73">
        <v>0</v>
      </c>
      <c r="D85" s="68">
        <v>0</v>
      </c>
      <c r="E85" s="68">
        <v>0</v>
      </c>
      <c r="F85" s="68">
        <v>0</v>
      </c>
      <c r="G85" s="69">
        <v>0</v>
      </c>
      <c r="H85" s="66">
        <v>0</v>
      </c>
      <c r="I85" s="274">
        <v>0</v>
      </c>
      <c r="J85" s="125">
        <v>0</v>
      </c>
      <c r="K85" s="58">
        <f t="shared" si="1"/>
        <v>0</v>
      </c>
    </row>
    <row r="86" spans="1:11" s="1" customFormat="1" ht="15" hidden="1" customHeight="1" x14ac:dyDescent="0.15">
      <c r="A86" s="21"/>
      <c r="B86" s="118" t="s">
        <v>242</v>
      </c>
      <c r="C86" s="73">
        <v>0</v>
      </c>
      <c r="D86" s="68">
        <v>0</v>
      </c>
      <c r="E86" s="68">
        <v>0</v>
      </c>
      <c r="F86" s="68">
        <v>0</v>
      </c>
      <c r="G86" s="69">
        <v>0</v>
      </c>
      <c r="H86" s="66">
        <v>0</v>
      </c>
      <c r="I86" s="274">
        <v>0</v>
      </c>
      <c r="J86" s="125">
        <v>0</v>
      </c>
      <c r="K86" s="58">
        <f t="shared" si="1"/>
        <v>0</v>
      </c>
    </row>
    <row r="87" spans="1:11" s="1" customFormat="1" ht="15" hidden="1" customHeight="1" x14ac:dyDescent="0.15">
      <c r="A87" s="21"/>
      <c r="B87" s="118" t="s">
        <v>69</v>
      </c>
      <c r="C87" s="73">
        <v>0</v>
      </c>
      <c r="D87" s="68">
        <v>0</v>
      </c>
      <c r="E87" s="68">
        <v>0</v>
      </c>
      <c r="F87" s="68">
        <v>0</v>
      </c>
      <c r="G87" s="69">
        <v>0</v>
      </c>
      <c r="H87" s="66">
        <v>0</v>
      </c>
      <c r="I87" s="274">
        <v>0</v>
      </c>
      <c r="J87" s="125">
        <v>0</v>
      </c>
      <c r="K87" s="58">
        <f t="shared" si="1"/>
        <v>0</v>
      </c>
    </row>
    <row r="88" spans="1:11" s="1" customFormat="1" ht="15" hidden="1" customHeight="1" x14ac:dyDescent="0.15">
      <c r="A88" s="21"/>
      <c r="B88" s="118" t="s">
        <v>70</v>
      </c>
      <c r="C88" s="73">
        <v>0</v>
      </c>
      <c r="D88" s="68">
        <v>0</v>
      </c>
      <c r="E88" s="68">
        <v>0</v>
      </c>
      <c r="F88" s="68">
        <v>0</v>
      </c>
      <c r="G88" s="69">
        <v>0</v>
      </c>
      <c r="H88" s="66">
        <v>0</v>
      </c>
      <c r="I88" s="274">
        <v>0</v>
      </c>
      <c r="J88" s="125">
        <v>0</v>
      </c>
      <c r="K88" s="58">
        <f t="shared" si="1"/>
        <v>0</v>
      </c>
    </row>
    <row r="89" spans="1:11" s="1" customFormat="1" ht="15" hidden="1" customHeight="1" x14ac:dyDescent="0.15">
      <c r="A89" s="21"/>
      <c r="B89" s="118" t="s">
        <v>250</v>
      </c>
      <c r="C89" s="73">
        <v>0</v>
      </c>
      <c r="D89" s="68">
        <v>0</v>
      </c>
      <c r="E89" s="68">
        <v>0</v>
      </c>
      <c r="F89" s="68">
        <v>0</v>
      </c>
      <c r="G89" s="69">
        <v>0</v>
      </c>
      <c r="H89" s="66">
        <v>0</v>
      </c>
      <c r="I89" s="274">
        <v>0</v>
      </c>
      <c r="J89" s="125">
        <v>0</v>
      </c>
      <c r="K89" s="58">
        <f t="shared" si="1"/>
        <v>0</v>
      </c>
    </row>
    <row r="90" spans="1:11" s="1" customFormat="1" ht="15" hidden="1" customHeight="1" x14ac:dyDescent="0.15">
      <c r="A90" s="21"/>
      <c r="B90" s="118" t="s">
        <v>71</v>
      </c>
      <c r="C90" s="73">
        <v>0</v>
      </c>
      <c r="D90" s="68">
        <v>0</v>
      </c>
      <c r="E90" s="68">
        <v>0</v>
      </c>
      <c r="F90" s="68">
        <v>0</v>
      </c>
      <c r="G90" s="69">
        <v>0</v>
      </c>
      <c r="H90" s="66">
        <v>0</v>
      </c>
      <c r="I90" s="274">
        <v>0</v>
      </c>
      <c r="J90" s="125">
        <v>0</v>
      </c>
      <c r="K90" s="58">
        <f t="shared" si="1"/>
        <v>0</v>
      </c>
    </row>
    <row r="91" spans="1:11" s="1" customFormat="1" ht="15" hidden="1" customHeight="1" x14ac:dyDescent="0.15">
      <c r="A91" s="21"/>
      <c r="B91" s="118" t="s">
        <v>72</v>
      </c>
      <c r="C91" s="73">
        <v>0</v>
      </c>
      <c r="D91" s="68">
        <v>0</v>
      </c>
      <c r="E91" s="68">
        <v>0</v>
      </c>
      <c r="F91" s="68">
        <v>0</v>
      </c>
      <c r="G91" s="69">
        <v>0</v>
      </c>
      <c r="H91" s="66">
        <v>0</v>
      </c>
      <c r="I91" s="274">
        <v>0</v>
      </c>
      <c r="J91" s="125">
        <v>0</v>
      </c>
      <c r="K91" s="58">
        <f t="shared" si="1"/>
        <v>0</v>
      </c>
    </row>
    <row r="92" spans="1:11" s="1" customFormat="1" ht="15" hidden="1" customHeight="1" x14ac:dyDescent="0.15">
      <c r="A92" s="21"/>
      <c r="B92" s="118" t="s">
        <v>153</v>
      </c>
      <c r="C92" s="73">
        <v>0</v>
      </c>
      <c r="D92" s="68">
        <v>0</v>
      </c>
      <c r="E92" s="68">
        <v>0</v>
      </c>
      <c r="F92" s="68">
        <v>0</v>
      </c>
      <c r="G92" s="69">
        <v>0</v>
      </c>
      <c r="H92" s="66">
        <v>0</v>
      </c>
      <c r="I92" s="274">
        <v>0</v>
      </c>
      <c r="J92" s="125">
        <v>0</v>
      </c>
      <c r="K92" s="58">
        <f t="shared" si="1"/>
        <v>0</v>
      </c>
    </row>
    <row r="93" spans="1:11" s="1" customFormat="1" ht="15" hidden="1" customHeight="1" x14ac:dyDescent="0.15">
      <c r="A93" s="21"/>
      <c r="B93" s="118" t="s">
        <v>251</v>
      </c>
      <c r="C93" s="73">
        <v>0</v>
      </c>
      <c r="D93" s="68">
        <v>0</v>
      </c>
      <c r="E93" s="68">
        <v>0</v>
      </c>
      <c r="F93" s="68">
        <v>0</v>
      </c>
      <c r="G93" s="69">
        <v>0</v>
      </c>
      <c r="H93" s="66">
        <v>0</v>
      </c>
      <c r="I93" s="274">
        <v>0</v>
      </c>
      <c r="J93" s="125">
        <v>0</v>
      </c>
      <c r="K93" s="58">
        <f t="shared" si="1"/>
        <v>0</v>
      </c>
    </row>
    <row r="94" spans="1:11" s="1" customFormat="1" ht="15" hidden="1" customHeight="1" x14ac:dyDescent="0.15">
      <c r="A94" s="21"/>
      <c r="B94" s="118" t="s">
        <v>709</v>
      </c>
      <c r="C94" s="73">
        <v>0</v>
      </c>
      <c r="D94" s="68">
        <v>0</v>
      </c>
      <c r="E94" s="68">
        <v>0</v>
      </c>
      <c r="F94" s="68">
        <v>0</v>
      </c>
      <c r="G94" s="69">
        <v>0</v>
      </c>
      <c r="H94" s="66">
        <v>0</v>
      </c>
      <c r="I94" s="274">
        <v>0</v>
      </c>
      <c r="J94" s="125">
        <v>0</v>
      </c>
      <c r="K94" s="58">
        <f t="shared" si="1"/>
        <v>0</v>
      </c>
    </row>
    <row r="95" spans="1:11" s="1" customFormat="1" ht="15" customHeight="1" x14ac:dyDescent="0.15">
      <c r="A95" s="21"/>
      <c r="B95" s="118" t="s">
        <v>710</v>
      </c>
      <c r="C95" s="73">
        <v>1</v>
      </c>
      <c r="D95" s="68">
        <v>1</v>
      </c>
      <c r="E95" s="68">
        <v>0</v>
      </c>
      <c r="F95" s="68">
        <v>0</v>
      </c>
      <c r="G95" s="69">
        <v>0</v>
      </c>
      <c r="H95" s="66">
        <v>0</v>
      </c>
      <c r="I95" s="274">
        <v>0</v>
      </c>
      <c r="J95" s="125">
        <v>0</v>
      </c>
      <c r="K95" s="58">
        <f t="shared" si="1"/>
        <v>2</v>
      </c>
    </row>
    <row r="96" spans="1:11" s="1" customFormat="1" ht="15" hidden="1" customHeight="1" x14ac:dyDescent="0.15">
      <c r="A96" s="21"/>
      <c r="B96" s="120" t="s">
        <v>308</v>
      </c>
      <c r="C96" s="73">
        <v>0</v>
      </c>
      <c r="D96" s="68">
        <v>0</v>
      </c>
      <c r="E96" s="68">
        <v>0</v>
      </c>
      <c r="F96" s="68">
        <v>0</v>
      </c>
      <c r="G96" s="69">
        <v>0</v>
      </c>
      <c r="H96" s="66">
        <v>0</v>
      </c>
      <c r="I96" s="274">
        <v>0</v>
      </c>
      <c r="J96" s="125">
        <v>0</v>
      </c>
      <c r="K96" s="58">
        <f t="shared" si="1"/>
        <v>0</v>
      </c>
    </row>
    <row r="97" spans="1:11" s="1" customFormat="1" ht="15" customHeight="1" x14ac:dyDescent="0.15">
      <c r="A97" s="61" t="s">
        <v>295</v>
      </c>
      <c r="B97" s="102"/>
      <c r="C97" s="221"/>
      <c r="D97" s="242"/>
      <c r="E97" s="242"/>
      <c r="F97" s="242"/>
      <c r="G97" s="278"/>
      <c r="H97" s="279"/>
      <c r="I97" s="280"/>
      <c r="J97" s="281"/>
      <c r="K97" s="373"/>
    </row>
    <row r="98" spans="1:11" s="1" customFormat="1" ht="15" hidden="1" customHeight="1" x14ac:dyDescent="0.15">
      <c r="A98" s="57" t="s">
        <v>83</v>
      </c>
      <c r="B98" s="118" t="s">
        <v>309</v>
      </c>
      <c r="C98" s="73">
        <v>0</v>
      </c>
      <c r="D98" s="68">
        <v>0</v>
      </c>
      <c r="E98" s="68">
        <v>0</v>
      </c>
      <c r="F98" s="68">
        <v>0</v>
      </c>
      <c r="G98" s="69">
        <v>0</v>
      </c>
      <c r="H98" s="66">
        <v>0</v>
      </c>
      <c r="I98" s="274">
        <v>0</v>
      </c>
      <c r="J98" s="125">
        <v>0</v>
      </c>
      <c r="K98" s="58">
        <f t="shared" si="1"/>
        <v>0</v>
      </c>
    </row>
    <row r="99" spans="1:11" s="1" customFormat="1" ht="15" hidden="1" customHeight="1" x14ac:dyDescent="0.15">
      <c r="A99" s="77"/>
      <c r="B99" s="118" t="s">
        <v>282</v>
      </c>
      <c r="C99" s="73">
        <v>0</v>
      </c>
      <c r="D99" s="68">
        <v>0</v>
      </c>
      <c r="E99" s="68">
        <v>0</v>
      </c>
      <c r="F99" s="68">
        <v>0</v>
      </c>
      <c r="G99" s="69">
        <v>0</v>
      </c>
      <c r="H99" s="66">
        <v>0</v>
      </c>
      <c r="I99" s="274">
        <v>0</v>
      </c>
      <c r="J99" s="125">
        <v>0</v>
      </c>
      <c r="K99" s="58">
        <f t="shared" si="1"/>
        <v>0</v>
      </c>
    </row>
    <row r="100" spans="1:11" s="1" customFormat="1" ht="15" customHeight="1" x14ac:dyDescent="0.15">
      <c r="A100" s="21"/>
      <c r="B100" s="118" t="s">
        <v>372</v>
      </c>
      <c r="C100" s="73">
        <v>1</v>
      </c>
      <c r="D100" s="68">
        <v>0</v>
      </c>
      <c r="E100" s="68">
        <v>1</v>
      </c>
      <c r="F100" s="68">
        <v>1</v>
      </c>
      <c r="G100" s="69">
        <v>1</v>
      </c>
      <c r="H100" s="66">
        <v>0</v>
      </c>
      <c r="I100" s="274">
        <v>0</v>
      </c>
      <c r="J100" s="125">
        <v>1</v>
      </c>
      <c r="K100" s="373">
        <f t="shared" si="1"/>
        <v>5</v>
      </c>
    </row>
    <row r="101" spans="1:11" s="1" customFormat="1" ht="15" customHeight="1" x14ac:dyDescent="0.15">
      <c r="A101" s="21"/>
      <c r="B101" s="118" t="s">
        <v>283</v>
      </c>
      <c r="C101" s="73">
        <v>1</v>
      </c>
      <c r="D101" s="68">
        <v>0</v>
      </c>
      <c r="E101" s="68">
        <v>1</v>
      </c>
      <c r="F101" s="68">
        <v>0</v>
      </c>
      <c r="G101" s="69">
        <v>1</v>
      </c>
      <c r="H101" s="66">
        <v>0</v>
      </c>
      <c r="I101" s="274">
        <v>0</v>
      </c>
      <c r="J101" s="125">
        <v>1</v>
      </c>
      <c r="K101" s="58">
        <f t="shared" si="1"/>
        <v>4</v>
      </c>
    </row>
    <row r="102" spans="1:11" s="1" customFormat="1" ht="15" hidden="1" customHeight="1" x14ac:dyDescent="0.15">
      <c r="A102" s="21"/>
      <c r="B102" s="118" t="s">
        <v>371</v>
      </c>
      <c r="C102" s="73">
        <v>0</v>
      </c>
      <c r="D102" s="68">
        <v>0</v>
      </c>
      <c r="E102" s="68">
        <v>0</v>
      </c>
      <c r="F102" s="68">
        <v>0</v>
      </c>
      <c r="G102" s="69">
        <v>0</v>
      </c>
      <c r="H102" s="66">
        <v>0</v>
      </c>
      <c r="I102" s="274">
        <v>0</v>
      </c>
      <c r="J102" s="125">
        <v>0</v>
      </c>
      <c r="K102" s="58">
        <f t="shared" si="1"/>
        <v>0</v>
      </c>
    </row>
    <row r="103" spans="1:11" s="1" customFormat="1" ht="15" hidden="1" customHeight="1" x14ac:dyDescent="0.15">
      <c r="A103" s="21"/>
      <c r="B103" s="118" t="s">
        <v>262</v>
      </c>
      <c r="C103" s="73">
        <v>0</v>
      </c>
      <c r="D103" s="68">
        <v>0</v>
      </c>
      <c r="E103" s="68">
        <v>0</v>
      </c>
      <c r="F103" s="68">
        <v>0</v>
      </c>
      <c r="G103" s="69">
        <v>0</v>
      </c>
      <c r="H103" s="66">
        <v>0</v>
      </c>
      <c r="I103" s="274">
        <v>0</v>
      </c>
      <c r="J103" s="125">
        <v>0</v>
      </c>
      <c r="K103" s="58">
        <f t="shared" si="1"/>
        <v>0</v>
      </c>
    </row>
    <row r="104" spans="1:11" s="1" customFormat="1" ht="15" hidden="1" customHeight="1" x14ac:dyDescent="0.15">
      <c r="A104" s="21"/>
      <c r="B104" s="118" t="s">
        <v>285</v>
      </c>
      <c r="C104" s="73">
        <v>0</v>
      </c>
      <c r="D104" s="68">
        <v>0</v>
      </c>
      <c r="E104" s="68">
        <v>0</v>
      </c>
      <c r="F104" s="68">
        <v>0</v>
      </c>
      <c r="G104" s="69">
        <v>0</v>
      </c>
      <c r="H104" s="66">
        <v>0</v>
      </c>
      <c r="I104" s="274">
        <v>0</v>
      </c>
      <c r="J104" s="125">
        <v>0</v>
      </c>
      <c r="K104" s="58">
        <f t="shared" si="1"/>
        <v>0</v>
      </c>
    </row>
    <row r="105" spans="1:11" s="1" customFormat="1" ht="15" customHeight="1" x14ac:dyDescent="0.15">
      <c r="A105" s="21"/>
      <c r="B105" s="118" t="s">
        <v>284</v>
      </c>
      <c r="C105" s="73">
        <v>4</v>
      </c>
      <c r="D105" s="68">
        <v>1</v>
      </c>
      <c r="E105" s="68">
        <v>3</v>
      </c>
      <c r="F105" s="68">
        <v>0</v>
      </c>
      <c r="G105" s="69">
        <v>0</v>
      </c>
      <c r="H105" s="66">
        <v>0</v>
      </c>
      <c r="I105" s="274">
        <v>0</v>
      </c>
      <c r="J105" s="125">
        <v>0</v>
      </c>
      <c r="K105" s="373">
        <f t="shared" si="1"/>
        <v>8</v>
      </c>
    </row>
    <row r="106" spans="1:11" s="1" customFormat="1" ht="15" hidden="1" customHeight="1" x14ac:dyDescent="0.15">
      <c r="A106" s="21"/>
      <c r="B106" s="118" t="s">
        <v>286</v>
      </c>
      <c r="C106" s="73">
        <v>0</v>
      </c>
      <c r="D106" s="68">
        <v>0</v>
      </c>
      <c r="E106" s="68">
        <v>0</v>
      </c>
      <c r="F106" s="68">
        <v>0</v>
      </c>
      <c r="G106" s="69">
        <v>0</v>
      </c>
      <c r="H106" s="66">
        <v>0</v>
      </c>
      <c r="I106" s="274">
        <v>0</v>
      </c>
      <c r="J106" s="125">
        <v>0</v>
      </c>
      <c r="K106" s="58">
        <f t="shared" si="1"/>
        <v>0</v>
      </c>
    </row>
    <row r="107" spans="1:11" s="1" customFormat="1" ht="15" hidden="1" customHeight="1" x14ac:dyDescent="0.15">
      <c r="A107" s="61" t="s">
        <v>296</v>
      </c>
      <c r="B107" s="104"/>
      <c r="C107" s="221"/>
      <c r="D107" s="242"/>
      <c r="E107" s="242"/>
      <c r="F107" s="242"/>
      <c r="G107" s="278"/>
      <c r="H107" s="279"/>
      <c r="I107" s="280"/>
      <c r="J107" s="281"/>
      <c r="K107" s="364">
        <f>SUM(K108:K112)</f>
        <v>0</v>
      </c>
    </row>
    <row r="108" spans="1:11" s="1" customFormat="1" ht="15" hidden="1" customHeight="1" x14ac:dyDescent="0.15">
      <c r="A108" s="204"/>
      <c r="B108" s="239" t="s">
        <v>713</v>
      </c>
      <c r="C108" s="73">
        <v>0</v>
      </c>
      <c r="D108" s="68">
        <v>0</v>
      </c>
      <c r="E108" s="68">
        <v>0</v>
      </c>
      <c r="F108" s="68">
        <v>0</v>
      </c>
      <c r="G108" s="69">
        <v>0</v>
      </c>
      <c r="H108" s="66">
        <v>0</v>
      </c>
      <c r="I108" s="274">
        <v>0</v>
      </c>
      <c r="J108" s="125">
        <v>0</v>
      </c>
      <c r="K108" s="58">
        <f t="shared" si="1"/>
        <v>0</v>
      </c>
    </row>
    <row r="109" spans="1:11" s="1" customFormat="1" ht="15" hidden="1" customHeight="1" x14ac:dyDescent="0.15">
      <c r="A109" s="59"/>
      <c r="B109" s="118" t="s">
        <v>398</v>
      </c>
      <c r="C109" s="73">
        <v>0</v>
      </c>
      <c r="D109" s="68">
        <v>0</v>
      </c>
      <c r="E109" s="68">
        <v>0</v>
      </c>
      <c r="F109" s="68">
        <v>0</v>
      </c>
      <c r="G109" s="69">
        <v>0</v>
      </c>
      <c r="H109" s="66">
        <v>0</v>
      </c>
      <c r="I109" s="274">
        <v>0</v>
      </c>
      <c r="J109" s="125">
        <v>0</v>
      </c>
      <c r="K109" s="58">
        <f t="shared" si="1"/>
        <v>0</v>
      </c>
    </row>
    <row r="110" spans="1:11" s="1" customFormat="1" ht="15" hidden="1" customHeight="1" x14ac:dyDescent="0.15">
      <c r="A110" s="59"/>
      <c r="B110" s="118" t="s">
        <v>276</v>
      </c>
      <c r="C110" s="73">
        <v>0</v>
      </c>
      <c r="D110" s="68">
        <v>0</v>
      </c>
      <c r="E110" s="68">
        <v>0</v>
      </c>
      <c r="F110" s="68">
        <v>0</v>
      </c>
      <c r="G110" s="69">
        <v>0</v>
      </c>
      <c r="H110" s="66">
        <v>0</v>
      </c>
      <c r="I110" s="274">
        <v>0</v>
      </c>
      <c r="J110" s="125">
        <v>0</v>
      </c>
      <c r="K110" s="58">
        <f t="shared" si="1"/>
        <v>0</v>
      </c>
    </row>
    <row r="111" spans="1:11" s="1" customFormat="1" ht="15" hidden="1" customHeight="1" x14ac:dyDescent="0.15">
      <c r="A111" s="59"/>
      <c r="B111" s="118" t="s">
        <v>277</v>
      </c>
      <c r="C111" s="73">
        <v>0</v>
      </c>
      <c r="D111" s="68">
        <v>0</v>
      </c>
      <c r="E111" s="68">
        <v>0</v>
      </c>
      <c r="F111" s="68">
        <v>0</v>
      </c>
      <c r="G111" s="69">
        <v>0</v>
      </c>
      <c r="H111" s="66">
        <v>0</v>
      </c>
      <c r="I111" s="274">
        <v>0</v>
      </c>
      <c r="J111" s="125">
        <v>0</v>
      </c>
      <c r="K111" s="58">
        <f t="shared" si="1"/>
        <v>0</v>
      </c>
    </row>
    <row r="112" spans="1:11" s="1" customFormat="1" ht="15" hidden="1" customHeight="1" x14ac:dyDescent="0.15">
      <c r="A112" s="59"/>
      <c r="B112" s="118" t="s">
        <v>278</v>
      </c>
      <c r="C112" s="73">
        <v>0</v>
      </c>
      <c r="D112" s="68">
        <v>0</v>
      </c>
      <c r="E112" s="68">
        <v>0</v>
      </c>
      <c r="F112" s="68">
        <v>0</v>
      </c>
      <c r="G112" s="69">
        <v>0</v>
      </c>
      <c r="H112" s="66">
        <v>0</v>
      </c>
      <c r="I112" s="274">
        <v>0</v>
      </c>
      <c r="J112" s="125">
        <v>0</v>
      </c>
      <c r="K112" s="58">
        <f t="shared" si="1"/>
        <v>0</v>
      </c>
    </row>
    <row r="113" spans="1:11" s="1" customFormat="1" ht="15" customHeight="1" x14ac:dyDescent="0.15">
      <c r="A113" s="61" t="s">
        <v>260</v>
      </c>
      <c r="B113" s="102"/>
      <c r="C113" s="221"/>
      <c r="D113" s="242"/>
      <c r="E113" s="242"/>
      <c r="F113" s="242"/>
      <c r="G113" s="278"/>
      <c r="H113" s="279"/>
      <c r="I113" s="280"/>
      <c r="J113" s="281"/>
      <c r="K113" s="373"/>
    </row>
    <row r="114" spans="1:11" s="1" customFormat="1" ht="15" customHeight="1" x14ac:dyDescent="0.15">
      <c r="A114" s="57" t="s">
        <v>83</v>
      </c>
      <c r="B114" s="118" t="s">
        <v>171</v>
      </c>
      <c r="C114" s="73">
        <v>1</v>
      </c>
      <c r="D114" s="68">
        <v>1</v>
      </c>
      <c r="E114" s="68">
        <v>0</v>
      </c>
      <c r="F114" s="68">
        <v>0</v>
      </c>
      <c r="G114" s="69">
        <v>0</v>
      </c>
      <c r="H114" s="66">
        <v>0</v>
      </c>
      <c r="I114" s="274">
        <v>0</v>
      </c>
      <c r="J114" s="125">
        <v>0</v>
      </c>
      <c r="K114" s="373">
        <f t="shared" si="1"/>
        <v>2</v>
      </c>
    </row>
    <row r="115" spans="1:11" s="1" customFormat="1" ht="15" hidden="1" customHeight="1" x14ac:dyDescent="0.15">
      <c r="A115" s="77"/>
      <c r="B115" s="118" t="s">
        <v>172</v>
      </c>
      <c r="C115" s="73">
        <v>0</v>
      </c>
      <c r="D115" s="68">
        <v>0</v>
      </c>
      <c r="E115" s="68">
        <v>0</v>
      </c>
      <c r="F115" s="68">
        <v>0</v>
      </c>
      <c r="G115" s="69">
        <v>0</v>
      </c>
      <c r="H115" s="66">
        <v>0</v>
      </c>
      <c r="I115" s="274">
        <v>0</v>
      </c>
      <c r="J115" s="125">
        <v>0</v>
      </c>
      <c r="K115" s="58">
        <f t="shared" si="1"/>
        <v>0</v>
      </c>
    </row>
    <row r="116" spans="1:11" s="1" customFormat="1" ht="15" hidden="1" customHeight="1" x14ac:dyDescent="0.15">
      <c r="A116" s="21"/>
      <c r="B116" s="118" t="s">
        <v>73</v>
      </c>
      <c r="C116" s="73">
        <v>0</v>
      </c>
      <c r="D116" s="68">
        <v>0</v>
      </c>
      <c r="E116" s="68">
        <v>0</v>
      </c>
      <c r="F116" s="68">
        <v>0</v>
      </c>
      <c r="G116" s="69">
        <v>0</v>
      </c>
      <c r="H116" s="66">
        <v>0</v>
      </c>
      <c r="I116" s="274">
        <v>0</v>
      </c>
      <c r="J116" s="125">
        <v>0</v>
      </c>
      <c r="K116" s="58">
        <f t="shared" si="1"/>
        <v>0</v>
      </c>
    </row>
    <row r="117" spans="1:11" s="1" customFormat="1" ht="15" hidden="1" customHeight="1" x14ac:dyDescent="0.15">
      <c r="A117" s="21"/>
      <c r="B117" s="118" t="s">
        <v>173</v>
      </c>
      <c r="C117" s="73">
        <v>0</v>
      </c>
      <c r="D117" s="68">
        <v>0</v>
      </c>
      <c r="E117" s="68">
        <v>0</v>
      </c>
      <c r="F117" s="68">
        <v>0</v>
      </c>
      <c r="G117" s="69">
        <v>0</v>
      </c>
      <c r="H117" s="66">
        <v>0</v>
      </c>
      <c r="I117" s="274">
        <v>0</v>
      </c>
      <c r="J117" s="125">
        <v>0</v>
      </c>
      <c r="K117" s="58">
        <f t="shared" si="1"/>
        <v>0</v>
      </c>
    </row>
    <row r="118" spans="1:11" s="1" customFormat="1" ht="15" hidden="1" customHeight="1" x14ac:dyDescent="0.15">
      <c r="A118" s="21"/>
      <c r="B118" s="118" t="s">
        <v>174</v>
      </c>
      <c r="C118" s="73">
        <v>0</v>
      </c>
      <c r="D118" s="68">
        <v>0</v>
      </c>
      <c r="E118" s="68">
        <v>0</v>
      </c>
      <c r="F118" s="68">
        <v>0</v>
      </c>
      <c r="G118" s="69">
        <v>0</v>
      </c>
      <c r="H118" s="66">
        <v>0</v>
      </c>
      <c r="I118" s="274">
        <v>0</v>
      </c>
      <c r="J118" s="125">
        <v>0</v>
      </c>
      <c r="K118" s="58">
        <f t="shared" si="1"/>
        <v>0</v>
      </c>
    </row>
    <row r="119" spans="1:11" s="1" customFormat="1" ht="15" hidden="1" customHeight="1" x14ac:dyDescent="0.15">
      <c r="A119" s="21"/>
      <c r="B119" s="118" t="s">
        <v>230</v>
      </c>
      <c r="C119" s="73">
        <v>0</v>
      </c>
      <c r="D119" s="68">
        <v>0</v>
      </c>
      <c r="E119" s="68">
        <v>0</v>
      </c>
      <c r="F119" s="68">
        <v>0</v>
      </c>
      <c r="G119" s="69">
        <v>0</v>
      </c>
      <c r="H119" s="66">
        <v>0</v>
      </c>
      <c r="I119" s="274">
        <v>0</v>
      </c>
      <c r="J119" s="125">
        <v>0</v>
      </c>
      <c r="K119" s="58">
        <f t="shared" si="1"/>
        <v>0</v>
      </c>
    </row>
    <row r="120" spans="1:11" s="1" customFormat="1" ht="15" hidden="1" customHeight="1" x14ac:dyDescent="0.15">
      <c r="A120" s="21"/>
      <c r="B120" s="118" t="s">
        <v>74</v>
      </c>
      <c r="C120" s="73">
        <v>0</v>
      </c>
      <c r="D120" s="68">
        <v>0</v>
      </c>
      <c r="E120" s="68">
        <v>0</v>
      </c>
      <c r="F120" s="68">
        <v>0</v>
      </c>
      <c r="G120" s="69">
        <v>0</v>
      </c>
      <c r="H120" s="66">
        <v>0</v>
      </c>
      <c r="I120" s="274">
        <v>0</v>
      </c>
      <c r="J120" s="125">
        <v>0</v>
      </c>
      <c r="K120" s="58">
        <f t="shared" si="1"/>
        <v>0</v>
      </c>
    </row>
    <row r="121" spans="1:11" s="1" customFormat="1" ht="15" hidden="1" customHeight="1" x14ac:dyDescent="0.15">
      <c r="A121" s="21"/>
      <c r="B121" s="118" t="s">
        <v>175</v>
      </c>
      <c r="C121" s="73">
        <v>0</v>
      </c>
      <c r="D121" s="68">
        <v>0</v>
      </c>
      <c r="E121" s="68">
        <v>0</v>
      </c>
      <c r="F121" s="68">
        <v>0</v>
      </c>
      <c r="G121" s="69">
        <v>0</v>
      </c>
      <c r="H121" s="66">
        <v>0</v>
      </c>
      <c r="I121" s="274">
        <v>0</v>
      </c>
      <c r="J121" s="125">
        <v>0</v>
      </c>
      <c r="K121" s="58">
        <f t="shared" si="1"/>
        <v>0</v>
      </c>
    </row>
    <row r="122" spans="1:11" s="1" customFormat="1" ht="15" hidden="1" customHeight="1" x14ac:dyDescent="0.15">
      <c r="A122" s="77"/>
      <c r="B122" s="118" t="s">
        <v>161</v>
      </c>
      <c r="C122" s="73">
        <v>0</v>
      </c>
      <c r="D122" s="68">
        <v>0</v>
      </c>
      <c r="E122" s="68">
        <v>0</v>
      </c>
      <c r="F122" s="68">
        <v>0</v>
      </c>
      <c r="G122" s="69">
        <v>0</v>
      </c>
      <c r="H122" s="66">
        <v>0</v>
      </c>
      <c r="I122" s="274">
        <v>0</v>
      </c>
      <c r="J122" s="125">
        <v>0</v>
      </c>
      <c r="K122" s="58">
        <f t="shared" si="1"/>
        <v>0</v>
      </c>
    </row>
    <row r="123" spans="1:11" s="1" customFormat="1" ht="15" hidden="1" customHeight="1" x14ac:dyDescent="0.15">
      <c r="A123" s="21"/>
      <c r="B123" s="118" t="s">
        <v>176</v>
      </c>
      <c r="C123" s="73">
        <v>0</v>
      </c>
      <c r="D123" s="68">
        <v>0</v>
      </c>
      <c r="E123" s="68">
        <v>0</v>
      </c>
      <c r="F123" s="68">
        <v>0</v>
      </c>
      <c r="G123" s="69">
        <v>0</v>
      </c>
      <c r="H123" s="66">
        <v>0</v>
      </c>
      <c r="I123" s="274">
        <v>0</v>
      </c>
      <c r="J123" s="125">
        <v>0</v>
      </c>
      <c r="K123" s="58">
        <f t="shared" si="1"/>
        <v>0</v>
      </c>
    </row>
    <row r="124" spans="1:11" s="1" customFormat="1" ht="15" hidden="1" customHeight="1" x14ac:dyDescent="0.15">
      <c r="A124" s="21"/>
      <c r="B124" s="118" t="s">
        <v>163</v>
      </c>
      <c r="C124" s="73">
        <v>0</v>
      </c>
      <c r="D124" s="68">
        <v>0</v>
      </c>
      <c r="E124" s="68">
        <v>0</v>
      </c>
      <c r="F124" s="68">
        <v>0</v>
      </c>
      <c r="G124" s="69">
        <v>0</v>
      </c>
      <c r="H124" s="66">
        <v>0</v>
      </c>
      <c r="I124" s="274">
        <v>0</v>
      </c>
      <c r="J124" s="125">
        <v>0</v>
      </c>
      <c r="K124" s="58">
        <f t="shared" si="1"/>
        <v>0</v>
      </c>
    </row>
    <row r="125" spans="1:11" s="1" customFormat="1" ht="15" hidden="1" customHeight="1" x14ac:dyDescent="0.15">
      <c r="A125" s="21"/>
      <c r="B125" s="118" t="s">
        <v>177</v>
      </c>
      <c r="C125" s="73">
        <v>0</v>
      </c>
      <c r="D125" s="68">
        <v>0</v>
      </c>
      <c r="E125" s="68">
        <v>0</v>
      </c>
      <c r="F125" s="68">
        <v>0</v>
      </c>
      <c r="G125" s="69">
        <v>0</v>
      </c>
      <c r="H125" s="66">
        <v>0</v>
      </c>
      <c r="I125" s="274">
        <v>0</v>
      </c>
      <c r="J125" s="125">
        <v>0</v>
      </c>
      <c r="K125" s="58">
        <f t="shared" si="1"/>
        <v>0</v>
      </c>
    </row>
    <row r="126" spans="1:11" s="1" customFormat="1" ht="15" hidden="1" customHeight="1" x14ac:dyDescent="0.15">
      <c r="A126" s="21"/>
      <c r="B126" s="118" t="s">
        <v>178</v>
      </c>
      <c r="C126" s="73">
        <v>0</v>
      </c>
      <c r="D126" s="68">
        <v>0</v>
      </c>
      <c r="E126" s="68">
        <v>0</v>
      </c>
      <c r="F126" s="68">
        <v>0</v>
      </c>
      <c r="G126" s="69">
        <v>0</v>
      </c>
      <c r="H126" s="66">
        <v>0</v>
      </c>
      <c r="I126" s="274">
        <v>0</v>
      </c>
      <c r="J126" s="125">
        <v>0</v>
      </c>
      <c r="K126" s="58">
        <f t="shared" si="1"/>
        <v>0</v>
      </c>
    </row>
    <row r="127" spans="1:11" s="1" customFormat="1" ht="15" hidden="1" customHeight="1" x14ac:dyDescent="0.15">
      <c r="A127" s="21"/>
      <c r="B127" s="118" t="s">
        <v>179</v>
      </c>
      <c r="C127" s="73">
        <v>0</v>
      </c>
      <c r="D127" s="68">
        <v>0</v>
      </c>
      <c r="E127" s="68">
        <v>0</v>
      </c>
      <c r="F127" s="68">
        <v>0</v>
      </c>
      <c r="G127" s="69">
        <v>0</v>
      </c>
      <c r="H127" s="66">
        <v>0</v>
      </c>
      <c r="I127" s="274">
        <v>0</v>
      </c>
      <c r="J127" s="125">
        <v>0</v>
      </c>
      <c r="K127" s="58">
        <f t="shared" si="1"/>
        <v>0</v>
      </c>
    </row>
    <row r="128" spans="1:11" s="1" customFormat="1" ht="15" hidden="1" customHeight="1" x14ac:dyDescent="0.15">
      <c r="A128" s="21"/>
      <c r="B128" s="118" t="s">
        <v>180</v>
      </c>
      <c r="C128" s="73">
        <v>0</v>
      </c>
      <c r="D128" s="68">
        <v>0</v>
      </c>
      <c r="E128" s="68">
        <v>0</v>
      </c>
      <c r="F128" s="68">
        <v>0</v>
      </c>
      <c r="G128" s="69">
        <v>0</v>
      </c>
      <c r="H128" s="66">
        <v>0</v>
      </c>
      <c r="I128" s="274">
        <v>0</v>
      </c>
      <c r="J128" s="125">
        <v>0</v>
      </c>
      <c r="K128" s="58">
        <f t="shared" si="1"/>
        <v>0</v>
      </c>
    </row>
    <row r="129" spans="1:11" s="1" customFormat="1" ht="15" customHeight="1" x14ac:dyDescent="0.15">
      <c r="A129" s="77"/>
      <c r="B129" s="118" t="s">
        <v>181</v>
      </c>
      <c r="C129" s="73">
        <v>4</v>
      </c>
      <c r="D129" s="68">
        <v>4</v>
      </c>
      <c r="E129" s="68">
        <v>0</v>
      </c>
      <c r="F129" s="68">
        <v>0</v>
      </c>
      <c r="G129" s="69">
        <v>0</v>
      </c>
      <c r="H129" s="66">
        <v>0</v>
      </c>
      <c r="I129" s="274">
        <v>0</v>
      </c>
      <c r="J129" s="125">
        <v>0</v>
      </c>
      <c r="K129" s="58">
        <f t="shared" si="1"/>
        <v>8</v>
      </c>
    </row>
    <row r="130" spans="1:11" s="1" customFormat="1" ht="15" hidden="1" customHeight="1" x14ac:dyDescent="0.15">
      <c r="A130" s="21"/>
      <c r="B130" s="118" t="s">
        <v>182</v>
      </c>
      <c r="C130" s="73">
        <v>0</v>
      </c>
      <c r="D130" s="68">
        <v>0</v>
      </c>
      <c r="E130" s="68">
        <v>0</v>
      </c>
      <c r="F130" s="68">
        <v>0</v>
      </c>
      <c r="G130" s="69">
        <v>0</v>
      </c>
      <c r="H130" s="66">
        <v>0</v>
      </c>
      <c r="I130" s="274">
        <v>0</v>
      </c>
      <c r="J130" s="125">
        <v>0</v>
      </c>
      <c r="K130" s="58">
        <f t="shared" si="1"/>
        <v>0</v>
      </c>
    </row>
    <row r="131" spans="1:11" s="1" customFormat="1" ht="15" hidden="1" customHeight="1" x14ac:dyDescent="0.15">
      <c r="A131" s="21"/>
      <c r="B131" s="118" t="s">
        <v>158</v>
      </c>
      <c r="C131" s="73">
        <v>0</v>
      </c>
      <c r="D131" s="68">
        <v>0</v>
      </c>
      <c r="E131" s="68">
        <v>0</v>
      </c>
      <c r="F131" s="68">
        <v>0</v>
      </c>
      <c r="G131" s="69">
        <v>0</v>
      </c>
      <c r="H131" s="66">
        <v>0</v>
      </c>
      <c r="I131" s="274">
        <v>0</v>
      </c>
      <c r="J131" s="125">
        <v>0</v>
      </c>
      <c r="K131" s="58">
        <f t="shared" si="1"/>
        <v>0</v>
      </c>
    </row>
    <row r="132" spans="1:11" s="1" customFormat="1" ht="15" hidden="1" customHeight="1" x14ac:dyDescent="0.15">
      <c r="A132" s="21"/>
      <c r="B132" s="118" t="s">
        <v>170</v>
      </c>
      <c r="C132" s="73">
        <v>0</v>
      </c>
      <c r="D132" s="68">
        <v>0</v>
      </c>
      <c r="E132" s="68">
        <v>0</v>
      </c>
      <c r="F132" s="68">
        <v>0</v>
      </c>
      <c r="G132" s="69">
        <v>0</v>
      </c>
      <c r="H132" s="66">
        <v>0</v>
      </c>
      <c r="I132" s="274">
        <v>0</v>
      </c>
      <c r="J132" s="125">
        <v>0</v>
      </c>
      <c r="K132" s="58">
        <f t="shared" si="1"/>
        <v>0</v>
      </c>
    </row>
    <row r="133" spans="1:11" s="1" customFormat="1" ht="15" hidden="1" customHeight="1" x14ac:dyDescent="0.15">
      <c r="A133" s="21"/>
      <c r="B133" s="118" t="s">
        <v>183</v>
      </c>
      <c r="C133" s="73">
        <v>0</v>
      </c>
      <c r="D133" s="68">
        <v>0</v>
      </c>
      <c r="E133" s="68">
        <v>0</v>
      </c>
      <c r="F133" s="68">
        <v>0</v>
      </c>
      <c r="G133" s="69">
        <v>0</v>
      </c>
      <c r="H133" s="66">
        <v>0</v>
      </c>
      <c r="I133" s="274">
        <v>0</v>
      </c>
      <c r="J133" s="125">
        <v>0</v>
      </c>
      <c r="K133" s="58">
        <f t="shared" si="1"/>
        <v>0</v>
      </c>
    </row>
    <row r="134" spans="1:11" s="1" customFormat="1" ht="15" customHeight="1" x14ac:dyDescent="0.15">
      <c r="A134" s="21"/>
      <c r="B134" s="118" t="s">
        <v>184</v>
      </c>
      <c r="C134" s="73">
        <v>1</v>
      </c>
      <c r="D134" s="68">
        <v>1</v>
      </c>
      <c r="E134" s="68">
        <v>0</v>
      </c>
      <c r="F134" s="68">
        <v>0</v>
      </c>
      <c r="G134" s="69">
        <v>1</v>
      </c>
      <c r="H134" s="66">
        <v>0</v>
      </c>
      <c r="I134" s="274">
        <v>0</v>
      </c>
      <c r="J134" s="125">
        <v>1</v>
      </c>
      <c r="K134" s="58">
        <f t="shared" si="1"/>
        <v>4</v>
      </c>
    </row>
    <row r="135" spans="1:11" s="1" customFormat="1" ht="15" hidden="1" customHeight="1" x14ac:dyDescent="0.15">
      <c r="A135" s="21"/>
      <c r="B135" s="118" t="s">
        <v>185</v>
      </c>
      <c r="C135" s="73">
        <v>0</v>
      </c>
      <c r="D135" s="68">
        <v>0</v>
      </c>
      <c r="E135" s="68">
        <v>0</v>
      </c>
      <c r="F135" s="68">
        <v>0</v>
      </c>
      <c r="G135" s="69">
        <v>0</v>
      </c>
      <c r="H135" s="66">
        <v>0</v>
      </c>
      <c r="I135" s="274">
        <v>0</v>
      </c>
      <c r="J135" s="125">
        <v>0</v>
      </c>
      <c r="K135" s="58">
        <f t="shared" si="1"/>
        <v>0</v>
      </c>
    </row>
    <row r="136" spans="1:11" s="1" customFormat="1" ht="15" hidden="1" customHeight="1" x14ac:dyDescent="0.15">
      <c r="A136" s="77"/>
      <c r="B136" s="118" t="s">
        <v>186</v>
      </c>
      <c r="C136" s="73">
        <v>0</v>
      </c>
      <c r="D136" s="68">
        <v>0</v>
      </c>
      <c r="E136" s="68">
        <v>0</v>
      </c>
      <c r="F136" s="68">
        <v>0</v>
      </c>
      <c r="G136" s="69">
        <v>0</v>
      </c>
      <c r="H136" s="66">
        <v>0</v>
      </c>
      <c r="I136" s="274">
        <v>0</v>
      </c>
      <c r="J136" s="125">
        <v>0</v>
      </c>
      <c r="K136" s="58">
        <f t="shared" si="1"/>
        <v>0</v>
      </c>
    </row>
    <row r="137" spans="1:11" s="1" customFormat="1" ht="15" hidden="1" customHeight="1" x14ac:dyDescent="0.15">
      <c r="A137" s="21"/>
      <c r="B137" s="118" t="s">
        <v>75</v>
      </c>
      <c r="C137" s="73">
        <v>0</v>
      </c>
      <c r="D137" s="68">
        <v>0</v>
      </c>
      <c r="E137" s="68">
        <v>0</v>
      </c>
      <c r="F137" s="68">
        <v>0</v>
      </c>
      <c r="G137" s="69">
        <v>0</v>
      </c>
      <c r="H137" s="66">
        <v>0</v>
      </c>
      <c r="I137" s="274">
        <v>0</v>
      </c>
      <c r="J137" s="125">
        <v>0</v>
      </c>
      <c r="K137" s="58">
        <f t="shared" si="1"/>
        <v>0</v>
      </c>
    </row>
    <row r="138" spans="1:11" s="1" customFormat="1" ht="15" hidden="1" customHeight="1" x14ac:dyDescent="0.15">
      <c r="A138" s="21"/>
      <c r="B138" s="118" t="s">
        <v>187</v>
      </c>
      <c r="C138" s="73">
        <v>0</v>
      </c>
      <c r="D138" s="68">
        <v>0</v>
      </c>
      <c r="E138" s="68">
        <v>0</v>
      </c>
      <c r="F138" s="68">
        <v>0</v>
      </c>
      <c r="G138" s="69">
        <v>0</v>
      </c>
      <c r="H138" s="66">
        <v>0</v>
      </c>
      <c r="I138" s="274">
        <v>0</v>
      </c>
      <c r="J138" s="125">
        <v>0</v>
      </c>
      <c r="K138" s="58">
        <f t="shared" ref="K138:K201" si="2">SUM(C138:J138)</f>
        <v>0</v>
      </c>
    </row>
    <row r="139" spans="1:11" s="1" customFormat="1" ht="15" hidden="1" customHeight="1" x14ac:dyDescent="0.15">
      <c r="A139" s="21"/>
      <c r="B139" s="118" t="s">
        <v>188</v>
      </c>
      <c r="C139" s="73">
        <v>0</v>
      </c>
      <c r="D139" s="68">
        <v>0</v>
      </c>
      <c r="E139" s="68">
        <v>0</v>
      </c>
      <c r="F139" s="68">
        <v>0</v>
      </c>
      <c r="G139" s="69">
        <v>0</v>
      </c>
      <c r="H139" s="66">
        <v>0</v>
      </c>
      <c r="I139" s="274">
        <v>0</v>
      </c>
      <c r="J139" s="125">
        <v>0</v>
      </c>
      <c r="K139" s="58">
        <f t="shared" si="2"/>
        <v>0</v>
      </c>
    </row>
    <row r="140" spans="1:11" s="1" customFormat="1" ht="15" hidden="1" customHeight="1" x14ac:dyDescent="0.15">
      <c r="A140" s="21"/>
      <c r="B140" s="118" t="s">
        <v>189</v>
      </c>
      <c r="C140" s="73">
        <v>0</v>
      </c>
      <c r="D140" s="68">
        <v>0</v>
      </c>
      <c r="E140" s="68">
        <v>0</v>
      </c>
      <c r="F140" s="68">
        <v>0</v>
      </c>
      <c r="G140" s="69">
        <v>0</v>
      </c>
      <c r="H140" s="66">
        <v>0</v>
      </c>
      <c r="I140" s="274">
        <v>0</v>
      </c>
      <c r="J140" s="125">
        <v>0</v>
      </c>
      <c r="K140" s="58">
        <f t="shared" si="2"/>
        <v>0</v>
      </c>
    </row>
    <row r="141" spans="1:11" s="1" customFormat="1" ht="15" hidden="1" customHeight="1" x14ac:dyDescent="0.15">
      <c r="A141" s="21"/>
      <c r="B141" s="118" t="s">
        <v>190</v>
      </c>
      <c r="C141" s="73">
        <v>0</v>
      </c>
      <c r="D141" s="68">
        <v>0</v>
      </c>
      <c r="E141" s="68">
        <v>0</v>
      </c>
      <c r="F141" s="68">
        <v>0</v>
      </c>
      <c r="G141" s="69">
        <v>0</v>
      </c>
      <c r="H141" s="66">
        <v>0</v>
      </c>
      <c r="I141" s="274">
        <v>0</v>
      </c>
      <c r="J141" s="125">
        <v>0</v>
      </c>
      <c r="K141" s="58">
        <f t="shared" si="2"/>
        <v>0</v>
      </c>
    </row>
    <row r="142" spans="1:11" s="1" customFormat="1" ht="15" hidden="1" customHeight="1" x14ac:dyDescent="0.15">
      <c r="A142" s="21"/>
      <c r="B142" s="118" t="s">
        <v>76</v>
      </c>
      <c r="C142" s="73">
        <v>0</v>
      </c>
      <c r="D142" s="68">
        <v>0</v>
      </c>
      <c r="E142" s="68">
        <v>0</v>
      </c>
      <c r="F142" s="68">
        <v>0</v>
      </c>
      <c r="G142" s="69">
        <v>0</v>
      </c>
      <c r="H142" s="66">
        <v>0</v>
      </c>
      <c r="I142" s="274">
        <v>0</v>
      </c>
      <c r="J142" s="125">
        <v>0</v>
      </c>
      <c r="K142" s="58">
        <f t="shared" si="2"/>
        <v>0</v>
      </c>
    </row>
    <row r="143" spans="1:11" s="1" customFormat="1" ht="15" hidden="1" customHeight="1" x14ac:dyDescent="0.15">
      <c r="A143" s="77"/>
      <c r="B143" s="118" t="s">
        <v>154</v>
      </c>
      <c r="C143" s="73">
        <v>0</v>
      </c>
      <c r="D143" s="68">
        <v>0</v>
      </c>
      <c r="E143" s="68">
        <v>0</v>
      </c>
      <c r="F143" s="68">
        <v>0</v>
      </c>
      <c r="G143" s="69">
        <v>0</v>
      </c>
      <c r="H143" s="66">
        <v>0</v>
      </c>
      <c r="I143" s="274">
        <v>0</v>
      </c>
      <c r="J143" s="125">
        <v>0</v>
      </c>
      <c r="K143" s="58">
        <f t="shared" si="2"/>
        <v>0</v>
      </c>
    </row>
    <row r="144" spans="1:11" s="1" customFormat="1" ht="15" hidden="1" customHeight="1" x14ac:dyDescent="0.15">
      <c r="A144" s="21"/>
      <c r="B144" s="118" t="s">
        <v>191</v>
      </c>
      <c r="C144" s="73">
        <v>0</v>
      </c>
      <c r="D144" s="68">
        <v>0</v>
      </c>
      <c r="E144" s="68">
        <v>0</v>
      </c>
      <c r="F144" s="68">
        <v>0</v>
      </c>
      <c r="G144" s="69">
        <v>0</v>
      </c>
      <c r="H144" s="66">
        <v>0</v>
      </c>
      <c r="I144" s="274">
        <v>0</v>
      </c>
      <c r="J144" s="125">
        <v>0</v>
      </c>
      <c r="K144" s="58">
        <f t="shared" si="2"/>
        <v>0</v>
      </c>
    </row>
    <row r="145" spans="1:11" s="1" customFormat="1" ht="15" hidden="1" customHeight="1" x14ac:dyDescent="0.15">
      <c r="A145" s="21"/>
      <c r="B145" s="118" t="s">
        <v>156</v>
      </c>
      <c r="C145" s="73">
        <v>0</v>
      </c>
      <c r="D145" s="68">
        <v>0</v>
      </c>
      <c r="E145" s="68">
        <v>0</v>
      </c>
      <c r="F145" s="68">
        <v>0</v>
      </c>
      <c r="G145" s="69">
        <v>0</v>
      </c>
      <c r="H145" s="66">
        <v>0</v>
      </c>
      <c r="I145" s="274">
        <v>0</v>
      </c>
      <c r="J145" s="125">
        <v>0</v>
      </c>
      <c r="K145" s="58">
        <f t="shared" si="2"/>
        <v>0</v>
      </c>
    </row>
    <row r="146" spans="1:11" s="1" customFormat="1" ht="15" hidden="1" customHeight="1" x14ac:dyDescent="0.15">
      <c r="A146" s="21"/>
      <c r="B146" s="118" t="s">
        <v>157</v>
      </c>
      <c r="C146" s="73">
        <v>0</v>
      </c>
      <c r="D146" s="68">
        <v>0</v>
      </c>
      <c r="E146" s="68">
        <v>0</v>
      </c>
      <c r="F146" s="68">
        <v>0</v>
      </c>
      <c r="G146" s="69">
        <v>0</v>
      </c>
      <c r="H146" s="66">
        <v>0</v>
      </c>
      <c r="I146" s="274">
        <v>0</v>
      </c>
      <c r="J146" s="125">
        <v>0</v>
      </c>
      <c r="K146" s="58">
        <f t="shared" si="2"/>
        <v>0</v>
      </c>
    </row>
    <row r="147" spans="1:11" s="1" customFormat="1" ht="15" hidden="1" customHeight="1" x14ac:dyDescent="0.15">
      <c r="A147" s="21"/>
      <c r="B147" s="118" t="s">
        <v>192</v>
      </c>
      <c r="C147" s="73">
        <v>0</v>
      </c>
      <c r="D147" s="68">
        <v>0</v>
      </c>
      <c r="E147" s="68">
        <v>0</v>
      </c>
      <c r="F147" s="68">
        <v>0</v>
      </c>
      <c r="G147" s="69">
        <v>0</v>
      </c>
      <c r="H147" s="66">
        <v>0</v>
      </c>
      <c r="I147" s="274">
        <v>0</v>
      </c>
      <c r="J147" s="125">
        <v>0</v>
      </c>
      <c r="K147" s="58">
        <f t="shared" si="2"/>
        <v>0</v>
      </c>
    </row>
    <row r="148" spans="1:11" s="1" customFormat="1" ht="15" hidden="1" customHeight="1" x14ac:dyDescent="0.15">
      <c r="A148" s="21"/>
      <c r="B148" s="118" t="s">
        <v>193</v>
      </c>
      <c r="C148" s="73">
        <v>0</v>
      </c>
      <c r="D148" s="68">
        <v>0</v>
      </c>
      <c r="E148" s="68">
        <v>0</v>
      </c>
      <c r="F148" s="68">
        <v>0</v>
      </c>
      <c r="G148" s="69">
        <v>0</v>
      </c>
      <c r="H148" s="66">
        <v>0</v>
      </c>
      <c r="I148" s="274">
        <v>0</v>
      </c>
      <c r="J148" s="125">
        <v>0</v>
      </c>
      <c r="K148" s="58">
        <f t="shared" si="2"/>
        <v>0</v>
      </c>
    </row>
    <row r="149" spans="1:11" s="1" customFormat="1" ht="15" hidden="1" customHeight="1" x14ac:dyDescent="0.15">
      <c r="A149" s="21"/>
      <c r="B149" s="118" t="s">
        <v>194</v>
      </c>
      <c r="C149" s="73">
        <v>0</v>
      </c>
      <c r="D149" s="68">
        <v>0</v>
      </c>
      <c r="E149" s="68">
        <v>0</v>
      </c>
      <c r="F149" s="68">
        <v>0</v>
      </c>
      <c r="G149" s="69">
        <v>0</v>
      </c>
      <c r="H149" s="66">
        <v>0</v>
      </c>
      <c r="I149" s="274">
        <v>0</v>
      </c>
      <c r="J149" s="125">
        <v>0</v>
      </c>
      <c r="K149" s="58">
        <f t="shared" si="2"/>
        <v>0</v>
      </c>
    </row>
    <row r="150" spans="1:11" s="1" customFormat="1" ht="15" customHeight="1" x14ac:dyDescent="0.15">
      <c r="A150" s="77"/>
      <c r="B150" s="118" t="s">
        <v>195</v>
      </c>
      <c r="C150" s="73">
        <v>2</v>
      </c>
      <c r="D150" s="68">
        <v>1</v>
      </c>
      <c r="E150" s="68">
        <v>0</v>
      </c>
      <c r="F150" s="68">
        <v>0</v>
      </c>
      <c r="G150" s="69">
        <v>1</v>
      </c>
      <c r="H150" s="66">
        <v>0</v>
      </c>
      <c r="I150" s="274">
        <v>0</v>
      </c>
      <c r="J150" s="125">
        <v>1</v>
      </c>
      <c r="K150" s="58">
        <f t="shared" si="2"/>
        <v>5</v>
      </c>
    </row>
    <row r="151" spans="1:11" s="1" customFormat="1" ht="15" hidden="1" customHeight="1" x14ac:dyDescent="0.15">
      <c r="A151" s="21"/>
      <c r="B151" s="118" t="s">
        <v>167</v>
      </c>
      <c r="C151" s="73">
        <v>0</v>
      </c>
      <c r="D151" s="68">
        <v>0</v>
      </c>
      <c r="E151" s="68">
        <v>0</v>
      </c>
      <c r="F151" s="68">
        <v>0</v>
      </c>
      <c r="G151" s="69">
        <v>0</v>
      </c>
      <c r="H151" s="66">
        <v>0</v>
      </c>
      <c r="I151" s="274">
        <v>0</v>
      </c>
      <c r="J151" s="125">
        <v>0</v>
      </c>
      <c r="K151" s="58">
        <f t="shared" si="2"/>
        <v>0</v>
      </c>
    </row>
    <row r="152" spans="1:11" s="1" customFormat="1" ht="15" hidden="1" customHeight="1" x14ac:dyDescent="0.15">
      <c r="A152" s="21"/>
      <c r="B152" s="118" t="s">
        <v>196</v>
      </c>
      <c r="C152" s="73">
        <v>0</v>
      </c>
      <c r="D152" s="68">
        <v>0</v>
      </c>
      <c r="E152" s="68">
        <v>0</v>
      </c>
      <c r="F152" s="68">
        <v>0</v>
      </c>
      <c r="G152" s="69">
        <v>0</v>
      </c>
      <c r="H152" s="66">
        <v>0</v>
      </c>
      <c r="I152" s="274">
        <v>0</v>
      </c>
      <c r="J152" s="125">
        <v>0</v>
      </c>
      <c r="K152" s="58">
        <f t="shared" si="2"/>
        <v>0</v>
      </c>
    </row>
    <row r="153" spans="1:11" s="1" customFormat="1" ht="15" hidden="1" customHeight="1" x14ac:dyDescent="0.15">
      <c r="A153" s="21"/>
      <c r="B153" s="118" t="s">
        <v>197</v>
      </c>
      <c r="C153" s="73">
        <v>0</v>
      </c>
      <c r="D153" s="68">
        <v>0</v>
      </c>
      <c r="E153" s="68">
        <v>0</v>
      </c>
      <c r="F153" s="68">
        <v>0</v>
      </c>
      <c r="G153" s="69">
        <v>0</v>
      </c>
      <c r="H153" s="66">
        <v>0</v>
      </c>
      <c r="I153" s="274">
        <v>0</v>
      </c>
      <c r="J153" s="125">
        <v>0</v>
      </c>
      <c r="K153" s="58">
        <f t="shared" si="2"/>
        <v>0</v>
      </c>
    </row>
    <row r="154" spans="1:11" s="1" customFormat="1" ht="15" customHeight="1" x14ac:dyDescent="0.15">
      <c r="A154" s="21"/>
      <c r="B154" s="118" t="s">
        <v>198</v>
      </c>
      <c r="C154" s="73">
        <v>3</v>
      </c>
      <c r="D154" s="68">
        <v>3</v>
      </c>
      <c r="E154" s="68">
        <v>0</v>
      </c>
      <c r="F154" s="68">
        <v>0</v>
      </c>
      <c r="G154" s="69">
        <v>0</v>
      </c>
      <c r="H154" s="66">
        <v>0</v>
      </c>
      <c r="I154" s="274">
        <v>0</v>
      </c>
      <c r="J154" s="125">
        <v>0</v>
      </c>
      <c r="K154" s="58">
        <f t="shared" si="2"/>
        <v>6</v>
      </c>
    </row>
    <row r="155" spans="1:11" s="1" customFormat="1" ht="15" hidden="1" customHeight="1" x14ac:dyDescent="0.15">
      <c r="A155" s="21"/>
      <c r="B155" s="118" t="s">
        <v>199</v>
      </c>
      <c r="C155" s="73">
        <v>0</v>
      </c>
      <c r="D155" s="68">
        <v>0</v>
      </c>
      <c r="E155" s="68">
        <v>0</v>
      </c>
      <c r="F155" s="68">
        <v>0</v>
      </c>
      <c r="G155" s="69">
        <v>0</v>
      </c>
      <c r="H155" s="66">
        <v>0</v>
      </c>
      <c r="I155" s="274">
        <v>0</v>
      </c>
      <c r="J155" s="125">
        <v>0</v>
      </c>
      <c r="K155" s="58">
        <f t="shared" si="2"/>
        <v>0</v>
      </c>
    </row>
    <row r="156" spans="1:11" s="1" customFormat="1" ht="15" hidden="1" customHeight="1" x14ac:dyDescent="0.15">
      <c r="A156" s="21"/>
      <c r="B156" s="118" t="s">
        <v>200</v>
      </c>
      <c r="C156" s="73">
        <v>0</v>
      </c>
      <c r="D156" s="68">
        <v>0</v>
      </c>
      <c r="E156" s="68">
        <v>0</v>
      </c>
      <c r="F156" s="68">
        <v>0</v>
      </c>
      <c r="G156" s="69">
        <v>0</v>
      </c>
      <c r="H156" s="66">
        <v>0</v>
      </c>
      <c r="I156" s="274">
        <v>0</v>
      </c>
      <c r="J156" s="125">
        <v>0</v>
      </c>
      <c r="K156" s="58">
        <f t="shared" si="2"/>
        <v>0</v>
      </c>
    </row>
    <row r="157" spans="1:11" s="1" customFormat="1" ht="15" customHeight="1" x14ac:dyDescent="0.15">
      <c r="A157" s="77"/>
      <c r="B157" s="118" t="s">
        <v>201</v>
      </c>
      <c r="C157" s="73">
        <v>2</v>
      </c>
      <c r="D157" s="68">
        <v>2</v>
      </c>
      <c r="E157" s="68">
        <v>0</v>
      </c>
      <c r="F157" s="68">
        <v>0</v>
      </c>
      <c r="G157" s="69">
        <v>0</v>
      </c>
      <c r="H157" s="66">
        <v>0</v>
      </c>
      <c r="I157" s="274">
        <v>0</v>
      </c>
      <c r="J157" s="125">
        <v>0</v>
      </c>
      <c r="K157" s="58">
        <f t="shared" si="2"/>
        <v>4</v>
      </c>
    </row>
    <row r="158" spans="1:11" s="1" customFormat="1" ht="15" customHeight="1" x14ac:dyDescent="0.15">
      <c r="A158" s="21"/>
      <c r="B158" s="118" t="s">
        <v>202</v>
      </c>
      <c r="C158" s="73">
        <v>1</v>
      </c>
      <c r="D158" s="68">
        <v>0</v>
      </c>
      <c r="E158" s="68">
        <v>0</v>
      </c>
      <c r="F158" s="68">
        <v>0</v>
      </c>
      <c r="G158" s="69">
        <v>1</v>
      </c>
      <c r="H158" s="66">
        <v>0</v>
      </c>
      <c r="I158" s="274">
        <v>0</v>
      </c>
      <c r="J158" s="125">
        <v>1</v>
      </c>
      <c r="K158" s="58">
        <f t="shared" si="2"/>
        <v>3</v>
      </c>
    </row>
    <row r="159" spans="1:11" s="1" customFormat="1" ht="15" hidden="1" customHeight="1" x14ac:dyDescent="0.15">
      <c r="A159" s="21"/>
      <c r="B159" s="118" t="s">
        <v>155</v>
      </c>
      <c r="C159" s="73">
        <v>0</v>
      </c>
      <c r="D159" s="68">
        <v>0</v>
      </c>
      <c r="E159" s="68">
        <v>0</v>
      </c>
      <c r="F159" s="68">
        <v>0</v>
      </c>
      <c r="G159" s="69">
        <v>0</v>
      </c>
      <c r="H159" s="66">
        <v>0</v>
      </c>
      <c r="I159" s="274">
        <v>0</v>
      </c>
      <c r="J159" s="125">
        <v>0</v>
      </c>
      <c r="K159" s="58">
        <f t="shared" si="2"/>
        <v>0</v>
      </c>
    </row>
    <row r="160" spans="1:11" s="1" customFormat="1" ht="15" hidden="1" customHeight="1" x14ac:dyDescent="0.15">
      <c r="A160" s="21"/>
      <c r="B160" s="118" t="s">
        <v>203</v>
      </c>
      <c r="C160" s="73">
        <v>0</v>
      </c>
      <c r="D160" s="68">
        <v>0</v>
      </c>
      <c r="E160" s="68">
        <v>0</v>
      </c>
      <c r="F160" s="68">
        <v>0</v>
      </c>
      <c r="G160" s="69">
        <v>0</v>
      </c>
      <c r="H160" s="66">
        <v>0</v>
      </c>
      <c r="I160" s="274">
        <v>0</v>
      </c>
      <c r="J160" s="125">
        <v>0</v>
      </c>
      <c r="K160" s="58">
        <f t="shared" si="2"/>
        <v>0</v>
      </c>
    </row>
    <row r="161" spans="1:11" s="1" customFormat="1" ht="15" hidden="1" customHeight="1" x14ac:dyDescent="0.15">
      <c r="A161" s="21"/>
      <c r="B161" s="118" t="s">
        <v>204</v>
      </c>
      <c r="C161" s="73">
        <v>0</v>
      </c>
      <c r="D161" s="68">
        <v>0</v>
      </c>
      <c r="E161" s="68">
        <v>0</v>
      </c>
      <c r="F161" s="68">
        <v>0</v>
      </c>
      <c r="G161" s="69">
        <v>0</v>
      </c>
      <c r="H161" s="66">
        <v>0</v>
      </c>
      <c r="I161" s="274">
        <v>0</v>
      </c>
      <c r="J161" s="125">
        <v>0</v>
      </c>
      <c r="K161" s="58">
        <f t="shared" si="2"/>
        <v>0</v>
      </c>
    </row>
    <row r="162" spans="1:11" s="1" customFormat="1" ht="15" customHeight="1" x14ac:dyDescent="0.15">
      <c r="A162" s="21"/>
      <c r="B162" s="118" t="s">
        <v>205</v>
      </c>
      <c r="C162" s="73">
        <v>1</v>
      </c>
      <c r="D162" s="68">
        <v>1</v>
      </c>
      <c r="E162" s="68">
        <v>0</v>
      </c>
      <c r="F162" s="68">
        <v>0</v>
      </c>
      <c r="G162" s="69">
        <v>0</v>
      </c>
      <c r="H162" s="66">
        <v>0</v>
      </c>
      <c r="I162" s="274">
        <v>0</v>
      </c>
      <c r="J162" s="125">
        <v>0</v>
      </c>
      <c r="K162" s="58">
        <f t="shared" si="2"/>
        <v>2</v>
      </c>
    </row>
    <row r="163" spans="1:11" s="1" customFormat="1" ht="15" hidden="1" customHeight="1" x14ac:dyDescent="0.15">
      <c r="A163" s="21"/>
      <c r="B163" s="118" t="s">
        <v>206</v>
      </c>
      <c r="C163" s="73">
        <v>0</v>
      </c>
      <c r="D163" s="68">
        <v>0</v>
      </c>
      <c r="E163" s="68">
        <v>0</v>
      </c>
      <c r="F163" s="68">
        <v>0</v>
      </c>
      <c r="G163" s="69">
        <v>0</v>
      </c>
      <c r="H163" s="66">
        <v>0</v>
      </c>
      <c r="I163" s="274">
        <v>0</v>
      </c>
      <c r="J163" s="125">
        <v>0</v>
      </c>
      <c r="K163" s="58">
        <f t="shared" si="2"/>
        <v>0</v>
      </c>
    </row>
    <row r="164" spans="1:11" s="1" customFormat="1" ht="15" hidden="1" customHeight="1" x14ac:dyDescent="0.15">
      <c r="A164" s="77"/>
      <c r="B164" s="118" t="s">
        <v>207</v>
      </c>
      <c r="C164" s="73">
        <v>0</v>
      </c>
      <c r="D164" s="68">
        <v>0</v>
      </c>
      <c r="E164" s="68">
        <v>0</v>
      </c>
      <c r="F164" s="68">
        <v>0</v>
      </c>
      <c r="G164" s="69">
        <v>0</v>
      </c>
      <c r="H164" s="66">
        <v>0</v>
      </c>
      <c r="I164" s="274">
        <v>0</v>
      </c>
      <c r="J164" s="125">
        <v>0</v>
      </c>
      <c r="K164" s="58">
        <f t="shared" si="2"/>
        <v>0</v>
      </c>
    </row>
    <row r="165" spans="1:11" s="1" customFormat="1" ht="15" customHeight="1" x14ac:dyDescent="0.15">
      <c r="A165" s="21"/>
      <c r="B165" s="118" t="s">
        <v>166</v>
      </c>
      <c r="C165" s="73">
        <v>3</v>
      </c>
      <c r="D165" s="68">
        <v>3</v>
      </c>
      <c r="E165" s="68">
        <v>0</v>
      </c>
      <c r="F165" s="68">
        <v>0</v>
      </c>
      <c r="G165" s="69">
        <v>0</v>
      </c>
      <c r="H165" s="66">
        <v>0</v>
      </c>
      <c r="I165" s="274">
        <v>0</v>
      </c>
      <c r="J165" s="125">
        <v>0</v>
      </c>
      <c r="K165" s="58">
        <f t="shared" si="2"/>
        <v>6</v>
      </c>
    </row>
    <row r="166" spans="1:11" s="1" customFormat="1" ht="15" hidden="1" customHeight="1" x14ac:dyDescent="0.15">
      <c r="A166" s="21"/>
      <c r="B166" s="118" t="s">
        <v>164</v>
      </c>
      <c r="C166" s="73">
        <v>0</v>
      </c>
      <c r="D166" s="68">
        <v>0</v>
      </c>
      <c r="E166" s="68">
        <v>0</v>
      </c>
      <c r="F166" s="68">
        <v>0</v>
      </c>
      <c r="G166" s="69">
        <v>0</v>
      </c>
      <c r="H166" s="66">
        <v>0</v>
      </c>
      <c r="I166" s="274">
        <v>0</v>
      </c>
      <c r="J166" s="125">
        <v>0</v>
      </c>
      <c r="K166" s="58">
        <f t="shared" si="2"/>
        <v>0</v>
      </c>
    </row>
    <row r="167" spans="1:11" s="1" customFormat="1" ht="15" hidden="1" customHeight="1" x14ac:dyDescent="0.15">
      <c r="A167" s="21"/>
      <c r="B167" s="118" t="s">
        <v>165</v>
      </c>
      <c r="C167" s="73">
        <v>0</v>
      </c>
      <c r="D167" s="68">
        <v>0</v>
      </c>
      <c r="E167" s="68">
        <v>0</v>
      </c>
      <c r="F167" s="68">
        <v>0</v>
      </c>
      <c r="G167" s="69">
        <v>0</v>
      </c>
      <c r="H167" s="66">
        <v>0</v>
      </c>
      <c r="I167" s="274">
        <v>0</v>
      </c>
      <c r="J167" s="125">
        <v>0</v>
      </c>
      <c r="K167" s="58">
        <f t="shared" si="2"/>
        <v>0</v>
      </c>
    </row>
    <row r="168" spans="1:11" s="1" customFormat="1" ht="15" hidden="1" customHeight="1" x14ac:dyDescent="0.15">
      <c r="A168" s="21"/>
      <c r="B168" s="118" t="s">
        <v>208</v>
      </c>
      <c r="C168" s="73">
        <v>0</v>
      </c>
      <c r="D168" s="68">
        <v>0</v>
      </c>
      <c r="E168" s="68">
        <v>0</v>
      </c>
      <c r="F168" s="68">
        <v>0</v>
      </c>
      <c r="G168" s="69">
        <v>0</v>
      </c>
      <c r="H168" s="66">
        <v>0</v>
      </c>
      <c r="I168" s="274">
        <v>0</v>
      </c>
      <c r="J168" s="125">
        <v>0</v>
      </c>
      <c r="K168" s="58">
        <f t="shared" si="2"/>
        <v>0</v>
      </c>
    </row>
    <row r="169" spans="1:11" s="1" customFormat="1" ht="15" hidden="1" customHeight="1" x14ac:dyDescent="0.15">
      <c r="A169" s="21"/>
      <c r="B169" s="118" t="s">
        <v>77</v>
      </c>
      <c r="C169" s="73">
        <v>0</v>
      </c>
      <c r="D169" s="68">
        <v>0</v>
      </c>
      <c r="E169" s="68">
        <v>0</v>
      </c>
      <c r="F169" s="68">
        <v>0</v>
      </c>
      <c r="G169" s="69">
        <v>0</v>
      </c>
      <c r="H169" s="66">
        <v>0</v>
      </c>
      <c r="I169" s="274">
        <v>0</v>
      </c>
      <c r="J169" s="125">
        <v>0</v>
      </c>
      <c r="K169" s="58">
        <f t="shared" si="2"/>
        <v>0</v>
      </c>
    </row>
    <row r="170" spans="1:11" s="1" customFormat="1" ht="15" hidden="1" customHeight="1" x14ac:dyDescent="0.15">
      <c r="A170" s="21"/>
      <c r="B170" s="118" t="s">
        <v>209</v>
      </c>
      <c r="C170" s="73">
        <v>0</v>
      </c>
      <c r="D170" s="68">
        <v>0</v>
      </c>
      <c r="E170" s="68">
        <v>0</v>
      </c>
      <c r="F170" s="68">
        <v>0</v>
      </c>
      <c r="G170" s="69">
        <v>0</v>
      </c>
      <c r="H170" s="66">
        <v>0</v>
      </c>
      <c r="I170" s="274">
        <v>0</v>
      </c>
      <c r="J170" s="125">
        <v>0</v>
      </c>
      <c r="K170" s="58">
        <f t="shared" si="2"/>
        <v>0</v>
      </c>
    </row>
    <row r="171" spans="1:11" s="1" customFormat="1" ht="15" customHeight="1" x14ac:dyDescent="0.15">
      <c r="A171" s="77"/>
      <c r="B171" s="118" t="s">
        <v>78</v>
      </c>
      <c r="C171" s="73">
        <v>1</v>
      </c>
      <c r="D171" s="68">
        <v>1</v>
      </c>
      <c r="E171" s="68">
        <v>0</v>
      </c>
      <c r="F171" s="68">
        <v>0</v>
      </c>
      <c r="G171" s="69">
        <v>0</v>
      </c>
      <c r="H171" s="66">
        <v>0</v>
      </c>
      <c r="I171" s="274">
        <v>0</v>
      </c>
      <c r="J171" s="125">
        <v>0</v>
      </c>
      <c r="K171" s="58">
        <f t="shared" si="2"/>
        <v>2</v>
      </c>
    </row>
    <row r="172" spans="1:11" s="1" customFormat="1" ht="15" hidden="1" customHeight="1" x14ac:dyDescent="0.15">
      <c r="A172" s="21"/>
      <c r="B172" s="118" t="s">
        <v>210</v>
      </c>
      <c r="C172" s="73">
        <v>0</v>
      </c>
      <c r="D172" s="68">
        <v>0</v>
      </c>
      <c r="E172" s="68">
        <v>0</v>
      </c>
      <c r="F172" s="68">
        <v>0</v>
      </c>
      <c r="G172" s="69">
        <v>0</v>
      </c>
      <c r="H172" s="66">
        <v>0</v>
      </c>
      <c r="I172" s="274">
        <v>0</v>
      </c>
      <c r="J172" s="125">
        <v>0</v>
      </c>
      <c r="K172" s="58">
        <f t="shared" si="2"/>
        <v>0</v>
      </c>
    </row>
    <row r="173" spans="1:11" s="1" customFormat="1" ht="15" hidden="1" customHeight="1" x14ac:dyDescent="0.15">
      <c r="A173" s="21"/>
      <c r="B173" s="118" t="s">
        <v>211</v>
      </c>
      <c r="C173" s="73">
        <v>0</v>
      </c>
      <c r="D173" s="68">
        <v>0</v>
      </c>
      <c r="E173" s="68">
        <v>0</v>
      </c>
      <c r="F173" s="68">
        <v>0</v>
      </c>
      <c r="G173" s="69">
        <v>0</v>
      </c>
      <c r="H173" s="66">
        <v>0</v>
      </c>
      <c r="I173" s="274">
        <v>0</v>
      </c>
      <c r="J173" s="125">
        <v>0</v>
      </c>
      <c r="K173" s="58">
        <f t="shared" si="2"/>
        <v>0</v>
      </c>
    </row>
    <row r="174" spans="1:11" s="1" customFormat="1" ht="15" hidden="1" customHeight="1" x14ac:dyDescent="0.15">
      <c r="A174" s="21"/>
      <c r="B174" s="118" t="s">
        <v>212</v>
      </c>
      <c r="C174" s="73">
        <v>0</v>
      </c>
      <c r="D174" s="68">
        <v>0</v>
      </c>
      <c r="E174" s="68">
        <v>0</v>
      </c>
      <c r="F174" s="68">
        <v>0</v>
      </c>
      <c r="G174" s="69">
        <v>0</v>
      </c>
      <c r="H174" s="66">
        <v>0</v>
      </c>
      <c r="I174" s="274">
        <v>0</v>
      </c>
      <c r="J174" s="125">
        <v>0</v>
      </c>
      <c r="K174" s="58">
        <f t="shared" si="2"/>
        <v>0</v>
      </c>
    </row>
    <row r="175" spans="1:11" s="1" customFormat="1" ht="15" hidden="1" customHeight="1" x14ac:dyDescent="0.15">
      <c r="A175" s="21"/>
      <c r="B175" s="118" t="s">
        <v>213</v>
      </c>
      <c r="C175" s="73">
        <v>0</v>
      </c>
      <c r="D175" s="68">
        <v>0</v>
      </c>
      <c r="E175" s="68">
        <v>0</v>
      </c>
      <c r="F175" s="68">
        <v>0</v>
      </c>
      <c r="G175" s="69">
        <v>0</v>
      </c>
      <c r="H175" s="66">
        <v>0</v>
      </c>
      <c r="I175" s="274">
        <v>0</v>
      </c>
      <c r="J175" s="125">
        <v>0</v>
      </c>
      <c r="K175" s="58">
        <f t="shared" si="2"/>
        <v>0</v>
      </c>
    </row>
    <row r="176" spans="1:11" s="1" customFormat="1" ht="15" hidden="1" customHeight="1" x14ac:dyDescent="0.15">
      <c r="A176" s="21"/>
      <c r="B176" s="118" t="s">
        <v>214</v>
      </c>
      <c r="C176" s="73">
        <v>0</v>
      </c>
      <c r="D176" s="68">
        <v>0</v>
      </c>
      <c r="E176" s="68">
        <v>0</v>
      </c>
      <c r="F176" s="68">
        <v>0</v>
      </c>
      <c r="G176" s="69">
        <v>0</v>
      </c>
      <c r="H176" s="66">
        <v>0</v>
      </c>
      <c r="I176" s="274">
        <v>0</v>
      </c>
      <c r="J176" s="125">
        <v>0</v>
      </c>
      <c r="K176" s="58">
        <f t="shared" si="2"/>
        <v>0</v>
      </c>
    </row>
    <row r="177" spans="1:11" s="1" customFormat="1" ht="15" hidden="1" customHeight="1" x14ac:dyDescent="0.15">
      <c r="A177" s="21"/>
      <c r="B177" s="118" t="s">
        <v>159</v>
      </c>
      <c r="C177" s="73">
        <v>0</v>
      </c>
      <c r="D177" s="68">
        <v>0</v>
      </c>
      <c r="E177" s="68">
        <v>0</v>
      </c>
      <c r="F177" s="68">
        <v>0</v>
      </c>
      <c r="G177" s="69">
        <v>0</v>
      </c>
      <c r="H177" s="66">
        <v>0</v>
      </c>
      <c r="I177" s="274">
        <v>0</v>
      </c>
      <c r="J177" s="125">
        <v>0</v>
      </c>
      <c r="K177" s="58">
        <f t="shared" si="2"/>
        <v>0</v>
      </c>
    </row>
    <row r="178" spans="1:11" s="1" customFormat="1" ht="15" customHeight="1" x14ac:dyDescent="0.15">
      <c r="A178" s="77"/>
      <c r="B178" s="118" t="s">
        <v>79</v>
      </c>
      <c r="C178" s="73">
        <v>1</v>
      </c>
      <c r="D178" s="68">
        <v>1</v>
      </c>
      <c r="E178" s="68">
        <v>0</v>
      </c>
      <c r="F178" s="68">
        <v>0</v>
      </c>
      <c r="G178" s="69">
        <v>0</v>
      </c>
      <c r="H178" s="66">
        <v>0</v>
      </c>
      <c r="I178" s="274">
        <v>0</v>
      </c>
      <c r="J178" s="125">
        <v>0</v>
      </c>
      <c r="K178" s="58">
        <f t="shared" si="2"/>
        <v>2</v>
      </c>
    </row>
    <row r="179" spans="1:11" s="1" customFormat="1" ht="15" hidden="1" customHeight="1" x14ac:dyDescent="0.15">
      <c r="A179" s="21"/>
      <c r="B179" s="118" t="s">
        <v>215</v>
      </c>
      <c r="C179" s="73">
        <v>0</v>
      </c>
      <c r="D179" s="68">
        <v>0</v>
      </c>
      <c r="E179" s="68">
        <v>0</v>
      </c>
      <c r="F179" s="68">
        <v>0</v>
      </c>
      <c r="G179" s="69">
        <v>0</v>
      </c>
      <c r="H179" s="66">
        <v>0</v>
      </c>
      <c r="I179" s="274">
        <v>0</v>
      </c>
      <c r="J179" s="125">
        <v>0</v>
      </c>
      <c r="K179" s="58">
        <f t="shared" si="2"/>
        <v>0</v>
      </c>
    </row>
    <row r="180" spans="1:11" s="1" customFormat="1" ht="15" hidden="1" customHeight="1" x14ac:dyDescent="0.15">
      <c r="A180" s="21"/>
      <c r="B180" s="118" t="s">
        <v>216</v>
      </c>
      <c r="C180" s="73">
        <v>0</v>
      </c>
      <c r="D180" s="68">
        <v>0</v>
      </c>
      <c r="E180" s="68">
        <v>0</v>
      </c>
      <c r="F180" s="68">
        <v>0</v>
      </c>
      <c r="G180" s="69">
        <v>0</v>
      </c>
      <c r="H180" s="66">
        <v>0</v>
      </c>
      <c r="I180" s="274">
        <v>0</v>
      </c>
      <c r="J180" s="125">
        <v>0</v>
      </c>
      <c r="K180" s="58">
        <f t="shared" si="2"/>
        <v>0</v>
      </c>
    </row>
    <row r="181" spans="1:11" s="1" customFormat="1" ht="15" hidden="1" customHeight="1" x14ac:dyDescent="0.15">
      <c r="A181" s="21"/>
      <c r="B181" s="118" t="s">
        <v>217</v>
      </c>
      <c r="C181" s="73">
        <v>0</v>
      </c>
      <c r="D181" s="68">
        <v>0</v>
      </c>
      <c r="E181" s="68">
        <v>0</v>
      </c>
      <c r="F181" s="68">
        <v>0</v>
      </c>
      <c r="G181" s="69">
        <v>0</v>
      </c>
      <c r="H181" s="66">
        <v>0</v>
      </c>
      <c r="I181" s="274">
        <v>0</v>
      </c>
      <c r="J181" s="125">
        <v>0</v>
      </c>
      <c r="K181" s="58">
        <f t="shared" si="2"/>
        <v>0</v>
      </c>
    </row>
    <row r="182" spans="1:11" s="1" customFormat="1" ht="15" hidden="1" customHeight="1" x14ac:dyDescent="0.15">
      <c r="A182" s="21"/>
      <c r="B182" s="118" t="s">
        <v>218</v>
      </c>
      <c r="C182" s="73">
        <v>0</v>
      </c>
      <c r="D182" s="68">
        <v>0</v>
      </c>
      <c r="E182" s="68">
        <v>0</v>
      </c>
      <c r="F182" s="68">
        <v>0</v>
      </c>
      <c r="G182" s="69">
        <v>0</v>
      </c>
      <c r="H182" s="66">
        <v>0</v>
      </c>
      <c r="I182" s="274">
        <v>0</v>
      </c>
      <c r="J182" s="125">
        <v>0</v>
      </c>
      <c r="K182" s="58">
        <f t="shared" si="2"/>
        <v>0</v>
      </c>
    </row>
    <row r="183" spans="1:11" s="1" customFormat="1" ht="15" hidden="1" customHeight="1" x14ac:dyDescent="0.15">
      <c r="A183" s="21"/>
      <c r="B183" s="118" t="s">
        <v>160</v>
      </c>
      <c r="C183" s="73">
        <v>0</v>
      </c>
      <c r="D183" s="68">
        <v>0</v>
      </c>
      <c r="E183" s="68">
        <v>0</v>
      </c>
      <c r="F183" s="68">
        <v>0</v>
      </c>
      <c r="G183" s="69">
        <v>0</v>
      </c>
      <c r="H183" s="66">
        <v>0</v>
      </c>
      <c r="I183" s="274">
        <v>0</v>
      </c>
      <c r="J183" s="125">
        <v>0</v>
      </c>
      <c r="K183" s="58">
        <f t="shared" si="2"/>
        <v>0</v>
      </c>
    </row>
    <row r="184" spans="1:11" s="1" customFormat="1" ht="15" customHeight="1" x14ac:dyDescent="0.15">
      <c r="A184" s="21"/>
      <c r="B184" s="118" t="s">
        <v>219</v>
      </c>
      <c r="C184" s="73">
        <v>11</v>
      </c>
      <c r="D184" s="68">
        <v>11</v>
      </c>
      <c r="E184" s="68">
        <v>0</v>
      </c>
      <c r="F184" s="68">
        <v>0</v>
      </c>
      <c r="G184" s="69">
        <v>0</v>
      </c>
      <c r="H184" s="66">
        <v>0</v>
      </c>
      <c r="I184" s="274">
        <v>0</v>
      </c>
      <c r="J184" s="125">
        <v>0</v>
      </c>
      <c r="K184" s="58">
        <f t="shared" si="2"/>
        <v>22</v>
      </c>
    </row>
    <row r="185" spans="1:11" s="1" customFormat="1" ht="15" hidden="1" customHeight="1" x14ac:dyDescent="0.15">
      <c r="A185" s="77"/>
      <c r="B185" s="118" t="s">
        <v>220</v>
      </c>
      <c r="C185" s="73">
        <v>0</v>
      </c>
      <c r="D185" s="68">
        <v>0</v>
      </c>
      <c r="E185" s="68">
        <v>0</v>
      </c>
      <c r="F185" s="68">
        <v>0</v>
      </c>
      <c r="G185" s="69">
        <v>0</v>
      </c>
      <c r="H185" s="66">
        <v>0</v>
      </c>
      <c r="I185" s="274">
        <v>0</v>
      </c>
      <c r="J185" s="125">
        <v>0</v>
      </c>
      <c r="K185" s="58">
        <f t="shared" si="2"/>
        <v>0</v>
      </c>
    </row>
    <row r="186" spans="1:11" s="1" customFormat="1" ht="15" hidden="1" customHeight="1" x14ac:dyDescent="0.15">
      <c r="A186" s="21"/>
      <c r="B186" s="118" t="s">
        <v>169</v>
      </c>
      <c r="C186" s="73">
        <v>0</v>
      </c>
      <c r="D186" s="68">
        <v>0</v>
      </c>
      <c r="E186" s="68">
        <v>0</v>
      </c>
      <c r="F186" s="68">
        <v>0</v>
      </c>
      <c r="G186" s="69">
        <v>0</v>
      </c>
      <c r="H186" s="66">
        <v>0</v>
      </c>
      <c r="I186" s="274">
        <v>0</v>
      </c>
      <c r="J186" s="125">
        <v>0</v>
      </c>
      <c r="K186" s="58">
        <f t="shared" si="2"/>
        <v>0</v>
      </c>
    </row>
    <row r="187" spans="1:11" s="1" customFormat="1" ht="15" hidden="1" customHeight="1" x14ac:dyDescent="0.15">
      <c r="A187" s="21"/>
      <c r="B187" s="118" t="s">
        <v>168</v>
      </c>
      <c r="C187" s="73">
        <v>0</v>
      </c>
      <c r="D187" s="68">
        <v>0</v>
      </c>
      <c r="E187" s="68">
        <v>0</v>
      </c>
      <c r="F187" s="68">
        <v>0</v>
      </c>
      <c r="G187" s="69">
        <v>0</v>
      </c>
      <c r="H187" s="66">
        <v>0</v>
      </c>
      <c r="I187" s="274">
        <v>0</v>
      </c>
      <c r="J187" s="125">
        <v>0</v>
      </c>
      <c r="K187" s="58">
        <f t="shared" si="2"/>
        <v>0</v>
      </c>
    </row>
    <row r="188" spans="1:11" s="1" customFormat="1" ht="15" hidden="1" customHeight="1" x14ac:dyDescent="0.15">
      <c r="A188" s="21"/>
      <c r="B188" s="118" t="s">
        <v>221</v>
      </c>
      <c r="C188" s="73">
        <v>0</v>
      </c>
      <c r="D188" s="68">
        <v>0</v>
      </c>
      <c r="E188" s="68">
        <v>0</v>
      </c>
      <c r="F188" s="68">
        <v>0</v>
      </c>
      <c r="G188" s="69">
        <v>0</v>
      </c>
      <c r="H188" s="66">
        <v>0</v>
      </c>
      <c r="I188" s="274">
        <v>0</v>
      </c>
      <c r="J188" s="125">
        <v>0</v>
      </c>
      <c r="K188" s="58">
        <f t="shared" si="2"/>
        <v>0</v>
      </c>
    </row>
    <row r="189" spans="1:11" s="1" customFormat="1" ht="15" hidden="1" customHeight="1" x14ac:dyDescent="0.15">
      <c r="A189" s="21"/>
      <c r="B189" s="118" t="s">
        <v>222</v>
      </c>
      <c r="C189" s="73">
        <v>0</v>
      </c>
      <c r="D189" s="68">
        <v>0</v>
      </c>
      <c r="E189" s="68">
        <v>0</v>
      </c>
      <c r="F189" s="68">
        <v>0</v>
      </c>
      <c r="G189" s="69">
        <v>0</v>
      </c>
      <c r="H189" s="66">
        <v>0</v>
      </c>
      <c r="I189" s="274">
        <v>0</v>
      </c>
      <c r="J189" s="125">
        <v>0</v>
      </c>
      <c r="K189" s="58">
        <f t="shared" si="2"/>
        <v>0</v>
      </c>
    </row>
    <row r="190" spans="1:11" s="1" customFormat="1" ht="15" hidden="1" customHeight="1" x14ac:dyDescent="0.15">
      <c r="A190" s="21"/>
      <c r="B190" s="118" t="s">
        <v>148</v>
      </c>
      <c r="C190" s="73">
        <v>0</v>
      </c>
      <c r="D190" s="68">
        <v>0</v>
      </c>
      <c r="E190" s="68">
        <v>0</v>
      </c>
      <c r="F190" s="68">
        <v>0</v>
      </c>
      <c r="G190" s="69">
        <v>0</v>
      </c>
      <c r="H190" s="66">
        <v>0</v>
      </c>
      <c r="I190" s="274">
        <v>0</v>
      </c>
      <c r="J190" s="125">
        <v>0</v>
      </c>
      <c r="K190" s="58">
        <f t="shared" si="2"/>
        <v>0</v>
      </c>
    </row>
    <row r="191" spans="1:11" s="1" customFormat="1" ht="15" hidden="1" customHeight="1" x14ac:dyDescent="0.15">
      <c r="A191" s="21"/>
      <c r="B191" s="118" t="s">
        <v>223</v>
      </c>
      <c r="C191" s="73">
        <v>0</v>
      </c>
      <c r="D191" s="68">
        <v>0</v>
      </c>
      <c r="E191" s="68">
        <v>0</v>
      </c>
      <c r="F191" s="68">
        <v>0</v>
      </c>
      <c r="G191" s="69">
        <v>0</v>
      </c>
      <c r="H191" s="66">
        <v>0</v>
      </c>
      <c r="I191" s="274">
        <v>0</v>
      </c>
      <c r="J191" s="125">
        <v>0</v>
      </c>
      <c r="K191" s="58">
        <f t="shared" si="2"/>
        <v>0</v>
      </c>
    </row>
    <row r="192" spans="1:11" s="1" customFormat="1" ht="15" hidden="1" customHeight="1" x14ac:dyDescent="0.15">
      <c r="A192" s="77"/>
      <c r="B192" s="118" t="s">
        <v>162</v>
      </c>
      <c r="C192" s="73">
        <v>0</v>
      </c>
      <c r="D192" s="68">
        <v>0</v>
      </c>
      <c r="E192" s="68">
        <v>0</v>
      </c>
      <c r="F192" s="68">
        <v>0</v>
      </c>
      <c r="G192" s="69">
        <v>0</v>
      </c>
      <c r="H192" s="66">
        <v>0</v>
      </c>
      <c r="I192" s="274">
        <v>0</v>
      </c>
      <c r="J192" s="125">
        <v>0</v>
      </c>
      <c r="K192" s="58">
        <f t="shared" si="2"/>
        <v>0</v>
      </c>
    </row>
    <row r="193" spans="1:11" s="1" customFormat="1" ht="15" customHeight="1" x14ac:dyDescent="0.15">
      <c r="A193" s="21"/>
      <c r="B193" s="118" t="s">
        <v>224</v>
      </c>
      <c r="C193" s="73">
        <v>2</v>
      </c>
      <c r="D193" s="68">
        <v>1</v>
      </c>
      <c r="E193" s="68">
        <v>1</v>
      </c>
      <c r="F193" s="68">
        <v>0</v>
      </c>
      <c r="G193" s="69">
        <v>0</v>
      </c>
      <c r="H193" s="66">
        <v>0</v>
      </c>
      <c r="I193" s="274">
        <v>0</v>
      </c>
      <c r="J193" s="125">
        <v>0</v>
      </c>
      <c r="K193" s="58">
        <f t="shared" si="2"/>
        <v>4</v>
      </c>
    </row>
    <row r="194" spans="1:11" s="1" customFormat="1" ht="15" hidden="1" customHeight="1" x14ac:dyDescent="0.15">
      <c r="A194" s="21"/>
      <c r="B194" s="118" t="s">
        <v>225</v>
      </c>
      <c r="C194" s="73">
        <v>0</v>
      </c>
      <c r="D194" s="68">
        <v>0</v>
      </c>
      <c r="E194" s="68">
        <v>0</v>
      </c>
      <c r="F194" s="68">
        <v>0</v>
      </c>
      <c r="G194" s="69">
        <v>0</v>
      </c>
      <c r="H194" s="66">
        <v>0</v>
      </c>
      <c r="I194" s="274">
        <v>0</v>
      </c>
      <c r="J194" s="125">
        <v>0</v>
      </c>
      <c r="K194" s="58">
        <f t="shared" si="2"/>
        <v>0</v>
      </c>
    </row>
    <row r="195" spans="1:11" s="1" customFormat="1" ht="15" customHeight="1" thickBot="1" x14ac:dyDescent="0.2">
      <c r="A195" s="21"/>
      <c r="B195" s="118" t="s">
        <v>226</v>
      </c>
      <c r="C195" s="73">
        <v>1</v>
      </c>
      <c r="D195" s="68">
        <v>1</v>
      </c>
      <c r="E195" s="68">
        <v>0</v>
      </c>
      <c r="F195" s="68">
        <v>0</v>
      </c>
      <c r="G195" s="69">
        <v>0</v>
      </c>
      <c r="H195" s="66">
        <v>0</v>
      </c>
      <c r="I195" s="274">
        <v>0</v>
      </c>
      <c r="J195" s="125">
        <v>0</v>
      </c>
      <c r="K195" s="58">
        <f t="shared" si="2"/>
        <v>2</v>
      </c>
    </row>
    <row r="196" spans="1:11" s="1" customFormat="1" ht="15" hidden="1" customHeight="1" x14ac:dyDescent="0.15">
      <c r="A196" s="21"/>
      <c r="B196" s="118" t="s">
        <v>227</v>
      </c>
      <c r="C196" s="73">
        <v>0</v>
      </c>
      <c r="D196" s="68">
        <v>0</v>
      </c>
      <c r="E196" s="68">
        <v>0</v>
      </c>
      <c r="F196" s="68">
        <v>0</v>
      </c>
      <c r="G196" s="69">
        <v>0</v>
      </c>
      <c r="H196" s="66">
        <v>0</v>
      </c>
      <c r="I196" s="274">
        <v>0</v>
      </c>
      <c r="J196" s="125">
        <v>0</v>
      </c>
      <c r="K196" s="58">
        <f t="shared" si="2"/>
        <v>0</v>
      </c>
    </row>
    <row r="197" spans="1:11" s="1" customFormat="1" ht="15" hidden="1" customHeight="1" x14ac:dyDescent="0.15">
      <c r="A197" s="21"/>
      <c r="B197" s="118" t="s">
        <v>80</v>
      </c>
      <c r="C197" s="73">
        <v>0</v>
      </c>
      <c r="D197" s="68">
        <v>0</v>
      </c>
      <c r="E197" s="68">
        <v>0</v>
      </c>
      <c r="F197" s="68">
        <v>0</v>
      </c>
      <c r="G197" s="69">
        <v>0</v>
      </c>
      <c r="H197" s="66">
        <v>0</v>
      </c>
      <c r="I197" s="274">
        <v>0</v>
      </c>
      <c r="J197" s="125">
        <v>0</v>
      </c>
      <c r="K197" s="58">
        <f t="shared" si="2"/>
        <v>0</v>
      </c>
    </row>
    <row r="198" spans="1:11" s="1" customFormat="1" ht="15" hidden="1" customHeight="1" x14ac:dyDescent="0.15">
      <c r="A198" s="21"/>
      <c r="B198" s="118" t="s">
        <v>228</v>
      </c>
      <c r="C198" s="73">
        <v>0</v>
      </c>
      <c r="D198" s="68">
        <v>0</v>
      </c>
      <c r="E198" s="68">
        <v>0</v>
      </c>
      <c r="F198" s="68">
        <v>0</v>
      </c>
      <c r="G198" s="69">
        <v>0</v>
      </c>
      <c r="H198" s="66">
        <v>0</v>
      </c>
      <c r="I198" s="274">
        <v>0</v>
      </c>
      <c r="J198" s="125">
        <v>0</v>
      </c>
      <c r="K198" s="58">
        <f t="shared" si="2"/>
        <v>0</v>
      </c>
    </row>
    <row r="199" spans="1:11" s="1" customFormat="1" ht="15" hidden="1" customHeight="1" x14ac:dyDescent="0.15">
      <c r="A199" s="21"/>
      <c r="B199" s="118" t="s">
        <v>229</v>
      </c>
      <c r="C199" s="73">
        <v>0</v>
      </c>
      <c r="D199" s="68">
        <v>0</v>
      </c>
      <c r="E199" s="68">
        <v>0</v>
      </c>
      <c r="F199" s="68">
        <v>0</v>
      </c>
      <c r="G199" s="69">
        <v>0</v>
      </c>
      <c r="H199" s="66">
        <v>0</v>
      </c>
      <c r="I199" s="274">
        <v>0</v>
      </c>
      <c r="J199" s="125">
        <v>0</v>
      </c>
      <c r="K199" s="58">
        <f t="shared" si="2"/>
        <v>0</v>
      </c>
    </row>
    <row r="200" spans="1:11" s="1" customFormat="1" ht="15" hidden="1" customHeight="1" x14ac:dyDescent="0.15">
      <c r="A200" s="61" t="s">
        <v>297</v>
      </c>
      <c r="B200" s="102"/>
      <c r="C200" s="221"/>
      <c r="D200" s="242"/>
      <c r="E200" s="242"/>
      <c r="F200" s="242"/>
      <c r="G200" s="278"/>
      <c r="H200" s="279"/>
      <c r="I200" s="280"/>
      <c r="J200" s="281"/>
      <c r="K200" s="364">
        <f>SUM(K201:K204)</f>
        <v>0</v>
      </c>
    </row>
    <row r="201" spans="1:11" s="1" customFormat="1" ht="15" hidden="1" customHeight="1" x14ac:dyDescent="0.15">
      <c r="A201" s="57" t="s">
        <v>83</v>
      </c>
      <c r="B201" s="118" t="s">
        <v>255</v>
      </c>
      <c r="C201" s="73">
        <v>0</v>
      </c>
      <c r="D201" s="68">
        <v>0</v>
      </c>
      <c r="E201" s="68">
        <v>0</v>
      </c>
      <c r="F201" s="68">
        <v>0</v>
      </c>
      <c r="G201" s="69">
        <v>0</v>
      </c>
      <c r="H201" s="66">
        <v>0</v>
      </c>
      <c r="I201" s="274">
        <v>0</v>
      </c>
      <c r="J201" s="125">
        <v>0</v>
      </c>
      <c r="K201" s="58">
        <f t="shared" si="2"/>
        <v>0</v>
      </c>
    </row>
    <row r="202" spans="1:11" s="1" customFormat="1" ht="15" hidden="1" customHeight="1" x14ac:dyDescent="0.15">
      <c r="A202" s="77"/>
      <c r="B202" s="118" t="s">
        <v>256</v>
      </c>
      <c r="C202" s="73">
        <v>0</v>
      </c>
      <c r="D202" s="68">
        <v>0</v>
      </c>
      <c r="E202" s="68">
        <v>0</v>
      </c>
      <c r="F202" s="68">
        <v>0</v>
      </c>
      <c r="G202" s="69">
        <v>0</v>
      </c>
      <c r="H202" s="66">
        <v>0</v>
      </c>
      <c r="I202" s="274">
        <v>0</v>
      </c>
      <c r="J202" s="125">
        <v>0</v>
      </c>
      <c r="K202" s="58">
        <f t="shared" ref="K202:K207" si="3">SUM(C202:J202)</f>
        <v>0</v>
      </c>
    </row>
    <row r="203" spans="1:11" s="1" customFormat="1" ht="15" hidden="1" customHeight="1" x14ac:dyDescent="0.15">
      <c r="A203" s="21"/>
      <c r="B203" s="118" t="s">
        <v>257</v>
      </c>
      <c r="C203" s="73">
        <v>0</v>
      </c>
      <c r="D203" s="68">
        <v>0</v>
      </c>
      <c r="E203" s="68">
        <v>0</v>
      </c>
      <c r="F203" s="68">
        <v>0</v>
      </c>
      <c r="G203" s="69">
        <v>0</v>
      </c>
      <c r="H203" s="66">
        <v>0</v>
      </c>
      <c r="I203" s="274">
        <v>0</v>
      </c>
      <c r="J203" s="125">
        <v>0</v>
      </c>
      <c r="K203" s="58">
        <f t="shared" si="3"/>
        <v>0</v>
      </c>
    </row>
    <row r="204" spans="1:11" s="1" customFormat="1" ht="15" hidden="1" customHeight="1" x14ac:dyDescent="0.15">
      <c r="A204" s="21"/>
      <c r="B204" s="118" t="s">
        <v>258</v>
      </c>
      <c r="C204" s="73">
        <v>0</v>
      </c>
      <c r="D204" s="68">
        <v>0</v>
      </c>
      <c r="E204" s="68">
        <v>0</v>
      </c>
      <c r="F204" s="68">
        <v>0</v>
      </c>
      <c r="G204" s="69">
        <v>0</v>
      </c>
      <c r="H204" s="66">
        <v>0</v>
      </c>
      <c r="I204" s="274">
        <v>0</v>
      </c>
      <c r="J204" s="125">
        <v>0</v>
      </c>
      <c r="K204" s="58">
        <f t="shared" si="3"/>
        <v>0</v>
      </c>
    </row>
    <row r="205" spans="1:11" s="1" customFormat="1" ht="15" hidden="1" customHeight="1" x14ac:dyDescent="0.15">
      <c r="A205" s="61" t="s">
        <v>290</v>
      </c>
      <c r="B205" s="104"/>
      <c r="C205" s="221"/>
      <c r="D205" s="242"/>
      <c r="E205" s="242"/>
      <c r="F205" s="242"/>
      <c r="G205" s="278"/>
      <c r="H205" s="279"/>
      <c r="I205" s="280"/>
      <c r="J205" s="281"/>
      <c r="K205" s="364">
        <f>SUM(K206)</f>
        <v>0</v>
      </c>
    </row>
    <row r="206" spans="1:11" s="1" customFormat="1" ht="15" hidden="1" customHeight="1" thickBot="1" x14ac:dyDescent="0.2">
      <c r="A206" s="59"/>
      <c r="B206" s="118" t="s">
        <v>291</v>
      </c>
      <c r="C206" s="73">
        <v>0</v>
      </c>
      <c r="D206" s="68">
        <v>0</v>
      </c>
      <c r="E206" s="68">
        <v>0</v>
      </c>
      <c r="F206" s="68">
        <v>0</v>
      </c>
      <c r="G206" s="69">
        <v>0</v>
      </c>
      <c r="H206" s="66">
        <v>0</v>
      </c>
      <c r="I206" s="274">
        <v>0</v>
      </c>
      <c r="J206" s="125">
        <v>0</v>
      </c>
      <c r="K206" s="58">
        <f t="shared" si="3"/>
        <v>0</v>
      </c>
    </row>
    <row r="207" spans="1:11" ht="18.75" customHeight="1" thickTop="1" thickBot="1" x14ac:dyDescent="0.25">
      <c r="A207" s="392" t="s">
        <v>0</v>
      </c>
      <c r="B207" s="408"/>
      <c r="C207" s="85">
        <v>47</v>
      </c>
      <c r="D207" s="86">
        <v>39</v>
      </c>
      <c r="E207" s="128">
        <v>6</v>
      </c>
      <c r="F207" s="128">
        <v>1</v>
      </c>
      <c r="G207" s="128">
        <v>5</v>
      </c>
      <c r="H207" s="86">
        <v>0</v>
      </c>
      <c r="I207" s="91">
        <v>0</v>
      </c>
      <c r="J207" s="133">
        <v>5</v>
      </c>
      <c r="K207" s="58">
        <f t="shared" si="3"/>
        <v>103</v>
      </c>
    </row>
    <row r="208" spans="1:11" ht="20.25" customHeight="1" x14ac:dyDescent="0.2">
      <c r="A208" s="432" t="s">
        <v>392</v>
      </c>
      <c r="B208" s="432"/>
      <c r="C208" s="432"/>
      <c r="D208" s="432"/>
      <c r="E208" s="432"/>
      <c r="F208" s="432"/>
      <c r="G208" s="432"/>
      <c r="H208" s="432"/>
      <c r="I208" s="432"/>
      <c r="J208" s="432"/>
    </row>
    <row r="209" spans="1:10" ht="24" customHeight="1" x14ac:dyDescent="0.2">
      <c r="A209" s="433"/>
      <c r="B209" s="433"/>
      <c r="C209" s="433"/>
      <c r="D209" s="433"/>
      <c r="E209" s="433"/>
      <c r="F209" s="433"/>
      <c r="G209" s="433"/>
      <c r="H209" s="433"/>
      <c r="I209" s="433"/>
      <c r="J209" s="433"/>
    </row>
    <row r="210" spans="1:10" ht="24.9" customHeight="1" x14ac:dyDescent="0.2">
      <c r="A210" s="93"/>
      <c r="B210" s="93"/>
      <c r="C210" s="94"/>
      <c r="D210" s="94"/>
      <c r="E210" s="94"/>
      <c r="F210" s="94"/>
      <c r="G210" s="94"/>
      <c r="H210" s="94"/>
      <c r="I210" s="94"/>
      <c r="J210" s="94"/>
    </row>
    <row r="211" spans="1:10" ht="24.9" customHeight="1" x14ac:dyDescent="0.2">
      <c r="A211" s="93"/>
      <c r="B211" s="93"/>
      <c r="C211" s="94"/>
      <c r="D211" s="94"/>
      <c r="E211" s="94"/>
      <c r="F211" s="94"/>
      <c r="G211" s="94"/>
      <c r="H211" s="94"/>
      <c r="I211" s="94"/>
      <c r="J211" s="94"/>
    </row>
    <row r="212" spans="1:10" x14ac:dyDescent="0.2">
      <c r="D212" s="78"/>
      <c r="E212" s="78"/>
      <c r="F212" s="78"/>
      <c r="G212" s="78"/>
      <c r="H212" s="78"/>
      <c r="I212" s="78"/>
      <c r="J212" s="78"/>
    </row>
  </sheetData>
  <autoFilter ref="A7:K209">
    <filterColumn colId="0" showButton="0"/>
    <filterColumn colId="10">
      <filters blank="1">
        <filter val="103"/>
        <filter val="2"/>
        <filter val="22"/>
        <filter val="3"/>
        <filter val="4"/>
        <filter val="5"/>
        <filter val="6"/>
        <filter val="8"/>
        <filter val="確認用"/>
      </filters>
    </filterColumn>
  </autoFilter>
  <mergeCells count="8">
    <mergeCell ref="A207:B207"/>
    <mergeCell ref="A208:J209"/>
    <mergeCell ref="A5:B7"/>
    <mergeCell ref="C5:J5"/>
    <mergeCell ref="D6:D7"/>
    <mergeCell ref="E6:E7"/>
    <mergeCell ref="F6:F7"/>
    <mergeCell ref="G6:G7"/>
  </mergeCells>
  <phoneticPr fontId="2"/>
  <printOptions horizontalCentered="1"/>
  <pageMargins left="0.78740157480314965" right="0.59055118110236227" top="0.78740157480314965" bottom="0.59055118110236227" header="0.78740157480314965" footer="0.51181102362204722"/>
  <pageSetup paperSize="9" scale="68" fitToHeight="0" orientation="portrait" r:id="rId1"/>
  <headerFooter alignWithMargins="0">
    <oddHeader xml:space="preserve">&amp;L７　存否応答拒否の内訳&amp;R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J212"/>
  <sheetViews>
    <sheetView view="pageBreakPreview" zoomScale="85" zoomScaleNormal="100" zoomScaleSheetLayoutView="85" workbookViewId="0">
      <pane ySplit="7" topLeftCell="A8" activePane="bottomLeft" state="frozen"/>
      <selection activeCell="O98" sqref="O98"/>
      <selection pane="bottomLeft" activeCell="G48" sqref="G48"/>
    </sheetView>
  </sheetViews>
  <sheetFormatPr defaultColWidth="9" defaultRowHeight="13.2" x14ac:dyDescent="0.2"/>
  <cols>
    <col min="1" max="1" width="3.6640625" style="63" customWidth="1"/>
    <col min="2" max="2" width="38.88671875" style="63" customWidth="1"/>
    <col min="3" max="9" width="11.109375" style="63" customWidth="1"/>
    <col min="10" max="16384" width="9" style="63"/>
  </cols>
  <sheetData>
    <row r="1" spans="1:10" ht="7.5" customHeight="1" x14ac:dyDescent="0.2"/>
    <row r="2" spans="1:10" ht="7.5" customHeight="1" x14ac:dyDescent="0.2"/>
    <row r="3" spans="1:10" ht="12" customHeight="1" x14ac:dyDescent="0.2">
      <c r="C3" s="175" t="s">
        <v>627</v>
      </c>
      <c r="D3" s="175" t="s">
        <v>642</v>
      </c>
      <c r="E3" s="175" t="s">
        <v>643</v>
      </c>
      <c r="F3" s="175" t="s">
        <v>644</v>
      </c>
      <c r="G3" s="175" t="s">
        <v>645</v>
      </c>
      <c r="H3" s="175" t="s">
        <v>646</v>
      </c>
      <c r="I3" s="175" t="s">
        <v>647</v>
      </c>
    </row>
    <row r="4" spans="1:10" ht="13.8" thickBot="1" x14ac:dyDescent="0.25">
      <c r="I4" s="63" t="s">
        <v>354</v>
      </c>
    </row>
    <row r="5" spans="1:10" s="5" customFormat="1" ht="18" customHeight="1" x14ac:dyDescent="0.15">
      <c r="A5" s="382" t="s">
        <v>42</v>
      </c>
      <c r="B5" s="383"/>
      <c r="C5" s="428" t="s">
        <v>3</v>
      </c>
      <c r="D5" s="430"/>
      <c r="E5" s="430"/>
      <c r="F5" s="430"/>
      <c r="G5" s="430"/>
      <c r="H5" s="430"/>
      <c r="I5" s="431"/>
    </row>
    <row r="6" spans="1:10" s="5" customFormat="1" ht="18" customHeight="1" x14ac:dyDescent="0.15">
      <c r="A6" s="384"/>
      <c r="B6" s="385"/>
      <c r="C6" s="163"/>
      <c r="D6" s="440" t="s">
        <v>352</v>
      </c>
      <c r="E6" s="444"/>
      <c r="F6" s="444"/>
      <c r="G6" s="444"/>
      <c r="H6" s="444"/>
      <c r="I6" s="445" t="s">
        <v>387</v>
      </c>
    </row>
    <row r="7" spans="1:10" s="5" customFormat="1" ht="36" customHeight="1" thickBot="1" x14ac:dyDescent="0.2">
      <c r="A7" s="386"/>
      <c r="B7" s="387"/>
      <c r="C7" s="164"/>
      <c r="D7" s="15"/>
      <c r="E7" s="169" t="s">
        <v>385</v>
      </c>
      <c r="F7" s="207" t="s">
        <v>353</v>
      </c>
      <c r="G7" s="207" t="s">
        <v>386</v>
      </c>
      <c r="H7" s="170" t="s">
        <v>3</v>
      </c>
      <c r="I7" s="446"/>
    </row>
    <row r="8" spans="1:10" s="1" customFormat="1" ht="15" customHeight="1" x14ac:dyDescent="0.15">
      <c r="A8" s="99" t="s">
        <v>259</v>
      </c>
      <c r="B8" s="103"/>
      <c r="C8" s="72"/>
      <c r="D8" s="47"/>
      <c r="E8" s="46"/>
      <c r="F8" s="282"/>
      <c r="G8" s="282"/>
      <c r="H8" s="45"/>
      <c r="I8" s="174"/>
      <c r="J8" s="106" t="s">
        <v>143</v>
      </c>
    </row>
    <row r="9" spans="1:10" s="1" customFormat="1" ht="15" hidden="1" customHeight="1" x14ac:dyDescent="0.15">
      <c r="A9" s="390"/>
      <c r="B9" s="225" t="s">
        <v>232</v>
      </c>
      <c r="C9" s="65">
        <v>0</v>
      </c>
      <c r="D9" s="68">
        <v>0</v>
      </c>
      <c r="E9" s="66">
        <v>0</v>
      </c>
      <c r="F9" s="274">
        <v>0</v>
      </c>
      <c r="G9" s="274">
        <v>0</v>
      </c>
      <c r="H9" s="269">
        <v>0</v>
      </c>
      <c r="I9" s="70">
        <v>0</v>
      </c>
      <c r="J9" s="58">
        <f>SUM(C9:I9)</f>
        <v>0</v>
      </c>
    </row>
    <row r="10" spans="1:10" s="1" customFormat="1" ht="15" hidden="1" customHeight="1" x14ac:dyDescent="0.15">
      <c r="A10" s="21"/>
      <c r="B10" s="118" t="s">
        <v>408</v>
      </c>
      <c r="C10" s="68">
        <v>0</v>
      </c>
      <c r="D10" s="68">
        <v>0</v>
      </c>
      <c r="E10" s="66">
        <v>0</v>
      </c>
      <c r="F10" s="274">
        <v>0</v>
      </c>
      <c r="G10" s="274">
        <v>0</v>
      </c>
      <c r="H10" s="269">
        <v>0</v>
      </c>
      <c r="I10" s="70">
        <v>0</v>
      </c>
      <c r="J10" s="58">
        <f t="shared" ref="J10:J73" si="0">SUM(C10:I10)</f>
        <v>0</v>
      </c>
    </row>
    <row r="11" spans="1:10" s="1" customFormat="1" ht="15" hidden="1" customHeight="1" x14ac:dyDescent="0.15">
      <c r="A11" s="21"/>
      <c r="B11" s="118" t="s">
        <v>233</v>
      </c>
      <c r="C11" s="68">
        <v>0</v>
      </c>
      <c r="D11" s="68">
        <v>0</v>
      </c>
      <c r="E11" s="66">
        <v>0</v>
      </c>
      <c r="F11" s="274">
        <v>0</v>
      </c>
      <c r="G11" s="274">
        <v>0</v>
      </c>
      <c r="H11" s="269">
        <v>0</v>
      </c>
      <c r="I11" s="70">
        <v>0</v>
      </c>
      <c r="J11" s="58">
        <f t="shared" si="0"/>
        <v>0</v>
      </c>
    </row>
    <row r="12" spans="1:10" s="1" customFormat="1" ht="15" hidden="1" customHeight="1" x14ac:dyDescent="0.15">
      <c r="A12" s="21"/>
      <c r="B12" s="118" t="s">
        <v>234</v>
      </c>
      <c r="C12" s="68">
        <v>0</v>
      </c>
      <c r="D12" s="68">
        <v>0</v>
      </c>
      <c r="E12" s="66">
        <v>0</v>
      </c>
      <c r="F12" s="274">
        <v>0</v>
      </c>
      <c r="G12" s="274">
        <v>0</v>
      </c>
      <c r="H12" s="269">
        <v>0</v>
      </c>
      <c r="I12" s="70">
        <v>0</v>
      </c>
      <c r="J12" s="58">
        <f t="shared" si="0"/>
        <v>0</v>
      </c>
    </row>
    <row r="13" spans="1:10" s="1" customFormat="1" ht="15" hidden="1" customHeight="1" x14ac:dyDescent="0.15">
      <c r="A13" s="21"/>
      <c r="B13" s="118" t="s">
        <v>235</v>
      </c>
      <c r="C13" s="68">
        <v>0</v>
      </c>
      <c r="D13" s="68">
        <v>0</v>
      </c>
      <c r="E13" s="66">
        <v>0</v>
      </c>
      <c r="F13" s="274">
        <v>0</v>
      </c>
      <c r="G13" s="274">
        <v>0</v>
      </c>
      <c r="H13" s="269">
        <v>0</v>
      </c>
      <c r="I13" s="70">
        <v>0</v>
      </c>
      <c r="J13" s="58">
        <f t="shared" si="0"/>
        <v>0</v>
      </c>
    </row>
    <row r="14" spans="1:10" s="1" customFormat="1" ht="15" hidden="1" customHeight="1" x14ac:dyDescent="0.15">
      <c r="A14" s="21"/>
      <c r="B14" s="118" t="s">
        <v>704</v>
      </c>
      <c r="C14" s="68">
        <v>0</v>
      </c>
      <c r="D14" s="68">
        <v>0</v>
      </c>
      <c r="E14" s="66">
        <v>0</v>
      </c>
      <c r="F14" s="274">
        <v>0</v>
      </c>
      <c r="G14" s="274">
        <v>0</v>
      </c>
      <c r="H14" s="269">
        <v>0</v>
      </c>
      <c r="I14" s="70">
        <v>0</v>
      </c>
      <c r="J14" s="58">
        <f t="shared" si="0"/>
        <v>0</v>
      </c>
    </row>
    <row r="15" spans="1:10" s="1" customFormat="1" ht="15" hidden="1" customHeight="1" x14ac:dyDescent="0.15">
      <c r="A15" s="21"/>
      <c r="B15" s="118" t="s">
        <v>236</v>
      </c>
      <c r="C15" s="68">
        <v>0</v>
      </c>
      <c r="D15" s="68">
        <v>0</v>
      </c>
      <c r="E15" s="66">
        <v>0</v>
      </c>
      <c r="F15" s="274">
        <v>0</v>
      </c>
      <c r="G15" s="274">
        <v>0</v>
      </c>
      <c r="H15" s="269">
        <v>0</v>
      </c>
      <c r="I15" s="70">
        <v>0</v>
      </c>
      <c r="J15" s="58">
        <f t="shared" si="0"/>
        <v>0</v>
      </c>
    </row>
    <row r="16" spans="1:10" s="1" customFormat="1" ht="15" customHeight="1" x14ac:dyDescent="0.15">
      <c r="A16" s="21"/>
      <c r="B16" s="118" t="s">
        <v>237</v>
      </c>
      <c r="C16" s="68">
        <v>1</v>
      </c>
      <c r="D16" s="68">
        <v>1</v>
      </c>
      <c r="E16" s="66">
        <v>0</v>
      </c>
      <c r="F16" s="274">
        <v>1</v>
      </c>
      <c r="G16" s="274">
        <v>1</v>
      </c>
      <c r="H16" s="269">
        <v>0</v>
      </c>
      <c r="I16" s="70">
        <v>0</v>
      </c>
      <c r="J16" s="58">
        <f t="shared" si="0"/>
        <v>4</v>
      </c>
    </row>
    <row r="17" spans="1:10" s="1" customFormat="1" ht="15" hidden="1" customHeight="1" x14ac:dyDescent="0.15">
      <c r="A17" s="21"/>
      <c r="B17" s="118" t="s">
        <v>238</v>
      </c>
      <c r="C17" s="68">
        <v>0</v>
      </c>
      <c r="D17" s="68">
        <v>0</v>
      </c>
      <c r="E17" s="66">
        <v>0</v>
      </c>
      <c r="F17" s="274">
        <v>0</v>
      </c>
      <c r="G17" s="274">
        <v>0</v>
      </c>
      <c r="H17" s="269">
        <v>0</v>
      </c>
      <c r="I17" s="70">
        <v>0</v>
      </c>
      <c r="J17" s="58">
        <f t="shared" si="0"/>
        <v>0</v>
      </c>
    </row>
    <row r="18" spans="1:10" s="1" customFormat="1" ht="15" hidden="1" customHeight="1" x14ac:dyDescent="0.15">
      <c r="A18" s="21"/>
      <c r="B18" s="118" t="s">
        <v>151</v>
      </c>
      <c r="C18" s="68">
        <v>0</v>
      </c>
      <c r="D18" s="68">
        <v>0</v>
      </c>
      <c r="E18" s="66">
        <v>0</v>
      </c>
      <c r="F18" s="274">
        <v>0</v>
      </c>
      <c r="G18" s="274">
        <v>0</v>
      </c>
      <c r="H18" s="269">
        <v>0</v>
      </c>
      <c r="I18" s="70">
        <v>0</v>
      </c>
      <c r="J18" s="58">
        <f t="shared" si="0"/>
        <v>0</v>
      </c>
    </row>
    <row r="19" spans="1:10" s="1" customFormat="1" ht="15" hidden="1" customHeight="1" x14ac:dyDescent="0.15">
      <c r="A19" s="21"/>
      <c r="B19" s="118" t="s">
        <v>239</v>
      </c>
      <c r="C19" s="68">
        <v>0</v>
      </c>
      <c r="D19" s="68">
        <v>0</v>
      </c>
      <c r="E19" s="66">
        <v>0</v>
      </c>
      <c r="F19" s="274">
        <v>0</v>
      </c>
      <c r="G19" s="274">
        <v>0</v>
      </c>
      <c r="H19" s="269">
        <v>0</v>
      </c>
      <c r="I19" s="70">
        <v>0</v>
      </c>
      <c r="J19" s="58">
        <f t="shared" si="0"/>
        <v>0</v>
      </c>
    </row>
    <row r="20" spans="1:10" s="1" customFormat="1" ht="15" hidden="1" customHeight="1" x14ac:dyDescent="0.15">
      <c r="A20" s="21"/>
      <c r="B20" s="118" t="s">
        <v>43</v>
      </c>
      <c r="C20" s="68">
        <v>0</v>
      </c>
      <c r="D20" s="68">
        <v>0</v>
      </c>
      <c r="E20" s="66">
        <v>0</v>
      </c>
      <c r="F20" s="274">
        <v>0</v>
      </c>
      <c r="G20" s="274">
        <v>0</v>
      </c>
      <c r="H20" s="269">
        <v>0</v>
      </c>
      <c r="I20" s="70">
        <v>0</v>
      </c>
      <c r="J20" s="58">
        <f t="shared" si="0"/>
        <v>0</v>
      </c>
    </row>
    <row r="21" spans="1:10" s="1" customFormat="1" ht="15" hidden="1" customHeight="1" x14ac:dyDescent="0.15">
      <c r="A21" s="21"/>
      <c r="B21" s="118" t="s">
        <v>240</v>
      </c>
      <c r="C21" s="68">
        <v>0</v>
      </c>
      <c r="D21" s="68">
        <v>0</v>
      </c>
      <c r="E21" s="66">
        <v>0</v>
      </c>
      <c r="F21" s="274">
        <v>0</v>
      </c>
      <c r="G21" s="274">
        <v>0</v>
      </c>
      <c r="H21" s="269">
        <v>0</v>
      </c>
      <c r="I21" s="70">
        <v>0</v>
      </c>
      <c r="J21" s="58">
        <f t="shared" si="0"/>
        <v>0</v>
      </c>
    </row>
    <row r="22" spans="1:10" s="1" customFormat="1" ht="15" hidden="1" customHeight="1" x14ac:dyDescent="0.15">
      <c r="A22" s="21"/>
      <c r="B22" s="118" t="s">
        <v>44</v>
      </c>
      <c r="C22" s="68">
        <v>0</v>
      </c>
      <c r="D22" s="68">
        <v>0</v>
      </c>
      <c r="E22" s="66">
        <v>0</v>
      </c>
      <c r="F22" s="274">
        <v>0</v>
      </c>
      <c r="G22" s="274">
        <v>0</v>
      </c>
      <c r="H22" s="269">
        <v>0</v>
      </c>
      <c r="I22" s="70">
        <v>0</v>
      </c>
      <c r="J22" s="58">
        <f t="shared" si="0"/>
        <v>0</v>
      </c>
    </row>
    <row r="23" spans="1:10" s="1" customFormat="1" ht="15" hidden="1" customHeight="1" x14ac:dyDescent="0.15">
      <c r="A23" s="21"/>
      <c r="B23" s="118" t="s">
        <v>45</v>
      </c>
      <c r="C23" s="68">
        <v>0</v>
      </c>
      <c r="D23" s="68">
        <v>0</v>
      </c>
      <c r="E23" s="66">
        <v>0</v>
      </c>
      <c r="F23" s="274">
        <v>0</v>
      </c>
      <c r="G23" s="274">
        <v>0</v>
      </c>
      <c r="H23" s="269">
        <v>0</v>
      </c>
      <c r="I23" s="70">
        <v>0</v>
      </c>
      <c r="J23" s="58">
        <f t="shared" si="0"/>
        <v>0</v>
      </c>
    </row>
    <row r="24" spans="1:10" s="1" customFormat="1" ht="15" hidden="1" customHeight="1" x14ac:dyDescent="0.15">
      <c r="A24" s="21"/>
      <c r="B24" s="118" t="s">
        <v>243</v>
      </c>
      <c r="C24" s="68">
        <v>0</v>
      </c>
      <c r="D24" s="68">
        <v>0</v>
      </c>
      <c r="E24" s="66">
        <v>0</v>
      </c>
      <c r="F24" s="274">
        <v>0</v>
      </c>
      <c r="G24" s="274">
        <v>0</v>
      </c>
      <c r="H24" s="269">
        <v>0</v>
      </c>
      <c r="I24" s="70">
        <v>0</v>
      </c>
      <c r="J24" s="58">
        <f t="shared" si="0"/>
        <v>0</v>
      </c>
    </row>
    <row r="25" spans="1:10" s="1" customFormat="1" ht="15" hidden="1" customHeight="1" x14ac:dyDescent="0.15">
      <c r="A25" s="21"/>
      <c r="B25" s="118" t="s">
        <v>252</v>
      </c>
      <c r="C25" s="68">
        <v>0</v>
      </c>
      <c r="D25" s="68">
        <v>0</v>
      </c>
      <c r="E25" s="66">
        <v>0</v>
      </c>
      <c r="F25" s="274">
        <v>0</v>
      </c>
      <c r="G25" s="274">
        <v>0</v>
      </c>
      <c r="H25" s="269">
        <v>0</v>
      </c>
      <c r="I25" s="70">
        <v>0</v>
      </c>
      <c r="J25" s="58">
        <f t="shared" si="0"/>
        <v>0</v>
      </c>
    </row>
    <row r="26" spans="1:10" s="1" customFormat="1" ht="15" hidden="1" customHeight="1" x14ac:dyDescent="0.15">
      <c r="A26" s="21"/>
      <c r="B26" s="118" t="s">
        <v>307</v>
      </c>
      <c r="C26" s="68">
        <v>0</v>
      </c>
      <c r="D26" s="68">
        <v>0</v>
      </c>
      <c r="E26" s="66">
        <v>0</v>
      </c>
      <c r="F26" s="274">
        <v>0</v>
      </c>
      <c r="G26" s="274">
        <v>0</v>
      </c>
      <c r="H26" s="269">
        <v>0</v>
      </c>
      <c r="I26" s="70">
        <v>0</v>
      </c>
      <c r="J26" s="58">
        <f t="shared" si="0"/>
        <v>0</v>
      </c>
    </row>
    <row r="27" spans="1:10" s="1" customFormat="1" ht="15" hidden="1" customHeight="1" x14ac:dyDescent="0.15">
      <c r="A27" s="21"/>
      <c r="B27" s="118" t="s">
        <v>46</v>
      </c>
      <c r="C27" s="68">
        <v>0</v>
      </c>
      <c r="D27" s="68">
        <v>0</v>
      </c>
      <c r="E27" s="66">
        <v>0</v>
      </c>
      <c r="F27" s="274">
        <v>0</v>
      </c>
      <c r="G27" s="274">
        <v>0</v>
      </c>
      <c r="H27" s="269">
        <v>0</v>
      </c>
      <c r="I27" s="70">
        <v>0</v>
      </c>
      <c r="J27" s="58">
        <f t="shared" si="0"/>
        <v>0</v>
      </c>
    </row>
    <row r="28" spans="1:10" s="1" customFormat="1" ht="15" hidden="1" customHeight="1" x14ac:dyDescent="0.15">
      <c r="A28" s="21"/>
      <c r="B28" s="118" t="s">
        <v>47</v>
      </c>
      <c r="C28" s="68">
        <v>0</v>
      </c>
      <c r="D28" s="68">
        <v>0</v>
      </c>
      <c r="E28" s="66">
        <v>0</v>
      </c>
      <c r="F28" s="274">
        <v>0</v>
      </c>
      <c r="G28" s="274">
        <v>0</v>
      </c>
      <c r="H28" s="269">
        <v>0</v>
      </c>
      <c r="I28" s="70">
        <v>0</v>
      </c>
      <c r="J28" s="58">
        <f t="shared" si="0"/>
        <v>0</v>
      </c>
    </row>
    <row r="29" spans="1:10" s="1" customFormat="1" ht="15" hidden="1" customHeight="1" x14ac:dyDescent="0.15">
      <c r="A29" s="21"/>
      <c r="B29" s="118" t="s">
        <v>48</v>
      </c>
      <c r="C29" s="68">
        <v>0</v>
      </c>
      <c r="D29" s="68">
        <v>0</v>
      </c>
      <c r="E29" s="66">
        <v>0</v>
      </c>
      <c r="F29" s="274">
        <v>0</v>
      </c>
      <c r="G29" s="274">
        <v>0</v>
      </c>
      <c r="H29" s="269">
        <v>0</v>
      </c>
      <c r="I29" s="70">
        <v>0</v>
      </c>
      <c r="J29" s="58">
        <f t="shared" si="0"/>
        <v>0</v>
      </c>
    </row>
    <row r="30" spans="1:10" s="1" customFormat="1" ht="15" hidden="1" customHeight="1" x14ac:dyDescent="0.15">
      <c r="A30" s="21"/>
      <c r="B30" s="118" t="s">
        <v>49</v>
      </c>
      <c r="C30" s="68">
        <v>0</v>
      </c>
      <c r="D30" s="68">
        <v>0</v>
      </c>
      <c r="E30" s="66">
        <v>0</v>
      </c>
      <c r="F30" s="274">
        <v>0</v>
      </c>
      <c r="G30" s="274">
        <v>0</v>
      </c>
      <c r="H30" s="269">
        <v>0</v>
      </c>
      <c r="I30" s="70">
        <v>0</v>
      </c>
      <c r="J30" s="58">
        <f t="shared" si="0"/>
        <v>0</v>
      </c>
    </row>
    <row r="31" spans="1:10" s="1" customFormat="1" ht="15" hidden="1" customHeight="1" x14ac:dyDescent="0.15">
      <c r="A31" s="21"/>
      <c r="B31" s="118" t="s">
        <v>50</v>
      </c>
      <c r="C31" s="68">
        <v>0</v>
      </c>
      <c r="D31" s="68">
        <v>0</v>
      </c>
      <c r="E31" s="66">
        <v>0</v>
      </c>
      <c r="F31" s="274">
        <v>0</v>
      </c>
      <c r="G31" s="274">
        <v>0</v>
      </c>
      <c r="H31" s="269">
        <v>0</v>
      </c>
      <c r="I31" s="70">
        <v>0</v>
      </c>
      <c r="J31" s="58">
        <f t="shared" si="0"/>
        <v>0</v>
      </c>
    </row>
    <row r="32" spans="1:10" s="1" customFormat="1" ht="15" hidden="1" customHeight="1" x14ac:dyDescent="0.15">
      <c r="A32" s="21"/>
      <c r="B32" s="118" t="s">
        <v>51</v>
      </c>
      <c r="C32" s="68">
        <v>0</v>
      </c>
      <c r="D32" s="68">
        <v>0</v>
      </c>
      <c r="E32" s="66">
        <v>0</v>
      </c>
      <c r="F32" s="274">
        <v>0</v>
      </c>
      <c r="G32" s="274">
        <v>0</v>
      </c>
      <c r="H32" s="269">
        <v>0</v>
      </c>
      <c r="I32" s="70">
        <v>0</v>
      </c>
      <c r="J32" s="58">
        <f t="shared" si="0"/>
        <v>0</v>
      </c>
    </row>
    <row r="33" spans="1:10" s="1" customFormat="1" ht="15" hidden="1" customHeight="1" x14ac:dyDescent="0.15">
      <c r="A33" s="21"/>
      <c r="B33" s="118" t="s">
        <v>52</v>
      </c>
      <c r="C33" s="68">
        <v>0</v>
      </c>
      <c r="D33" s="68">
        <v>0</v>
      </c>
      <c r="E33" s="66">
        <v>0</v>
      </c>
      <c r="F33" s="274">
        <v>0</v>
      </c>
      <c r="G33" s="274">
        <v>0</v>
      </c>
      <c r="H33" s="269">
        <v>0</v>
      </c>
      <c r="I33" s="70">
        <v>0</v>
      </c>
      <c r="J33" s="58">
        <f t="shared" si="0"/>
        <v>0</v>
      </c>
    </row>
    <row r="34" spans="1:10" s="1" customFormat="1" ht="15" hidden="1" customHeight="1" x14ac:dyDescent="0.15">
      <c r="A34" s="21"/>
      <c r="B34" s="118" t="s">
        <v>53</v>
      </c>
      <c r="C34" s="68">
        <v>0</v>
      </c>
      <c r="D34" s="68">
        <v>0</v>
      </c>
      <c r="E34" s="66">
        <v>0</v>
      </c>
      <c r="F34" s="274">
        <v>0</v>
      </c>
      <c r="G34" s="274">
        <v>0</v>
      </c>
      <c r="H34" s="269">
        <v>0</v>
      </c>
      <c r="I34" s="70">
        <v>0</v>
      </c>
      <c r="J34" s="58">
        <f t="shared" si="0"/>
        <v>0</v>
      </c>
    </row>
    <row r="35" spans="1:10" s="1" customFormat="1" ht="15" hidden="1" customHeight="1" x14ac:dyDescent="0.15">
      <c r="A35" s="21"/>
      <c r="B35" s="118" t="s">
        <v>279</v>
      </c>
      <c r="C35" s="68">
        <v>0</v>
      </c>
      <c r="D35" s="68">
        <v>0</v>
      </c>
      <c r="E35" s="66">
        <v>0</v>
      </c>
      <c r="F35" s="274">
        <v>0</v>
      </c>
      <c r="G35" s="274">
        <v>0</v>
      </c>
      <c r="H35" s="269">
        <v>0</v>
      </c>
      <c r="I35" s="70">
        <v>0</v>
      </c>
      <c r="J35" s="58">
        <f t="shared" si="0"/>
        <v>0</v>
      </c>
    </row>
    <row r="36" spans="1:10" s="1" customFormat="1" ht="15" hidden="1" customHeight="1" x14ac:dyDescent="0.15">
      <c r="A36" s="21"/>
      <c r="B36" s="118" t="s">
        <v>280</v>
      </c>
      <c r="C36" s="68">
        <v>0</v>
      </c>
      <c r="D36" s="68">
        <v>0</v>
      </c>
      <c r="E36" s="66">
        <v>0</v>
      </c>
      <c r="F36" s="274">
        <v>0</v>
      </c>
      <c r="G36" s="274">
        <v>0</v>
      </c>
      <c r="H36" s="269">
        <v>0</v>
      </c>
      <c r="I36" s="70">
        <v>0</v>
      </c>
      <c r="J36" s="58">
        <f t="shared" si="0"/>
        <v>0</v>
      </c>
    </row>
    <row r="37" spans="1:10" s="1" customFormat="1" ht="15" hidden="1" customHeight="1" x14ac:dyDescent="0.15">
      <c r="A37" s="21"/>
      <c r="B37" s="118" t="s">
        <v>281</v>
      </c>
      <c r="C37" s="68">
        <v>0</v>
      </c>
      <c r="D37" s="68">
        <v>0</v>
      </c>
      <c r="E37" s="66">
        <v>0</v>
      </c>
      <c r="F37" s="274">
        <v>0</v>
      </c>
      <c r="G37" s="274">
        <v>0</v>
      </c>
      <c r="H37" s="269">
        <v>0</v>
      </c>
      <c r="I37" s="70">
        <v>0</v>
      </c>
      <c r="J37" s="58">
        <f t="shared" si="0"/>
        <v>0</v>
      </c>
    </row>
    <row r="38" spans="1:10" s="1" customFormat="1" ht="15" hidden="1" customHeight="1" x14ac:dyDescent="0.15">
      <c r="A38" s="21"/>
      <c r="B38" s="118" t="s">
        <v>265</v>
      </c>
      <c r="C38" s="68">
        <v>0</v>
      </c>
      <c r="D38" s="68">
        <v>0</v>
      </c>
      <c r="E38" s="66">
        <v>0</v>
      </c>
      <c r="F38" s="274">
        <v>0</v>
      </c>
      <c r="G38" s="274">
        <v>0</v>
      </c>
      <c r="H38" s="269">
        <v>0</v>
      </c>
      <c r="I38" s="70">
        <v>0</v>
      </c>
      <c r="J38" s="58">
        <f t="shared" si="0"/>
        <v>0</v>
      </c>
    </row>
    <row r="39" spans="1:10" s="1" customFormat="1" ht="15" hidden="1" customHeight="1" x14ac:dyDescent="0.15">
      <c r="A39" s="21"/>
      <c r="B39" s="118" t="s">
        <v>288</v>
      </c>
      <c r="C39" s="68">
        <v>0</v>
      </c>
      <c r="D39" s="68">
        <v>0</v>
      </c>
      <c r="E39" s="66">
        <v>0</v>
      </c>
      <c r="F39" s="274">
        <v>0</v>
      </c>
      <c r="G39" s="274">
        <v>0</v>
      </c>
      <c r="H39" s="269">
        <v>0</v>
      </c>
      <c r="I39" s="70">
        <v>0</v>
      </c>
      <c r="J39" s="58">
        <f t="shared" si="0"/>
        <v>0</v>
      </c>
    </row>
    <row r="40" spans="1:10" s="1" customFormat="1" ht="15" hidden="1" customHeight="1" x14ac:dyDescent="0.15">
      <c r="A40" s="21"/>
      <c r="B40" s="118" t="s">
        <v>264</v>
      </c>
      <c r="C40" s="68">
        <v>0</v>
      </c>
      <c r="D40" s="68">
        <v>0</v>
      </c>
      <c r="E40" s="66">
        <v>0</v>
      </c>
      <c r="F40" s="274">
        <v>0</v>
      </c>
      <c r="G40" s="274">
        <v>0</v>
      </c>
      <c r="H40" s="269">
        <v>0</v>
      </c>
      <c r="I40" s="70">
        <v>0</v>
      </c>
      <c r="J40" s="58">
        <f t="shared" si="0"/>
        <v>0</v>
      </c>
    </row>
    <row r="41" spans="1:10" s="1" customFormat="1" ht="15" hidden="1" customHeight="1" x14ac:dyDescent="0.15">
      <c r="A41" s="21"/>
      <c r="B41" s="118" t="s">
        <v>266</v>
      </c>
      <c r="C41" s="68">
        <v>0</v>
      </c>
      <c r="D41" s="68">
        <v>0</v>
      </c>
      <c r="E41" s="66">
        <v>0</v>
      </c>
      <c r="F41" s="274">
        <v>0</v>
      </c>
      <c r="G41" s="274">
        <v>0</v>
      </c>
      <c r="H41" s="269">
        <v>0</v>
      </c>
      <c r="I41" s="70">
        <v>0</v>
      </c>
      <c r="J41" s="58">
        <f t="shared" si="0"/>
        <v>0</v>
      </c>
    </row>
    <row r="42" spans="1:10" s="1" customFormat="1" ht="15" hidden="1" customHeight="1" x14ac:dyDescent="0.15">
      <c r="A42" s="21"/>
      <c r="B42" s="118" t="s">
        <v>267</v>
      </c>
      <c r="C42" s="68">
        <v>0</v>
      </c>
      <c r="D42" s="68">
        <v>0</v>
      </c>
      <c r="E42" s="66">
        <v>0</v>
      </c>
      <c r="F42" s="274">
        <v>0</v>
      </c>
      <c r="G42" s="274">
        <v>0</v>
      </c>
      <c r="H42" s="269">
        <v>0</v>
      </c>
      <c r="I42" s="70">
        <v>0</v>
      </c>
      <c r="J42" s="58">
        <f t="shared" si="0"/>
        <v>0</v>
      </c>
    </row>
    <row r="43" spans="1:10" s="1" customFormat="1" ht="15" hidden="1" customHeight="1" x14ac:dyDescent="0.15">
      <c r="A43" s="21"/>
      <c r="B43" s="118" t="s">
        <v>268</v>
      </c>
      <c r="C43" s="68">
        <v>0</v>
      </c>
      <c r="D43" s="68">
        <v>0</v>
      </c>
      <c r="E43" s="66">
        <v>0</v>
      </c>
      <c r="F43" s="274">
        <v>0</v>
      </c>
      <c r="G43" s="274">
        <v>0</v>
      </c>
      <c r="H43" s="269">
        <v>0</v>
      </c>
      <c r="I43" s="70">
        <v>0</v>
      </c>
      <c r="J43" s="58">
        <f t="shared" si="0"/>
        <v>0</v>
      </c>
    </row>
    <row r="44" spans="1:10" s="1" customFormat="1" ht="15" hidden="1" customHeight="1" x14ac:dyDescent="0.15">
      <c r="A44" s="21"/>
      <c r="B44" s="118" t="s">
        <v>289</v>
      </c>
      <c r="C44" s="68">
        <v>0</v>
      </c>
      <c r="D44" s="68">
        <v>0</v>
      </c>
      <c r="E44" s="66">
        <v>0</v>
      </c>
      <c r="F44" s="274">
        <v>0</v>
      </c>
      <c r="G44" s="274">
        <v>0</v>
      </c>
      <c r="H44" s="269">
        <v>0</v>
      </c>
      <c r="I44" s="70">
        <v>0</v>
      </c>
      <c r="J44" s="58">
        <f t="shared" si="0"/>
        <v>0</v>
      </c>
    </row>
    <row r="45" spans="1:10" s="1" customFormat="1" ht="15" hidden="1" customHeight="1" x14ac:dyDescent="0.15">
      <c r="A45" s="21"/>
      <c r="B45" s="118" t="s">
        <v>269</v>
      </c>
      <c r="C45" s="68">
        <v>0</v>
      </c>
      <c r="D45" s="68">
        <v>0</v>
      </c>
      <c r="E45" s="66">
        <v>0</v>
      </c>
      <c r="F45" s="274">
        <v>0</v>
      </c>
      <c r="G45" s="274">
        <v>0</v>
      </c>
      <c r="H45" s="269">
        <v>0</v>
      </c>
      <c r="I45" s="70">
        <v>0</v>
      </c>
      <c r="J45" s="58">
        <f t="shared" si="0"/>
        <v>0</v>
      </c>
    </row>
    <row r="46" spans="1:10" s="1" customFormat="1" ht="15" hidden="1" customHeight="1" x14ac:dyDescent="0.15">
      <c r="A46" s="21"/>
      <c r="B46" s="118" t="s">
        <v>270</v>
      </c>
      <c r="C46" s="68">
        <v>0</v>
      </c>
      <c r="D46" s="68">
        <v>0</v>
      </c>
      <c r="E46" s="66">
        <v>0</v>
      </c>
      <c r="F46" s="274">
        <v>0</v>
      </c>
      <c r="G46" s="274">
        <v>0</v>
      </c>
      <c r="H46" s="269">
        <v>0</v>
      </c>
      <c r="I46" s="70">
        <v>0</v>
      </c>
      <c r="J46" s="58">
        <f t="shared" si="0"/>
        <v>0</v>
      </c>
    </row>
    <row r="47" spans="1:10" s="1" customFormat="1" ht="15" hidden="1" customHeight="1" x14ac:dyDescent="0.15">
      <c r="A47" s="21"/>
      <c r="B47" s="118" t="s">
        <v>271</v>
      </c>
      <c r="C47" s="68">
        <v>0</v>
      </c>
      <c r="D47" s="68">
        <v>0</v>
      </c>
      <c r="E47" s="66">
        <v>0</v>
      </c>
      <c r="F47" s="274">
        <v>0</v>
      </c>
      <c r="G47" s="274">
        <v>0</v>
      </c>
      <c r="H47" s="269">
        <v>0</v>
      </c>
      <c r="I47" s="70">
        <v>0</v>
      </c>
      <c r="J47" s="58">
        <f t="shared" si="0"/>
        <v>0</v>
      </c>
    </row>
    <row r="48" spans="1:10" s="1" customFormat="1" ht="15" customHeight="1" x14ac:dyDescent="0.15">
      <c r="A48" s="21"/>
      <c r="B48" s="118" t="s">
        <v>272</v>
      </c>
      <c r="C48" s="68">
        <v>1</v>
      </c>
      <c r="D48" s="68">
        <v>1</v>
      </c>
      <c r="E48" s="66">
        <v>0</v>
      </c>
      <c r="F48" s="274">
        <v>1</v>
      </c>
      <c r="G48" s="274">
        <v>0</v>
      </c>
      <c r="H48" s="269">
        <v>0</v>
      </c>
      <c r="I48" s="70">
        <v>0</v>
      </c>
      <c r="J48" s="58">
        <f t="shared" si="0"/>
        <v>3</v>
      </c>
    </row>
    <row r="49" spans="1:10" s="1" customFormat="1" ht="15" hidden="1" customHeight="1" x14ac:dyDescent="0.15">
      <c r="A49" s="21"/>
      <c r="B49" s="118" t="s">
        <v>273</v>
      </c>
      <c r="C49" s="68">
        <v>0</v>
      </c>
      <c r="D49" s="68">
        <v>0</v>
      </c>
      <c r="E49" s="66">
        <v>0</v>
      </c>
      <c r="F49" s="274">
        <v>0</v>
      </c>
      <c r="G49" s="274">
        <v>0</v>
      </c>
      <c r="H49" s="269">
        <v>0</v>
      </c>
      <c r="I49" s="70">
        <v>0</v>
      </c>
      <c r="J49" s="58">
        <f t="shared" si="0"/>
        <v>0</v>
      </c>
    </row>
    <row r="50" spans="1:10" s="1" customFormat="1" ht="15" hidden="1" customHeight="1" x14ac:dyDescent="0.15">
      <c r="A50" s="21"/>
      <c r="B50" s="119" t="s">
        <v>274</v>
      </c>
      <c r="C50" s="68">
        <v>0</v>
      </c>
      <c r="D50" s="68">
        <v>0</v>
      </c>
      <c r="E50" s="66">
        <v>0</v>
      </c>
      <c r="F50" s="274">
        <v>0</v>
      </c>
      <c r="G50" s="274">
        <v>0</v>
      </c>
      <c r="H50" s="269">
        <v>0</v>
      </c>
      <c r="I50" s="70">
        <v>0</v>
      </c>
      <c r="J50" s="58">
        <f t="shared" si="0"/>
        <v>0</v>
      </c>
    </row>
    <row r="51" spans="1:10" s="1" customFormat="1" ht="15" hidden="1" customHeight="1" x14ac:dyDescent="0.15">
      <c r="A51" s="21"/>
      <c r="B51" s="118" t="s">
        <v>706</v>
      </c>
      <c r="C51" s="68">
        <v>0</v>
      </c>
      <c r="D51" s="68">
        <v>0</v>
      </c>
      <c r="E51" s="66">
        <v>0</v>
      </c>
      <c r="F51" s="274">
        <v>0</v>
      </c>
      <c r="G51" s="274">
        <v>0</v>
      </c>
      <c r="H51" s="269">
        <v>0</v>
      </c>
      <c r="I51" s="70">
        <v>0</v>
      </c>
      <c r="J51" s="58">
        <f t="shared" si="0"/>
        <v>0</v>
      </c>
    </row>
    <row r="52" spans="1:10" s="1" customFormat="1" ht="15" hidden="1" customHeight="1" x14ac:dyDescent="0.15">
      <c r="A52" s="21"/>
      <c r="B52" s="118" t="s">
        <v>275</v>
      </c>
      <c r="C52" s="68">
        <v>0</v>
      </c>
      <c r="D52" s="68">
        <v>0</v>
      </c>
      <c r="E52" s="66">
        <v>0</v>
      </c>
      <c r="F52" s="274">
        <v>0</v>
      </c>
      <c r="G52" s="274">
        <v>0</v>
      </c>
      <c r="H52" s="269">
        <v>0</v>
      </c>
      <c r="I52" s="70">
        <v>0</v>
      </c>
      <c r="J52" s="58">
        <f t="shared" si="0"/>
        <v>0</v>
      </c>
    </row>
    <row r="53" spans="1:10" s="1" customFormat="1" ht="15" hidden="1" customHeight="1" x14ac:dyDescent="0.15">
      <c r="A53" s="21"/>
      <c r="B53" s="118" t="s">
        <v>141</v>
      </c>
      <c r="C53" s="68">
        <v>0</v>
      </c>
      <c r="D53" s="68">
        <v>0</v>
      </c>
      <c r="E53" s="66">
        <v>0</v>
      </c>
      <c r="F53" s="274">
        <v>0</v>
      </c>
      <c r="G53" s="274">
        <v>0</v>
      </c>
      <c r="H53" s="269">
        <v>0</v>
      </c>
      <c r="I53" s="70">
        <v>0</v>
      </c>
      <c r="J53" s="58">
        <f t="shared" si="0"/>
        <v>0</v>
      </c>
    </row>
    <row r="54" spans="1:10" s="1" customFormat="1" ht="15" hidden="1" customHeight="1" x14ac:dyDescent="0.15">
      <c r="A54" s="21"/>
      <c r="B54" s="118" t="s">
        <v>54</v>
      </c>
      <c r="C54" s="68">
        <v>0</v>
      </c>
      <c r="D54" s="68">
        <v>0</v>
      </c>
      <c r="E54" s="66">
        <v>0</v>
      </c>
      <c r="F54" s="274">
        <v>0</v>
      </c>
      <c r="G54" s="274">
        <v>0</v>
      </c>
      <c r="H54" s="269">
        <v>0</v>
      </c>
      <c r="I54" s="70">
        <v>0</v>
      </c>
      <c r="J54" s="58">
        <f t="shared" si="0"/>
        <v>0</v>
      </c>
    </row>
    <row r="55" spans="1:10" s="1" customFormat="1" ht="15" hidden="1" customHeight="1" x14ac:dyDescent="0.15">
      <c r="A55" s="21"/>
      <c r="B55" s="118" t="s">
        <v>244</v>
      </c>
      <c r="C55" s="68">
        <v>0</v>
      </c>
      <c r="D55" s="68">
        <v>0</v>
      </c>
      <c r="E55" s="66">
        <v>0</v>
      </c>
      <c r="F55" s="274">
        <v>0</v>
      </c>
      <c r="G55" s="274">
        <v>0</v>
      </c>
      <c r="H55" s="269">
        <v>0</v>
      </c>
      <c r="I55" s="70">
        <v>0</v>
      </c>
      <c r="J55" s="58">
        <f t="shared" si="0"/>
        <v>0</v>
      </c>
    </row>
    <row r="56" spans="1:10" s="1" customFormat="1" ht="15" hidden="1" customHeight="1" x14ac:dyDescent="0.15">
      <c r="A56" s="21"/>
      <c r="B56" s="118" t="s">
        <v>245</v>
      </c>
      <c r="C56" s="68">
        <v>0</v>
      </c>
      <c r="D56" s="68">
        <v>0</v>
      </c>
      <c r="E56" s="66">
        <v>0</v>
      </c>
      <c r="F56" s="274">
        <v>0</v>
      </c>
      <c r="G56" s="274">
        <v>0</v>
      </c>
      <c r="H56" s="269">
        <v>0</v>
      </c>
      <c r="I56" s="70">
        <v>0</v>
      </c>
      <c r="J56" s="58">
        <f t="shared" si="0"/>
        <v>0</v>
      </c>
    </row>
    <row r="57" spans="1:10" s="1" customFormat="1" ht="15" hidden="1" customHeight="1" x14ac:dyDescent="0.15">
      <c r="A57" s="21"/>
      <c r="B57" s="118" t="s">
        <v>55</v>
      </c>
      <c r="C57" s="68">
        <v>0</v>
      </c>
      <c r="D57" s="68">
        <v>0</v>
      </c>
      <c r="E57" s="66">
        <v>0</v>
      </c>
      <c r="F57" s="274">
        <v>0</v>
      </c>
      <c r="G57" s="274">
        <v>0</v>
      </c>
      <c r="H57" s="269">
        <v>0</v>
      </c>
      <c r="I57" s="70">
        <v>0</v>
      </c>
      <c r="J57" s="58">
        <f t="shared" si="0"/>
        <v>0</v>
      </c>
    </row>
    <row r="58" spans="1:10" s="1" customFormat="1" ht="15" hidden="1" customHeight="1" x14ac:dyDescent="0.15">
      <c r="A58" s="21"/>
      <c r="B58" s="118" t="s">
        <v>56</v>
      </c>
      <c r="C58" s="68">
        <v>0</v>
      </c>
      <c r="D58" s="68">
        <v>0</v>
      </c>
      <c r="E58" s="66">
        <v>0</v>
      </c>
      <c r="F58" s="274">
        <v>0</v>
      </c>
      <c r="G58" s="274">
        <v>0</v>
      </c>
      <c r="H58" s="269">
        <v>0</v>
      </c>
      <c r="I58" s="70">
        <v>0</v>
      </c>
      <c r="J58" s="58">
        <f t="shared" si="0"/>
        <v>0</v>
      </c>
    </row>
    <row r="59" spans="1:10" s="1" customFormat="1" ht="15" customHeight="1" x14ac:dyDescent="0.15">
      <c r="A59" s="21"/>
      <c r="B59" s="118" t="s">
        <v>707</v>
      </c>
      <c r="C59" s="68">
        <v>1</v>
      </c>
      <c r="D59" s="68">
        <v>1</v>
      </c>
      <c r="E59" s="66">
        <v>0</v>
      </c>
      <c r="F59" s="274">
        <v>0</v>
      </c>
      <c r="G59" s="274">
        <v>1</v>
      </c>
      <c r="H59" s="269">
        <v>0</v>
      </c>
      <c r="I59" s="70">
        <v>0</v>
      </c>
      <c r="J59" s="58">
        <f t="shared" si="0"/>
        <v>3</v>
      </c>
    </row>
    <row r="60" spans="1:10" s="1" customFormat="1" ht="15" hidden="1" customHeight="1" x14ac:dyDescent="0.15">
      <c r="A60" s="21"/>
      <c r="B60" s="118" t="s">
        <v>246</v>
      </c>
      <c r="C60" s="68">
        <v>0</v>
      </c>
      <c r="D60" s="68">
        <v>0</v>
      </c>
      <c r="E60" s="66">
        <v>0</v>
      </c>
      <c r="F60" s="274">
        <v>0</v>
      </c>
      <c r="G60" s="274">
        <v>0</v>
      </c>
      <c r="H60" s="269">
        <v>0</v>
      </c>
      <c r="I60" s="70">
        <v>0</v>
      </c>
      <c r="J60" s="58">
        <f t="shared" si="0"/>
        <v>0</v>
      </c>
    </row>
    <row r="61" spans="1:10" s="1" customFormat="1" ht="15" hidden="1" customHeight="1" x14ac:dyDescent="0.15">
      <c r="A61" s="21"/>
      <c r="B61" s="118" t="s">
        <v>57</v>
      </c>
      <c r="C61" s="68">
        <v>0</v>
      </c>
      <c r="D61" s="68">
        <v>0</v>
      </c>
      <c r="E61" s="66">
        <v>0</v>
      </c>
      <c r="F61" s="274">
        <v>0</v>
      </c>
      <c r="G61" s="274">
        <v>0</v>
      </c>
      <c r="H61" s="269">
        <v>0</v>
      </c>
      <c r="I61" s="70">
        <v>0</v>
      </c>
      <c r="J61" s="58">
        <f t="shared" si="0"/>
        <v>0</v>
      </c>
    </row>
    <row r="62" spans="1:10" s="1" customFormat="1" ht="15" hidden="1" customHeight="1" x14ac:dyDescent="0.15">
      <c r="A62" s="21"/>
      <c r="B62" s="118" t="s">
        <v>247</v>
      </c>
      <c r="C62" s="68">
        <v>0</v>
      </c>
      <c r="D62" s="68">
        <v>0</v>
      </c>
      <c r="E62" s="66">
        <v>0</v>
      </c>
      <c r="F62" s="274">
        <v>0</v>
      </c>
      <c r="G62" s="274">
        <v>0</v>
      </c>
      <c r="H62" s="269">
        <v>0</v>
      </c>
      <c r="I62" s="70">
        <v>0</v>
      </c>
      <c r="J62" s="58">
        <f t="shared" si="0"/>
        <v>0</v>
      </c>
    </row>
    <row r="63" spans="1:10" s="1" customFormat="1" ht="15" hidden="1" customHeight="1" x14ac:dyDescent="0.15">
      <c r="A63" s="21"/>
      <c r="B63" s="118" t="s">
        <v>708</v>
      </c>
      <c r="C63" s="68">
        <v>0</v>
      </c>
      <c r="D63" s="68">
        <v>0</v>
      </c>
      <c r="E63" s="66">
        <v>0</v>
      </c>
      <c r="F63" s="274">
        <v>0</v>
      </c>
      <c r="G63" s="274">
        <v>0</v>
      </c>
      <c r="H63" s="269">
        <v>0</v>
      </c>
      <c r="I63" s="70">
        <v>0</v>
      </c>
      <c r="J63" s="58">
        <f t="shared" si="0"/>
        <v>0</v>
      </c>
    </row>
    <row r="64" spans="1:10" s="1" customFormat="1" ht="15" hidden="1" customHeight="1" x14ac:dyDescent="0.15">
      <c r="A64" s="21"/>
      <c r="B64" s="118" t="s">
        <v>712</v>
      </c>
      <c r="C64" s="68">
        <v>0</v>
      </c>
      <c r="D64" s="68">
        <v>0</v>
      </c>
      <c r="E64" s="66">
        <v>0</v>
      </c>
      <c r="F64" s="274">
        <v>0</v>
      </c>
      <c r="G64" s="274">
        <v>0</v>
      </c>
      <c r="H64" s="269">
        <v>0</v>
      </c>
      <c r="I64" s="70">
        <v>0</v>
      </c>
      <c r="J64" s="58">
        <f t="shared" si="0"/>
        <v>0</v>
      </c>
    </row>
    <row r="65" spans="1:10" s="1" customFormat="1" ht="15" hidden="1" customHeight="1" x14ac:dyDescent="0.15">
      <c r="A65" s="21"/>
      <c r="B65" s="118" t="s">
        <v>401</v>
      </c>
      <c r="C65" s="68">
        <v>0</v>
      </c>
      <c r="D65" s="68">
        <v>0</v>
      </c>
      <c r="E65" s="66">
        <v>0</v>
      </c>
      <c r="F65" s="274">
        <v>0</v>
      </c>
      <c r="G65" s="274">
        <v>0</v>
      </c>
      <c r="H65" s="269">
        <v>0</v>
      </c>
      <c r="I65" s="70">
        <v>0</v>
      </c>
      <c r="J65" s="58">
        <f t="shared" si="0"/>
        <v>0</v>
      </c>
    </row>
    <row r="66" spans="1:10" s="1" customFormat="1" ht="15" hidden="1" customHeight="1" x14ac:dyDescent="0.15">
      <c r="A66" s="21"/>
      <c r="B66" s="118" t="s">
        <v>248</v>
      </c>
      <c r="C66" s="68">
        <v>0</v>
      </c>
      <c r="D66" s="68">
        <v>0</v>
      </c>
      <c r="E66" s="66">
        <v>0</v>
      </c>
      <c r="F66" s="274">
        <v>0</v>
      </c>
      <c r="G66" s="274">
        <v>0</v>
      </c>
      <c r="H66" s="269">
        <v>0</v>
      </c>
      <c r="I66" s="70">
        <v>0</v>
      </c>
      <c r="J66" s="58">
        <f t="shared" si="0"/>
        <v>0</v>
      </c>
    </row>
    <row r="67" spans="1:10" s="1" customFormat="1" ht="15" hidden="1" customHeight="1" x14ac:dyDescent="0.15">
      <c r="A67" s="21"/>
      <c r="B67" s="118" t="s">
        <v>253</v>
      </c>
      <c r="C67" s="68">
        <v>0</v>
      </c>
      <c r="D67" s="68">
        <v>0</v>
      </c>
      <c r="E67" s="66">
        <v>0</v>
      </c>
      <c r="F67" s="274">
        <v>0</v>
      </c>
      <c r="G67" s="274">
        <v>0</v>
      </c>
      <c r="H67" s="269">
        <v>0</v>
      </c>
      <c r="I67" s="70">
        <v>0</v>
      </c>
      <c r="J67" s="58">
        <f t="shared" si="0"/>
        <v>0</v>
      </c>
    </row>
    <row r="68" spans="1:10" s="1" customFormat="1" ht="15" customHeight="1" x14ac:dyDescent="0.15">
      <c r="A68" s="21"/>
      <c r="B68" s="118" t="s">
        <v>58</v>
      </c>
      <c r="C68" s="68">
        <v>8</v>
      </c>
      <c r="D68" s="68">
        <v>8</v>
      </c>
      <c r="E68" s="66">
        <v>0</v>
      </c>
      <c r="F68" s="274">
        <v>0</v>
      </c>
      <c r="G68" s="274">
        <v>0</v>
      </c>
      <c r="H68" s="269">
        <v>8</v>
      </c>
      <c r="I68" s="70">
        <v>0</v>
      </c>
      <c r="J68" s="58">
        <f t="shared" si="0"/>
        <v>24</v>
      </c>
    </row>
    <row r="69" spans="1:10" s="1" customFormat="1" ht="15" hidden="1" customHeight="1" x14ac:dyDescent="0.15">
      <c r="A69" s="21"/>
      <c r="B69" s="118" t="s">
        <v>59</v>
      </c>
      <c r="C69" s="68">
        <v>0</v>
      </c>
      <c r="D69" s="68">
        <v>0</v>
      </c>
      <c r="E69" s="66">
        <v>0</v>
      </c>
      <c r="F69" s="274">
        <v>0</v>
      </c>
      <c r="G69" s="274">
        <v>0</v>
      </c>
      <c r="H69" s="269">
        <v>0</v>
      </c>
      <c r="I69" s="70">
        <v>0</v>
      </c>
      <c r="J69" s="58">
        <f t="shared" si="0"/>
        <v>0</v>
      </c>
    </row>
    <row r="70" spans="1:10" s="1" customFormat="1" ht="15" customHeight="1" x14ac:dyDescent="0.15">
      <c r="A70" s="21"/>
      <c r="B70" s="118" t="s">
        <v>60</v>
      </c>
      <c r="C70" s="68">
        <v>1</v>
      </c>
      <c r="D70" s="68">
        <v>1</v>
      </c>
      <c r="E70" s="66">
        <v>0</v>
      </c>
      <c r="F70" s="274">
        <v>1</v>
      </c>
      <c r="G70" s="274">
        <v>0</v>
      </c>
      <c r="H70" s="269">
        <v>0</v>
      </c>
      <c r="I70" s="70">
        <v>0</v>
      </c>
      <c r="J70" s="58">
        <f t="shared" si="0"/>
        <v>3</v>
      </c>
    </row>
    <row r="71" spans="1:10" s="1" customFormat="1" ht="15" hidden="1" customHeight="1" x14ac:dyDescent="0.15">
      <c r="A71" s="21"/>
      <c r="B71" s="118" t="s">
        <v>61</v>
      </c>
      <c r="C71" s="68">
        <v>0</v>
      </c>
      <c r="D71" s="68">
        <v>0</v>
      </c>
      <c r="E71" s="66">
        <v>0</v>
      </c>
      <c r="F71" s="274">
        <v>0</v>
      </c>
      <c r="G71" s="274">
        <v>0</v>
      </c>
      <c r="H71" s="269">
        <v>0</v>
      </c>
      <c r="I71" s="70">
        <v>0</v>
      </c>
      <c r="J71" s="58">
        <f t="shared" si="0"/>
        <v>0</v>
      </c>
    </row>
    <row r="72" spans="1:10" s="1" customFormat="1" ht="15" hidden="1" customHeight="1" x14ac:dyDescent="0.15">
      <c r="A72" s="21"/>
      <c r="B72" s="118" t="s">
        <v>406</v>
      </c>
      <c r="C72" s="68">
        <v>0</v>
      </c>
      <c r="D72" s="68">
        <v>0</v>
      </c>
      <c r="E72" s="66">
        <v>0</v>
      </c>
      <c r="F72" s="274">
        <v>0</v>
      </c>
      <c r="G72" s="274">
        <v>0</v>
      </c>
      <c r="H72" s="269">
        <v>0</v>
      </c>
      <c r="I72" s="70">
        <v>0</v>
      </c>
      <c r="J72" s="58">
        <f t="shared" si="0"/>
        <v>0</v>
      </c>
    </row>
    <row r="73" spans="1:10" s="1" customFormat="1" ht="15" hidden="1" customHeight="1" x14ac:dyDescent="0.15">
      <c r="A73" s="21"/>
      <c r="B73" s="118" t="s">
        <v>62</v>
      </c>
      <c r="C73" s="68">
        <v>0</v>
      </c>
      <c r="D73" s="68">
        <v>0</v>
      </c>
      <c r="E73" s="66">
        <v>0</v>
      </c>
      <c r="F73" s="274">
        <v>0</v>
      </c>
      <c r="G73" s="274">
        <v>0</v>
      </c>
      <c r="H73" s="269">
        <v>0</v>
      </c>
      <c r="I73" s="70">
        <v>0</v>
      </c>
      <c r="J73" s="58">
        <f t="shared" si="0"/>
        <v>0</v>
      </c>
    </row>
    <row r="74" spans="1:10" s="1" customFormat="1" ht="15" hidden="1" customHeight="1" x14ac:dyDescent="0.15">
      <c r="A74" s="21"/>
      <c r="B74" s="118" t="s">
        <v>146</v>
      </c>
      <c r="C74" s="68">
        <v>0</v>
      </c>
      <c r="D74" s="68">
        <v>0</v>
      </c>
      <c r="E74" s="66">
        <v>0</v>
      </c>
      <c r="F74" s="274">
        <v>0</v>
      </c>
      <c r="G74" s="274">
        <v>0</v>
      </c>
      <c r="H74" s="269">
        <v>0</v>
      </c>
      <c r="I74" s="70">
        <v>0</v>
      </c>
      <c r="J74" s="58">
        <f t="shared" ref="J74:J137" si="1">SUM(C74:I74)</f>
        <v>0</v>
      </c>
    </row>
    <row r="75" spans="1:10" s="1" customFormat="1" ht="15" hidden="1" customHeight="1" x14ac:dyDescent="0.15">
      <c r="A75" s="21"/>
      <c r="B75" s="118" t="s">
        <v>241</v>
      </c>
      <c r="C75" s="68">
        <v>0</v>
      </c>
      <c r="D75" s="68">
        <v>0</v>
      </c>
      <c r="E75" s="66">
        <v>0</v>
      </c>
      <c r="F75" s="274">
        <v>0</v>
      </c>
      <c r="G75" s="274">
        <v>0</v>
      </c>
      <c r="H75" s="269">
        <v>0</v>
      </c>
      <c r="I75" s="70">
        <v>0</v>
      </c>
      <c r="J75" s="58">
        <f t="shared" si="1"/>
        <v>0</v>
      </c>
    </row>
    <row r="76" spans="1:10" s="1" customFormat="1" ht="15" hidden="1" customHeight="1" x14ac:dyDescent="0.15">
      <c r="A76" s="21"/>
      <c r="B76" s="118" t="s">
        <v>63</v>
      </c>
      <c r="C76" s="68">
        <v>0</v>
      </c>
      <c r="D76" s="68">
        <v>0</v>
      </c>
      <c r="E76" s="66">
        <v>0</v>
      </c>
      <c r="F76" s="274">
        <v>0</v>
      </c>
      <c r="G76" s="274">
        <v>0</v>
      </c>
      <c r="H76" s="269">
        <v>0</v>
      </c>
      <c r="I76" s="70">
        <v>0</v>
      </c>
      <c r="J76" s="58">
        <f t="shared" si="1"/>
        <v>0</v>
      </c>
    </row>
    <row r="77" spans="1:10" s="1" customFormat="1" ht="15" hidden="1" customHeight="1" x14ac:dyDescent="0.15">
      <c r="A77" s="21"/>
      <c r="B77" s="118" t="s">
        <v>64</v>
      </c>
      <c r="C77" s="68">
        <v>0</v>
      </c>
      <c r="D77" s="68">
        <v>0</v>
      </c>
      <c r="E77" s="66">
        <v>0</v>
      </c>
      <c r="F77" s="274">
        <v>0</v>
      </c>
      <c r="G77" s="274">
        <v>0</v>
      </c>
      <c r="H77" s="269">
        <v>0</v>
      </c>
      <c r="I77" s="70">
        <v>0</v>
      </c>
      <c r="J77" s="58">
        <f t="shared" si="1"/>
        <v>0</v>
      </c>
    </row>
    <row r="78" spans="1:10" s="1" customFormat="1" ht="15" hidden="1" customHeight="1" x14ac:dyDescent="0.15">
      <c r="A78" s="21"/>
      <c r="B78" s="118" t="s">
        <v>65</v>
      </c>
      <c r="C78" s="68">
        <v>0</v>
      </c>
      <c r="D78" s="68">
        <v>0</v>
      </c>
      <c r="E78" s="66">
        <v>0</v>
      </c>
      <c r="F78" s="274">
        <v>0</v>
      </c>
      <c r="G78" s="274">
        <v>0</v>
      </c>
      <c r="H78" s="269">
        <v>0</v>
      </c>
      <c r="I78" s="70">
        <v>0</v>
      </c>
      <c r="J78" s="58">
        <f t="shared" si="1"/>
        <v>0</v>
      </c>
    </row>
    <row r="79" spans="1:10" s="1" customFormat="1" ht="15" hidden="1" customHeight="1" x14ac:dyDescent="0.15">
      <c r="A79" s="21"/>
      <c r="B79" s="118" t="s">
        <v>147</v>
      </c>
      <c r="C79" s="68">
        <v>0</v>
      </c>
      <c r="D79" s="68">
        <v>0</v>
      </c>
      <c r="E79" s="66">
        <v>0</v>
      </c>
      <c r="F79" s="274">
        <v>0</v>
      </c>
      <c r="G79" s="274">
        <v>0</v>
      </c>
      <c r="H79" s="269">
        <v>0</v>
      </c>
      <c r="I79" s="70">
        <v>0</v>
      </c>
      <c r="J79" s="58">
        <f t="shared" si="1"/>
        <v>0</v>
      </c>
    </row>
    <row r="80" spans="1:10" s="1" customFormat="1" ht="15" hidden="1" customHeight="1" x14ac:dyDescent="0.15">
      <c r="A80" s="21"/>
      <c r="B80" s="118" t="s">
        <v>66</v>
      </c>
      <c r="C80" s="68">
        <v>0</v>
      </c>
      <c r="D80" s="68">
        <v>0</v>
      </c>
      <c r="E80" s="66">
        <v>0</v>
      </c>
      <c r="F80" s="274">
        <v>0</v>
      </c>
      <c r="G80" s="274">
        <v>0</v>
      </c>
      <c r="H80" s="269">
        <v>0</v>
      </c>
      <c r="I80" s="70">
        <v>0</v>
      </c>
      <c r="J80" s="58">
        <f t="shared" si="1"/>
        <v>0</v>
      </c>
    </row>
    <row r="81" spans="1:10" s="1" customFormat="1" ht="15" hidden="1" customHeight="1" x14ac:dyDescent="0.15">
      <c r="A81" s="21"/>
      <c r="B81" s="118" t="s">
        <v>254</v>
      </c>
      <c r="C81" s="68">
        <v>0</v>
      </c>
      <c r="D81" s="68">
        <v>0</v>
      </c>
      <c r="E81" s="66">
        <v>0</v>
      </c>
      <c r="F81" s="274">
        <v>0</v>
      </c>
      <c r="G81" s="274">
        <v>0</v>
      </c>
      <c r="H81" s="269">
        <v>0</v>
      </c>
      <c r="I81" s="70">
        <v>0</v>
      </c>
      <c r="J81" s="58">
        <f t="shared" si="1"/>
        <v>0</v>
      </c>
    </row>
    <row r="82" spans="1:10" s="1" customFormat="1" ht="15" hidden="1" customHeight="1" x14ac:dyDescent="0.15">
      <c r="A82" s="21"/>
      <c r="B82" s="118" t="s">
        <v>67</v>
      </c>
      <c r="C82" s="68">
        <v>0</v>
      </c>
      <c r="D82" s="68">
        <v>0</v>
      </c>
      <c r="E82" s="66">
        <v>0</v>
      </c>
      <c r="F82" s="274">
        <v>0</v>
      </c>
      <c r="G82" s="274">
        <v>0</v>
      </c>
      <c r="H82" s="269">
        <v>0</v>
      </c>
      <c r="I82" s="70">
        <v>0</v>
      </c>
      <c r="J82" s="58">
        <f t="shared" si="1"/>
        <v>0</v>
      </c>
    </row>
    <row r="83" spans="1:10" s="1" customFormat="1" ht="15" hidden="1" customHeight="1" x14ac:dyDescent="0.15">
      <c r="A83" s="21"/>
      <c r="B83" s="118" t="s">
        <v>231</v>
      </c>
      <c r="C83" s="68">
        <v>0</v>
      </c>
      <c r="D83" s="68">
        <v>0</v>
      </c>
      <c r="E83" s="66">
        <v>0</v>
      </c>
      <c r="F83" s="274">
        <v>0</v>
      </c>
      <c r="G83" s="274">
        <v>0</v>
      </c>
      <c r="H83" s="269">
        <v>0</v>
      </c>
      <c r="I83" s="70">
        <v>0</v>
      </c>
      <c r="J83" s="58">
        <f t="shared" si="1"/>
        <v>0</v>
      </c>
    </row>
    <row r="84" spans="1:10" s="1" customFormat="1" ht="15" hidden="1" customHeight="1" x14ac:dyDescent="0.15">
      <c r="A84" s="21"/>
      <c r="B84" s="120" t="s">
        <v>249</v>
      </c>
      <c r="C84" s="68">
        <v>0</v>
      </c>
      <c r="D84" s="68">
        <v>0</v>
      </c>
      <c r="E84" s="66">
        <v>0</v>
      </c>
      <c r="F84" s="274">
        <v>0</v>
      </c>
      <c r="G84" s="274">
        <v>0</v>
      </c>
      <c r="H84" s="269">
        <v>0</v>
      </c>
      <c r="I84" s="70">
        <v>0</v>
      </c>
      <c r="J84" s="58">
        <f t="shared" si="1"/>
        <v>0</v>
      </c>
    </row>
    <row r="85" spans="1:10" s="1" customFormat="1" ht="15" hidden="1" customHeight="1" x14ac:dyDescent="0.15">
      <c r="A85" s="21"/>
      <c r="B85" s="118" t="s">
        <v>68</v>
      </c>
      <c r="C85" s="68">
        <v>0</v>
      </c>
      <c r="D85" s="68">
        <v>0</v>
      </c>
      <c r="E85" s="66">
        <v>0</v>
      </c>
      <c r="F85" s="274">
        <v>0</v>
      </c>
      <c r="G85" s="274">
        <v>0</v>
      </c>
      <c r="H85" s="269">
        <v>0</v>
      </c>
      <c r="I85" s="70">
        <v>0</v>
      </c>
      <c r="J85" s="58">
        <f t="shared" si="1"/>
        <v>0</v>
      </c>
    </row>
    <row r="86" spans="1:10" s="1" customFormat="1" ht="15" hidden="1" customHeight="1" x14ac:dyDescent="0.15">
      <c r="A86" s="21"/>
      <c r="B86" s="118" t="s">
        <v>242</v>
      </c>
      <c r="C86" s="68">
        <v>0</v>
      </c>
      <c r="D86" s="68">
        <v>0</v>
      </c>
      <c r="E86" s="66">
        <v>0</v>
      </c>
      <c r="F86" s="274">
        <v>0</v>
      </c>
      <c r="G86" s="274">
        <v>0</v>
      </c>
      <c r="H86" s="269">
        <v>0</v>
      </c>
      <c r="I86" s="70">
        <v>0</v>
      </c>
      <c r="J86" s="58">
        <f t="shared" si="1"/>
        <v>0</v>
      </c>
    </row>
    <row r="87" spans="1:10" s="1" customFormat="1" ht="15" hidden="1" customHeight="1" x14ac:dyDescent="0.15">
      <c r="A87" s="21"/>
      <c r="B87" s="118" t="s">
        <v>69</v>
      </c>
      <c r="C87" s="68">
        <v>0</v>
      </c>
      <c r="D87" s="68">
        <v>0</v>
      </c>
      <c r="E87" s="66">
        <v>0</v>
      </c>
      <c r="F87" s="274">
        <v>0</v>
      </c>
      <c r="G87" s="274">
        <v>0</v>
      </c>
      <c r="H87" s="269">
        <v>0</v>
      </c>
      <c r="I87" s="70">
        <v>0</v>
      </c>
      <c r="J87" s="58">
        <f t="shared" si="1"/>
        <v>0</v>
      </c>
    </row>
    <row r="88" spans="1:10" s="1" customFormat="1" ht="15" hidden="1" customHeight="1" x14ac:dyDescent="0.15">
      <c r="A88" s="21"/>
      <c r="B88" s="118" t="s">
        <v>70</v>
      </c>
      <c r="C88" s="68">
        <v>0</v>
      </c>
      <c r="D88" s="68">
        <v>0</v>
      </c>
      <c r="E88" s="66">
        <v>0</v>
      </c>
      <c r="F88" s="274">
        <v>0</v>
      </c>
      <c r="G88" s="274">
        <v>0</v>
      </c>
      <c r="H88" s="269">
        <v>0</v>
      </c>
      <c r="I88" s="70">
        <v>0</v>
      </c>
      <c r="J88" s="58">
        <f t="shared" si="1"/>
        <v>0</v>
      </c>
    </row>
    <row r="89" spans="1:10" s="1" customFormat="1" ht="15" hidden="1" customHeight="1" x14ac:dyDescent="0.15">
      <c r="A89" s="21"/>
      <c r="B89" s="118" t="s">
        <v>250</v>
      </c>
      <c r="C89" s="68">
        <v>0</v>
      </c>
      <c r="D89" s="68">
        <v>0</v>
      </c>
      <c r="E89" s="66">
        <v>0</v>
      </c>
      <c r="F89" s="274">
        <v>0</v>
      </c>
      <c r="G89" s="274">
        <v>0</v>
      </c>
      <c r="H89" s="269">
        <v>0</v>
      </c>
      <c r="I89" s="70">
        <v>0</v>
      </c>
      <c r="J89" s="58">
        <f t="shared" si="1"/>
        <v>0</v>
      </c>
    </row>
    <row r="90" spans="1:10" s="1" customFormat="1" ht="15" hidden="1" customHeight="1" x14ac:dyDescent="0.15">
      <c r="A90" s="21"/>
      <c r="B90" s="118" t="s">
        <v>71</v>
      </c>
      <c r="C90" s="68">
        <v>0</v>
      </c>
      <c r="D90" s="68">
        <v>0</v>
      </c>
      <c r="E90" s="66">
        <v>0</v>
      </c>
      <c r="F90" s="274">
        <v>0</v>
      </c>
      <c r="G90" s="274">
        <v>0</v>
      </c>
      <c r="H90" s="269">
        <v>0</v>
      </c>
      <c r="I90" s="70">
        <v>0</v>
      </c>
      <c r="J90" s="58">
        <f t="shared" si="1"/>
        <v>0</v>
      </c>
    </row>
    <row r="91" spans="1:10" s="1" customFormat="1" ht="15" hidden="1" customHeight="1" x14ac:dyDescent="0.15">
      <c r="A91" s="21"/>
      <c r="B91" s="118" t="s">
        <v>72</v>
      </c>
      <c r="C91" s="68">
        <v>0</v>
      </c>
      <c r="D91" s="68">
        <v>0</v>
      </c>
      <c r="E91" s="66">
        <v>0</v>
      </c>
      <c r="F91" s="274">
        <v>0</v>
      </c>
      <c r="G91" s="274">
        <v>0</v>
      </c>
      <c r="H91" s="269">
        <v>0</v>
      </c>
      <c r="I91" s="70">
        <v>0</v>
      </c>
      <c r="J91" s="58">
        <f t="shared" si="1"/>
        <v>0</v>
      </c>
    </row>
    <row r="92" spans="1:10" s="1" customFormat="1" ht="15" hidden="1" customHeight="1" x14ac:dyDescent="0.15">
      <c r="A92" s="21"/>
      <c r="B92" s="118" t="s">
        <v>153</v>
      </c>
      <c r="C92" s="68">
        <v>0</v>
      </c>
      <c r="D92" s="68">
        <v>0</v>
      </c>
      <c r="E92" s="66">
        <v>0</v>
      </c>
      <c r="F92" s="274">
        <v>0</v>
      </c>
      <c r="G92" s="274">
        <v>0</v>
      </c>
      <c r="H92" s="269">
        <v>0</v>
      </c>
      <c r="I92" s="70">
        <v>0</v>
      </c>
      <c r="J92" s="58">
        <f t="shared" si="1"/>
        <v>0</v>
      </c>
    </row>
    <row r="93" spans="1:10" s="1" customFormat="1" ht="15" hidden="1" customHeight="1" x14ac:dyDescent="0.15">
      <c r="A93" s="21"/>
      <c r="B93" s="118" t="s">
        <v>251</v>
      </c>
      <c r="C93" s="68">
        <v>0</v>
      </c>
      <c r="D93" s="68">
        <v>0</v>
      </c>
      <c r="E93" s="66">
        <v>0</v>
      </c>
      <c r="F93" s="274">
        <v>0</v>
      </c>
      <c r="G93" s="274">
        <v>0</v>
      </c>
      <c r="H93" s="269">
        <v>0</v>
      </c>
      <c r="I93" s="70">
        <v>0</v>
      </c>
      <c r="J93" s="58">
        <f t="shared" si="1"/>
        <v>0</v>
      </c>
    </row>
    <row r="94" spans="1:10" s="1" customFormat="1" ht="15" hidden="1" customHeight="1" x14ac:dyDescent="0.15">
      <c r="A94" s="21"/>
      <c r="B94" s="118" t="s">
        <v>709</v>
      </c>
      <c r="C94" s="68">
        <v>0</v>
      </c>
      <c r="D94" s="68">
        <v>0</v>
      </c>
      <c r="E94" s="66">
        <v>0</v>
      </c>
      <c r="F94" s="274">
        <v>0</v>
      </c>
      <c r="G94" s="274">
        <v>0</v>
      </c>
      <c r="H94" s="269">
        <v>0</v>
      </c>
      <c r="I94" s="70">
        <v>0</v>
      </c>
      <c r="J94" s="58">
        <f t="shared" si="1"/>
        <v>0</v>
      </c>
    </row>
    <row r="95" spans="1:10" s="1" customFormat="1" ht="15" hidden="1" customHeight="1" x14ac:dyDescent="0.15">
      <c r="A95" s="21"/>
      <c r="B95" s="118" t="s">
        <v>710</v>
      </c>
      <c r="C95" s="68">
        <v>0</v>
      </c>
      <c r="D95" s="68">
        <v>0</v>
      </c>
      <c r="E95" s="66">
        <v>0</v>
      </c>
      <c r="F95" s="274">
        <v>0</v>
      </c>
      <c r="G95" s="274">
        <v>0</v>
      </c>
      <c r="H95" s="269">
        <v>0</v>
      </c>
      <c r="I95" s="70">
        <v>0</v>
      </c>
      <c r="J95" s="58">
        <f t="shared" si="1"/>
        <v>0</v>
      </c>
    </row>
    <row r="96" spans="1:10" s="1" customFormat="1" ht="15" hidden="1" customHeight="1" x14ac:dyDescent="0.15">
      <c r="A96" s="21"/>
      <c r="B96" s="120" t="s">
        <v>350</v>
      </c>
      <c r="C96" s="68">
        <v>0</v>
      </c>
      <c r="D96" s="68">
        <v>0</v>
      </c>
      <c r="E96" s="66">
        <v>0</v>
      </c>
      <c r="F96" s="274">
        <v>0</v>
      </c>
      <c r="G96" s="274">
        <v>0</v>
      </c>
      <c r="H96" s="269">
        <v>0</v>
      </c>
      <c r="I96" s="70">
        <v>0</v>
      </c>
      <c r="J96" s="58">
        <f t="shared" si="1"/>
        <v>0</v>
      </c>
    </row>
    <row r="97" spans="1:10" s="1" customFormat="1" ht="15" customHeight="1" x14ac:dyDescent="0.15">
      <c r="A97" s="61" t="s">
        <v>295</v>
      </c>
      <c r="B97" s="102"/>
      <c r="C97" s="221"/>
      <c r="D97" s="242"/>
      <c r="E97" s="279"/>
      <c r="F97" s="280"/>
      <c r="G97" s="280"/>
      <c r="H97" s="283"/>
      <c r="I97" s="104"/>
      <c r="J97" s="58">
        <f>SUM(J98:J106)</f>
        <v>21</v>
      </c>
    </row>
    <row r="98" spans="1:10" s="1" customFormat="1" ht="15" hidden="1" customHeight="1" x14ac:dyDescent="0.15">
      <c r="A98" s="57" t="s">
        <v>83</v>
      </c>
      <c r="B98" s="118" t="s">
        <v>309</v>
      </c>
      <c r="C98" s="68">
        <v>0</v>
      </c>
      <c r="D98" s="68">
        <v>0</v>
      </c>
      <c r="E98" s="66">
        <v>0</v>
      </c>
      <c r="F98" s="274">
        <v>0</v>
      </c>
      <c r="G98" s="274">
        <v>0</v>
      </c>
      <c r="H98" s="269">
        <v>0</v>
      </c>
      <c r="I98" s="70">
        <v>0</v>
      </c>
      <c r="J98" s="58">
        <f t="shared" si="1"/>
        <v>0</v>
      </c>
    </row>
    <row r="99" spans="1:10" s="1" customFormat="1" ht="15" hidden="1" customHeight="1" x14ac:dyDescent="0.15">
      <c r="A99" s="77"/>
      <c r="B99" s="118" t="s">
        <v>282</v>
      </c>
      <c r="C99" s="68">
        <v>0</v>
      </c>
      <c r="D99" s="68">
        <v>0</v>
      </c>
      <c r="E99" s="66">
        <v>0</v>
      </c>
      <c r="F99" s="274">
        <v>0</v>
      </c>
      <c r="G99" s="274">
        <v>0</v>
      </c>
      <c r="H99" s="269">
        <v>0</v>
      </c>
      <c r="I99" s="70">
        <v>0</v>
      </c>
      <c r="J99" s="58">
        <f t="shared" si="1"/>
        <v>0</v>
      </c>
    </row>
    <row r="100" spans="1:10" s="1" customFormat="1" ht="15" hidden="1" customHeight="1" x14ac:dyDescent="0.15">
      <c r="A100" s="21"/>
      <c r="B100" s="118" t="s">
        <v>372</v>
      </c>
      <c r="C100" s="68">
        <v>0</v>
      </c>
      <c r="D100" s="68">
        <v>0</v>
      </c>
      <c r="E100" s="66">
        <v>0</v>
      </c>
      <c r="F100" s="274">
        <v>0</v>
      </c>
      <c r="G100" s="274">
        <v>0</v>
      </c>
      <c r="H100" s="269">
        <v>0</v>
      </c>
      <c r="I100" s="70">
        <v>0</v>
      </c>
      <c r="J100" s="58">
        <f t="shared" si="1"/>
        <v>0</v>
      </c>
    </row>
    <row r="101" spans="1:10" s="1" customFormat="1" ht="15" hidden="1" customHeight="1" x14ac:dyDescent="0.15">
      <c r="A101" s="21"/>
      <c r="B101" s="118" t="s">
        <v>283</v>
      </c>
      <c r="C101" s="68">
        <v>0</v>
      </c>
      <c r="D101" s="68">
        <v>0</v>
      </c>
      <c r="E101" s="66">
        <v>0</v>
      </c>
      <c r="F101" s="274">
        <v>0</v>
      </c>
      <c r="G101" s="274">
        <v>0</v>
      </c>
      <c r="H101" s="269">
        <v>0</v>
      </c>
      <c r="I101" s="70">
        <v>0</v>
      </c>
      <c r="J101" s="58">
        <f t="shared" si="1"/>
        <v>0</v>
      </c>
    </row>
    <row r="102" spans="1:10" s="1" customFormat="1" ht="15" hidden="1" customHeight="1" x14ac:dyDescent="0.15">
      <c r="A102" s="21"/>
      <c r="B102" s="118" t="s">
        <v>371</v>
      </c>
      <c r="C102" s="68">
        <v>0</v>
      </c>
      <c r="D102" s="68">
        <v>0</v>
      </c>
      <c r="E102" s="66">
        <v>0</v>
      </c>
      <c r="F102" s="274">
        <v>0</v>
      </c>
      <c r="G102" s="274">
        <v>0</v>
      </c>
      <c r="H102" s="269">
        <v>0</v>
      </c>
      <c r="I102" s="70">
        <v>0</v>
      </c>
      <c r="J102" s="58">
        <f t="shared" si="1"/>
        <v>0</v>
      </c>
    </row>
    <row r="103" spans="1:10" s="1" customFormat="1" ht="15" hidden="1" customHeight="1" x14ac:dyDescent="0.15">
      <c r="A103" s="21"/>
      <c r="B103" s="118" t="s">
        <v>262</v>
      </c>
      <c r="C103" s="68">
        <v>0</v>
      </c>
      <c r="D103" s="68">
        <v>0</v>
      </c>
      <c r="E103" s="66">
        <v>0</v>
      </c>
      <c r="F103" s="274">
        <v>0</v>
      </c>
      <c r="G103" s="274">
        <v>0</v>
      </c>
      <c r="H103" s="269">
        <v>0</v>
      </c>
      <c r="I103" s="70">
        <v>0</v>
      </c>
      <c r="J103" s="58">
        <f t="shared" si="1"/>
        <v>0</v>
      </c>
    </row>
    <row r="104" spans="1:10" s="1" customFormat="1" ht="15" hidden="1" customHeight="1" x14ac:dyDescent="0.15">
      <c r="A104" s="21"/>
      <c r="B104" s="118" t="s">
        <v>285</v>
      </c>
      <c r="C104" s="68">
        <v>0</v>
      </c>
      <c r="D104" s="68">
        <v>0</v>
      </c>
      <c r="E104" s="66">
        <v>0</v>
      </c>
      <c r="F104" s="274">
        <v>0</v>
      </c>
      <c r="G104" s="274">
        <v>0</v>
      </c>
      <c r="H104" s="269">
        <v>0</v>
      </c>
      <c r="I104" s="70">
        <v>0</v>
      </c>
      <c r="J104" s="58">
        <f t="shared" si="1"/>
        <v>0</v>
      </c>
    </row>
    <row r="105" spans="1:10" s="1" customFormat="1" ht="15" customHeight="1" x14ac:dyDescent="0.15">
      <c r="A105" s="21"/>
      <c r="B105" s="118" t="s">
        <v>284</v>
      </c>
      <c r="C105" s="68">
        <v>7</v>
      </c>
      <c r="D105" s="68">
        <v>7</v>
      </c>
      <c r="E105" s="66">
        <v>0</v>
      </c>
      <c r="F105" s="274">
        <v>7</v>
      </c>
      <c r="G105" s="274">
        <v>0</v>
      </c>
      <c r="H105" s="269">
        <v>0</v>
      </c>
      <c r="I105" s="70">
        <v>0</v>
      </c>
      <c r="J105" s="58">
        <f t="shared" si="1"/>
        <v>21</v>
      </c>
    </row>
    <row r="106" spans="1:10" s="1" customFormat="1" ht="15" hidden="1" customHeight="1" x14ac:dyDescent="0.15">
      <c r="A106" s="21"/>
      <c r="B106" s="118" t="s">
        <v>286</v>
      </c>
      <c r="C106" s="68">
        <v>0</v>
      </c>
      <c r="D106" s="68">
        <v>0</v>
      </c>
      <c r="E106" s="66">
        <v>0</v>
      </c>
      <c r="F106" s="274">
        <v>0</v>
      </c>
      <c r="G106" s="274">
        <v>0</v>
      </c>
      <c r="H106" s="269">
        <v>0</v>
      </c>
      <c r="I106" s="70">
        <v>0</v>
      </c>
      <c r="J106" s="58">
        <f t="shared" si="1"/>
        <v>0</v>
      </c>
    </row>
    <row r="107" spans="1:10" s="1" customFormat="1" ht="15" hidden="1" customHeight="1" x14ac:dyDescent="0.15">
      <c r="A107" s="61" t="s">
        <v>296</v>
      </c>
      <c r="B107" s="104"/>
      <c r="C107" s="221"/>
      <c r="D107" s="242"/>
      <c r="E107" s="279"/>
      <c r="F107" s="280"/>
      <c r="G107" s="280"/>
      <c r="H107" s="283"/>
      <c r="I107" s="104"/>
      <c r="J107" s="58">
        <f>SUM(J108:J112)</f>
        <v>0</v>
      </c>
    </row>
    <row r="108" spans="1:10" s="1" customFormat="1" ht="15" hidden="1" customHeight="1" x14ac:dyDescent="0.15">
      <c r="A108" s="204"/>
      <c r="B108" s="239" t="s">
        <v>713</v>
      </c>
      <c r="C108" s="68">
        <v>0</v>
      </c>
      <c r="D108" s="68">
        <v>0</v>
      </c>
      <c r="E108" s="66">
        <v>0</v>
      </c>
      <c r="F108" s="274">
        <v>0</v>
      </c>
      <c r="G108" s="274">
        <v>0</v>
      </c>
      <c r="H108" s="269">
        <v>0</v>
      </c>
      <c r="I108" s="70">
        <v>0</v>
      </c>
      <c r="J108" s="58">
        <f t="shared" si="1"/>
        <v>0</v>
      </c>
    </row>
    <row r="109" spans="1:10" s="1" customFormat="1" ht="15" hidden="1" customHeight="1" x14ac:dyDescent="0.15">
      <c r="A109" s="59"/>
      <c r="B109" s="118" t="s">
        <v>398</v>
      </c>
      <c r="C109" s="68">
        <v>0</v>
      </c>
      <c r="D109" s="68">
        <v>0</v>
      </c>
      <c r="E109" s="66">
        <v>0</v>
      </c>
      <c r="F109" s="274">
        <v>0</v>
      </c>
      <c r="G109" s="274">
        <v>0</v>
      </c>
      <c r="H109" s="269">
        <v>0</v>
      </c>
      <c r="I109" s="70">
        <v>0</v>
      </c>
      <c r="J109" s="58">
        <f t="shared" si="1"/>
        <v>0</v>
      </c>
    </row>
    <row r="110" spans="1:10" s="1" customFormat="1" ht="15" hidden="1" customHeight="1" x14ac:dyDescent="0.15">
      <c r="A110" s="59"/>
      <c r="B110" s="118" t="s">
        <v>276</v>
      </c>
      <c r="C110" s="68">
        <v>0</v>
      </c>
      <c r="D110" s="68">
        <v>0</v>
      </c>
      <c r="E110" s="66">
        <v>0</v>
      </c>
      <c r="F110" s="274">
        <v>0</v>
      </c>
      <c r="G110" s="274">
        <v>0</v>
      </c>
      <c r="H110" s="269">
        <v>0</v>
      </c>
      <c r="I110" s="70">
        <v>0</v>
      </c>
      <c r="J110" s="58">
        <f t="shared" si="1"/>
        <v>0</v>
      </c>
    </row>
    <row r="111" spans="1:10" s="1" customFormat="1" ht="15" hidden="1" customHeight="1" x14ac:dyDescent="0.15">
      <c r="A111" s="59"/>
      <c r="B111" s="118" t="s">
        <v>277</v>
      </c>
      <c r="C111" s="68">
        <v>0</v>
      </c>
      <c r="D111" s="68">
        <v>0</v>
      </c>
      <c r="E111" s="66">
        <v>0</v>
      </c>
      <c r="F111" s="274">
        <v>0</v>
      </c>
      <c r="G111" s="274">
        <v>0</v>
      </c>
      <c r="H111" s="269">
        <v>0</v>
      </c>
      <c r="I111" s="70">
        <v>0</v>
      </c>
      <c r="J111" s="58">
        <f t="shared" si="1"/>
        <v>0</v>
      </c>
    </row>
    <row r="112" spans="1:10" s="1" customFormat="1" ht="15" hidden="1" customHeight="1" x14ac:dyDescent="0.15">
      <c r="A112" s="59"/>
      <c r="B112" s="118" t="s">
        <v>278</v>
      </c>
      <c r="C112" s="68">
        <v>0</v>
      </c>
      <c r="D112" s="68">
        <v>0</v>
      </c>
      <c r="E112" s="66">
        <v>0</v>
      </c>
      <c r="F112" s="274">
        <v>0</v>
      </c>
      <c r="G112" s="274">
        <v>0</v>
      </c>
      <c r="H112" s="269">
        <v>0</v>
      </c>
      <c r="I112" s="70">
        <v>0</v>
      </c>
      <c r="J112" s="58">
        <f t="shared" si="1"/>
        <v>0</v>
      </c>
    </row>
    <row r="113" spans="1:10" s="1" customFormat="1" ht="15" customHeight="1" x14ac:dyDescent="0.15">
      <c r="A113" s="61" t="s">
        <v>260</v>
      </c>
      <c r="B113" s="102"/>
      <c r="C113" s="221"/>
      <c r="D113" s="242"/>
      <c r="E113" s="279"/>
      <c r="F113" s="280"/>
      <c r="G113" s="280"/>
      <c r="H113" s="283"/>
      <c r="I113" s="104"/>
      <c r="J113" s="58">
        <f>SUM(J114:J199)</f>
        <v>3</v>
      </c>
    </row>
    <row r="114" spans="1:10" s="1" customFormat="1" ht="15" hidden="1" customHeight="1" x14ac:dyDescent="0.15">
      <c r="A114" s="57" t="s">
        <v>83</v>
      </c>
      <c r="B114" s="118" t="s">
        <v>171</v>
      </c>
      <c r="C114" s="68">
        <v>0</v>
      </c>
      <c r="D114" s="68">
        <v>0</v>
      </c>
      <c r="E114" s="66">
        <v>0</v>
      </c>
      <c r="F114" s="274">
        <v>0</v>
      </c>
      <c r="G114" s="274">
        <v>0</v>
      </c>
      <c r="H114" s="269">
        <v>0</v>
      </c>
      <c r="I114" s="70">
        <v>0</v>
      </c>
      <c r="J114" s="58">
        <f t="shared" si="1"/>
        <v>0</v>
      </c>
    </row>
    <row r="115" spans="1:10" s="1" customFormat="1" ht="15" hidden="1" customHeight="1" x14ac:dyDescent="0.15">
      <c r="A115" s="77"/>
      <c r="B115" s="118" t="s">
        <v>172</v>
      </c>
      <c r="C115" s="68">
        <v>0</v>
      </c>
      <c r="D115" s="68">
        <v>0</v>
      </c>
      <c r="E115" s="66">
        <v>0</v>
      </c>
      <c r="F115" s="274">
        <v>0</v>
      </c>
      <c r="G115" s="274">
        <v>0</v>
      </c>
      <c r="H115" s="269">
        <v>0</v>
      </c>
      <c r="I115" s="70">
        <v>0</v>
      </c>
      <c r="J115" s="58">
        <f t="shared" si="1"/>
        <v>0</v>
      </c>
    </row>
    <row r="116" spans="1:10" s="1" customFormat="1" ht="15" hidden="1" customHeight="1" x14ac:dyDescent="0.15">
      <c r="A116" s="21"/>
      <c r="B116" s="118" t="s">
        <v>73</v>
      </c>
      <c r="C116" s="68">
        <v>0</v>
      </c>
      <c r="D116" s="68">
        <v>0</v>
      </c>
      <c r="E116" s="66">
        <v>0</v>
      </c>
      <c r="F116" s="274">
        <v>0</v>
      </c>
      <c r="G116" s="274">
        <v>0</v>
      </c>
      <c r="H116" s="269">
        <v>0</v>
      </c>
      <c r="I116" s="70">
        <v>0</v>
      </c>
      <c r="J116" s="58">
        <f t="shared" si="1"/>
        <v>0</v>
      </c>
    </row>
    <row r="117" spans="1:10" s="1" customFormat="1" ht="15" hidden="1" customHeight="1" x14ac:dyDescent="0.15">
      <c r="A117" s="21"/>
      <c r="B117" s="118" t="s">
        <v>173</v>
      </c>
      <c r="C117" s="68">
        <v>0</v>
      </c>
      <c r="D117" s="68">
        <v>0</v>
      </c>
      <c r="E117" s="66">
        <v>0</v>
      </c>
      <c r="F117" s="274">
        <v>0</v>
      </c>
      <c r="G117" s="274">
        <v>0</v>
      </c>
      <c r="H117" s="269">
        <v>0</v>
      </c>
      <c r="I117" s="70">
        <v>0</v>
      </c>
      <c r="J117" s="58">
        <f t="shared" si="1"/>
        <v>0</v>
      </c>
    </row>
    <row r="118" spans="1:10" s="1" customFormat="1" ht="15" hidden="1" customHeight="1" x14ac:dyDescent="0.15">
      <c r="A118" s="21"/>
      <c r="B118" s="118" t="s">
        <v>174</v>
      </c>
      <c r="C118" s="68">
        <v>0</v>
      </c>
      <c r="D118" s="68">
        <v>0</v>
      </c>
      <c r="E118" s="66">
        <v>0</v>
      </c>
      <c r="F118" s="274">
        <v>0</v>
      </c>
      <c r="G118" s="274">
        <v>0</v>
      </c>
      <c r="H118" s="269">
        <v>0</v>
      </c>
      <c r="I118" s="70">
        <v>0</v>
      </c>
      <c r="J118" s="58">
        <f t="shared" si="1"/>
        <v>0</v>
      </c>
    </row>
    <row r="119" spans="1:10" s="1" customFormat="1" ht="15" hidden="1" customHeight="1" x14ac:dyDescent="0.15">
      <c r="A119" s="21"/>
      <c r="B119" s="118" t="s">
        <v>230</v>
      </c>
      <c r="C119" s="68">
        <v>0</v>
      </c>
      <c r="D119" s="68">
        <v>0</v>
      </c>
      <c r="E119" s="66">
        <v>0</v>
      </c>
      <c r="F119" s="274">
        <v>0</v>
      </c>
      <c r="G119" s="274">
        <v>0</v>
      </c>
      <c r="H119" s="269">
        <v>0</v>
      </c>
      <c r="I119" s="70">
        <v>0</v>
      </c>
      <c r="J119" s="58">
        <f t="shared" si="1"/>
        <v>0</v>
      </c>
    </row>
    <row r="120" spans="1:10" s="1" customFormat="1" ht="15" hidden="1" customHeight="1" x14ac:dyDescent="0.15">
      <c r="A120" s="21"/>
      <c r="B120" s="118" t="s">
        <v>74</v>
      </c>
      <c r="C120" s="68">
        <v>0</v>
      </c>
      <c r="D120" s="68">
        <v>0</v>
      </c>
      <c r="E120" s="66">
        <v>0</v>
      </c>
      <c r="F120" s="274">
        <v>0</v>
      </c>
      <c r="G120" s="274">
        <v>0</v>
      </c>
      <c r="H120" s="269">
        <v>0</v>
      </c>
      <c r="I120" s="70">
        <v>0</v>
      </c>
      <c r="J120" s="58">
        <f t="shared" si="1"/>
        <v>0</v>
      </c>
    </row>
    <row r="121" spans="1:10" s="1" customFormat="1" ht="15" hidden="1" customHeight="1" x14ac:dyDescent="0.15">
      <c r="A121" s="21"/>
      <c r="B121" s="118" t="s">
        <v>175</v>
      </c>
      <c r="C121" s="68">
        <v>0</v>
      </c>
      <c r="D121" s="68">
        <v>0</v>
      </c>
      <c r="E121" s="66">
        <v>0</v>
      </c>
      <c r="F121" s="274">
        <v>0</v>
      </c>
      <c r="G121" s="274">
        <v>0</v>
      </c>
      <c r="H121" s="269">
        <v>0</v>
      </c>
      <c r="I121" s="70">
        <v>0</v>
      </c>
      <c r="J121" s="58">
        <f t="shared" si="1"/>
        <v>0</v>
      </c>
    </row>
    <row r="122" spans="1:10" s="1" customFormat="1" ht="15" hidden="1" customHeight="1" x14ac:dyDescent="0.15">
      <c r="A122" s="77"/>
      <c r="B122" s="118" t="s">
        <v>161</v>
      </c>
      <c r="C122" s="68">
        <v>0</v>
      </c>
      <c r="D122" s="68">
        <v>0</v>
      </c>
      <c r="E122" s="66">
        <v>0</v>
      </c>
      <c r="F122" s="274">
        <v>0</v>
      </c>
      <c r="G122" s="274">
        <v>0</v>
      </c>
      <c r="H122" s="269">
        <v>0</v>
      </c>
      <c r="I122" s="70">
        <v>0</v>
      </c>
      <c r="J122" s="58">
        <f t="shared" si="1"/>
        <v>0</v>
      </c>
    </row>
    <row r="123" spans="1:10" s="1" customFormat="1" ht="15" hidden="1" customHeight="1" x14ac:dyDescent="0.15">
      <c r="A123" s="21"/>
      <c r="B123" s="118" t="s">
        <v>176</v>
      </c>
      <c r="C123" s="68">
        <v>0</v>
      </c>
      <c r="D123" s="68">
        <v>0</v>
      </c>
      <c r="E123" s="66">
        <v>0</v>
      </c>
      <c r="F123" s="274">
        <v>0</v>
      </c>
      <c r="G123" s="274">
        <v>0</v>
      </c>
      <c r="H123" s="269">
        <v>0</v>
      </c>
      <c r="I123" s="70">
        <v>0</v>
      </c>
      <c r="J123" s="58">
        <f t="shared" si="1"/>
        <v>0</v>
      </c>
    </row>
    <row r="124" spans="1:10" s="1" customFormat="1" ht="15" hidden="1" customHeight="1" x14ac:dyDescent="0.15">
      <c r="A124" s="21"/>
      <c r="B124" s="118" t="s">
        <v>163</v>
      </c>
      <c r="C124" s="68">
        <v>0</v>
      </c>
      <c r="D124" s="68">
        <v>0</v>
      </c>
      <c r="E124" s="66">
        <v>0</v>
      </c>
      <c r="F124" s="274">
        <v>0</v>
      </c>
      <c r="G124" s="274">
        <v>0</v>
      </c>
      <c r="H124" s="269">
        <v>0</v>
      </c>
      <c r="I124" s="70">
        <v>0</v>
      </c>
      <c r="J124" s="58">
        <f t="shared" si="1"/>
        <v>0</v>
      </c>
    </row>
    <row r="125" spans="1:10" s="1" customFormat="1" ht="15" hidden="1" customHeight="1" x14ac:dyDescent="0.15">
      <c r="A125" s="21"/>
      <c r="B125" s="118" t="s">
        <v>177</v>
      </c>
      <c r="C125" s="68">
        <v>0</v>
      </c>
      <c r="D125" s="68">
        <v>0</v>
      </c>
      <c r="E125" s="66">
        <v>0</v>
      </c>
      <c r="F125" s="274">
        <v>0</v>
      </c>
      <c r="G125" s="274">
        <v>0</v>
      </c>
      <c r="H125" s="269">
        <v>0</v>
      </c>
      <c r="I125" s="70">
        <v>0</v>
      </c>
      <c r="J125" s="58">
        <f t="shared" si="1"/>
        <v>0</v>
      </c>
    </row>
    <row r="126" spans="1:10" s="1" customFormat="1" ht="15" hidden="1" customHeight="1" x14ac:dyDescent="0.15">
      <c r="A126" s="21"/>
      <c r="B126" s="118" t="s">
        <v>178</v>
      </c>
      <c r="C126" s="68">
        <v>0</v>
      </c>
      <c r="D126" s="68">
        <v>0</v>
      </c>
      <c r="E126" s="66">
        <v>0</v>
      </c>
      <c r="F126" s="274">
        <v>0</v>
      </c>
      <c r="G126" s="274">
        <v>0</v>
      </c>
      <c r="H126" s="269">
        <v>0</v>
      </c>
      <c r="I126" s="70">
        <v>0</v>
      </c>
      <c r="J126" s="58">
        <f t="shared" si="1"/>
        <v>0</v>
      </c>
    </row>
    <row r="127" spans="1:10" s="1" customFormat="1" ht="15" hidden="1" customHeight="1" x14ac:dyDescent="0.15">
      <c r="A127" s="21"/>
      <c r="B127" s="118" t="s">
        <v>179</v>
      </c>
      <c r="C127" s="68">
        <v>0</v>
      </c>
      <c r="D127" s="68">
        <v>0</v>
      </c>
      <c r="E127" s="66">
        <v>0</v>
      </c>
      <c r="F127" s="274">
        <v>0</v>
      </c>
      <c r="G127" s="274">
        <v>0</v>
      </c>
      <c r="H127" s="269">
        <v>0</v>
      </c>
      <c r="I127" s="70">
        <v>0</v>
      </c>
      <c r="J127" s="58">
        <f t="shared" si="1"/>
        <v>0</v>
      </c>
    </row>
    <row r="128" spans="1:10" s="1" customFormat="1" ht="15" hidden="1" customHeight="1" x14ac:dyDescent="0.15">
      <c r="A128" s="21"/>
      <c r="B128" s="118" t="s">
        <v>180</v>
      </c>
      <c r="C128" s="68">
        <v>0</v>
      </c>
      <c r="D128" s="68">
        <v>0</v>
      </c>
      <c r="E128" s="66">
        <v>0</v>
      </c>
      <c r="F128" s="274">
        <v>0</v>
      </c>
      <c r="G128" s="274">
        <v>0</v>
      </c>
      <c r="H128" s="269">
        <v>0</v>
      </c>
      <c r="I128" s="70">
        <v>0</v>
      </c>
      <c r="J128" s="58">
        <f t="shared" si="1"/>
        <v>0</v>
      </c>
    </row>
    <row r="129" spans="1:10" s="1" customFormat="1" ht="15" hidden="1" customHeight="1" x14ac:dyDescent="0.15">
      <c r="A129" s="77"/>
      <c r="B129" s="118" t="s">
        <v>181</v>
      </c>
      <c r="C129" s="68">
        <v>0</v>
      </c>
      <c r="D129" s="68">
        <v>0</v>
      </c>
      <c r="E129" s="66">
        <v>0</v>
      </c>
      <c r="F129" s="274">
        <v>0</v>
      </c>
      <c r="G129" s="274">
        <v>0</v>
      </c>
      <c r="H129" s="269">
        <v>0</v>
      </c>
      <c r="I129" s="70">
        <v>0</v>
      </c>
      <c r="J129" s="58">
        <f t="shared" si="1"/>
        <v>0</v>
      </c>
    </row>
    <row r="130" spans="1:10" s="1" customFormat="1" ht="15" hidden="1" customHeight="1" x14ac:dyDescent="0.15">
      <c r="A130" s="21"/>
      <c r="B130" s="118" t="s">
        <v>182</v>
      </c>
      <c r="C130" s="68">
        <v>0</v>
      </c>
      <c r="D130" s="68">
        <v>0</v>
      </c>
      <c r="E130" s="66">
        <v>0</v>
      </c>
      <c r="F130" s="274">
        <v>0</v>
      </c>
      <c r="G130" s="274">
        <v>0</v>
      </c>
      <c r="H130" s="269">
        <v>0</v>
      </c>
      <c r="I130" s="70">
        <v>0</v>
      </c>
      <c r="J130" s="58">
        <f t="shared" si="1"/>
        <v>0</v>
      </c>
    </row>
    <row r="131" spans="1:10" s="1" customFormat="1" ht="15" hidden="1" customHeight="1" x14ac:dyDescent="0.15">
      <c r="A131" s="21"/>
      <c r="B131" s="118" t="s">
        <v>158</v>
      </c>
      <c r="C131" s="68">
        <v>0</v>
      </c>
      <c r="D131" s="68">
        <v>0</v>
      </c>
      <c r="E131" s="66">
        <v>0</v>
      </c>
      <c r="F131" s="274">
        <v>0</v>
      </c>
      <c r="G131" s="274">
        <v>0</v>
      </c>
      <c r="H131" s="269">
        <v>0</v>
      </c>
      <c r="I131" s="70">
        <v>0</v>
      </c>
      <c r="J131" s="58">
        <f t="shared" si="1"/>
        <v>0</v>
      </c>
    </row>
    <row r="132" spans="1:10" s="1" customFormat="1" ht="15" hidden="1" customHeight="1" x14ac:dyDescent="0.15">
      <c r="A132" s="21"/>
      <c r="B132" s="118" t="s">
        <v>170</v>
      </c>
      <c r="C132" s="68">
        <v>0</v>
      </c>
      <c r="D132" s="68">
        <v>0</v>
      </c>
      <c r="E132" s="66">
        <v>0</v>
      </c>
      <c r="F132" s="274">
        <v>0</v>
      </c>
      <c r="G132" s="274">
        <v>0</v>
      </c>
      <c r="H132" s="269">
        <v>0</v>
      </c>
      <c r="I132" s="70">
        <v>0</v>
      </c>
      <c r="J132" s="58">
        <f t="shared" si="1"/>
        <v>0</v>
      </c>
    </row>
    <row r="133" spans="1:10" s="1" customFormat="1" ht="15" hidden="1" customHeight="1" x14ac:dyDescent="0.15">
      <c r="A133" s="21"/>
      <c r="B133" s="118" t="s">
        <v>183</v>
      </c>
      <c r="C133" s="68">
        <v>0</v>
      </c>
      <c r="D133" s="68">
        <v>0</v>
      </c>
      <c r="E133" s="66">
        <v>0</v>
      </c>
      <c r="F133" s="274">
        <v>0</v>
      </c>
      <c r="G133" s="274">
        <v>0</v>
      </c>
      <c r="H133" s="269">
        <v>0</v>
      </c>
      <c r="I133" s="70">
        <v>0</v>
      </c>
      <c r="J133" s="58">
        <f t="shared" si="1"/>
        <v>0</v>
      </c>
    </row>
    <row r="134" spans="1:10" s="1" customFormat="1" ht="15" hidden="1" customHeight="1" x14ac:dyDescent="0.15">
      <c r="A134" s="21"/>
      <c r="B134" s="118" t="s">
        <v>184</v>
      </c>
      <c r="C134" s="68">
        <v>0</v>
      </c>
      <c r="D134" s="68">
        <v>0</v>
      </c>
      <c r="E134" s="66">
        <v>0</v>
      </c>
      <c r="F134" s="274">
        <v>0</v>
      </c>
      <c r="G134" s="274">
        <v>0</v>
      </c>
      <c r="H134" s="269">
        <v>0</v>
      </c>
      <c r="I134" s="70">
        <v>0</v>
      </c>
      <c r="J134" s="58">
        <f t="shared" si="1"/>
        <v>0</v>
      </c>
    </row>
    <row r="135" spans="1:10" s="1" customFormat="1" ht="15" hidden="1" customHeight="1" x14ac:dyDescent="0.15">
      <c r="A135" s="21"/>
      <c r="B135" s="118" t="s">
        <v>185</v>
      </c>
      <c r="C135" s="68">
        <v>0</v>
      </c>
      <c r="D135" s="68">
        <v>0</v>
      </c>
      <c r="E135" s="66">
        <v>0</v>
      </c>
      <c r="F135" s="274">
        <v>0</v>
      </c>
      <c r="G135" s="274">
        <v>0</v>
      </c>
      <c r="H135" s="269">
        <v>0</v>
      </c>
      <c r="I135" s="70">
        <v>0</v>
      </c>
      <c r="J135" s="58">
        <f t="shared" si="1"/>
        <v>0</v>
      </c>
    </row>
    <row r="136" spans="1:10" s="1" customFormat="1" ht="15" hidden="1" customHeight="1" x14ac:dyDescent="0.15">
      <c r="A136" s="77"/>
      <c r="B136" s="118" t="s">
        <v>186</v>
      </c>
      <c r="C136" s="68">
        <v>0</v>
      </c>
      <c r="D136" s="68">
        <v>0</v>
      </c>
      <c r="E136" s="66">
        <v>0</v>
      </c>
      <c r="F136" s="274">
        <v>0</v>
      </c>
      <c r="G136" s="274">
        <v>0</v>
      </c>
      <c r="H136" s="269">
        <v>0</v>
      </c>
      <c r="I136" s="70">
        <v>0</v>
      </c>
      <c r="J136" s="58">
        <f t="shared" si="1"/>
        <v>0</v>
      </c>
    </row>
    <row r="137" spans="1:10" s="1" customFormat="1" ht="15" hidden="1" customHeight="1" x14ac:dyDescent="0.15">
      <c r="A137" s="21"/>
      <c r="B137" s="118" t="s">
        <v>75</v>
      </c>
      <c r="C137" s="68">
        <v>0</v>
      </c>
      <c r="D137" s="68">
        <v>0</v>
      </c>
      <c r="E137" s="66">
        <v>0</v>
      </c>
      <c r="F137" s="274">
        <v>0</v>
      </c>
      <c r="G137" s="274">
        <v>0</v>
      </c>
      <c r="H137" s="269">
        <v>0</v>
      </c>
      <c r="I137" s="70">
        <v>0</v>
      </c>
      <c r="J137" s="58">
        <f t="shared" si="1"/>
        <v>0</v>
      </c>
    </row>
    <row r="138" spans="1:10" s="1" customFormat="1" ht="15" hidden="1" customHeight="1" x14ac:dyDescent="0.15">
      <c r="A138" s="21"/>
      <c r="B138" s="118" t="s">
        <v>187</v>
      </c>
      <c r="C138" s="68">
        <v>0</v>
      </c>
      <c r="D138" s="68">
        <v>0</v>
      </c>
      <c r="E138" s="66">
        <v>0</v>
      </c>
      <c r="F138" s="274">
        <v>0</v>
      </c>
      <c r="G138" s="274">
        <v>0</v>
      </c>
      <c r="H138" s="269">
        <v>0</v>
      </c>
      <c r="I138" s="70">
        <v>0</v>
      </c>
      <c r="J138" s="58">
        <f t="shared" ref="J138:J201" si="2">SUM(C138:I138)</f>
        <v>0</v>
      </c>
    </row>
    <row r="139" spans="1:10" s="1" customFormat="1" ht="15" hidden="1" customHeight="1" x14ac:dyDescent="0.15">
      <c r="A139" s="21"/>
      <c r="B139" s="118" t="s">
        <v>188</v>
      </c>
      <c r="C139" s="68">
        <v>0</v>
      </c>
      <c r="D139" s="68">
        <v>0</v>
      </c>
      <c r="E139" s="66">
        <v>0</v>
      </c>
      <c r="F139" s="274">
        <v>0</v>
      </c>
      <c r="G139" s="274">
        <v>0</v>
      </c>
      <c r="H139" s="269">
        <v>0</v>
      </c>
      <c r="I139" s="70">
        <v>0</v>
      </c>
      <c r="J139" s="58">
        <f t="shared" si="2"/>
        <v>0</v>
      </c>
    </row>
    <row r="140" spans="1:10" s="1" customFormat="1" ht="15" hidden="1" customHeight="1" x14ac:dyDescent="0.15">
      <c r="A140" s="21"/>
      <c r="B140" s="118" t="s">
        <v>189</v>
      </c>
      <c r="C140" s="68">
        <v>0</v>
      </c>
      <c r="D140" s="68">
        <v>0</v>
      </c>
      <c r="E140" s="66">
        <v>0</v>
      </c>
      <c r="F140" s="274">
        <v>0</v>
      </c>
      <c r="G140" s="274">
        <v>0</v>
      </c>
      <c r="H140" s="269">
        <v>0</v>
      </c>
      <c r="I140" s="70">
        <v>0</v>
      </c>
      <c r="J140" s="58">
        <f t="shared" si="2"/>
        <v>0</v>
      </c>
    </row>
    <row r="141" spans="1:10" s="1" customFormat="1" ht="15" hidden="1" customHeight="1" x14ac:dyDescent="0.15">
      <c r="A141" s="21"/>
      <c r="B141" s="118" t="s">
        <v>190</v>
      </c>
      <c r="C141" s="68">
        <v>0</v>
      </c>
      <c r="D141" s="68">
        <v>0</v>
      </c>
      <c r="E141" s="66">
        <v>0</v>
      </c>
      <c r="F141" s="274">
        <v>0</v>
      </c>
      <c r="G141" s="274">
        <v>0</v>
      </c>
      <c r="H141" s="269">
        <v>0</v>
      </c>
      <c r="I141" s="70">
        <v>0</v>
      </c>
      <c r="J141" s="58">
        <f t="shared" si="2"/>
        <v>0</v>
      </c>
    </row>
    <row r="142" spans="1:10" s="1" customFormat="1" ht="15" hidden="1" customHeight="1" x14ac:dyDescent="0.15">
      <c r="A142" s="21"/>
      <c r="B142" s="118" t="s">
        <v>76</v>
      </c>
      <c r="C142" s="68">
        <v>0</v>
      </c>
      <c r="D142" s="68">
        <v>0</v>
      </c>
      <c r="E142" s="66">
        <v>0</v>
      </c>
      <c r="F142" s="274">
        <v>0</v>
      </c>
      <c r="G142" s="274">
        <v>0</v>
      </c>
      <c r="H142" s="269">
        <v>0</v>
      </c>
      <c r="I142" s="70">
        <v>0</v>
      </c>
      <c r="J142" s="58">
        <f t="shared" si="2"/>
        <v>0</v>
      </c>
    </row>
    <row r="143" spans="1:10" s="1" customFormat="1" ht="15" hidden="1" customHeight="1" x14ac:dyDescent="0.15">
      <c r="A143" s="77"/>
      <c r="B143" s="118" t="s">
        <v>154</v>
      </c>
      <c r="C143" s="68">
        <v>0</v>
      </c>
      <c r="D143" s="68">
        <v>0</v>
      </c>
      <c r="E143" s="66">
        <v>0</v>
      </c>
      <c r="F143" s="274">
        <v>0</v>
      </c>
      <c r="G143" s="274">
        <v>0</v>
      </c>
      <c r="H143" s="269">
        <v>0</v>
      </c>
      <c r="I143" s="70">
        <v>0</v>
      </c>
      <c r="J143" s="58">
        <f t="shared" si="2"/>
        <v>0</v>
      </c>
    </row>
    <row r="144" spans="1:10" s="1" customFormat="1" ht="15" hidden="1" customHeight="1" x14ac:dyDescent="0.15">
      <c r="A144" s="21"/>
      <c r="B144" s="118" t="s">
        <v>191</v>
      </c>
      <c r="C144" s="68">
        <v>0</v>
      </c>
      <c r="D144" s="68">
        <v>0</v>
      </c>
      <c r="E144" s="66">
        <v>0</v>
      </c>
      <c r="F144" s="274">
        <v>0</v>
      </c>
      <c r="G144" s="274">
        <v>0</v>
      </c>
      <c r="H144" s="269">
        <v>0</v>
      </c>
      <c r="I144" s="70">
        <v>0</v>
      </c>
      <c r="J144" s="58">
        <f t="shared" si="2"/>
        <v>0</v>
      </c>
    </row>
    <row r="145" spans="1:10" s="1" customFormat="1" ht="15" hidden="1" customHeight="1" x14ac:dyDescent="0.15">
      <c r="A145" s="21"/>
      <c r="B145" s="118" t="s">
        <v>156</v>
      </c>
      <c r="C145" s="68">
        <v>0</v>
      </c>
      <c r="D145" s="68">
        <v>0</v>
      </c>
      <c r="E145" s="66">
        <v>0</v>
      </c>
      <c r="F145" s="274">
        <v>0</v>
      </c>
      <c r="G145" s="274">
        <v>0</v>
      </c>
      <c r="H145" s="269">
        <v>0</v>
      </c>
      <c r="I145" s="70">
        <v>0</v>
      </c>
      <c r="J145" s="58">
        <f t="shared" si="2"/>
        <v>0</v>
      </c>
    </row>
    <row r="146" spans="1:10" s="1" customFormat="1" ht="15" hidden="1" customHeight="1" x14ac:dyDescent="0.15">
      <c r="A146" s="21"/>
      <c r="B146" s="118" t="s">
        <v>157</v>
      </c>
      <c r="C146" s="68">
        <v>0</v>
      </c>
      <c r="D146" s="68">
        <v>0</v>
      </c>
      <c r="E146" s="66">
        <v>0</v>
      </c>
      <c r="F146" s="274">
        <v>0</v>
      </c>
      <c r="G146" s="274">
        <v>0</v>
      </c>
      <c r="H146" s="269">
        <v>0</v>
      </c>
      <c r="I146" s="70">
        <v>0</v>
      </c>
      <c r="J146" s="58">
        <f t="shared" si="2"/>
        <v>0</v>
      </c>
    </row>
    <row r="147" spans="1:10" s="1" customFormat="1" ht="15" hidden="1" customHeight="1" x14ac:dyDescent="0.15">
      <c r="A147" s="21"/>
      <c r="B147" s="118" t="s">
        <v>192</v>
      </c>
      <c r="C147" s="68">
        <v>0</v>
      </c>
      <c r="D147" s="68">
        <v>0</v>
      </c>
      <c r="E147" s="66">
        <v>0</v>
      </c>
      <c r="F147" s="274">
        <v>0</v>
      </c>
      <c r="G147" s="274">
        <v>0</v>
      </c>
      <c r="H147" s="269">
        <v>0</v>
      </c>
      <c r="I147" s="70">
        <v>0</v>
      </c>
      <c r="J147" s="58">
        <f t="shared" si="2"/>
        <v>0</v>
      </c>
    </row>
    <row r="148" spans="1:10" s="1" customFormat="1" ht="15" hidden="1" customHeight="1" x14ac:dyDescent="0.15">
      <c r="A148" s="21"/>
      <c r="B148" s="118" t="s">
        <v>193</v>
      </c>
      <c r="C148" s="68">
        <v>0</v>
      </c>
      <c r="D148" s="68">
        <v>0</v>
      </c>
      <c r="E148" s="66">
        <v>0</v>
      </c>
      <c r="F148" s="274">
        <v>0</v>
      </c>
      <c r="G148" s="274">
        <v>0</v>
      </c>
      <c r="H148" s="269">
        <v>0</v>
      </c>
      <c r="I148" s="70">
        <v>0</v>
      </c>
      <c r="J148" s="58">
        <f t="shared" si="2"/>
        <v>0</v>
      </c>
    </row>
    <row r="149" spans="1:10" s="1" customFormat="1" ht="15" hidden="1" customHeight="1" x14ac:dyDescent="0.15">
      <c r="A149" s="21"/>
      <c r="B149" s="118" t="s">
        <v>194</v>
      </c>
      <c r="C149" s="68">
        <v>0</v>
      </c>
      <c r="D149" s="68">
        <v>0</v>
      </c>
      <c r="E149" s="66">
        <v>0</v>
      </c>
      <c r="F149" s="274">
        <v>0</v>
      </c>
      <c r="G149" s="274">
        <v>0</v>
      </c>
      <c r="H149" s="269">
        <v>0</v>
      </c>
      <c r="I149" s="70">
        <v>0</v>
      </c>
      <c r="J149" s="58">
        <f t="shared" si="2"/>
        <v>0</v>
      </c>
    </row>
    <row r="150" spans="1:10" s="1" customFormat="1" ht="15" hidden="1" customHeight="1" x14ac:dyDescent="0.15">
      <c r="A150" s="77"/>
      <c r="B150" s="118" t="s">
        <v>195</v>
      </c>
      <c r="C150" s="68">
        <v>0</v>
      </c>
      <c r="D150" s="68">
        <v>0</v>
      </c>
      <c r="E150" s="66">
        <v>0</v>
      </c>
      <c r="F150" s="274">
        <v>0</v>
      </c>
      <c r="G150" s="274">
        <v>0</v>
      </c>
      <c r="H150" s="269">
        <v>0</v>
      </c>
      <c r="I150" s="70">
        <v>0</v>
      </c>
      <c r="J150" s="58">
        <f t="shared" si="2"/>
        <v>0</v>
      </c>
    </row>
    <row r="151" spans="1:10" s="1" customFormat="1" ht="15" hidden="1" customHeight="1" x14ac:dyDescent="0.15">
      <c r="A151" s="21"/>
      <c r="B151" s="118" t="s">
        <v>167</v>
      </c>
      <c r="C151" s="68">
        <v>0</v>
      </c>
      <c r="D151" s="68">
        <v>0</v>
      </c>
      <c r="E151" s="66">
        <v>0</v>
      </c>
      <c r="F151" s="274">
        <v>0</v>
      </c>
      <c r="G151" s="274">
        <v>0</v>
      </c>
      <c r="H151" s="269">
        <v>0</v>
      </c>
      <c r="I151" s="70">
        <v>0</v>
      </c>
      <c r="J151" s="58">
        <f t="shared" si="2"/>
        <v>0</v>
      </c>
    </row>
    <row r="152" spans="1:10" s="1" customFormat="1" ht="15" hidden="1" customHeight="1" x14ac:dyDescent="0.15">
      <c r="A152" s="21"/>
      <c r="B152" s="118" t="s">
        <v>196</v>
      </c>
      <c r="C152" s="68">
        <v>0</v>
      </c>
      <c r="D152" s="68">
        <v>0</v>
      </c>
      <c r="E152" s="66">
        <v>0</v>
      </c>
      <c r="F152" s="274">
        <v>0</v>
      </c>
      <c r="G152" s="274">
        <v>0</v>
      </c>
      <c r="H152" s="269">
        <v>0</v>
      </c>
      <c r="I152" s="70">
        <v>0</v>
      </c>
      <c r="J152" s="58">
        <f t="shared" si="2"/>
        <v>0</v>
      </c>
    </row>
    <row r="153" spans="1:10" s="1" customFormat="1" ht="15" hidden="1" customHeight="1" x14ac:dyDescent="0.15">
      <c r="A153" s="21"/>
      <c r="B153" s="118" t="s">
        <v>197</v>
      </c>
      <c r="C153" s="68">
        <v>0</v>
      </c>
      <c r="D153" s="68">
        <v>0</v>
      </c>
      <c r="E153" s="66">
        <v>0</v>
      </c>
      <c r="F153" s="274">
        <v>0</v>
      </c>
      <c r="G153" s="274">
        <v>0</v>
      </c>
      <c r="H153" s="269">
        <v>0</v>
      </c>
      <c r="I153" s="70">
        <v>0</v>
      </c>
      <c r="J153" s="58">
        <f t="shared" si="2"/>
        <v>0</v>
      </c>
    </row>
    <row r="154" spans="1:10" s="1" customFormat="1" ht="15" hidden="1" customHeight="1" x14ac:dyDescent="0.15">
      <c r="A154" s="21"/>
      <c r="B154" s="118" t="s">
        <v>198</v>
      </c>
      <c r="C154" s="68">
        <v>0</v>
      </c>
      <c r="D154" s="68">
        <v>0</v>
      </c>
      <c r="E154" s="66">
        <v>0</v>
      </c>
      <c r="F154" s="274">
        <v>0</v>
      </c>
      <c r="G154" s="274">
        <v>0</v>
      </c>
      <c r="H154" s="269">
        <v>0</v>
      </c>
      <c r="I154" s="70">
        <v>0</v>
      </c>
      <c r="J154" s="58">
        <f t="shared" si="2"/>
        <v>0</v>
      </c>
    </row>
    <row r="155" spans="1:10" s="1" customFormat="1" ht="15" hidden="1" customHeight="1" x14ac:dyDescent="0.15">
      <c r="A155" s="21"/>
      <c r="B155" s="118" t="s">
        <v>199</v>
      </c>
      <c r="C155" s="68">
        <v>0</v>
      </c>
      <c r="D155" s="68">
        <v>0</v>
      </c>
      <c r="E155" s="66">
        <v>0</v>
      </c>
      <c r="F155" s="274">
        <v>0</v>
      </c>
      <c r="G155" s="274">
        <v>0</v>
      </c>
      <c r="H155" s="269">
        <v>0</v>
      </c>
      <c r="I155" s="70">
        <v>0</v>
      </c>
      <c r="J155" s="58">
        <f t="shared" si="2"/>
        <v>0</v>
      </c>
    </row>
    <row r="156" spans="1:10" s="1" customFormat="1" ht="15" hidden="1" customHeight="1" x14ac:dyDescent="0.15">
      <c r="A156" s="21"/>
      <c r="B156" s="118" t="s">
        <v>200</v>
      </c>
      <c r="C156" s="68">
        <v>0</v>
      </c>
      <c r="D156" s="68">
        <v>0</v>
      </c>
      <c r="E156" s="66">
        <v>0</v>
      </c>
      <c r="F156" s="274">
        <v>0</v>
      </c>
      <c r="G156" s="274">
        <v>0</v>
      </c>
      <c r="H156" s="269">
        <v>0</v>
      </c>
      <c r="I156" s="70">
        <v>0</v>
      </c>
      <c r="J156" s="58">
        <f t="shared" si="2"/>
        <v>0</v>
      </c>
    </row>
    <row r="157" spans="1:10" s="1" customFormat="1" ht="15" hidden="1" customHeight="1" x14ac:dyDescent="0.15">
      <c r="A157" s="77"/>
      <c r="B157" s="118" t="s">
        <v>201</v>
      </c>
      <c r="C157" s="68">
        <v>0</v>
      </c>
      <c r="D157" s="68">
        <v>0</v>
      </c>
      <c r="E157" s="66">
        <v>0</v>
      </c>
      <c r="F157" s="274">
        <v>0</v>
      </c>
      <c r="G157" s="274">
        <v>0</v>
      </c>
      <c r="H157" s="269">
        <v>0</v>
      </c>
      <c r="I157" s="70">
        <v>0</v>
      </c>
      <c r="J157" s="58">
        <f t="shared" si="2"/>
        <v>0</v>
      </c>
    </row>
    <row r="158" spans="1:10" s="1" customFormat="1" ht="15" hidden="1" customHeight="1" x14ac:dyDescent="0.15">
      <c r="A158" s="21"/>
      <c r="B158" s="118" t="s">
        <v>202</v>
      </c>
      <c r="C158" s="68">
        <v>0</v>
      </c>
      <c r="D158" s="68">
        <v>0</v>
      </c>
      <c r="E158" s="66">
        <v>0</v>
      </c>
      <c r="F158" s="274">
        <v>0</v>
      </c>
      <c r="G158" s="274">
        <v>0</v>
      </c>
      <c r="H158" s="269">
        <v>0</v>
      </c>
      <c r="I158" s="70">
        <v>0</v>
      </c>
      <c r="J158" s="58">
        <f t="shared" si="2"/>
        <v>0</v>
      </c>
    </row>
    <row r="159" spans="1:10" s="1" customFormat="1" ht="15" hidden="1" customHeight="1" x14ac:dyDescent="0.15">
      <c r="A159" s="21"/>
      <c r="B159" s="118" t="s">
        <v>155</v>
      </c>
      <c r="C159" s="68">
        <v>0</v>
      </c>
      <c r="D159" s="68">
        <v>0</v>
      </c>
      <c r="E159" s="66">
        <v>0</v>
      </c>
      <c r="F159" s="274">
        <v>0</v>
      </c>
      <c r="G159" s="274">
        <v>0</v>
      </c>
      <c r="H159" s="269">
        <v>0</v>
      </c>
      <c r="I159" s="70">
        <v>0</v>
      </c>
      <c r="J159" s="58">
        <f t="shared" si="2"/>
        <v>0</v>
      </c>
    </row>
    <row r="160" spans="1:10" s="1" customFormat="1" ht="15" hidden="1" customHeight="1" x14ac:dyDescent="0.15">
      <c r="A160" s="21"/>
      <c r="B160" s="118" t="s">
        <v>203</v>
      </c>
      <c r="C160" s="68">
        <v>0</v>
      </c>
      <c r="D160" s="68">
        <v>0</v>
      </c>
      <c r="E160" s="66">
        <v>0</v>
      </c>
      <c r="F160" s="274">
        <v>0</v>
      </c>
      <c r="G160" s="274">
        <v>0</v>
      </c>
      <c r="H160" s="269">
        <v>0</v>
      </c>
      <c r="I160" s="70">
        <v>0</v>
      </c>
      <c r="J160" s="58">
        <f t="shared" si="2"/>
        <v>0</v>
      </c>
    </row>
    <row r="161" spans="1:10" s="1" customFormat="1" ht="15" hidden="1" customHeight="1" x14ac:dyDescent="0.15">
      <c r="A161" s="21"/>
      <c r="B161" s="118" t="s">
        <v>204</v>
      </c>
      <c r="C161" s="68">
        <v>0</v>
      </c>
      <c r="D161" s="68">
        <v>0</v>
      </c>
      <c r="E161" s="66">
        <v>0</v>
      </c>
      <c r="F161" s="274">
        <v>0</v>
      </c>
      <c r="G161" s="274">
        <v>0</v>
      </c>
      <c r="H161" s="269">
        <v>0</v>
      </c>
      <c r="I161" s="70">
        <v>0</v>
      </c>
      <c r="J161" s="58">
        <f t="shared" si="2"/>
        <v>0</v>
      </c>
    </row>
    <row r="162" spans="1:10" s="1" customFormat="1" ht="15" customHeight="1" x14ac:dyDescent="0.15">
      <c r="A162" s="21"/>
      <c r="B162" s="118" t="s">
        <v>205</v>
      </c>
      <c r="C162" s="68">
        <v>1</v>
      </c>
      <c r="D162" s="68">
        <v>1</v>
      </c>
      <c r="E162" s="66">
        <v>0</v>
      </c>
      <c r="F162" s="274">
        <v>0</v>
      </c>
      <c r="G162" s="274">
        <v>1</v>
      </c>
      <c r="H162" s="269">
        <v>0</v>
      </c>
      <c r="I162" s="70">
        <v>0</v>
      </c>
      <c r="J162" s="58">
        <f t="shared" si="2"/>
        <v>3</v>
      </c>
    </row>
    <row r="163" spans="1:10" s="1" customFormat="1" ht="15" hidden="1" customHeight="1" x14ac:dyDescent="0.15">
      <c r="A163" s="21"/>
      <c r="B163" s="118" t="s">
        <v>206</v>
      </c>
      <c r="C163" s="68">
        <v>0</v>
      </c>
      <c r="D163" s="68">
        <v>0</v>
      </c>
      <c r="E163" s="66">
        <v>0</v>
      </c>
      <c r="F163" s="274">
        <v>0</v>
      </c>
      <c r="G163" s="274">
        <v>0</v>
      </c>
      <c r="H163" s="269">
        <v>0</v>
      </c>
      <c r="I163" s="70">
        <v>0</v>
      </c>
      <c r="J163" s="58">
        <f t="shared" si="2"/>
        <v>0</v>
      </c>
    </row>
    <row r="164" spans="1:10" s="1" customFormat="1" ht="15" hidden="1" customHeight="1" x14ac:dyDescent="0.15">
      <c r="A164" s="77"/>
      <c r="B164" s="118" t="s">
        <v>207</v>
      </c>
      <c r="C164" s="68">
        <v>0</v>
      </c>
      <c r="D164" s="68">
        <v>0</v>
      </c>
      <c r="E164" s="66">
        <v>0</v>
      </c>
      <c r="F164" s="274">
        <v>0</v>
      </c>
      <c r="G164" s="274">
        <v>0</v>
      </c>
      <c r="H164" s="269">
        <v>0</v>
      </c>
      <c r="I164" s="70">
        <v>0</v>
      </c>
      <c r="J164" s="58">
        <f t="shared" si="2"/>
        <v>0</v>
      </c>
    </row>
    <row r="165" spans="1:10" s="1" customFormat="1" ht="15" hidden="1" customHeight="1" x14ac:dyDescent="0.15">
      <c r="A165" s="21"/>
      <c r="B165" s="118" t="s">
        <v>166</v>
      </c>
      <c r="C165" s="68">
        <v>0</v>
      </c>
      <c r="D165" s="68">
        <v>0</v>
      </c>
      <c r="E165" s="66">
        <v>0</v>
      </c>
      <c r="F165" s="274">
        <v>0</v>
      </c>
      <c r="G165" s="274">
        <v>0</v>
      </c>
      <c r="H165" s="269">
        <v>0</v>
      </c>
      <c r="I165" s="70">
        <v>0</v>
      </c>
      <c r="J165" s="58">
        <f t="shared" si="2"/>
        <v>0</v>
      </c>
    </row>
    <row r="166" spans="1:10" s="1" customFormat="1" ht="15" hidden="1" customHeight="1" x14ac:dyDescent="0.15">
      <c r="A166" s="21"/>
      <c r="B166" s="118" t="s">
        <v>164</v>
      </c>
      <c r="C166" s="68">
        <v>0</v>
      </c>
      <c r="D166" s="68">
        <v>0</v>
      </c>
      <c r="E166" s="66">
        <v>0</v>
      </c>
      <c r="F166" s="274">
        <v>0</v>
      </c>
      <c r="G166" s="274">
        <v>0</v>
      </c>
      <c r="H166" s="269">
        <v>0</v>
      </c>
      <c r="I166" s="70">
        <v>0</v>
      </c>
      <c r="J166" s="58">
        <f t="shared" si="2"/>
        <v>0</v>
      </c>
    </row>
    <row r="167" spans="1:10" s="1" customFormat="1" ht="15" hidden="1" customHeight="1" x14ac:dyDescent="0.15">
      <c r="A167" s="21"/>
      <c r="B167" s="118" t="s">
        <v>165</v>
      </c>
      <c r="C167" s="68">
        <v>0</v>
      </c>
      <c r="D167" s="68">
        <v>0</v>
      </c>
      <c r="E167" s="66">
        <v>0</v>
      </c>
      <c r="F167" s="274">
        <v>0</v>
      </c>
      <c r="G167" s="274">
        <v>0</v>
      </c>
      <c r="H167" s="269">
        <v>0</v>
      </c>
      <c r="I167" s="70">
        <v>0</v>
      </c>
      <c r="J167" s="58">
        <f t="shared" si="2"/>
        <v>0</v>
      </c>
    </row>
    <row r="168" spans="1:10" s="1" customFormat="1" ht="15" hidden="1" customHeight="1" x14ac:dyDescent="0.15">
      <c r="A168" s="21"/>
      <c r="B168" s="118" t="s">
        <v>208</v>
      </c>
      <c r="C168" s="68">
        <v>0</v>
      </c>
      <c r="D168" s="68">
        <v>0</v>
      </c>
      <c r="E168" s="66">
        <v>0</v>
      </c>
      <c r="F168" s="274">
        <v>0</v>
      </c>
      <c r="G168" s="274">
        <v>0</v>
      </c>
      <c r="H168" s="269">
        <v>0</v>
      </c>
      <c r="I168" s="70">
        <v>0</v>
      </c>
      <c r="J168" s="58">
        <f t="shared" si="2"/>
        <v>0</v>
      </c>
    </row>
    <row r="169" spans="1:10" s="1" customFormat="1" ht="15" hidden="1" customHeight="1" x14ac:dyDescent="0.15">
      <c r="A169" s="21"/>
      <c r="B169" s="118" t="s">
        <v>77</v>
      </c>
      <c r="C169" s="68">
        <v>0</v>
      </c>
      <c r="D169" s="68">
        <v>0</v>
      </c>
      <c r="E169" s="66">
        <v>0</v>
      </c>
      <c r="F169" s="274">
        <v>0</v>
      </c>
      <c r="G169" s="274">
        <v>0</v>
      </c>
      <c r="H169" s="269">
        <v>0</v>
      </c>
      <c r="I169" s="70">
        <v>0</v>
      </c>
      <c r="J169" s="58">
        <f t="shared" si="2"/>
        <v>0</v>
      </c>
    </row>
    <row r="170" spans="1:10" s="1" customFormat="1" ht="15" hidden="1" customHeight="1" x14ac:dyDescent="0.15">
      <c r="A170" s="21"/>
      <c r="B170" s="118" t="s">
        <v>209</v>
      </c>
      <c r="C170" s="68">
        <v>0</v>
      </c>
      <c r="D170" s="68">
        <v>0</v>
      </c>
      <c r="E170" s="66">
        <v>0</v>
      </c>
      <c r="F170" s="274">
        <v>0</v>
      </c>
      <c r="G170" s="274">
        <v>0</v>
      </c>
      <c r="H170" s="269">
        <v>0</v>
      </c>
      <c r="I170" s="70">
        <v>0</v>
      </c>
      <c r="J170" s="58">
        <f t="shared" si="2"/>
        <v>0</v>
      </c>
    </row>
    <row r="171" spans="1:10" s="1" customFormat="1" ht="15" hidden="1" customHeight="1" x14ac:dyDescent="0.15">
      <c r="A171" s="77"/>
      <c r="B171" s="118" t="s">
        <v>78</v>
      </c>
      <c r="C171" s="68">
        <v>0</v>
      </c>
      <c r="D171" s="68">
        <v>0</v>
      </c>
      <c r="E171" s="66">
        <v>0</v>
      </c>
      <c r="F171" s="274">
        <v>0</v>
      </c>
      <c r="G171" s="274">
        <v>0</v>
      </c>
      <c r="H171" s="269">
        <v>0</v>
      </c>
      <c r="I171" s="70">
        <v>0</v>
      </c>
      <c r="J171" s="58">
        <f t="shared" si="2"/>
        <v>0</v>
      </c>
    </row>
    <row r="172" spans="1:10" s="1" customFormat="1" ht="15" hidden="1" customHeight="1" x14ac:dyDescent="0.15">
      <c r="A172" s="21"/>
      <c r="B172" s="118" t="s">
        <v>210</v>
      </c>
      <c r="C172" s="68">
        <v>0</v>
      </c>
      <c r="D172" s="68">
        <v>0</v>
      </c>
      <c r="E172" s="66">
        <v>0</v>
      </c>
      <c r="F172" s="274">
        <v>0</v>
      </c>
      <c r="G172" s="274">
        <v>0</v>
      </c>
      <c r="H172" s="269">
        <v>0</v>
      </c>
      <c r="I172" s="70">
        <v>0</v>
      </c>
      <c r="J172" s="58">
        <f t="shared" si="2"/>
        <v>0</v>
      </c>
    </row>
    <row r="173" spans="1:10" s="1" customFormat="1" ht="15" hidden="1" customHeight="1" x14ac:dyDescent="0.15">
      <c r="A173" s="21"/>
      <c r="B173" s="118" t="s">
        <v>211</v>
      </c>
      <c r="C173" s="68">
        <v>0</v>
      </c>
      <c r="D173" s="68">
        <v>0</v>
      </c>
      <c r="E173" s="66">
        <v>0</v>
      </c>
      <c r="F173" s="274">
        <v>0</v>
      </c>
      <c r="G173" s="274">
        <v>0</v>
      </c>
      <c r="H173" s="269">
        <v>0</v>
      </c>
      <c r="I173" s="70">
        <v>0</v>
      </c>
      <c r="J173" s="58">
        <f t="shared" si="2"/>
        <v>0</v>
      </c>
    </row>
    <row r="174" spans="1:10" s="1" customFormat="1" ht="15" hidden="1" customHeight="1" x14ac:dyDescent="0.15">
      <c r="A174" s="21"/>
      <c r="B174" s="118" t="s">
        <v>212</v>
      </c>
      <c r="C174" s="68">
        <v>0</v>
      </c>
      <c r="D174" s="68">
        <v>0</v>
      </c>
      <c r="E174" s="66">
        <v>0</v>
      </c>
      <c r="F174" s="274">
        <v>0</v>
      </c>
      <c r="G174" s="274">
        <v>0</v>
      </c>
      <c r="H174" s="269">
        <v>0</v>
      </c>
      <c r="I174" s="70">
        <v>0</v>
      </c>
      <c r="J174" s="58">
        <f t="shared" si="2"/>
        <v>0</v>
      </c>
    </row>
    <row r="175" spans="1:10" s="1" customFormat="1" ht="15" hidden="1" customHeight="1" x14ac:dyDescent="0.15">
      <c r="A175" s="21"/>
      <c r="B175" s="118" t="s">
        <v>213</v>
      </c>
      <c r="C175" s="68">
        <v>0</v>
      </c>
      <c r="D175" s="68">
        <v>0</v>
      </c>
      <c r="E175" s="66">
        <v>0</v>
      </c>
      <c r="F175" s="274">
        <v>0</v>
      </c>
      <c r="G175" s="274">
        <v>0</v>
      </c>
      <c r="H175" s="269">
        <v>0</v>
      </c>
      <c r="I175" s="70">
        <v>0</v>
      </c>
      <c r="J175" s="58">
        <f t="shared" si="2"/>
        <v>0</v>
      </c>
    </row>
    <row r="176" spans="1:10" s="1" customFormat="1" ht="15" hidden="1" customHeight="1" x14ac:dyDescent="0.15">
      <c r="A176" s="21"/>
      <c r="B176" s="118" t="s">
        <v>214</v>
      </c>
      <c r="C176" s="68">
        <v>0</v>
      </c>
      <c r="D176" s="68">
        <v>0</v>
      </c>
      <c r="E176" s="66">
        <v>0</v>
      </c>
      <c r="F176" s="274">
        <v>0</v>
      </c>
      <c r="G176" s="274">
        <v>0</v>
      </c>
      <c r="H176" s="269">
        <v>0</v>
      </c>
      <c r="I176" s="70">
        <v>0</v>
      </c>
      <c r="J176" s="58">
        <f t="shared" si="2"/>
        <v>0</v>
      </c>
    </row>
    <row r="177" spans="1:10" s="1" customFormat="1" ht="15" hidden="1" customHeight="1" x14ac:dyDescent="0.15">
      <c r="A177" s="21"/>
      <c r="B177" s="118" t="s">
        <v>159</v>
      </c>
      <c r="C177" s="68">
        <v>0</v>
      </c>
      <c r="D177" s="68">
        <v>0</v>
      </c>
      <c r="E177" s="66">
        <v>0</v>
      </c>
      <c r="F177" s="274">
        <v>0</v>
      </c>
      <c r="G177" s="274">
        <v>0</v>
      </c>
      <c r="H177" s="269">
        <v>0</v>
      </c>
      <c r="I177" s="70">
        <v>0</v>
      </c>
      <c r="J177" s="58">
        <f t="shared" si="2"/>
        <v>0</v>
      </c>
    </row>
    <row r="178" spans="1:10" s="1" customFormat="1" ht="15" hidden="1" customHeight="1" x14ac:dyDescent="0.15">
      <c r="A178" s="77"/>
      <c r="B178" s="118" t="s">
        <v>79</v>
      </c>
      <c r="C178" s="68">
        <v>0</v>
      </c>
      <c r="D178" s="68">
        <v>0</v>
      </c>
      <c r="E178" s="66">
        <v>0</v>
      </c>
      <c r="F178" s="274">
        <v>0</v>
      </c>
      <c r="G178" s="274">
        <v>0</v>
      </c>
      <c r="H178" s="269">
        <v>0</v>
      </c>
      <c r="I178" s="70">
        <v>0</v>
      </c>
      <c r="J178" s="58">
        <f t="shared" si="2"/>
        <v>0</v>
      </c>
    </row>
    <row r="179" spans="1:10" s="1" customFormat="1" ht="15" hidden="1" customHeight="1" x14ac:dyDescent="0.15">
      <c r="A179" s="21"/>
      <c r="B179" s="118" t="s">
        <v>215</v>
      </c>
      <c r="C179" s="68">
        <v>0</v>
      </c>
      <c r="D179" s="68">
        <v>0</v>
      </c>
      <c r="E179" s="66">
        <v>0</v>
      </c>
      <c r="F179" s="274">
        <v>0</v>
      </c>
      <c r="G179" s="274">
        <v>0</v>
      </c>
      <c r="H179" s="269">
        <v>0</v>
      </c>
      <c r="I179" s="70">
        <v>0</v>
      </c>
      <c r="J179" s="58">
        <f t="shared" si="2"/>
        <v>0</v>
      </c>
    </row>
    <row r="180" spans="1:10" s="1" customFormat="1" ht="15" hidden="1" customHeight="1" x14ac:dyDescent="0.15">
      <c r="A180" s="21"/>
      <c r="B180" s="118" t="s">
        <v>216</v>
      </c>
      <c r="C180" s="68">
        <v>0</v>
      </c>
      <c r="D180" s="68">
        <v>0</v>
      </c>
      <c r="E180" s="66">
        <v>0</v>
      </c>
      <c r="F180" s="274">
        <v>0</v>
      </c>
      <c r="G180" s="274">
        <v>0</v>
      </c>
      <c r="H180" s="269">
        <v>0</v>
      </c>
      <c r="I180" s="70">
        <v>0</v>
      </c>
      <c r="J180" s="58">
        <f t="shared" si="2"/>
        <v>0</v>
      </c>
    </row>
    <row r="181" spans="1:10" s="1" customFormat="1" ht="15" hidden="1" customHeight="1" x14ac:dyDescent="0.15">
      <c r="A181" s="21"/>
      <c r="B181" s="118" t="s">
        <v>217</v>
      </c>
      <c r="C181" s="68">
        <v>0</v>
      </c>
      <c r="D181" s="68">
        <v>0</v>
      </c>
      <c r="E181" s="66">
        <v>0</v>
      </c>
      <c r="F181" s="274">
        <v>0</v>
      </c>
      <c r="G181" s="274">
        <v>0</v>
      </c>
      <c r="H181" s="269">
        <v>0</v>
      </c>
      <c r="I181" s="70">
        <v>0</v>
      </c>
      <c r="J181" s="58">
        <f t="shared" si="2"/>
        <v>0</v>
      </c>
    </row>
    <row r="182" spans="1:10" s="1" customFormat="1" ht="15" hidden="1" customHeight="1" x14ac:dyDescent="0.15">
      <c r="A182" s="21"/>
      <c r="B182" s="118" t="s">
        <v>218</v>
      </c>
      <c r="C182" s="68">
        <v>0</v>
      </c>
      <c r="D182" s="68">
        <v>0</v>
      </c>
      <c r="E182" s="66">
        <v>0</v>
      </c>
      <c r="F182" s="274">
        <v>0</v>
      </c>
      <c r="G182" s="274">
        <v>0</v>
      </c>
      <c r="H182" s="269">
        <v>0</v>
      </c>
      <c r="I182" s="70">
        <v>0</v>
      </c>
      <c r="J182" s="58">
        <f t="shared" si="2"/>
        <v>0</v>
      </c>
    </row>
    <row r="183" spans="1:10" s="1" customFormat="1" ht="15" hidden="1" customHeight="1" x14ac:dyDescent="0.15">
      <c r="A183" s="21"/>
      <c r="B183" s="118" t="s">
        <v>160</v>
      </c>
      <c r="C183" s="68">
        <v>0</v>
      </c>
      <c r="D183" s="68">
        <v>0</v>
      </c>
      <c r="E183" s="66">
        <v>0</v>
      </c>
      <c r="F183" s="274">
        <v>0</v>
      </c>
      <c r="G183" s="274">
        <v>0</v>
      </c>
      <c r="H183" s="269">
        <v>0</v>
      </c>
      <c r="I183" s="70">
        <v>0</v>
      </c>
      <c r="J183" s="58">
        <f t="shared" si="2"/>
        <v>0</v>
      </c>
    </row>
    <row r="184" spans="1:10" s="1" customFormat="1" ht="15" hidden="1" customHeight="1" x14ac:dyDescent="0.15">
      <c r="A184" s="21"/>
      <c r="B184" s="118" t="s">
        <v>219</v>
      </c>
      <c r="C184" s="68">
        <v>0</v>
      </c>
      <c r="D184" s="68">
        <v>0</v>
      </c>
      <c r="E184" s="66">
        <v>0</v>
      </c>
      <c r="F184" s="274">
        <v>0</v>
      </c>
      <c r="G184" s="274">
        <v>0</v>
      </c>
      <c r="H184" s="269">
        <v>0</v>
      </c>
      <c r="I184" s="70">
        <v>0</v>
      </c>
      <c r="J184" s="58">
        <f t="shared" si="2"/>
        <v>0</v>
      </c>
    </row>
    <row r="185" spans="1:10" s="1" customFormat="1" ht="15" hidden="1" customHeight="1" x14ac:dyDescent="0.15">
      <c r="A185" s="77"/>
      <c r="B185" s="118" t="s">
        <v>220</v>
      </c>
      <c r="C185" s="68">
        <v>0</v>
      </c>
      <c r="D185" s="68">
        <v>0</v>
      </c>
      <c r="E185" s="66">
        <v>0</v>
      </c>
      <c r="F185" s="274">
        <v>0</v>
      </c>
      <c r="G185" s="274">
        <v>0</v>
      </c>
      <c r="H185" s="269">
        <v>0</v>
      </c>
      <c r="I185" s="70">
        <v>0</v>
      </c>
      <c r="J185" s="58">
        <f t="shared" si="2"/>
        <v>0</v>
      </c>
    </row>
    <row r="186" spans="1:10" s="1" customFormat="1" ht="15" hidden="1" customHeight="1" x14ac:dyDescent="0.15">
      <c r="A186" s="21"/>
      <c r="B186" s="118" t="s">
        <v>169</v>
      </c>
      <c r="C186" s="68">
        <v>0</v>
      </c>
      <c r="D186" s="68">
        <v>0</v>
      </c>
      <c r="E186" s="66">
        <v>0</v>
      </c>
      <c r="F186" s="274">
        <v>0</v>
      </c>
      <c r="G186" s="274">
        <v>0</v>
      </c>
      <c r="H186" s="269">
        <v>0</v>
      </c>
      <c r="I186" s="70">
        <v>0</v>
      </c>
      <c r="J186" s="58">
        <f t="shared" si="2"/>
        <v>0</v>
      </c>
    </row>
    <row r="187" spans="1:10" s="1" customFormat="1" ht="15" hidden="1" customHeight="1" x14ac:dyDescent="0.15">
      <c r="A187" s="21"/>
      <c r="B187" s="118" t="s">
        <v>168</v>
      </c>
      <c r="C187" s="68">
        <v>0</v>
      </c>
      <c r="D187" s="68">
        <v>0</v>
      </c>
      <c r="E187" s="66">
        <v>0</v>
      </c>
      <c r="F187" s="274">
        <v>0</v>
      </c>
      <c r="G187" s="274">
        <v>0</v>
      </c>
      <c r="H187" s="269">
        <v>0</v>
      </c>
      <c r="I187" s="70">
        <v>0</v>
      </c>
      <c r="J187" s="58">
        <f t="shared" si="2"/>
        <v>0</v>
      </c>
    </row>
    <row r="188" spans="1:10" s="1" customFormat="1" ht="15" hidden="1" customHeight="1" x14ac:dyDescent="0.15">
      <c r="A188" s="21"/>
      <c r="B188" s="118" t="s">
        <v>221</v>
      </c>
      <c r="C188" s="68">
        <v>0</v>
      </c>
      <c r="D188" s="68">
        <v>0</v>
      </c>
      <c r="E188" s="66">
        <v>0</v>
      </c>
      <c r="F188" s="274">
        <v>0</v>
      </c>
      <c r="G188" s="274">
        <v>0</v>
      </c>
      <c r="H188" s="269">
        <v>0</v>
      </c>
      <c r="I188" s="70">
        <v>0</v>
      </c>
      <c r="J188" s="58">
        <f t="shared" si="2"/>
        <v>0</v>
      </c>
    </row>
    <row r="189" spans="1:10" s="1" customFormat="1" ht="15" hidden="1" customHeight="1" x14ac:dyDescent="0.15">
      <c r="A189" s="21"/>
      <c r="B189" s="118" t="s">
        <v>222</v>
      </c>
      <c r="C189" s="68">
        <v>0</v>
      </c>
      <c r="D189" s="68">
        <v>0</v>
      </c>
      <c r="E189" s="66">
        <v>0</v>
      </c>
      <c r="F189" s="274">
        <v>0</v>
      </c>
      <c r="G189" s="274">
        <v>0</v>
      </c>
      <c r="H189" s="269">
        <v>0</v>
      </c>
      <c r="I189" s="70">
        <v>0</v>
      </c>
      <c r="J189" s="58">
        <f t="shared" si="2"/>
        <v>0</v>
      </c>
    </row>
    <row r="190" spans="1:10" s="1" customFormat="1" ht="15" hidden="1" customHeight="1" x14ac:dyDescent="0.15">
      <c r="A190" s="21"/>
      <c r="B190" s="118" t="s">
        <v>148</v>
      </c>
      <c r="C190" s="68">
        <v>0</v>
      </c>
      <c r="D190" s="68">
        <v>0</v>
      </c>
      <c r="E190" s="66">
        <v>0</v>
      </c>
      <c r="F190" s="274">
        <v>0</v>
      </c>
      <c r="G190" s="274">
        <v>0</v>
      </c>
      <c r="H190" s="269">
        <v>0</v>
      </c>
      <c r="I190" s="70">
        <v>0</v>
      </c>
      <c r="J190" s="58">
        <f t="shared" si="2"/>
        <v>0</v>
      </c>
    </row>
    <row r="191" spans="1:10" s="1" customFormat="1" ht="15" hidden="1" customHeight="1" x14ac:dyDescent="0.15">
      <c r="A191" s="21"/>
      <c r="B191" s="118" t="s">
        <v>223</v>
      </c>
      <c r="C191" s="68">
        <v>0</v>
      </c>
      <c r="D191" s="68">
        <v>0</v>
      </c>
      <c r="E191" s="66">
        <v>0</v>
      </c>
      <c r="F191" s="274">
        <v>0</v>
      </c>
      <c r="G191" s="274">
        <v>0</v>
      </c>
      <c r="H191" s="269">
        <v>0</v>
      </c>
      <c r="I191" s="70">
        <v>0</v>
      </c>
      <c r="J191" s="58">
        <f t="shared" si="2"/>
        <v>0</v>
      </c>
    </row>
    <row r="192" spans="1:10" s="1" customFormat="1" ht="15" hidden="1" customHeight="1" x14ac:dyDescent="0.15">
      <c r="A192" s="77"/>
      <c r="B192" s="118" t="s">
        <v>162</v>
      </c>
      <c r="C192" s="68">
        <v>0</v>
      </c>
      <c r="D192" s="68">
        <v>0</v>
      </c>
      <c r="E192" s="66">
        <v>0</v>
      </c>
      <c r="F192" s="274">
        <v>0</v>
      </c>
      <c r="G192" s="274">
        <v>0</v>
      </c>
      <c r="H192" s="269">
        <v>0</v>
      </c>
      <c r="I192" s="70">
        <v>0</v>
      </c>
      <c r="J192" s="58">
        <f t="shared" si="2"/>
        <v>0</v>
      </c>
    </row>
    <row r="193" spans="1:10" s="1" customFormat="1" ht="15" hidden="1" customHeight="1" x14ac:dyDescent="0.15">
      <c r="A193" s="21"/>
      <c r="B193" s="118" t="s">
        <v>224</v>
      </c>
      <c r="C193" s="68">
        <v>0</v>
      </c>
      <c r="D193" s="68">
        <v>0</v>
      </c>
      <c r="E193" s="66">
        <v>0</v>
      </c>
      <c r="F193" s="274">
        <v>0</v>
      </c>
      <c r="G193" s="274">
        <v>0</v>
      </c>
      <c r="H193" s="269">
        <v>0</v>
      </c>
      <c r="I193" s="70">
        <v>0</v>
      </c>
      <c r="J193" s="58">
        <f t="shared" si="2"/>
        <v>0</v>
      </c>
    </row>
    <row r="194" spans="1:10" s="1" customFormat="1" ht="15" hidden="1" customHeight="1" x14ac:dyDescent="0.15">
      <c r="A194" s="21"/>
      <c r="B194" s="118" t="s">
        <v>225</v>
      </c>
      <c r="C194" s="68">
        <v>0</v>
      </c>
      <c r="D194" s="68">
        <v>0</v>
      </c>
      <c r="E194" s="66">
        <v>0</v>
      </c>
      <c r="F194" s="274">
        <v>0</v>
      </c>
      <c r="G194" s="274">
        <v>0</v>
      </c>
      <c r="H194" s="269">
        <v>0</v>
      </c>
      <c r="I194" s="70">
        <v>0</v>
      </c>
      <c r="J194" s="58">
        <f t="shared" si="2"/>
        <v>0</v>
      </c>
    </row>
    <row r="195" spans="1:10" s="1" customFormat="1" ht="15" hidden="1" customHeight="1" x14ac:dyDescent="0.15">
      <c r="A195" s="21"/>
      <c r="B195" s="118" t="s">
        <v>226</v>
      </c>
      <c r="C195" s="68">
        <v>0</v>
      </c>
      <c r="D195" s="68">
        <v>0</v>
      </c>
      <c r="E195" s="66">
        <v>0</v>
      </c>
      <c r="F195" s="274">
        <v>0</v>
      </c>
      <c r="G195" s="274">
        <v>0</v>
      </c>
      <c r="H195" s="269">
        <v>0</v>
      </c>
      <c r="I195" s="70">
        <v>0</v>
      </c>
      <c r="J195" s="58">
        <f t="shared" si="2"/>
        <v>0</v>
      </c>
    </row>
    <row r="196" spans="1:10" s="1" customFormat="1" ht="15" hidden="1" customHeight="1" x14ac:dyDescent="0.15">
      <c r="A196" s="21"/>
      <c r="B196" s="118" t="s">
        <v>227</v>
      </c>
      <c r="C196" s="68">
        <v>0</v>
      </c>
      <c r="D196" s="68">
        <v>0</v>
      </c>
      <c r="E196" s="66">
        <v>0</v>
      </c>
      <c r="F196" s="274">
        <v>0</v>
      </c>
      <c r="G196" s="274">
        <v>0</v>
      </c>
      <c r="H196" s="269">
        <v>0</v>
      </c>
      <c r="I196" s="70">
        <v>0</v>
      </c>
      <c r="J196" s="58">
        <f t="shared" si="2"/>
        <v>0</v>
      </c>
    </row>
    <row r="197" spans="1:10" s="1" customFormat="1" ht="15" hidden="1" customHeight="1" x14ac:dyDescent="0.15">
      <c r="A197" s="21"/>
      <c r="B197" s="118" t="s">
        <v>80</v>
      </c>
      <c r="C197" s="68">
        <v>0</v>
      </c>
      <c r="D197" s="68">
        <v>0</v>
      </c>
      <c r="E197" s="66">
        <v>0</v>
      </c>
      <c r="F197" s="274">
        <v>0</v>
      </c>
      <c r="G197" s="274">
        <v>0</v>
      </c>
      <c r="H197" s="269">
        <v>0</v>
      </c>
      <c r="I197" s="70">
        <v>0</v>
      </c>
      <c r="J197" s="58">
        <f t="shared" si="2"/>
        <v>0</v>
      </c>
    </row>
    <row r="198" spans="1:10" s="1" customFormat="1" ht="15" hidden="1" customHeight="1" x14ac:dyDescent="0.15">
      <c r="A198" s="21"/>
      <c r="B198" s="118" t="s">
        <v>228</v>
      </c>
      <c r="C198" s="68">
        <v>0</v>
      </c>
      <c r="D198" s="68">
        <v>0</v>
      </c>
      <c r="E198" s="66">
        <v>0</v>
      </c>
      <c r="F198" s="274">
        <v>0</v>
      </c>
      <c r="G198" s="274">
        <v>0</v>
      </c>
      <c r="H198" s="269">
        <v>0</v>
      </c>
      <c r="I198" s="70">
        <v>0</v>
      </c>
      <c r="J198" s="58">
        <f t="shared" si="2"/>
        <v>0</v>
      </c>
    </row>
    <row r="199" spans="1:10" s="1" customFormat="1" ht="15" hidden="1" customHeight="1" x14ac:dyDescent="0.15">
      <c r="A199" s="21"/>
      <c r="B199" s="118" t="s">
        <v>229</v>
      </c>
      <c r="C199" s="68">
        <v>0</v>
      </c>
      <c r="D199" s="68">
        <v>0</v>
      </c>
      <c r="E199" s="66">
        <v>0</v>
      </c>
      <c r="F199" s="274">
        <v>0</v>
      </c>
      <c r="G199" s="274">
        <v>0</v>
      </c>
      <c r="H199" s="269">
        <v>0</v>
      </c>
      <c r="I199" s="70">
        <v>0</v>
      </c>
      <c r="J199" s="58">
        <f t="shared" si="2"/>
        <v>0</v>
      </c>
    </row>
    <row r="200" spans="1:10" s="1" customFormat="1" ht="15" hidden="1" customHeight="1" x14ac:dyDescent="0.15">
      <c r="A200" s="61" t="s">
        <v>297</v>
      </c>
      <c r="B200" s="102"/>
      <c r="C200" s="221"/>
      <c r="D200" s="242"/>
      <c r="E200" s="279"/>
      <c r="F200" s="280"/>
      <c r="G200" s="280"/>
      <c r="H200" s="283"/>
      <c r="I200" s="104"/>
      <c r="J200" s="58">
        <f>SUM(J202:J204)</f>
        <v>0</v>
      </c>
    </row>
    <row r="201" spans="1:10" s="1" customFormat="1" ht="15" hidden="1" customHeight="1" x14ac:dyDescent="0.15">
      <c r="A201" s="57" t="s">
        <v>83</v>
      </c>
      <c r="B201" s="118" t="s">
        <v>255</v>
      </c>
      <c r="C201" s="68">
        <v>0</v>
      </c>
      <c r="D201" s="68">
        <v>0</v>
      </c>
      <c r="E201" s="66">
        <v>0</v>
      </c>
      <c r="F201" s="274">
        <v>0</v>
      </c>
      <c r="G201" s="274">
        <v>0</v>
      </c>
      <c r="H201" s="269">
        <v>0</v>
      </c>
      <c r="I201" s="70">
        <v>0</v>
      </c>
      <c r="J201" s="58">
        <f t="shared" si="2"/>
        <v>0</v>
      </c>
    </row>
    <row r="202" spans="1:10" s="1" customFormat="1" ht="15" hidden="1" customHeight="1" x14ac:dyDescent="0.15">
      <c r="A202" s="77"/>
      <c r="B202" s="118" t="s">
        <v>256</v>
      </c>
      <c r="C202" s="68">
        <v>0</v>
      </c>
      <c r="D202" s="68">
        <v>0</v>
      </c>
      <c r="E202" s="66">
        <v>0</v>
      </c>
      <c r="F202" s="274">
        <v>0</v>
      </c>
      <c r="G202" s="274">
        <v>0</v>
      </c>
      <c r="H202" s="269">
        <v>0</v>
      </c>
      <c r="I202" s="70">
        <v>0</v>
      </c>
      <c r="J202" s="58">
        <f t="shared" ref="J202:J207" si="3">SUM(C202:I202)</f>
        <v>0</v>
      </c>
    </row>
    <row r="203" spans="1:10" s="1" customFormat="1" ht="15" hidden="1" customHeight="1" x14ac:dyDescent="0.15">
      <c r="A203" s="21"/>
      <c r="B203" s="118" t="s">
        <v>257</v>
      </c>
      <c r="C203" s="68">
        <v>0</v>
      </c>
      <c r="D203" s="68">
        <v>0</v>
      </c>
      <c r="E203" s="66">
        <v>0</v>
      </c>
      <c r="F203" s="274">
        <v>0</v>
      </c>
      <c r="G203" s="274">
        <v>0</v>
      </c>
      <c r="H203" s="269">
        <v>0</v>
      </c>
      <c r="I203" s="70">
        <v>0</v>
      </c>
      <c r="J203" s="58">
        <f t="shared" si="3"/>
        <v>0</v>
      </c>
    </row>
    <row r="204" spans="1:10" s="1" customFormat="1" ht="15" hidden="1" customHeight="1" x14ac:dyDescent="0.15">
      <c r="A204" s="21"/>
      <c r="B204" s="118" t="s">
        <v>258</v>
      </c>
      <c r="C204" s="68">
        <v>0</v>
      </c>
      <c r="D204" s="68">
        <v>0</v>
      </c>
      <c r="E204" s="66">
        <v>0</v>
      </c>
      <c r="F204" s="274">
        <v>0</v>
      </c>
      <c r="G204" s="274">
        <v>0</v>
      </c>
      <c r="H204" s="269">
        <v>0</v>
      </c>
      <c r="I204" s="70">
        <v>0</v>
      </c>
      <c r="J204" s="58">
        <f t="shared" si="3"/>
        <v>0</v>
      </c>
    </row>
    <row r="205" spans="1:10" s="1" customFormat="1" ht="15" customHeight="1" x14ac:dyDescent="0.15">
      <c r="A205" s="61" t="s">
        <v>299</v>
      </c>
      <c r="B205" s="104"/>
      <c r="C205" s="221"/>
      <c r="D205" s="242"/>
      <c r="E205" s="279"/>
      <c r="F205" s="280"/>
      <c r="G205" s="280"/>
      <c r="H205" s="283"/>
      <c r="I205" s="104"/>
      <c r="J205" s="58">
        <f>SUM(J206)</f>
        <v>3</v>
      </c>
    </row>
    <row r="206" spans="1:10" s="1" customFormat="1" ht="15" customHeight="1" thickBot="1" x14ac:dyDescent="0.2">
      <c r="A206" s="59"/>
      <c r="B206" s="118" t="s">
        <v>291</v>
      </c>
      <c r="C206" s="68">
        <v>1</v>
      </c>
      <c r="D206" s="68">
        <v>1</v>
      </c>
      <c r="E206" s="66">
        <v>0</v>
      </c>
      <c r="F206" s="274">
        <v>1</v>
      </c>
      <c r="G206" s="274">
        <v>0</v>
      </c>
      <c r="H206" s="269">
        <v>0</v>
      </c>
      <c r="I206" s="70">
        <v>0</v>
      </c>
      <c r="J206" s="58">
        <f t="shared" si="3"/>
        <v>3</v>
      </c>
    </row>
    <row r="207" spans="1:10" ht="18.75" customHeight="1" thickTop="1" thickBot="1" x14ac:dyDescent="0.25">
      <c r="A207" s="392" t="s">
        <v>0</v>
      </c>
      <c r="B207" s="408"/>
      <c r="C207" s="85">
        <v>21</v>
      </c>
      <c r="D207" s="89">
        <v>21</v>
      </c>
      <c r="E207" s="86">
        <v>0</v>
      </c>
      <c r="F207" s="91">
        <v>11</v>
      </c>
      <c r="G207" s="91">
        <v>3</v>
      </c>
      <c r="H207" s="126">
        <v>8</v>
      </c>
      <c r="I207" s="90">
        <v>0</v>
      </c>
      <c r="J207" s="58">
        <f t="shared" si="3"/>
        <v>64</v>
      </c>
    </row>
    <row r="208" spans="1:10" ht="20.25" customHeight="1" x14ac:dyDescent="0.2">
      <c r="A208" s="442"/>
      <c r="B208" s="442"/>
      <c r="C208" s="442"/>
      <c r="D208" s="442"/>
      <c r="E208" s="442"/>
      <c r="F208" s="442"/>
      <c r="G208" s="442"/>
      <c r="H208" s="442"/>
      <c r="I208" s="442"/>
    </row>
    <row r="209" spans="1:9" ht="20.25" customHeight="1" x14ac:dyDescent="0.2">
      <c r="A209" s="443"/>
      <c r="B209" s="443"/>
      <c r="C209" s="443"/>
      <c r="D209" s="443"/>
      <c r="E209" s="443"/>
      <c r="F209" s="443"/>
      <c r="G209" s="443"/>
      <c r="H209" s="443"/>
      <c r="I209" s="443"/>
    </row>
    <row r="210" spans="1:9" ht="24.9" customHeight="1" x14ac:dyDescent="0.2">
      <c r="A210" s="93"/>
      <c r="B210" s="93"/>
      <c r="C210" s="94"/>
      <c r="D210" s="94"/>
      <c r="E210" s="94"/>
      <c r="F210" s="94"/>
      <c r="G210" s="94"/>
      <c r="H210" s="94"/>
      <c r="I210" s="94"/>
    </row>
    <row r="211" spans="1:9" ht="24.9" customHeight="1" x14ac:dyDescent="0.2">
      <c r="A211" s="93"/>
      <c r="B211" s="93"/>
      <c r="C211" s="94"/>
      <c r="D211" s="94"/>
      <c r="E211" s="94"/>
      <c r="F211" s="94"/>
      <c r="G211" s="94"/>
      <c r="H211" s="94"/>
      <c r="I211" s="94"/>
    </row>
    <row r="212" spans="1:9" x14ac:dyDescent="0.2">
      <c r="D212" s="78"/>
      <c r="E212" s="78"/>
      <c r="F212" s="78"/>
      <c r="G212" s="78"/>
      <c r="H212" s="78"/>
      <c r="I212" s="78"/>
    </row>
  </sheetData>
  <autoFilter ref="A7:J209">
    <filterColumn colId="0" showButton="0"/>
    <filterColumn colId="9">
      <filters blank="1">
        <filter val="21"/>
        <filter val="24"/>
        <filter val="3"/>
        <filter val="4"/>
        <filter val="64"/>
        <filter val="確認用"/>
      </filters>
    </filterColumn>
  </autoFilter>
  <mergeCells count="7">
    <mergeCell ref="A9"/>
    <mergeCell ref="A208:I209"/>
    <mergeCell ref="A207:B207"/>
    <mergeCell ref="A5:B7"/>
    <mergeCell ref="C5:I5"/>
    <mergeCell ref="D6:H6"/>
    <mergeCell ref="I6:I7"/>
  </mergeCells>
  <phoneticPr fontId="2"/>
  <printOptions horizontalCentered="1"/>
  <pageMargins left="0.78740157480314965" right="0.59055118110236227" top="0.78740157480314965" bottom="0.59055118110236227" header="0.78740157480314965" footer="0.51181102362204722"/>
  <pageSetup paperSize="9" scale="74" fitToHeight="0" orientation="portrait" r:id="rId1"/>
  <headerFooter alignWithMargins="0">
    <oddHeader xml:space="preserve">&amp;L８　その他の内訳&amp;R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35</vt:i4>
      </vt:variant>
    </vt:vector>
  </HeadingPairs>
  <TitlesOfParts>
    <vt:vector size="53" baseType="lpstr">
      <vt:lpstr>表紙（資料１）</vt:lpstr>
      <vt:lpstr>01</vt:lpstr>
      <vt:lpstr>02</vt:lpstr>
      <vt:lpstr>03</vt:lpstr>
      <vt:lpstr>04</vt:lpstr>
      <vt:lpstr>05</vt:lpstr>
      <vt:lpstr>06</vt:lpstr>
      <vt:lpstr>07</vt:lpstr>
      <vt:lpstr>08</vt:lpstr>
      <vt:lpstr>09</vt:lpstr>
      <vt:lpstr>10</vt:lpstr>
      <vt:lpstr>11</vt:lpstr>
      <vt:lpstr>12</vt:lpstr>
      <vt:lpstr>13</vt:lpstr>
      <vt:lpstr>14</vt:lpstr>
      <vt:lpstr>15</vt:lpstr>
      <vt:lpstr>16</vt:lpstr>
      <vt:lpstr>17</vt:lpstr>
      <vt:lpstr>'01'!Print_Area</vt:lpstr>
      <vt:lpstr>'02'!Print_Area</vt:lpstr>
      <vt:lpstr>'03'!Print_Area</vt:lpstr>
      <vt:lpstr>'04'!Print_Area</vt:lpstr>
      <vt:lpstr>'05'!Print_Area</vt:lpstr>
      <vt:lpstr>'06'!Print_Area</vt:lpstr>
      <vt:lpstr>'07'!Print_Area</vt:lpstr>
      <vt:lpstr>'08'!Print_Area</vt:lpstr>
      <vt:lpstr>'09'!Print_Area</vt:lpstr>
      <vt:lpstr>'10'!Print_Area</vt:lpstr>
      <vt:lpstr>'11'!Print_Area</vt:lpstr>
      <vt:lpstr>'12'!Print_Area</vt:lpstr>
      <vt:lpstr>'13'!Print_Area</vt:lpstr>
      <vt:lpstr>'14'!Print_Area</vt:lpstr>
      <vt:lpstr>'15'!Print_Area</vt:lpstr>
      <vt:lpstr>'16'!Print_Area</vt:lpstr>
      <vt:lpstr>'17'!Print_Area</vt:lpstr>
      <vt:lpstr>'表紙（資料１）'!Print_Area</vt:lpstr>
      <vt:lpstr>'01'!Print_Titles</vt:lpstr>
      <vt:lpstr>'02'!Print_Titles</vt:lpstr>
      <vt:lpstr>'03'!Print_Titles</vt:lpstr>
      <vt:lpstr>'04'!Print_Titles</vt:lpstr>
      <vt:lpstr>'05'!Print_Titles</vt:lpstr>
      <vt:lpstr>'06'!Print_Titles</vt:lpstr>
      <vt:lpstr>'07'!Print_Titles</vt:lpstr>
      <vt:lpstr>'08'!Print_Titles</vt:lpstr>
      <vt:lpstr>'09'!Print_Titles</vt:lpstr>
      <vt:lpstr>'10'!Print_Titles</vt:lpstr>
      <vt:lpstr>'11'!Print_Titles</vt:lpstr>
      <vt:lpstr>'12'!Print_Titles</vt:lpstr>
      <vt:lpstr>'13'!Print_Titles</vt:lpstr>
      <vt:lpstr>'14'!Print_Titles</vt:lpstr>
      <vt:lpstr>'15'!Print_Titles</vt:lpstr>
      <vt:lpstr>'16'!Print_Titles</vt:lpstr>
      <vt:lpstr>'17'!Print_Titles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大山　伊知郎(008755)</dc:creator>
  <cp:lastModifiedBy>Administrator</cp:lastModifiedBy>
  <cp:lastPrinted>2018-09-19T20:30:35Z</cp:lastPrinted>
  <dcterms:created xsi:type="dcterms:W3CDTF">1997-01-08T22:48:59Z</dcterms:created>
  <dcterms:modified xsi:type="dcterms:W3CDTF">2018-09-20T09:39:40Z</dcterms:modified>
</cp:coreProperties>
</file>