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8概調\40_H28HP公表\05 H28公表資料（170302）印刷会社へ（目次込み）\10 都計\"/>
    </mc:Choice>
  </mc:AlternateContent>
  <bookViews>
    <workbookView xWindow="0" yWindow="0" windowWidth="21876" windowHeight="9972"/>
  </bookViews>
  <sheets>
    <sheet name="40-02-08" sheetId="4" r:id="rId1"/>
  </sheets>
  <definedNames>
    <definedName name="_xlnm.Print_Area" localSheetId="0">'40-02-08'!$A$1:$I$41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H41" i="4"/>
  <c r="G41" i="4"/>
  <c r="F41" i="4"/>
  <c r="E41" i="4"/>
  <c r="I35" i="4"/>
  <c r="H35" i="4"/>
  <c r="G35" i="4"/>
  <c r="F35" i="4"/>
  <c r="E35" i="4"/>
</calcChain>
</file>

<file path=xl/sharedStrings.xml><?xml version="1.0" encoding="utf-8"?>
<sst xmlns="http://schemas.openxmlformats.org/spreadsheetml/2006/main" count="106" uniqueCount="42">
  <si>
    <t>納税義務者</t>
  </si>
  <si>
    <t>地積</t>
  </si>
  <si>
    <t>決定価格</t>
  </si>
  <si>
    <t>課税標準額</t>
  </si>
  <si>
    <t>筆数</t>
  </si>
  <si>
    <t>（人）</t>
  </si>
  <si>
    <t>（千㎡）</t>
  </si>
  <si>
    <t>（千円）</t>
  </si>
  <si>
    <t>（筆）</t>
  </si>
  <si>
    <t>⑻　農地の負担調整に関する調</t>
  </si>
  <si>
    <t>本則による（価格の3 分の２）課税がなされたもの</t>
    <phoneticPr fontId="1"/>
  </si>
  <si>
    <t>計</t>
    <phoneticPr fontId="1"/>
  </si>
  <si>
    <t>負担調整率1.075</t>
  </si>
  <si>
    <t>負担調整率1.025</t>
    <phoneticPr fontId="1"/>
  </si>
  <si>
    <t>負担調整率1.05</t>
    <phoneticPr fontId="1"/>
  </si>
  <si>
    <t>負担調整率1.10</t>
    <phoneticPr fontId="1"/>
  </si>
  <si>
    <t>区分</t>
    <phoneticPr fontId="1"/>
  </si>
  <si>
    <t>負担水準0.9以上1.0未満</t>
    <phoneticPr fontId="1"/>
  </si>
  <si>
    <t>負担水準0.8以上0.9未満</t>
    <phoneticPr fontId="1"/>
  </si>
  <si>
    <t>負担水準0.7以上0.8未満</t>
    <phoneticPr fontId="1"/>
  </si>
  <si>
    <t>負担水準0.6以上0.7未満</t>
    <phoneticPr fontId="1"/>
  </si>
  <si>
    <t>負担水準0.5以上0.6未満</t>
    <phoneticPr fontId="1"/>
  </si>
  <si>
    <t>負担水準0.4以上0.5未満</t>
    <phoneticPr fontId="1"/>
  </si>
  <si>
    <t>負担水準0.3以上0.4未満</t>
    <phoneticPr fontId="1"/>
  </si>
  <si>
    <t>負担水準0.2以上0.3未満</t>
    <phoneticPr fontId="1"/>
  </si>
  <si>
    <t>負担水準0.1以上0.2未満</t>
    <phoneticPr fontId="1"/>
  </si>
  <si>
    <t>負担水準0.1未満</t>
    <phoneticPr fontId="1"/>
  </si>
  <si>
    <t>負担水準0.9以上1.0未満</t>
    <phoneticPr fontId="1"/>
  </si>
  <si>
    <t>負担水準0.5以上0.6未満</t>
    <phoneticPr fontId="1"/>
  </si>
  <si>
    <t>負担水準0.4以上0.5未満</t>
    <phoneticPr fontId="1"/>
  </si>
  <si>
    <t>負担水準0.3以上0.4未満</t>
    <phoneticPr fontId="1"/>
  </si>
  <si>
    <t>一般市街化区域農地</t>
    <phoneticPr fontId="1"/>
  </si>
  <si>
    <t>介在農地</t>
    <phoneticPr fontId="1"/>
  </si>
  <si>
    <t>上記以外のもの</t>
    <phoneticPr fontId="1"/>
  </si>
  <si>
    <t>本則による課税がなされたもの</t>
    <phoneticPr fontId="1"/>
  </si>
  <si>
    <t>負担調整率1.025が適用されたもの</t>
    <phoneticPr fontId="1"/>
  </si>
  <si>
    <t>　　〃　　1.05　　 〃　　</t>
    <phoneticPr fontId="1"/>
  </si>
  <si>
    <t>　　〃　　1.075　　〃　　</t>
    <phoneticPr fontId="1"/>
  </si>
  <si>
    <t>　　〃　　1.10　　 〃　　</t>
    <phoneticPr fontId="1"/>
  </si>
  <si>
    <t>-</t>
  </si>
  <si>
    <t>一般農地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</si>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</sst>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justify" textRotation="255" wrapText="1" readingOrder="2"/>
    </xf>
    <xf numFmtId="0" fontId="2" fillId="0" borderId="0" xfId="0" applyFont="1" applyBorder="1" applyAlignment="1">
      <alignment horizontal="center" vertical="justify" textRotation="255" wrapText="1" readingOrder="2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justify" textRotation="255" wrapText="1" shrinkToFit="1"/>
    </xf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justify" textRotation="255" shrinkToFi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justify" textRotation="255" wrapTex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justify" textRotation="255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distributed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7" fillId="0" borderId="21" xfId="1" applyFont="1" applyFill="1" applyBorder="1" applyAlignment="1" applyProtection="1">
      <alignment horizontal="right" vertical="center" wrapText="1"/>
    </xf>
    <xf numFmtId="0" fontId="5" fillId="0" borderId="14" xfId="0" applyFont="1" applyBorder="1" applyAlignment="1">
      <alignment horizontal="center" vertical="distributed" textRotation="255" indent="1"/>
    </xf>
    <xf numFmtId="0" fontId="0" fillId="0" borderId="14" xfId="0" applyBorder="1" applyAlignment="1">
      <alignment horizontal="center" vertical="distributed" textRotation="255" indent="1"/>
    </xf>
    <xf numFmtId="0" fontId="0" fillId="0" borderId="13" xfId="0" applyBorder="1" applyAlignment="1">
      <alignment horizontal="center" vertical="distributed" textRotation="255" indent="1"/>
    </xf>
    <xf numFmtId="0" fontId="5" fillId="0" borderId="1" xfId="0" applyFont="1" applyBorder="1" applyAlignment="1">
      <alignment horizontal="left" vertical="distributed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distributed" textRotation="255"/>
    </xf>
    <xf numFmtId="0" fontId="0" fillId="0" borderId="1" xfId="0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/>
    </xf>
    <xf numFmtId="0" fontId="0" fillId="0" borderId="2" xfId="0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8" xfId="0" applyFont="1" applyBorder="1" applyAlignment="1">
      <alignment horizontal="distributed" vertical="center" indent="2" shrinkToFit="1"/>
    </xf>
    <xf numFmtId="0" fontId="5" fillId="0" borderId="9" xfId="0" applyFont="1" applyBorder="1" applyAlignment="1">
      <alignment horizontal="distributed" vertical="center" indent="2" shrinkToFit="1"/>
    </xf>
    <xf numFmtId="0" fontId="5" fillId="0" borderId="18" xfId="0" applyFont="1" applyBorder="1" applyAlignment="1">
      <alignment horizontal="distributed" vertical="center" indent="2" shrinkToFit="1"/>
    </xf>
    <xf numFmtId="0" fontId="5" fillId="0" borderId="12" xfId="0" applyFont="1" applyBorder="1" applyAlignment="1">
      <alignment horizontal="distributed" vertical="center" indent="2" shrinkToFit="1"/>
    </xf>
    <xf numFmtId="0" fontId="5" fillId="0" borderId="5" xfId="0" applyFont="1" applyBorder="1" applyAlignment="1">
      <alignment horizontal="distributed" vertical="center" indent="2" shrinkToFit="1"/>
    </xf>
    <xf numFmtId="0" fontId="5" fillId="0" borderId="15" xfId="0" applyFont="1" applyBorder="1" applyAlignment="1">
      <alignment horizontal="distributed" vertical="center" indent="2" shrinkToFit="1"/>
    </xf>
    <xf numFmtId="0" fontId="5" fillId="0" borderId="14" xfId="0" applyNumberFormat="1" applyFont="1" applyBorder="1" applyAlignment="1">
      <alignment horizontal="center" vertical="distributed" textRotation="255" indent="1" shrinkToFi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distributed" textRotation="255" indent="1"/>
    </xf>
    <xf numFmtId="0" fontId="0" fillId="0" borderId="1" xfId="0" applyBorder="1" applyAlignment="1">
      <alignment horizontal="center" vertical="distributed" textRotation="255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9"/>
  <sheetViews>
    <sheetView tabSelected="1" view="pageBreakPreview" topLeftCell="A25" zoomScaleNormal="100" zoomScaleSheetLayoutView="100" workbookViewId="0">
      <selection activeCell="M38" sqref="M38"/>
    </sheetView>
  </sheetViews>
  <sheetFormatPr defaultColWidth="9" defaultRowHeight="13.2" x14ac:dyDescent="0.2"/>
  <cols>
    <col min="1" max="2" width="4.77734375" customWidth="1"/>
    <col min="3" max="4" width="23.77734375" customWidth="1"/>
    <col min="5" max="7" width="16.109375" style="5" customWidth="1"/>
    <col min="8" max="9" width="16.109375" customWidth="1"/>
    <col min="10" max="10" width="10.21875" customWidth="1"/>
    <col min="11" max="11" width="6.6640625" customWidth="1"/>
    <col min="12" max="12" width="10.77734375" customWidth="1"/>
    <col min="13" max="14" width="10.21875" customWidth="1"/>
    <col min="15" max="17" width="2" style="5" customWidth="1"/>
    <col min="18" max="18" width="11.21875" customWidth="1"/>
    <col min="19" max="19" width="5" customWidth="1"/>
    <col min="20" max="20" width="4.109375" customWidth="1"/>
    <col min="21" max="21" width="8.88671875" customWidth="1"/>
    <col min="22" max="22" width="15.88671875" customWidth="1"/>
    <col min="23" max="25" width="2" customWidth="1"/>
    <col min="26" max="26" width="6.6640625" customWidth="1"/>
    <col min="27" max="27" width="10.77734375" customWidth="1"/>
    <col min="28" max="28" width="10.21875" customWidth="1"/>
    <col min="29" max="29" width="6.6640625" customWidth="1"/>
    <col min="30" max="30" width="10.77734375" customWidth="1"/>
    <col min="31" max="32" width="10.21875" customWidth="1"/>
    <col min="33" max="35" width="2" customWidth="1"/>
    <col min="36" max="36" width="11.21875" customWidth="1"/>
    <col min="37" max="37" width="5" customWidth="1"/>
    <col min="38" max="38" width="4.109375" customWidth="1"/>
    <col min="39" max="39" width="8.88671875" customWidth="1"/>
    <col min="40" max="40" width="15.88671875" customWidth="1"/>
    <col min="41" max="43" width="2" customWidth="1"/>
    <col min="44" max="47" width="11.21875" customWidth="1"/>
    <col min="48" max="50" width="12.44140625" customWidth="1"/>
  </cols>
  <sheetData>
    <row r="1" spans="1:50" x14ac:dyDescent="0.2">
      <c r="A1" s="1" t="s">
        <v>9</v>
      </c>
      <c r="B1" s="1"/>
      <c r="C1" s="1"/>
      <c r="D1" s="1"/>
      <c r="E1" s="6"/>
      <c r="F1" s="6"/>
      <c r="G1" s="6"/>
      <c r="H1" s="1"/>
      <c r="I1" s="1"/>
      <c r="J1" s="1"/>
      <c r="K1" s="1"/>
      <c r="L1" s="1"/>
      <c r="M1" s="1"/>
      <c r="N1" s="1"/>
      <c r="O1" s="6"/>
      <c r="P1" s="6"/>
      <c r="Q1" s="6"/>
      <c r="R1" s="4"/>
      <c r="S1" s="1"/>
      <c r="T1" s="1"/>
      <c r="U1" s="1"/>
      <c r="V1" s="1"/>
      <c r="W1" s="6"/>
      <c r="X1" s="6"/>
      <c r="Y1" s="6"/>
      <c r="Z1" s="1"/>
      <c r="AA1" s="1"/>
      <c r="AB1" s="1"/>
      <c r="AC1" s="1"/>
      <c r="AD1" s="1"/>
      <c r="AE1" s="1"/>
      <c r="AF1" s="1"/>
      <c r="AG1" s="6"/>
      <c r="AH1" s="6"/>
      <c r="AI1" s="6"/>
      <c r="AJ1" s="4"/>
      <c r="AK1" s="1"/>
      <c r="AL1" s="1"/>
      <c r="AM1" s="1"/>
      <c r="AN1" s="1"/>
      <c r="AO1" s="6"/>
      <c r="AP1" s="6"/>
      <c r="AQ1" s="6"/>
    </row>
    <row r="2" spans="1:50" ht="14.1" customHeight="1" x14ac:dyDescent="0.2">
      <c r="A2" s="60" t="s">
        <v>16</v>
      </c>
      <c r="B2" s="61"/>
      <c r="C2" s="61"/>
      <c r="D2" s="62"/>
      <c r="E2" s="36" t="s">
        <v>0</v>
      </c>
      <c r="F2" s="36" t="s">
        <v>1</v>
      </c>
      <c r="G2" s="36" t="s">
        <v>2</v>
      </c>
      <c r="H2" s="37" t="s">
        <v>3</v>
      </c>
      <c r="I2" s="42" t="s">
        <v>4</v>
      </c>
      <c r="J2" s="1"/>
      <c r="K2" s="1"/>
      <c r="L2" s="1"/>
      <c r="M2" s="1"/>
      <c r="N2" s="1"/>
      <c r="O2" s="6"/>
      <c r="P2" s="6"/>
      <c r="Q2" s="6"/>
      <c r="R2" s="4"/>
      <c r="S2" s="1"/>
      <c r="T2" s="1"/>
      <c r="U2" s="1"/>
      <c r="V2" s="1"/>
      <c r="W2" s="6"/>
      <c r="X2" s="6"/>
      <c r="Y2" s="6"/>
      <c r="Z2" s="1"/>
      <c r="AA2" s="1"/>
      <c r="AB2" s="1"/>
      <c r="AC2" s="1"/>
      <c r="AD2" s="1"/>
      <c r="AE2" s="1"/>
      <c r="AF2" s="1"/>
      <c r="AG2" s="6"/>
      <c r="AH2" s="6"/>
      <c r="AI2" s="6"/>
      <c r="AJ2" s="4"/>
      <c r="AK2" s="1"/>
      <c r="AL2" s="1"/>
      <c r="AM2" s="1"/>
      <c r="AN2" s="1"/>
      <c r="AO2" s="6"/>
      <c r="AP2" s="6"/>
      <c r="AQ2" s="6"/>
    </row>
    <row r="3" spans="1:50" ht="14.1" customHeight="1" x14ac:dyDescent="0.2">
      <c r="A3" s="63"/>
      <c r="B3" s="64"/>
      <c r="C3" s="64"/>
      <c r="D3" s="65"/>
      <c r="E3" s="38" t="s">
        <v>5</v>
      </c>
      <c r="F3" s="38" t="s">
        <v>6</v>
      </c>
      <c r="G3" s="38" t="s">
        <v>7</v>
      </c>
      <c r="H3" s="39" t="s">
        <v>7</v>
      </c>
      <c r="I3" s="43" t="s">
        <v>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0" ht="17.100000000000001" customHeight="1" x14ac:dyDescent="0.2">
      <c r="A4" s="66" t="s">
        <v>31</v>
      </c>
      <c r="B4" s="53" t="s">
        <v>10</v>
      </c>
      <c r="C4" s="67"/>
      <c r="D4" s="67"/>
      <c r="E4" s="44">
        <v>142987</v>
      </c>
      <c r="F4" s="44">
        <v>135086</v>
      </c>
      <c r="G4" s="44">
        <v>1056164371</v>
      </c>
      <c r="H4" s="44">
        <v>704109674</v>
      </c>
      <c r="I4" s="45">
        <v>305192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0"/>
      <c r="AW4" s="11"/>
      <c r="AX4" s="10"/>
    </row>
    <row r="5" spans="1:50" ht="17.100000000000001" customHeight="1" x14ac:dyDescent="0.2">
      <c r="A5" s="50"/>
      <c r="B5" s="71" t="s">
        <v>33</v>
      </c>
      <c r="C5" s="40" t="s">
        <v>13</v>
      </c>
      <c r="D5" s="40" t="s">
        <v>17</v>
      </c>
      <c r="E5" s="44">
        <v>44196</v>
      </c>
      <c r="F5" s="44">
        <v>28326</v>
      </c>
      <c r="G5" s="44">
        <v>392890852</v>
      </c>
      <c r="H5" s="44">
        <v>253368543</v>
      </c>
      <c r="I5" s="45">
        <v>65505</v>
      </c>
      <c r="J5" s="9"/>
      <c r="K5" s="9"/>
      <c r="L5" s="9"/>
      <c r="M5" s="9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2"/>
      <c r="AS5" s="12"/>
      <c r="AT5" s="12"/>
      <c r="AU5" s="12"/>
      <c r="AV5" s="12"/>
      <c r="AW5" s="12"/>
      <c r="AX5" s="12"/>
    </row>
    <row r="6" spans="1:50" ht="17.100000000000001" customHeight="1" x14ac:dyDescent="0.2">
      <c r="A6" s="50"/>
      <c r="B6" s="72"/>
      <c r="C6" s="40" t="s">
        <v>14</v>
      </c>
      <c r="D6" s="40" t="s">
        <v>18</v>
      </c>
      <c r="E6" s="44">
        <v>40406</v>
      </c>
      <c r="F6" s="44">
        <v>25086</v>
      </c>
      <c r="G6" s="44">
        <v>419288650</v>
      </c>
      <c r="H6" s="44">
        <v>249668832</v>
      </c>
      <c r="I6" s="45">
        <v>57677</v>
      </c>
      <c r="J6" s="10"/>
      <c r="K6" s="13"/>
      <c r="L6" s="10"/>
      <c r="M6" s="11"/>
      <c r="N6" s="11"/>
      <c r="O6" s="9"/>
      <c r="P6" s="9"/>
      <c r="Q6" s="9"/>
      <c r="R6" s="11"/>
      <c r="S6" s="9"/>
      <c r="T6" s="9"/>
      <c r="U6" s="9"/>
      <c r="V6" s="9"/>
      <c r="W6" s="9"/>
      <c r="X6" s="9"/>
      <c r="Y6" s="9"/>
      <c r="Z6" s="9"/>
      <c r="AA6" s="10"/>
      <c r="AB6" s="10"/>
      <c r="AC6" s="13"/>
      <c r="AD6" s="10"/>
      <c r="AE6" s="11"/>
      <c r="AF6" s="11"/>
      <c r="AG6" s="9"/>
      <c r="AH6" s="9"/>
      <c r="AI6" s="9"/>
      <c r="AJ6" s="11"/>
      <c r="AK6" s="9"/>
      <c r="AL6" s="9"/>
      <c r="AM6" s="9"/>
      <c r="AN6" s="9"/>
      <c r="AO6" s="9"/>
      <c r="AP6" s="9"/>
      <c r="AQ6" s="9"/>
      <c r="AR6" s="11"/>
      <c r="AS6" s="11"/>
      <c r="AT6" s="11"/>
      <c r="AU6" s="11"/>
      <c r="AV6" s="11"/>
      <c r="AW6" s="11"/>
      <c r="AX6" s="11"/>
    </row>
    <row r="7" spans="1:50" s="2" customFormat="1" ht="17.100000000000001" customHeight="1" x14ac:dyDescent="0.2">
      <c r="A7" s="50"/>
      <c r="B7" s="72"/>
      <c r="C7" s="40" t="s">
        <v>12</v>
      </c>
      <c r="D7" s="40" t="s">
        <v>19</v>
      </c>
      <c r="E7" s="44">
        <v>36779</v>
      </c>
      <c r="F7" s="44">
        <v>22129</v>
      </c>
      <c r="G7" s="44">
        <v>414047218</v>
      </c>
      <c r="H7" s="44">
        <v>222864840</v>
      </c>
      <c r="I7" s="45">
        <v>51777</v>
      </c>
      <c r="J7" s="18"/>
      <c r="K7" s="18"/>
      <c r="L7" s="18"/>
      <c r="M7" s="18"/>
      <c r="N7" s="18"/>
      <c r="O7" s="17"/>
      <c r="P7" s="17"/>
      <c r="Q7" s="17"/>
      <c r="R7" s="18"/>
      <c r="S7" s="14"/>
      <c r="T7" s="13"/>
      <c r="U7" s="15"/>
      <c r="V7" s="16"/>
      <c r="W7" s="17"/>
      <c r="X7" s="17"/>
      <c r="Y7" s="17"/>
      <c r="Z7" s="18"/>
      <c r="AA7" s="18"/>
      <c r="AB7" s="18"/>
      <c r="AC7" s="18"/>
      <c r="AD7" s="18"/>
      <c r="AE7" s="18"/>
      <c r="AF7" s="18"/>
      <c r="AG7" s="17"/>
      <c r="AH7" s="17"/>
      <c r="AI7" s="17"/>
      <c r="AJ7" s="18"/>
      <c r="AK7" s="14"/>
      <c r="AL7" s="13"/>
      <c r="AM7" s="15"/>
      <c r="AN7" s="16"/>
      <c r="AO7" s="17"/>
      <c r="AP7" s="17"/>
      <c r="AQ7" s="17"/>
      <c r="AR7" s="7"/>
      <c r="AS7" s="7"/>
      <c r="AT7" s="7"/>
      <c r="AU7" s="7"/>
      <c r="AV7" s="7"/>
      <c r="AW7" s="7"/>
      <c r="AX7" s="7"/>
    </row>
    <row r="8" spans="1:50" s="3" customFormat="1" ht="17.100000000000001" customHeight="1" x14ac:dyDescent="0.2">
      <c r="A8" s="50"/>
      <c r="B8" s="72"/>
      <c r="C8" s="53" t="s">
        <v>15</v>
      </c>
      <c r="D8" s="40" t="s">
        <v>20</v>
      </c>
      <c r="E8" s="44">
        <v>35165</v>
      </c>
      <c r="F8" s="44">
        <v>21967</v>
      </c>
      <c r="G8" s="44">
        <v>454676364</v>
      </c>
      <c r="H8" s="44">
        <v>216030946</v>
      </c>
      <c r="I8" s="45">
        <v>50366</v>
      </c>
      <c r="J8" s="20"/>
      <c r="K8" s="20"/>
      <c r="L8" s="20"/>
      <c r="M8" s="20"/>
      <c r="N8" s="20"/>
      <c r="O8" s="19"/>
      <c r="P8" s="19"/>
      <c r="Q8" s="19"/>
      <c r="R8" s="20"/>
      <c r="S8" s="14"/>
      <c r="T8" s="15"/>
      <c r="U8" s="15"/>
      <c r="V8" s="9"/>
      <c r="W8" s="19"/>
      <c r="X8" s="19"/>
      <c r="Y8" s="19"/>
      <c r="Z8" s="20"/>
      <c r="AA8" s="20"/>
      <c r="AB8" s="20"/>
      <c r="AC8" s="20"/>
      <c r="AD8" s="20"/>
      <c r="AE8" s="20"/>
      <c r="AF8" s="20"/>
      <c r="AG8" s="19"/>
      <c r="AH8" s="19"/>
      <c r="AI8" s="19"/>
      <c r="AJ8" s="20"/>
      <c r="AK8" s="14"/>
      <c r="AL8" s="15"/>
      <c r="AM8" s="15"/>
      <c r="AN8" s="9"/>
      <c r="AO8" s="19"/>
      <c r="AP8" s="19"/>
      <c r="AQ8" s="19"/>
      <c r="AR8" s="8"/>
      <c r="AS8" s="8"/>
      <c r="AT8" s="8"/>
      <c r="AU8" s="8"/>
      <c r="AV8" s="8"/>
      <c r="AW8" s="8"/>
      <c r="AX8" s="8"/>
    </row>
    <row r="9" spans="1:50" s="3" customFormat="1" ht="17.100000000000001" customHeight="1" x14ac:dyDescent="0.2">
      <c r="A9" s="50"/>
      <c r="B9" s="72"/>
      <c r="C9" s="53"/>
      <c r="D9" s="41" t="s">
        <v>21</v>
      </c>
      <c r="E9" s="44">
        <v>38895</v>
      </c>
      <c r="F9" s="44">
        <v>24886</v>
      </c>
      <c r="G9" s="44">
        <v>568716978</v>
      </c>
      <c r="H9" s="44">
        <v>229029669</v>
      </c>
      <c r="I9" s="45">
        <v>58503</v>
      </c>
      <c r="J9" s="20"/>
      <c r="K9" s="20"/>
      <c r="L9" s="20"/>
      <c r="M9" s="20"/>
      <c r="N9" s="20"/>
      <c r="O9" s="19"/>
      <c r="P9" s="19"/>
      <c r="Q9" s="19"/>
      <c r="R9" s="20"/>
      <c r="S9" s="14"/>
      <c r="T9" s="9"/>
      <c r="U9" s="21"/>
      <c r="V9" s="21"/>
      <c r="W9" s="19"/>
      <c r="X9" s="19"/>
      <c r="Y9" s="19"/>
      <c r="Z9" s="20"/>
      <c r="AA9" s="20"/>
      <c r="AB9" s="20"/>
      <c r="AC9" s="20"/>
      <c r="AD9" s="20"/>
      <c r="AE9" s="20"/>
      <c r="AF9" s="20"/>
      <c r="AG9" s="19"/>
      <c r="AH9" s="19"/>
      <c r="AI9" s="19"/>
      <c r="AJ9" s="20"/>
      <c r="AK9" s="14"/>
      <c r="AL9" s="9"/>
      <c r="AM9" s="21"/>
      <c r="AN9" s="21"/>
      <c r="AO9" s="19"/>
      <c r="AP9" s="19"/>
      <c r="AQ9" s="19"/>
      <c r="AR9" s="8"/>
      <c r="AS9" s="8"/>
      <c r="AT9" s="8"/>
      <c r="AU9" s="8"/>
      <c r="AV9" s="8"/>
      <c r="AW9" s="8"/>
      <c r="AX9" s="8"/>
    </row>
    <row r="10" spans="1:50" s="3" customFormat="1" ht="17.100000000000001" customHeight="1" x14ac:dyDescent="0.2">
      <c r="A10" s="50"/>
      <c r="B10" s="72"/>
      <c r="C10" s="53"/>
      <c r="D10" s="40" t="s">
        <v>22</v>
      </c>
      <c r="E10" s="44">
        <v>38786</v>
      </c>
      <c r="F10" s="44">
        <v>24072</v>
      </c>
      <c r="G10" s="44">
        <v>598149245</v>
      </c>
      <c r="H10" s="44">
        <v>197162895</v>
      </c>
      <c r="I10" s="45">
        <v>59703</v>
      </c>
      <c r="J10" s="20"/>
      <c r="K10" s="20"/>
      <c r="L10" s="20"/>
      <c r="M10" s="20"/>
      <c r="N10" s="20"/>
      <c r="O10" s="19"/>
      <c r="P10" s="19"/>
      <c r="Q10" s="19"/>
      <c r="R10" s="20"/>
      <c r="S10" s="14"/>
      <c r="T10" s="9"/>
      <c r="U10" s="21"/>
      <c r="V10" s="21"/>
      <c r="W10" s="19"/>
      <c r="X10" s="19"/>
      <c r="Y10" s="19"/>
      <c r="Z10" s="20"/>
      <c r="AA10" s="20"/>
      <c r="AB10" s="20"/>
      <c r="AC10" s="20"/>
      <c r="AD10" s="20"/>
      <c r="AE10" s="20"/>
      <c r="AF10" s="20"/>
      <c r="AG10" s="19"/>
      <c r="AH10" s="19"/>
      <c r="AI10" s="19"/>
      <c r="AJ10" s="20"/>
      <c r="AK10" s="14"/>
      <c r="AL10" s="9"/>
      <c r="AM10" s="21"/>
      <c r="AN10" s="21"/>
      <c r="AO10" s="19"/>
      <c r="AP10" s="19"/>
      <c r="AQ10" s="19"/>
      <c r="AR10" s="8"/>
      <c r="AS10" s="8"/>
      <c r="AT10" s="8"/>
      <c r="AU10" s="8"/>
      <c r="AV10" s="8"/>
      <c r="AW10" s="8"/>
      <c r="AX10" s="8"/>
    </row>
    <row r="11" spans="1:50" s="3" customFormat="1" ht="17.100000000000001" customHeight="1" x14ac:dyDescent="0.2">
      <c r="A11" s="50"/>
      <c r="B11" s="72"/>
      <c r="C11" s="53"/>
      <c r="D11" s="40" t="s">
        <v>23</v>
      </c>
      <c r="E11" s="44">
        <v>36083</v>
      </c>
      <c r="F11" s="44">
        <v>23378</v>
      </c>
      <c r="G11" s="44">
        <v>640271025</v>
      </c>
      <c r="H11" s="44">
        <v>164388879</v>
      </c>
      <c r="I11" s="45">
        <v>57689</v>
      </c>
      <c r="J11" s="20"/>
      <c r="K11" s="20"/>
      <c r="L11" s="20"/>
      <c r="M11" s="20"/>
      <c r="N11" s="20"/>
      <c r="O11" s="19"/>
      <c r="P11" s="19"/>
      <c r="Q11" s="19"/>
      <c r="R11" s="20"/>
      <c r="S11" s="22"/>
      <c r="T11" s="13"/>
      <c r="U11" s="15"/>
      <c r="V11" s="9"/>
      <c r="W11" s="19"/>
      <c r="X11" s="19"/>
      <c r="Y11" s="19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20"/>
      <c r="AK11" s="22"/>
      <c r="AL11" s="13"/>
      <c r="AM11" s="15"/>
      <c r="AN11" s="9"/>
      <c r="AO11" s="19"/>
      <c r="AP11" s="19"/>
      <c r="AQ11" s="19"/>
      <c r="AR11" s="8"/>
      <c r="AS11" s="8"/>
      <c r="AT11" s="8"/>
      <c r="AU11" s="8"/>
      <c r="AV11" s="8"/>
      <c r="AW11" s="8"/>
      <c r="AX11" s="8"/>
    </row>
    <row r="12" spans="1:50" s="3" customFormat="1" ht="17.100000000000001" customHeight="1" x14ac:dyDescent="0.2">
      <c r="A12" s="50"/>
      <c r="B12" s="72"/>
      <c r="C12" s="53"/>
      <c r="D12" s="40" t="s">
        <v>24</v>
      </c>
      <c r="E12" s="44">
        <v>30206</v>
      </c>
      <c r="F12" s="44">
        <v>20542</v>
      </c>
      <c r="G12" s="44">
        <v>604603792</v>
      </c>
      <c r="H12" s="44">
        <v>111257862</v>
      </c>
      <c r="I12" s="45">
        <v>49750</v>
      </c>
      <c r="J12" s="20"/>
      <c r="K12" s="20"/>
      <c r="L12" s="20"/>
      <c r="M12" s="20"/>
      <c r="N12" s="20"/>
      <c r="O12" s="19"/>
      <c r="P12" s="19"/>
      <c r="Q12" s="19"/>
      <c r="R12" s="20"/>
      <c r="S12" s="23"/>
      <c r="T12" s="15"/>
      <c r="U12" s="15"/>
      <c r="V12" s="9"/>
      <c r="W12" s="19"/>
      <c r="X12" s="19"/>
      <c r="Y12" s="19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20"/>
      <c r="AK12" s="23"/>
      <c r="AL12" s="15"/>
      <c r="AM12" s="15"/>
      <c r="AN12" s="9"/>
      <c r="AO12" s="19"/>
      <c r="AP12" s="19"/>
      <c r="AQ12" s="19"/>
      <c r="AR12" s="8"/>
      <c r="AS12" s="8"/>
      <c r="AT12" s="8"/>
      <c r="AU12" s="8"/>
      <c r="AV12" s="8"/>
      <c r="AW12" s="8"/>
      <c r="AX12" s="8"/>
    </row>
    <row r="13" spans="1:50" ht="17.100000000000001" customHeight="1" x14ac:dyDescent="0.2">
      <c r="A13" s="50"/>
      <c r="B13" s="72"/>
      <c r="C13" s="53"/>
      <c r="D13" s="40" t="s">
        <v>25</v>
      </c>
      <c r="E13" s="44">
        <v>18988</v>
      </c>
      <c r="F13" s="44">
        <v>14831</v>
      </c>
      <c r="G13" s="44">
        <v>363608882</v>
      </c>
      <c r="H13" s="44">
        <v>41204272</v>
      </c>
      <c r="I13" s="45">
        <v>32879</v>
      </c>
      <c r="J13" s="20"/>
      <c r="K13" s="20"/>
      <c r="L13" s="20"/>
      <c r="M13" s="20"/>
      <c r="N13" s="20"/>
      <c r="O13" s="19"/>
      <c r="P13" s="19"/>
      <c r="Q13" s="19"/>
      <c r="R13" s="20"/>
      <c r="S13" s="23"/>
      <c r="T13" s="15"/>
      <c r="U13" s="15"/>
      <c r="V13" s="9"/>
      <c r="W13" s="19"/>
      <c r="X13" s="19"/>
      <c r="Y13" s="19"/>
      <c r="Z13" s="20"/>
      <c r="AA13" s="20"/>
      <c r="AB13" s="20"/>
      <c r="AC13" s="20"/>
      <c r="AD13" s="20"/>
      <c r="AE13" s="20"/>
      <c r="AF13" s="20"/>
      <c r="AG13" s="19"/>
      <c r="AH13" s="19"/>
      <c r="AI13" s="19"/>
      <c r="AJ13" s="20"/>
      <c r="AK13" s="23"/>
      <c r="AL13" s="15"/>
      <c r="AM13" s="15"/>
      <c r="AN13" s="9"/>
      <c r="AO13" s="19"/>
      <c r="AP13" s="19"/>
      <c r="AQ13" s="19"/>
      <c r="AR13" s="8"/>
      <c r="AS13" s="8"/>
      <c r="AT13" s="8"/>
      <c r="AU13" s="8"/>
      <c r="AV13" s="8"/>
      <c r="AW13" s="8"/>
      <c r="AX13" s="8"/>
    </row>
    <row r="14" spans="1:50" ht="17.100000000000001" customHeight="1" x14ac:dyDescent="0.2">
      <c r="A14" s="50"/>
      <c r="B14" s="72"/>
      <c r="C14" s="53"/>
      <c r="D14" s="40" t="s">
        <v>26</v>
      </c>
      <c r="E14" s="44">
        <v>20595</v>
      </c>
      <c r="F14" s="44">
        <v>25306</v>
      </c>
      <c r="G14" s="44">
        <v>384449653</v>
      </c>
      <c r="H14" s="44">
        <v>11536392</v>
      </c>
      <c r="I14" s="45">
        <v>50398</v>
      </c>
      <c r="J14" s="20"/>
      <c r="K14" s="20"/>
      <c r="L14" s="20"/>
      <c r="M14" s="20"/>
      <c r="N14" s="20"/>
      <c r="O14" s="19"/>
      <c r="P14" s="19"/>
      <c r="Q14" s="19"/>
      <c r="R14" s="20"/>
      <c r="S14" s="23"/>
      <c r="T14" s="24"/>
      <c r="U14" s="25"/>
      <c r="V14" s="9"/>
      <c r="W14" s="19"/>
      <c r="X14" s="19"/>
      <c r="Y14" s="19"/>
      <c r="Z14" s="20"/>
      <c r="AA14" s="20"/>
      <c r="AB14" s="20"/>
      <c r="AC14" s="20"/>
      <c r="AD14" s="20"/>
      <c r="AE14" s="20"/>
      <c r="AF14" s="20"/>
      <c r="AG14" s="19"/>
      <c r="AH14" s="19"/>
      <c r="AI14" s="19"/>
      <c r="AJ14" s="20"/>
      <c r="AK14" s="23"/>
      <c r="AL14" s="24"/>
      <c r="AM14" s="25"/>
      <c r="AN14" s="9"/>
      <c r="AO14" s="19"/>
      <c r="AP14" s="19"/>
      <c r="AQ14" s="19"/>
      <c r="AR14" s="8"/>
      <c r="AS14" s="8"/>
      <c r="AT14" s="8"/>
      <c r="AU14" s="8"/>
      <c r="AV14" s="8"/>
      <c r="AW14" s="8"/>
      <c r="AX14" s="8"/>
    </row>
    <row r="15" spans="1:50" ht="17.100000000000001" customHeight="1" x14ac:dyDescent="0.2">
      <c r="A15" s="50"/>
      <c r="B15" s="68" t="s">
        <v>11</v>
      </c>
      <c r="C15" s="69"/>
      <c r="D15" s="69"/>
      <c r="E15" s="44">
        <v>483086</v>
      </c>
      <c r="F15" s="44">
        <v>365609</v>
      </c>
      <c r="G15" s="44">
        <v>5896867030</v>
      </c>
      <c r="H15" s="44">
        <v>2400622804</v>
      </c>
      <c r="I15" s="45">
        <v>839439</v>
      </c>
      <c r="J15" s="20"/>
      <c r="K15" s="20"/>
      <c r="L15" s="20"/>
      <c r="M15" s="20"/>
      <c r="N15" s="20"/>
      <c r="O15" s="19"/>
      <c r="P15" s="19"/>
      <c r="Q15" s="19"/>
      <c r="R15" s="20"/>
      <c r="S15" s="23"/>
      <c r="T15" s="25"/>
      <c r="U15" s="25"/>
      <c r="V15" s="9"/>
      <c r="W15" s="19"/>
      <c r="X15" s="19"/>
      <c r="Y15" s="19"/>
      <c r="Z15" s="20"/>
      <c r="AA15" s="20"/>
      <c r="AB15" s="20"/>
      <c r="AC15" s="20"/>
      <c r="AD15" s="20"/>
      <c r="AE15" s="20"/>
      <c r="AF15" s="20"/>
      <c r="AG15" s="19"/>
      <c r="AH15" s="19"/>
      <c r="AI15" s="19"/>
      <c r="AJ15" s="20"/>
      <c r="AK15" s="23"/>
      <c r="AL15" s="25"/>
      <c r="AM15" s="25"/>
      <c r="AN15" s="9"/>
      <c r="AO15" s="19"/>
      <c r="AP15" s="19"/>
      <c r="AQ15" s="19"/>
      <c r="AR15" s="8"/>
      <c r="AS15" s="8"/>
      <c r="AT15" s="8"/>
      <c r="AU15" s="8"/>
      <c r="AV15" s="8"/>
      <c r="AW15" s="8"/>
      <c r="AX15" s="8"/>
    </row>
    <row r="16" spans="1:50" ht="17.100000000000001" customHeight="1" x14ac:dyDescent="0.2">
      <c r="A16" s="49" t="s">
        <v>32</v>
      </c>
      <c r="B16" s="52" t="s">
        <v>10</v>
      </c>
      <c r="C16" s="53"/>
      <c r="D16" s="53"/>
      <c r="E16" s="44">
        <v>140</v>
      </c>
      <c r="F16" s="44">
        <v>47</v>
      </c>
      <c r="G16" s="44">
        <v>168126</v>
      </c>
      <c r="H16" s="44">
        <v>168126</v>
      </c>
      <c r="I16" s="45">
        <v>182</v>
      </c>
      <c r="J16" s="20"/>
      <c r="K16" s="20"/>
      <c r="L16" s="20"/>
      <c r="M16" s="20"/>
      <c r="N16" s="20"/>
      <c r="O16" s="19"/>
      <c r="P16" s="19"/>
      <c r="Q16" s="19"/>
      <c r="R16" s="20"/>
      <c r="S16" s="23"/>
      <c r="T16" s="9"/>
      <c r="U16" s="21"/>
      <c r="V16" s="21"/>
      <c r="W16" s="19"/>
      <c r="X16" s="19"/>
      <c r="Y16" s="19"/>
      <c r="Z16" s="20"/>
      <c r="AA16" s="20"/>
      <c r="AB16" s="20"/>
      <c r="AC16" s="20"/>
      <c r="AD16" s="20"/>
      <c r="AE16" s="20"/>
      <c r="AF16" s="20"/>
      <c r="AG16" s="19"/>
      <c r="AH16" s="19"/>
      <c r="AI16" s="19"/>
      <c r="AJ16" s="20"/>
      <c r="AK16" s="23"/>
      <c r="AL16" s="9"/>
      <c r="AM16" s="21"/>
      <c r="AN16" s="21"/>
      <c r="AO16" s="19"/>
      <c r="AP16" s="19"/>
      <c r="AQ16" s="19"/>
      <c r="AR16" s="8"/>
      <c r="AS16" s="8"/>
      <c r="AT16" s="8"/>
      <c r="AU16" s="8"/>
      <c r="AV16" s="8"/>
      <c r="AW16" s="8"/>
      <c r="AX16" s="8"/>
    </row>
    <row r="17" spans="1:50" ht="17.100000000000001" customHeight="1" x14ac:dyDescent="0.2">
      <c r="A17" s="50"/>
      <c r="B17" s="71" t="s">
        <v>33</v>
      </c>
      <c r="C17" s="40" t="s">
        <v>13</v>
      </c>
      <c r="D17" s="40" t="s">
        <v>27</v>
      </c>
      <c r="E17" s="44">
        <v>11</v>
      </c>
      <c r="F17" s="44">
        <v>4</v>
      </c>
      <c r="G17" s="44">
        <v>12145</v>
      </c>
      <c r="H17" s="44">
        <v>12142</v>
      </c>
      <c r="I17" s="45">
        <v>15</v>
      </c>
      <c r="J17" s="20"/>
      <c r="K17" s="20"/>
      <c r="L17" s="20"/>
      <c r="M17" s="20"/>
      <c r="N17" s="20"/>
      <c r="O17" s="19"/>
      <c r="P17" s="19"/>
      <c r="Q17" s="19"/>
      <c r="R17" s="20"/>
      <c r="S17" s="9"/>
      <c r="T17" s="21"/>
      <c r="U17" s="21"/>
      <c r="V17" s="21"/>
      <c r="W17" s="19"/>
      <c r="X17" s="19"/>
      <c r="Y17" s="19"/>
      <c r="Z17" s="20"/>
      <c r="AA17" s="20"/>
      <c r="AB17" s="20"/>
      <c r="AC17" s="20"/>
      <c r="AD17" s="20"/>
      <c r="AE17" s="20"/>
      <c r="AF17" s="20"/>
      <c r="AG17" s="19"/>
      <c r="AH17" s="19"/>
      <c r="AI17" s="19"/>
      <c r="AJ17" s="20"/>
      <c r="AK17" s="9"/>
      <c r="AL17" s="21"/>
      <c r="AM17" s="21"/>
      <c r="AN17" s="21"/>
      <c r="AO17" s="19"/>
      <c r="AP17" s="19"/>
      <c r="AQ17" s="19"/>
      <c r="AR17" s="8"/>
      <c r="AS17" s="8"/>
      <c r="AT17" s="8"/>
      <c r="AU17" s="8"/>
      <c r="AV17" s="8"/>
      <c r="AW17" s="8"/>
      <c r="AX17" s="8"/>
    </row>
    <row r="18" spans="1:50" ht="17.100000000000001" customHeight="1" x14ac:dyDescent="0.2">
      <c r="A18" s="50"/>
      <c r="B18" s="72"/>
      <c r="C18" s="40" t="s">
        <v>14</v>
      </c>
      <c r="D18" s="40" t="s">
        <v>18</v>
      </c>
      <c r="E18" s="44">
        <v>6</v>
      </c>
      <c r="F18" s="44">
        <v>2</v>
      </c>
      <c r="G18" s="44">
        <v>1047</v>
      </c>
      <c r="H18" s="44">
        <v>924</v>
      </c>
      <c r="I18" s="45">
        <v>7</v>
      </c>
      <c r="J18" s="20"/>
      <c r="K18" s="20"/>
      <c r="L18" s="20"/>
      <c r="M18" s="20"/>
      <c r="N18" s="20"/>
      <c r="O18" s="19"/>
      <c r="P18" s="19"/>
      <c r="Q18" s="19"/>
      <c r="R18" s="20"/>
      <c r="S18" s="26"/>
      <c r="T18" s="27"/>
      <c r="U18" s="28"/>
      <c r="V18" s="9"/>
      <c r="W18" s="19"/>
      <c r="X18" s="19"/>
      <c r="Y18" s="19"/>
      <c r="Z18" s="20"/>
      <c r="AA18" s="20"/>
      <c r="AB18" s="20"/>
      <c r="AC18" s="20"/>
      <c r="AD18" s="20"/>
      <c r="AE18" s="20"/>
      <c r="AF18" s="20"/>
      <c r="AG18" s="19"/>
      <c r="AH18" s="19"/>
      <c r="AI18" s="19"/>
      <c r="AJ18" s="20"/>
      <c r="AK18" s="26"/>
      <c r="AL18" s="27"/>
      <c r="AM18" s="28"/>
      <c r="AN18" s="9"/>
      <c r="AO18" s="19"/>
      <c r="AP18" s="19"/>
      <c r="AQ18" s="19"/>
      <c r="AR18" s="8"/>
      <c r="AS18" s="8"/>
      <c r="AT18" s="8"/>
      <c r="AU18" s="8"/>
      <c r="AV18" s="8"/>
      <c r="AW18" s="8"/>
      <c r="AX18" s="8"/>
    </row>
    <row r="19" spans="1:50" ht="17.100000000000001" customHeight="1" x14ac:dyDescent="0.2">
      <c r="A19" s="50"/>
      <c r="B19" s="72"/>
      <c r="C19" s="40" t="s">
        <v>12</v>
      </c>
      <c r="D19" s="40" t="s">
        <v>19</v>
      </c>
      <c r="E19" s="44" t="s">
        <v>39</v>
      </c>
      <c r="F19" s="44" t="s">
        <v>39</v>
      </c>
      <c r="G19" s="44" t="s">
        <v>39</v>
      </c>
      <c r="H19" s="44" t="s">
        <v>39</v>
      </c>
      <c r="I19" s="45" t="s">
        <v>39</v>
      </c>
      <c r="J19" s="20"/>
      <c r="K19" s="20"/>
      <c r="L19" s="20"/>
      <c r="M19" s="20"/>
      <c r="N19" s="20"/>
      <c r="O19" s="19"/>
      <c r="P19" s="19"/>
      <c r="Q19" s="19"/>
      <c r="R19" s="20"/>
      <c r="S19" s="29"/>
      <c r="T19" s="28"/>
      <c r="U19" s="28"/>
      <c r="V19" s="9"/>
      <c r="W19" s="19"/>
      <c r="X19" s="19"/>
      <c r="Y19" s="19"/>
      <c r="Z19" s="20"/>
      <c r="AA19" s="20"/>
      <c r="AB19" s="20"/>
      <c r="AC19" s="20"/>
      <c r="AD19" s="20"/>
      <c r="AE19" s="20"/>
      <c r="AF19" s="20"/>
      <c r="AG19" s="19"/>
      <c r="AH19" s="19"/>
      <c r="AI19" s="19"/>
      <c r="AJ19" s="20"/>
      <c r="AK19" s="29"/>
      <c r="AL19" s="28"/>
      <c r="AM19" s="28"/>
      <c r="AN19" s="9"/>
      <c r="AO19" s="19"/>
      <c r="AP19" s="19"/>
      <c r="AQ19" s="19"/>
      <c r="AR19" s="8"/>
      <c r="AS19" s="8"/>
      <c r="AT19" s="8"/>
      <c r="AU19" s="8"/>
      <c r="AV19" s="8"/>
      <c r="AW19" s="8"/>
      <c r="AX19" s="8"/>
    </row>
    <row r="20" spans="1:50" ht="17.100000000000001" customHeight="1" x14ac:dyDescent="0.2">
      <c r="A20" s="50"/>
      <c r="B20" s="72"/>
      <c r="C20" s="53" t="s">
        <v>15</v>
      </c>
      <c r="D20" s="40" t="s">
        <v>20</v>
      </c>
      <c r="E20" s="44">
        <v>2</v>
      </c>
      <c r="F20" s="44">
        <v>1</v>
      </c>
      <c r="G20" s="44">
        <v>23138</v>
      </c>
      <c r="H20" s="44">
        <v>16599</v>
      </c>
      <c r="I20" s="45">
        <v>2</v>
      </c>
      <c r="J20" s="31"/>
      <c r="K20" s="31"/>
      <c r="L20" s="31"/>
      <c r="M20" s="31"/>
      <c r="N20" s="31"/>
      <c r="O20" s="30"/>
      <c r="P20" s="19"/>
      <c r="Q20" s="30"/>
      <c r="R20" s="31"/>
      <c r="S20" s="29"/>
      <c r="T20" s="28"/>
      <c r="U20" s="28"/>
      <c r="V20" s="9"/>
      <c r="W20" s="30"/>
      <c r="X20" s="19"/>
      <c r="Y20" s="30"/>
      <c r="Z20" s="31"/>
      <c r="AA20" s="31"/>
      <c r="AB20" s="31"/>
      <c r="AC20" s="31"/>
      <c r="AD20" s="31"/>
      <c r="AE20" s="31"/>
      <c r="AF20" s="31"/>
      <c r="AG20" s="30"/>
      <c r="AH20" s="19"/>
      <c r="AI20" s="30"/>
      <c r="AJ20" s="31"/>
      <c r="AK20" s="29"/>
      <c r="AL20" s="28"/>
      <c r="AM20" s="28"/>
      <c r="AN20" s="9"/>
      <c r="AO20" s="30"/>
      <c r="AP20" s="19"/>
      <c r="AQ20" s="30"/>
      <c r="AR20" s="8"/>
      <c r="AS20" s="8"/>
      <c r="AT20" s="8"/>
      <c r="AU20" s="8"/>
      <c r="AV20" s="8"/>
      <c r="AW20" s="8"/>
      <c r="AX20" s="8"/>
    </row>
    <row r="21" spans="1:50" ht="17.100000000000001" customHeight="1" x14ac:dyDescent="0.2">
      <c r="A21" s="50"/>
      <c r="B21" s="72"/>
      <c r="C21" s="53"/>
      <c r="D21" s="41" t="s">
        <v>28</v>
      </c>
      <c r="E21" s="44" t="s">
        <v>39</v>
      </c>
      <c r="F21" s="44" t="s">
        <v>39</v>
      </c>
      <c r="G21" s="44" t="s">
        <v>39</v>
      </c>
      <c r="H21" s="44" t="s">
        <v>39</v>
      </c>
      <c r="I21" s="45" t="s">
        <v>39</v>
      </c>
      <c r="J21" s="31"/>
      <c r="K21" s="31"/>
      <c r="L21" s="31"/>
      <c r="M21" s="31"/>
      <c r="N21" s="31"/>
      <c r="O21" s="30"/>
      <c r="P21" s="19"/>
      <c r="Q21" s="30"/>
      <c r="R21" s="31"/>
      <c r="S21" s="29"/>
      <c r="T21" s="28"/>
      <c r="U21" s="28"/>
      <c r="V21" s="24"/>
      <c r="W21" s="30"/>
      <c r="X21" s="19"/>
      <c r="Y21" s="30"/>
      <c r="Z21" s="31"/>
      <c r="AA21" s="31"/>
      <c r="AB21" s="31"/>
      <c r="AC21" s="31"/>
      <c r="AD21" s="31"/>
      <c r="AE21" s="31"/>
      <c r="AF21" s="31"/>
      <c r="AG21" s="30"/>
      <c r="AH21" s="19"/>
      <c r="AI21" s="30"/>
      <c r="AJ21" s="31"/>
      <c r="AK21" s="29"/>
      <c r="AL21" s="28"/>
      <c r="AM21" s="28"/>
      <c r="AN21" s="24"/>
      <c r="AO21" s="30"/>
      <c r="AP21" s="19"/>
      <c r="AQ21" s="30"/>
      <c r="AR21" s="8"/>
      <c r="AS21" s="8"/>
      <c r="AT21" s="8"/>
      <c r="AU21" s="8"/>
      <c r="AV21" s="8"/>
      <c r="AW21" s="8"/>
      <c r="AX21" s="8"/>
    </row>
    <row r="22" spans="1:50" ht="17.100000000000001" customHeight="1" x14ac:dyDescent="0.2">
      <c r="A22" s="50"/>
      <c r="B22" s="72"/>
      <c r="C22" s="53"/>
      <c r="D22" s="40" t="s">
        <v>29</v>
      </c>
      <c r="E22" s="44" t="s">
        <v>39</v>
      </c>
      <c r="F22" s="44" t="s">
        <v>39</v>
      </c>
      <c r="G22" s="44" t="s">
        <v>39</v>
      </c>
      <c r="H22" s="44" t="s">
        <v>39</v>
      </c>
      <c r="I22" s="45" t="s">
        <v>39</v>
      </c>
      <c r="J22" s="20"/>
      <c r="K22" s="20"/>
      <c r="L22" s="20"/>
      <c r="M22" s="20"/>
      <c r="N22" s="20"/>
      <c r="O22" s="19"/>
      <c r="P22" s="19"/>
      <c r="Q22" s="19"/>
      <c r="R22" s="20"/>
      <c r="S22" s="29"/>
      <c r="T22" s="9"/>
      <c r="U22" s="21"/>
      <c r="V22" s="21"/>
      <c r="W22" s="19"/>
      <c r="X22" s="19"/>
      <c r="Y22" s="19"/>
      <c r="Z22" s="20"/>
      <c r="AA22" s="20"/>
      <c r="AB22" s="20"/>
      <c r="AC22" s="20"/>
      <c r="AD22" s="20"/>
      <c r="AE22" s="20"/>
      <c r="AF22" s="20"/>
      <c r="AG22" s="19"/>
      <c r="AH22" s="19"/>
      <c r="AI22" s="19"/>
      <c r="AJ22" s="20"/>
      <c r="AK22" s="29"/>
      <c r="AL22" s="9"/>
      <c r="AM22" s="21"/>
      <c r="AN22" s="21"/>
      <c r="AO22" s="19"/>
      <c r="AP22" s="19"/>
      <c r="AQ22" s="19"/>
      <c r="AR22" s="8"/>
      <c r="AS22" s="8"/>
      <c r="AT22" s="8"/>
      <c r="AU22" s="8"/>
      <c r="AV22" s="8"/>
      <c r="AW22" s="8"/>
      <c r="AX22" s="8"/>
    </row>
    <row r="23" spans="1:50" ht="17.100000000000001" customHeight="1" x14ac:dyDescent="0.2">
      <c r="A23" s="50"/>
      <c r="B23" s="72"/>
      <c r="C23" s="53"/>
      <c r="D23" s="40" t="s">
        <v>30</v>
      </c>
      <c r="E23" s="44" t="s">
        <v>39</v>
      </c>
      <c r="F23" s="44" t="s">
        <v>39</v>
      </c>
      <c r="G23" s="44" t="s">
        <v>39</v>
      </c>
      <c r="H23" s="44" t="s">
        <v>39</v>
      </c>
      <c r="I23" s="45" t="s">
        <v>39</v>
      </c>
      <c r="J23" s="20"/>
      <c r="K23" s="20"/>
      <c r="L23" s="20"/>
      <c r="M23" s="20"/>
      <c r="N23" s="20"/>
      <c r="O23" s="19"/>
      <c r="P23" s="19"/>
      <c r="Q23" s="19"/>
      <c r="R23" s="20"/>
      <c r="S23" s="29"/>
      <c r="T23" s="9"/>
      <c r="U23" s="21"/>
      <c r="V23" s="21"/>
      <c r="W23" s="19"/>
      <c r="X23" s="19"/>
      <c r="Y23" s="19"/>
      <c r="Z23" s="20"/>
      <c r="AA23" s="20"/>
      <c r="AB23" s="20"/>
      <c r="AC23" s="20"/>
      <c r="AD23" s="20"/>
      <c r="AE23" s="20"/>
      <c r="AF23" s="20"/>
      <c r="AG23" s="19"/>
      <c r="AH23" s="19"/>
      <c r="AI23" s="19"/>
      <c r="AJ23" s="20"/>
      <c r="AK23" s="29"/>
      <c r="AL23" s="9"/>
      <c r="AM23" s="21"/>
      <c r="AN23" s="21"/>
      <c r="AO23" s="19"/>
      <c r="AP23" s="19"/>
      <c r="AQ23" s="19"/>
      <c r="AR23" s="8"/>
      <c r="AS23" s="8"/>
      <c r="AT23" s="8"/>
      <c r="AU23" s="8"/>
      <c r="AV23" s="8"/>
      <c r="AW23" s="8"/>
      <c r="AX23" s="8"/>
    </row>
    <row r="24" spans="1:50" s="3" customFormat="1" ht="17.100000000000001" customHeight="1" x14ac:dyDescent="0.2">
      <c r="A24" s="50"/>
      <c r="B24" s="72"/>
      <c r="C24" s="53"/>
      <c r="D24" s="40" t="s">
        <v>24</v>
      </c>
      <c r="E24" s="44" t="s">
        <v>39</v>
      </c>
      <c r="F24" s="44" t="s">
        <v>39</v>
      </c>
      <c r="G24" s="44" t="s">
        <v>39</v>
      </c>
      <c r="H24" s="44" t="s">
        <v>39</v>
      </c>
      <c r="I24" s="45" t="s">
        <v>39</v>
      </c>
      <c r="J24" s="20"/>
      <c r="K24" s="20"/>
      <c r="L24" s="20"/>
      <c r="M24" s="20"/>
      <c r="N24" s="20"/>
      <c r="O24" s="19"/>
      <c r="P24" s="19"/>
      <c r="Q24" s="19"/>
      <c r="R24" s="20"/>
      <c r="S24" s="32"/>
      <c r="T24" s="33"/>
      <c r="U24" s="9"/>
      <c r="V24" s="21"/>
      <c r="W24" s="19"/>
      <c r="X24" s="19"/>
      <c r="Y24" s="19"/>
      <c r="Z24" s="20"/>
      <c r="AA24" s="20"/>
      <c r="AB24" s="20"/>
      <c r="AC24" s="20"/>
      <c r="AD24" s="20"/>
      <c r="AE24" s="20"/>
      <c r="AF24" s="20"/>
      <c r="AG24" s="19"/>
      <c r="AH24" s="19"/>
      <c r="AI24" s="19"/>
      <c r="AJ24" s="20"/>
      <c r="AK24" s="32"/>
      <c r="AL24" s="33"/>
      <c r="AM24" s="9"/>
      <c r="AN24" s="21"/>
      <c r="AO24" s="19"/>
      <c r="AP24" s="19"/>
      <c r="AQ24" s="19"/>
      <c r="AR24" s="8"/>
      <c r="AS24" s="8"/>
      <c r="AT24" s="8"/>
      <c r="AU24" s="8"/>
      <c r="AV24" s="8"/>
      <c r="AW24" s="8"/>
      <c r="AX24" s="8"/>
    </row>
    <row r="25" spans="1:50" s="3" customFormat="1" ht="17.100000000000001" customHeight="1" x14ac:dyDescent="0.2">
      <c r="A25" s="50"/>
      <c r="B25" s="72"/>
      <c r="C25" s="53"/>
      <c r="D25" s="40" t="s">
        <v>25</v>
      </c>
      <c r="E25" s="44">
        <v>1</v>
      </c>
      <c r="F25" s="44" t="s">
        <v>39</v>
      </c>
      <c r="G25" s="44">
        <v>537</v>
      </c>
      <c r="H25" s="44">
        <v>102</v>
      </c>
      <c r="I25" s="45">
        <v>1</v>
      </c>
      <c r="J25" s="20"/>
      <c r="K25" s="20"/>
      <c r="L25" s="20"/>
      <c r="M25" s="20"/>
      <c r="N25" s="20"/>
      <c r="O25" s="19"/>
      <c r="P25" s="19"/>
      <c r="Q25" s="19"/>
      <c r="R25" s="20"/>
      <c r="S25" s="34"/>
      <c r="T25" s="35"/>
      <c r="U25" s="13"/>
      <c r="V25" s="9"/>
      <c r="W25" s="19"/>
      <c r="X25" s="19"/>
      <c r="Y25" s="19"/>
      <c r="Z25" s="20"/>
      <c r="AA25" s="20"/>
      <c r="AB25" s="20"/>
      <c r="AC25" s="20"/>
      <c r="AD25" s="20"/>
      <c r="AE25" s="20"/>
      <c r="AF25" s="20"/>
      <c r="AG25" s="19"/>
      <c r="AH25" s="19"/>
      <c r="AI25" s="19"/>
      <c r="AJ25" s="20"/>
      <c r="AK25" s="34"/>
      <c r="AL25" s="35"/>
      <c r="AM25" s="13"/>
      <c r="AN25" s="9"/>
      <c r="AO25" s="19"/>
      <c r="AP25" s="19"/>
      <c r="AQ25" s="19"/>
      <c r="AR25" s="8"/>
      <c r="AS25" s="8"/>
      <c r="AT25" s="8"/>
      <c r="AU25" s="8"/>
      <c r="AV25" s="8"/>
      <c r="AW25" s="8"/>
      <c r="AX25" s="8"/>
    </row>
    <row r="26" spans="1:50" s="3" customFormat="1" ht="17.100000000000001" customHeight="1" x14ac:dyDescent="0.2">
      <c r="A26" s="50"/>
      <c r="B26" s="72"/>
      <c r="C26" s="53"/>
      <c r="D26" s="40" t="s">
        <v>26</v>
      </c>
      <c r="E26" s="44" t="s">
        <v>39</v>
      </c>
      <c r="F26" s="44" t="s">
        <v>39</v>
      </c>
      <c r="G26" s="44" t="s">
        <v>39</v>
      </c>
      <c r="H26" s="44" t="s">
        <v>39</v>
      </c>
      <c r="I26" s="45" t="s">
        <v>39</v>
      </c>
      <c r="J26" s="20"/>
      <c r="K26" s="20"/>
      <c r="L26" s="20"/>
      <c r="M26" s="20"/>
      <c r="N26" s="20"/>
      <c r="O26" s="19"/>
      <c r="P26" s="19"/>
      <c r="Q26" s="19"/>
      <c r="R26" s="20"/>
      <c r="S26" s="34"/>
      <c r="T26" s="35"/>
      <c r="U26" s="21"/>
      <c r="V26" s="9"/>
      <c r="W26" s="19"/>
      <c r="X26" s="19"/>
      <c r="Y26" s="19"/>
      <c r="Z26" s="20"/>
      <c r="AA26" s="20"/>
      <c r="AB26" s="20"/>
      <c r="AC26" s="20"/>
      <c r="AD26" s="20"/>
      <c r="AE26" s="20"/>
      <c r="AF26" s="20"/>
      <c r="AG26" s="19"/>
      <c r="AH26" s="19"/>
      <c r="AI26" s="19"/>
      <c r="AJ26" s="20"/>
      <c r="AK26" s="34"/>
      <c r="AL26" s="35"/>
      <c r="AM26" s="21"/>
      <c r="AN26" s="9"/>
      <c r="AO26" s="19"/>
      <c r="AP26" s="19"/>
      <c r="AQ26" s="19"/>
      <c r="AR26" s="8"/>
      <c r="AS26" s="8"/>
      <c r="AT26" s="8"/>
      <c r="AU26" s="8"/>
      <c r="AV26" s="8"/>
      <c r="AW26" s="8"/>
      <c r="AX26" s="8"/>
    </row>
    <row r="27" spans="1:50" s="3" customFormat="1" ht="17.100000000000001" customHeight="1" x14ac:dyDescent="0.2">
      <c r="A27" s="51"/>
      <c r="B27" s="56" t="s">
        <v>11</v>
      </c>
      <c r="C27" s="57"/>
      <c r="D27" s="57"/>
      <c r="E27" s="46">
        <v>160</v>
      </c>
      <c r="F27" s="46">
        <v>54</v>
      </c>
      <c r="G27" s="46">
        <v>204993</v>
      </c>
      <c r="H27" s="46">
        <v>197893</v>
      </c>
      <c r="I27" s="47">
        <v>207</v>
      </c>
      <c r="J27" s="20"/>
      <c r="K27" s="20"/>
      <c r="L27" s="20"/>
      <c r="M27" s="20"/>
      <c r="N27" s="20"/>
      <c r="O27" s="19"/>
      <c r="P27" s="19"/>
      <c r="Q27" s="19"/>
      <c r="R27" s="20"/>
      <c r="S27" s="34"/>
      <c r="T27" s="35"/>
      <c r="U27" s="21"/>
      <c r="V27" s="9"/>
      <c r="W27" s="19"/>
      <c r="X27" s="19"/>
      <c r="Y27" s="19"/>
      <c r="Z27" s="20"/>
      <c r="AA27" s="20"/>
      <c r="AB27" s="20"/>
      <c r="AC27" s="20"/>
      <c r="AD27" s="20"/>
      <c r="AE27" s="20"/>
      <c r="AF27" s="20"/>
      <c r="AG27" s="19"/>
      <c r="AH27" s="19"/>
      <c r="AI27" s="19"/>
      <c r="AJ27" s="20"/>
      <c r="AK27" s="34"/>
      <c r="AL27" s="35"/>
      <c r="AM27" s="21"/>
      <c r="AN27" s="9"/>
      <c r="AO27" s="19"/>
      <c r="AP27" s="19"/>
      <c r="AQ27" s="19"/>
      <c r="AR27" s="8"/>
      <c r="AS27" s="8"/>
      <c r="AT27" s="8"/>
      <c r="AU27" s="8"/>
      <c r="AV27" s="8"/>
      <c r="AW27" s="8"/>
      <c r="AX27" s="8"/>
    </row>
    <row r="28" spans="1:50" ht="14.1" customHeight="1" x14ac:dyDescent="0.2">
      <c r="A28" s="60" t="s">
        <v>16</v>
      </c>
      <c r="B28" s="61"/>
      <c r="C28" s="61"/>
      <c r="D28" s="62"/>
      <c r="E28" s="36" t="s">
        <v>0</v>
      </c>
      <c r="F28" s="36" t="s">
        <v>1</v>
      </c>
      <c r="G28" s="36" t="s">
        <v>2</v>
      </c>
      <c r="H28" s="37" t="s">
        <v>3</v>
      </c>
      <c r="I28" s="42" t="s">
        <v>4</v>
      </c>
    </row>
    <row r="29" spans="1:50" ht="14.1" customHeight="1" x14ac:dyDescent="0.2">
      <c r="A29" s="63"/>
      <c r="B29" s="64"/>
      <c r="C29" s="64"/>
      <c r="D29" s="65"/>
      <c r="E29" s="38" t="s">
        <v>5</v>
      </c>
      <c r="F29" s="38" t="s">
        <v>6</v>
      </c>
      <c r="G29" s="38" t="s">
        <v>7</v>
      </c>
      <c r="H29" s="39" t="s">
        <v>7</v>
      </c>
      <c r="I29" s="43" t="s">
        <v>8</v>
      </c>
    </row>
    <row r="30" spans="1:50" ht="25.5" customHeight="1" x14ac:dyDescent="0.2">
      <c r="A30" s="66" t="s">
        <v>40</v>
      </c>
      <c r="B30" s="53" t="s">
        <v>34</v>
      </c>
      <c r="C30" s="67"/>
      <c r="D30" s="67"/>
      <c r="E30" s="44">
        <v>335286</v>
      </c>
      <c r="F30" s="44">
        <v>689301</v>
      </c>
      <c r="G30" s="44">
        <v>58119558</v>
      </c>
      <c r="H30" s="44">
        <v>58119558</v>
      </c>
      <c r="I30" s="45">
        <v>1281493</v>
      </c>
    </row>
    <row r="31" spans="1:50" ht="25.5" customHeight="1" x14ac:dyDescent="0.2">
      <c r="A31" s="50"/>
      <c r="B31" s="54" t="s">
        <v>33</v>
      </c>
      <c r="C31" s="58" t="s">
        <v>35</v>
      </c>
      <c r="D31" s="59"/>
      <c r="E31" s="44">
        <v>5109</v>
      </c>
      <c r="F31" s="44">
        <v>6487</v>
      </c>
      <c r="G31" s="44">
        <v>361495</v>
      </c>
      <c r="H31" s="44">
        <v>357064</v>
      </c>
      <c r="I31" s="45">
        <v>12368</v>
      </c>
    </row>
    <row r="32" spans="1:50" ht="25.5" customHeight="1" x14ac:dyDescent="0.2">
      <c r="A32" s="50"/>
      <c r="B32" s="55"/>
      <c r="C32" s="58" t="s">
        <v>36</v>
      </c>
      <c r="D32" s="59"/>
      <c r="E32" s="44">
        <v>1283</v>
      </c>
      <c r="F32" s="44">
        <v>767</v>
      </c>
      <c r="G32" s="44">
        <v>65454</v>
      </c>
      <c r="H32" s="44">
        <v>58817</v>
      </c>
      <c r="I32" s="45">
        <v>2438</v>
      </c>
    </row>
    <row r="33" spans="1:9" ht="25.5" customHeight="1" x14ac:dyDescent="0.2">
      <c r="A33" s="50"/>
      <c r="B33" s="55"/>
      <c r="C33" s="58" t="s">
        <v>37</v>
      </c>
      <c r="D33" s="59"/>
      <c r="E33" s="44">
        <v>816</v>
      </c>
      <c r="F33" s="44">
        <v>537</v>
      </c>
      <c r="G33" s="44">
        <v>41237</v>
      </c>
      <c r="H33" s="44">
        <v>33314</v>
      </c>
      <c r="I33" s="45">
        <v>1811</v>
      </c>
    </row>
    <row r="34" spans="1:9" ht="25.5" customHeight="1" x14ac:dyDescent="0.2">
      <c r="A34" s="50"/>
      <c r="B34" s="55"/>
      <c r="C34" s="58" t="s">
        <v>38</v>
      </c>
      <c r="D34" s="70"/>
      <c r="E34" s="44">
        <v>3649</v>
      </c>
      <c r="F34" s="44">
        <v>3716</v>
      </c>
      <c r="G34" s="44">
        <v>217941</v>
      </c>
      <c r="H34" s="44">
        <v>130327</v>
      </c>
      <c r="I34" s="45">
        <v>8806</v>
      </c>
    </row>
    <row r="35" spans="1:9" ht="25.5" customHeight="1" x14ac:dyDescent="0.2">
      <c r="A35" s="50"/>
      <c r="B35" s="68" t="s">
        <v>11</v>
      </c>
      <c r="C35" s="69"/>
      <c r="D35" s="69"/>
      <c r="E35" s="44">
        <f>SUM(E30:E34)</f>
        <v>346143</v>
      </c>
      <c r="F35" s="44">
        <f>SUM(F30:F34)</f>
        <v>700808</v>
      </c>
      <c r="G35" s="44">
        <f>SUM(G30:G34)</f>
        <v>58805685</v>
      </c>
      <c r="H35" s="44">
        <f>SUM(H30:H34)</f>
        <v>58699080</v>
      </c>
      <c r="I35" s="45">
        <f>SUM(I30:I34)</f>
        <v>1306916</v>
      </c>
    </row>
    <row r="36" spans="1:9" ht="25.5" customHeight="1" x14ac:dyDescent="0.2">
      <c r="A36" s="49" t="s">
        <v>41</v>
      </c>
      <c r="B36" s="52" t="s">
        <v>34</v>
      </c>
      <c r="C36" s="53"/>
      <c r="D36" s="53"/>
      <c r="E36" s="44">
        <v>478413</v>
      </c>
      <c r="F36" s="44">
        <v>824434</v>
      </c>
      <c r="G36" s="44">
        <v>1114452055</v>
      </c>
      <c r="H36" s="44">
        <v>762397358</v>
      </c>
      <c r="I36" s="45">
        <v>1586867</v>
      </c>
    </row>
    <row r="37" spans="1:9" ht="25.5" customHeight="1" x14ac:dyDescent="0.2">
      <c r="A37" s="50"/>
      <c r="B37" s="54" t="s">
        <v>33</v>
      </c>
      <c r="C37" s="58" t="s">
        <v>35</v>
      </c>
      <c r="D37" s="59"/>
      <c r="E37" s="44">
        <v>49316</v>
      </c>
      <c r="F37" s="44">
        <v>34817</v>
      </c>
      <c r="G37" s="44">
        <v>393264492</v>
      </c>
      <c r="H37" s="44">
        <v>253737749</v>
      </c>
      <c r="I37" s="45">
        <v>77888</v>
      </c>
    </row>
    <row r="38" spans="1:9" ht="25.5" customHeight="1" x14ac:dyDescent="0.2">
      <c r="A38" s="50"/>
      <c r="B38" s="55"/>
      <c r="C38" s="58" t="s">
        <v>36</v>
      </c>
      <c r="D38" s="59"/>
      <c r="E38" s="44">
        <v>41695</v>
      </c>
      <c r="F38" s="44">
        <v>25855</v>
      </c>
      <c r="G38" s="44">
        <v>419355151</v>
      </c>
      <c r="H38" s="44">
        <v>249728573</v>
      </c>
      <c r="I38" s="45">
        <v>60122</v>
      </c>
    </row>
    <row r="39" spans="1:9" ht="25.5" customHeight="1" x14ac:dyDescent="0.2">
      <c r="A39" s="50"/>
      <c r="B39" s="55"/>
      <c r="C39" s="58" t="s">
        <v>37</v>
      </c>
      <c r="D39" s="59"/>
      <c r="E39" s="44">
        <v>37595</v>
      </c>
      <c r="F39" s="44">
        <v>22666</v>
      </c>
      <c r="G39" s="44">
        <v>414088455</v>
      </c>
      <c r="H39" s="44">
        <v>222898154</v>
      </c>
      <c r="I39" s="45">
        <v>53588</v>
      </c>
    </row>
    <row r="40" spans="1:9" ht="25.5" customHeight="1" x14ac:dyDescent="0.2">
      <c r="A40" s="50"/>
      <c r="B40" s="55"/>
      <c r="C40" s="58" t="s">
        <v>38</v>
      </c>
      <c r="D40" s="59"/>
      <c r="E40" s="44">
        <v>222370</v>
      </c>
      <c r="F40" s="44">
        <v>158699</v>
      </c>
      <c r="G40" s="44">
        <v>3614717555</v>
      </c>
      <c r="H40" s="44">
        <v>970757943</v>
      </c>
      <c r="I40" s="45">
        <v>368097</v>
      </c>
    </row>
    <row r="41" spans="1:9" ht="25.5" customHeight="1" x14ac:dyDescent="0.2">
      <c r="A41" s="51"/>
      <c r="B41" s="56" t="s">
        <v>11</v>
      </c>
      <c r="C41" s="57"/>
      <c r="D41" s="57"/>
      <c r="E41" s="46">
        <f>SUM(E36:E40)</f>
        <v>829389</v>
      </c>
      <c r="F41" s="46">
        <f t="shared" ref="F41:I41" si="0">SUM(F36:F40)</f>
        <v>1066471</v>
      </c>
      <c r="G41" s="46">
        <f t="shared" si="0"/>
        <v>5955877708</v>
      </c>
      <c r="H41" s="46">
        <f t="shared" si="0"/>
        <v>2459519777</v>
      </c>
      <c r="I41" s="47">
        <f t="shared" si="0"/>
        <v>2146562</v>
      </c>
    </row>
    <row r="42" spans="1:9" ht="9.75" customHeight="1" x14ac:dyDescent="0.2"/>
    <row r="43" spans="1:9" ht="9.75" customHeight="1" x14ac:dyDescent="0.2">
      <c r="E43" s="48"/>
      <c r="F43" s="48"/>
      <c r="G43" s="48"/>
      <c r="H43" s="48"/>
      <c r="I43" s="48"/>
    </row>
    <row r="44" spans="1:9" ht="9.75" customHeight="1" x14ac:dyDescent="0.2"/>
    <row r="45" spans="1:9" ht="9.75" customHeight="1" x14ac:dyDescent="0.2"/>
    <row r="46" spans="1:9" ht="9.75" customHeight="1" x14ac:dyDescent="0.2"/>
    <row r="47" spans="1:9" ht="9.75" customHeight="1" x14ac:dyDescent="0.2"/>
    <row r="48" spans="1:9" ht="9.75" customHeight="1" x14ac:dyDescent="0.2"/>
    <row r="49" ht="9.75" customHeight="1" x14ac:dyDescent="0.2"/>
    <row r="50" ht="9.75" customHeight="1" x14ac:dyDescent="0.2"/>
    <row r="51" ht="9.75" customHeight="1" x14ac:dyDescent="0.2"/>
    <row r="52" ht="9.75" customHeight="1" x14ac:dyDescent="0.2"/>
    <row r="53" ht="9.75" customHeight="1" x14ac:dyDescent="0.2"/>
    <row r="54" ht="9.75" customHeight="1" x14ac:dyDescent="0.2"/>
    <row r="55" ht="9.75" customHeight="1" x14ac:dyDescent="0.2"/>
    <row r="56" ht="9.75" customHeight="1" x14ac:dyDescent="0.2"/>
    <row r="57" ht="9.75" customHeight="1" x14ac:dyDescent="0.2"/>
    <row r="58" ht="9.75" customHeight="1" x14ac:dyDescent="0.2"/>
    <row r="59" ht="9.75" customHeight="1" x14ac:dyDescent="0.2"/>
    <row r="62" ht="13.5" customHeight="1" x14ac:dyDescent="0.2"/>
    <row r="64" ht="13.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  <row r="124" ht="17.100000000000001" customHeight="1" x14ac:dyDescent="0.2"/>
    <row r="125" ht="17.100000000000001" customHeight="1" x14ac:dyDescent="0.2"/>
    <row r="126" ht="17.100000000000001" customHeight="1" x14ac:dyDescent="0.2"/>
    <row r="127" ht="17.100000000000001" customHeight="1" x14ac:dyDescent="0.2"/>
    <row r="128" ht="17.100000000000001" customHeight="1" x14ac:dyDescent="0.2"/>
    <row r="129" ht="17.100000000000001" customHeight="1" x14ac:dyDescent="0.2"/>
    <row r="130" ht="17.100000000000001" customHeight="1" x14ac:dyDescent="0.2"/>
    <row r="131" ht="17.100000000000001" customHeight="1" x14ac:dyDescent="0.2"/>
    <row r="132" ht="17.100000000000001" customHeight="1" x14ac:dyDescent="0.2"/>
    <row r="137" ht="13.5" customHeight="1" x14ac:dyDescent="0.2"/>
    <row r="146" ht="9.75" customHeight="1" x14ac:dyDescent="0.2"/>
    <row r="147" ht="9.75" customHeight="1" x14ac:dyDescent="0.2"/>
    <row r="148" ht="9.75" customHeight="1" x14ac:dyDescent="0.2"/>
    <row r="149" ht="9.75" customHeight="1" x14ac:dyDescent="0.2"/>
    <row r="150" ht="9.75" customHeight="1" x14ac:dyDescent="0.2"/>
    <row r="151" ht="9.75" customHeight="1" x14ac:dyDescent="0.2"/>
    <row r="152" ht="9.75" customHeight="1" x14ac:dyDescent="0.2"/>
    <row r="153" ht="9.75" customHeight="1" x14ac:dyDescent="0.2"/>
    <row r="154" ht="9.75" customHeight="1" x14ac:dyDescent="0.2"/>
    <row r="155" ht="9.75" customHeight="1" x14ac:dyDescent="0.2"/>
    <row r="156" ht="9.75" customHeight="1" x14ac:dyDescent="0.2"/>
    <row r="157" ht="9.75" customHeight="1" x14ac:dyDescent="0.2"/>
    <row r="158" ht="9.75" customHeight="1" x14ac:dyDescent="0.2"/>
    <row r="159" ht="9.75" customHeight="1" x14ac:dyDescent="0.2"/>
    <row r="160" ht="9.75" customHeight="1" x14ac:dyDescent="0.2"/>
    <row r="161" ht="9.75" customHeight="1" x14ac:dyDescent="0.2"/>
    <row r="162" ht="9.75" customHeight="1" x14ac:dyDescent="0.2"/>
    <row r="163" ht="9.75" customHeight="1" x14ac:dyDescent="0.2"/>
    <row r="164" ht="9.75" customHeight="1" x14ac:dyDescent="0.2"/>
    <row r="165" ht="9.75" customHeight="1" x14ac:dyDescent="0.2"/>
    <row r="166" ht="9.75" customHeight="1" x14ac:dyDescent="0.2"/>
    <row r="167" ht="9.75" customHeight="1" x14ac:dyDescent="0.2"/>
    <row r="168" ht="9.75" customHeight="1" x14ac:dyDescent="0.2"/>
    <row r="169" ht="9.75" customHeight="1" x14ac:dyDescent="0.2"/>
    <row r="170" ht="9.75" customHeight="1" x14ac:dyDescent="0.2"/>
    <row r="171" ht="9.75" customHeight="1" x14ac:dyDescent="0.2"/>
    <row r="172" ht="9.75" customHeight="1" x14ac:dyDescent="0.2"/>
    <row r="173" ht="9.75" customHeight="1" x14ac:dyDescent="0.2"/>
    <row r="174" ht="9.75" customHeight="1" x14ac:dyDescent="0.2"/>
    <row r="175" ht="9.75" customHeight="1" x14ac:dyDescent="0.2"/>
    <row r="176" ht="9.75" customHeight="1" x14ac:dyDescent="0.2"/>
    <row r="177" ht="9.75" customHeight="1" x14ac:dyDescent="0.2"/>
    <row r="178" ht="9.75" customHeight="1" x14ac:dyDescent="0.2"/>
    <row r="179" ht="9.75" customHeight="1" x14ac:dyDescent="0.2"/>
    <row r="180" ht="9.75" customHeight="1" x14ac:dyDescent="0.2"/>
    <row r="181" ht="9.75" customHeight="1" x14ac:dyDescent="0.2"/>
    <row r="182" ht="9.75" customHeight="1" x14ac:dyDescent="0.2"/>
    <row r="183" ht="9.75" customHeight="1" x14ac:dyDescent="0.2"/>
    <row r="184" ht="9.75" customHeight="1" x14ac:dyDescent="0.2"/>
    <row r="185" ht="9.75" customHeight="1" x14ac:dyDescent="0.2"/>
    <row r="186" ht="9.75" customHeight="1" x14ac:dyDescent="0.2"/>
    <row r="187" ht="9.75" customHeight="1" x14ac:dyDescent="0.2"/>
    <row r="188" ht="9.75" customHeight="1" x14ac:dyDescent="0.2"/>
    <row r="189" ht="9.75" customHeight="1" x14ac:dyDescent="0.2"/>
  </sheetData>
  <mergeCells count="28">
    <mergeCell ref="A16:A27"/>
    <mergeCell ref="A2:D3"/>
    <mergeCell ref="B4:D4"/>
    <mergeCell ref="B15:D15"/>
    <mergeCell ref="B5:B14"/>
    <mergeCell ref="B17:B26"/>
    <mergeCell ref="B16:D16"/>
    <mergeCell ref="C8:C14"/>
    <mergeCell ref="C20:C26"/>
    <mergeCell ref="B27:D27"/>
    <mergeCell ref="A4:A15"/>
    <mergeCell ref="A28:D29"/>
    <mergeCell ref="A30:A35"/>
    <mergeCell ref="B30:D30"/>
    <mergeCell ref="B31:B34"/>
    <mergeCell ref="B35:D35"/>
    <mergeCell ref="C31:D31"/>
    <mergeCell ref="C32:D32"/>
    <mergeCell ref="C33:D33"/>
    <mergeCell ref="C34:D34"/>
    <mergeCell ref="A36:A41"/>
    <mergeCell ref="B36:D36"/>
    <mergeCell ref="B37:B40"/>
    <mergeCell ref="B41:D41"/>
    <mergeCell ref="C37:D37"/>
    <mergeCell ref="C38:D38"/>
    <mergeCell ref="C39:D39"/>
    <mergeCell ref="C40:D40"/>
  </mergeCells>
  <phoneticPr fontId="1"/>
  <printOptions horizontalCentered="1"/>
  <pageMargins left="1.1023622047244095" right="1.1023622047244095" top="0.70866141732283472" bottom="0.70866141732283472" header="0.47244094488188981" footer="0.47244094488188981"/>
  <pageSetup paperSize="9" scale="88" firstPageNumber="107" orientation="landscape" useFirstPageNumber="1" r:id="rId1"/>
  <headerFooter>
    <oddFooter>&amp;C&amp;"ＭＳ 明朝,標準"－ &amp;P －</oddFooter>
    <evenHeader>&amp;C&amp;"ＭＳ 明朝,標準"－ &amp;P －</evenHeader>
    <evenFooter>&amp;C&amp;"ＭＳ 明朝,標準"－ &amp;P －</evenFooter>
  </headerFooter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40-02-08</vt:lpstr>
      <vt:lpstr>'40-02-08'!Print_Area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2017-03-04T13:15:29Z</cp:lastPrinted>
  <dcterms:created xsi:type="dcterms:W3CDTF">2015-10-16T06:30:23Z</dcterms:created>
  <dcterms:modified xsi:type="dcterms:W3CDTF">2017-03-04T13:23:39Z</dcterms:modified>
</cp:coreProperties>
</file>