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5508" windowWidth="15480" windowHeight="6096" activeTab="0"/>
  </bookViews>
  <sheets>
    <sheet name="2-1-4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<sst xmlns="http://schemas.openxmlformats.org/spreadsheetml/2006/main" count="75" uniqueCount="61">
  <si>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</si>
  <si>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</si>
  <si>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</si>
  <si>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</si>
  <si>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</si>
  <si>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</si>
  <si>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</si>
  <si>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</si>
  <si>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</si>
  <si>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</si>
  <si>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</si>
  <si>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</si>
  <si>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</si>
  <si>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</si>
  <si>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</si>
  <si>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</si>
  <si>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</si>
  <si>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</si>
  <si>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</si>
  <si>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</si>
  <si>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</si>
  <si>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</si>
  <si>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</si>
  <si>
    <t>赤字団体</t>
  </si>
  <si>
    <t>　2-1-4表　政令指定都市別決算収支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</si>
  <si>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</si>
  <si>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</si>
  <si>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</si>
  <si>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</si>
  <si>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</si>
  <si>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</si>
  <si>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</si>
  <si>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平成17年度</t>
  </si>
  <si>
    <t>平成25年度</t>
  </si>
  <si>
    <t>平成26年度</t>
  </si>
  <si>
    <t>平成27年</t>
  </si>
  <si>
    <t>27・10・１</t>
  </si>
  <si>
    <t>平　成　27　年　度</t>
  </si>
  <si>
    <t>平　成　26　年　度</t>
  </si>
  <si>
    <t>平成27年度</t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</si>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</sst>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 quotePrefix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0" fontId="3" fillId="0" borderId="0" xfId="0" applyNumberFormat="1" applyFont="1" applyBorder="1" applyAlignment="1">
      <alignment horizontal="right"/>
    </xf>
    <xf numFmtId="180" fontId="3" fillId="0" borderId="18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20" xfId="0" applyNumberFormat="1" applyFont="1" applyBorder="1" applyAlignment="1">
      <alignment horizontal="right"/>
    </xf>
    <xf numFmtId="0" fontId="2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AB42"/>
  <sheetViews>
    <sheetView tabSelected="1" zoomScalePageLayoutView="0" workbookViewId="0" topLeftCell="P1">
      <pane xSplit="2" ySplit="5" topLeftCell="R6" activePane="bottomRight" state="frozen"/>
      <selection pane="topLeft" activeCell="P1" sqref="P1"/>
      <selection pane="topRight" activeCell="R1" sqref="R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1" hidden="1" customWidth="1"/>
    <col min="16" max="16" width="3.125" style="1" customWidth="1"/>
    <col min="17" max="17" width="10.50390625" style="1" customWidth="1"/>
    <col min="18" max="28" width="16.625" style="1" customWidth="1"/>
    <col min="29" max="16384" width="9.00390625" style="1" customWidth="1"/>
  </cols>
  <sheetData>
    <row r="1" spans="16:18" ht="10.5">
      <c r="P1" s="9" t="s">
        <v>0</v>
      </c>
      <c r="Q1" s="9"/>
      <c r="R1" s="9"/>
    </row>
    <row r="2" spans="16:28" ht="10.5">
      <c r="P2" s="10" t="s">
        <v>24</v>
      </c>
      <c r="Q2" s="10"/>
      <c r="R2" s="10"/>
      <c r="AB2" s="11" t="s">
        <v>1</v>
      </c>
    </row>
    <row r="3" spans="16:28" ht="12.75">
      <c r="P3" s="27" t="s">
        <v>5</v>
      </c>
      <c r="Q3" s="28"/>
      <c r="R3" s="2" t="s">
        <v>2</v>
      </c>
      <c r="S3" s="2" t="s">
        <v>3</v>
      </c>
      <c r="T3" s="5" t="s">
        <v>37</v>
      </c>
      <c r="U3" s="6"/>
      <c r="V3" s="6"/>
      <c r="W3" s="6"/>
      <c r="X3" s="6"/>
      <c r="Y3" s="7" t="s">
        <v>38</v>
      </c>
      <c r="Z3" s="8"/>
      <c r="AA3" s="7" t="s">
        <v>4</v>
      </c>
      <c r="AB3" s="8"/>
    </row>
    <row r="4" spans="16:28" ht="10.5">
      <c r="P4" s="29"/>
      <c r="Q4" s="30"/>
      <c r="R4" s="3" t="s">
        <v>35</v>
      </c>
      <c r="S4" s="3" t="s">
        <v>36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ht="10.5">
      <c r="P5" s="31"/>
      <c r="Q5" s="32"/>
      <c r="R5" s="4" t="s">
        <v>11</v>
      </c>
      <c r="S5" s="4" t="s">
        <v>12</v>
      </c>
      <c r="T5" s="12" t="s">
        <v>13</v>
      </c>
      <c r="U5" s="12" t="s">
        <v>14</v>
      </c>
      <c r="V5" s="4" t="s">
        <v>15</v>
      </c>
      <c r="W5" s="4" t="s">
        <v>16</v>
      </c>
      <c r="X5" s="4" t="s">
        <v>17</v>
      </c>
      <c r="Y5" s="12" t="s">
        <v>18</v>
      </c>
      <c r="Z5" s="12" t="s">
        <v>19</v>
      </c>
      <c r="AA5" s="4" t="s">
        <v>20</v>
      </c>
      <c r="AB5" s="4" t="s">
        <v>21</v>
      </c>
    </row>
    <row r="6" spans="16:28" s="13" customFormat="1" ht="10.5">
      <c r="P6" s="33" t="s">
        <v>32</v>
      </c>
      <c r="Q6" s="34"/>
      <c r="R6" s="37">
        <v>22020228</v>
      </c>
      <c r="S6" s="37">
        <v>8024.4</v>
      </c>
      <c r="T6" s="37">
        <v>10269229548</v>
      </c>
      <c r="U6" s="37">
        <v>10152483125</v>
      </c>
      <c r="V6" s="37">
        <v>116746423</v>
      </c>
      <c r="W6" s="37">
        <v>89230168</v>
      </c>
      <c r="X6" s="37">
        <v>27516255</v>
      </c>
      <c r="Y6" s="37">
        <v>94803366</v>
      </c>
      <c r="Z6" s="37">
        <v>25203123</v>
      </c>
      <c r="AA6" s="37">
        <f>+V6-Y6</f>
        <v>21943057</v>
      </c>
      <c r="AB6" s="38">
        <f>+X6-Z6</f>
        <v>2313132</v>
      </c>
    </row>
    <row r="7" spans="16:28" s="13" customFormat="1" ht="10.5">
      <c r="P7" s="25" t="s">
        <v>25</v>
      </c>
      <c r="Q7" s="26"/>
      <c r="R7" s="37">
        <v>22851194</v>
      </c>
      <c r="S7" s="37">
        <v>8175.06</v>
      </c>
      <c r="T7" s="37">
        <v>10062453029</v>
      </c>
      <c r="U7" s="37">
        <v>9935882496</v>
      </c>
      <c r="V7" s="37">
        <v>126570533</v>
      </c>
      <c r="W7" s="37">
        <v>85902045</v>
      </c>
      <c r="X7" s="37">
        <v>40668488</v>
      </c>
      <c r="Y7" s="37">
        <v>116746423</v>
      </c>
      <c r="Z7" s="37">
        <v>27516255</v>
      </c>
      <c r="AA7" s="37">
        <f aca="true" t="shared" si="0" ref="AA7:AA40">+V7-Y7</f>
        <v>9824110</v>
      </c>
      <c r="AB7" s="38">
        <f aca="true" t="shared" si="1" ref="AB7:AB40">+X7-Z7</f>
        <v>13152233</v>
      </c>
    </row>
    <row r="8" spans="16:28" s="13" customFormat="1" ht="10.5">
      <c r="P8" s="25" t="s">
        <v>26</v>
      </c>
      <c r="Q8" s="26"/>
      <c r="R8" s="37">
        <v>24469073</v>
      </c>
      <c r="S8" s="37">
        <v>10413.03</v>
      </c>
      <c r="T8" s="37">
        <v>10645988819</v>
      </c>
      <c r="U8" s="37">
        <v>10528248517</v>
      </c>
      <c r="V8" s="37">
        <v>117740302</v>
      </c>
      <c r="W8" s="37">
        <v>77052092</v>
      </c>
      <c r="X8" s="37">
        <v>40688210</v>
      </c>
      <c r="Y8" s="37">
        <v>126570533</v>
      </c>
      <c r="Z8" s="37">
        <v>40668488</v>
      </c>
      <c r="AA8" s="37">
        <f t="shared" si="0"/>
        <v>-8830231</v>
      </c>
      <c r="AB8" s="38">
        <f t="shared" si="1"/>
        <v>19722</v>
      </c>
    </row>
    <row r="9" spans="16:28" s="13" customFormat="1" ht="10.5">
      <c r="P9" s="25" t="s">
        <v>27</v>
      </c>
      <c r="Q9" s="26"/>
      <c r="R9" s="37">
        <v>24478673</v>
      </c>
      <c r="S9" s="37">
        <v>10436.37</v>
      </c>
      <c r="T9" s="37">
        <v>10886303846</v>
      </c>
      <c r="U9" s="37">
        <v>10699168829</v>
      </c>
      <c r="V9" s="37">
        <v>187135017</v>
      </c>
      <c r="W9" s="37">
        <v>152817920</v>
      </c>
      <c r="X9" s="37">
        <v>34317097</v>
      </c>
      <c r="Y9" s="37">
        <v>117740302</v>
      </c>
      <c r="Z9" s="37">
        <v>40688210</v>
      </c>
      <c r="AA9" s="37">
        <f t="shared" si="0"/>
        <v>69394715</v>
      </c>
      <c r="AB9" s="38">
        <f t="shared" si="1"/>
        <v>-6371113</v>
      </c>
    </row>
    <row r="10" spans="16:28" s="13" customFormat="1" ht="10.5">
      <c r="P10" s="25" t="s">
        <v>28</v>
      </c>
      <c r="Q10" s="26"/>
      <c r="R10" s="37">
        <v>25174875</v>
      </c>
      <c r="S10" s="37">
        <v>11226.739999999998</v>
      </c>
      <c r="T10" s="37">
        <v>11851707665</v>
      </c>
      <c r="U10" s="37">
        <v>11743120800</v>
      </c>
      <c r="V10" s="37">
        <v>108586865</v>
      </c>
      <c r="W10" s="37">
        <v>68969583</v>
      </c>
      <c r="X10" s="37">
        <v>39617282</v>
      </c>
      <c r="Y10" s="37">
        <v>187135017</v>
      </c>
      <c r="Z10" s="37">
        <v>34317097</v>
      </c>
      <c r="AA10" s="37">
        <f t="shared" si="0"/>
        <v>-78548152</v>
      </c>
      <c r="AB10" s="38">
        <f t="shared" si="1"/>
        <v>5300185</v>
      </c>
    </row>
    <row r="11" spans="16:28" s="13" customFormat="1" ht="10.5">
      <c r="P11" s="25" t="s">
        <v>29</v>
      </c>
      <c r="Q11" s="26"/>
      <c r="R11" s="37">
        <v>26417912</v>
      </c>
      <c r="S11" s="37">
        <v>11602.72</v>
      </c>
      <c r="T11" s="37">
        <v>11962188276</v>
      </c>
      <c r="U11" s="37">
        <v>11815465849</v>
      </c>
      <c r="V11" s="37">
        <v>146722427</v>
      </c>
      <c r="W11" s="37">
        <v>85190440</v>
      </c>
      <c r="X11" s="37">
        <v>61531987</v>
      </c>
      <c r="Y11" s="37">
        <v>108586865</v>
      </c>
      <c r="Z11" s="37">
        <v>39617282</v>
      </c>
      <c r="AA11" s="37">
        <f t="shared" si="0"/>
        <v>38135562</v>
      </c>
      <c r="AB11" s="38">
        <f t="shared" si="1"/>
        <v>21914705</v>
      </c>
    </row>
    <row r="12" spans="16:28" s="13" customFormat="1" ht="10.5">
      <c r="P12" s="25" t="s">
        <v>30</v>
      </c>
      <c r="Q12" s="26"/>
      <c r="R12" s="37">
        <v>26417889</v>
      </c>
      <c r="S12" s="37">
        <v>11606.83</v>
      </c>
      <c r="T12" s="37">
        <v>12143515572</v>
      </c>
      <c r="U12" s="37">
        <v>11982783316</v>
      </c>
      <c r="V12" s="37">
        <v>160732256</v>
      </c>
      <c r="W12" s="37">
        <v>89526202</v>
      </c>
      <c r="X12" s="37">
        <v>71206054</v>
      </c>
      <c r="Y12" s="37">
        <v>146722427</v>
      </c>
      <c r="Z12" s="37">
        <v>61531987</v>
      </c>
      <c r="AA12" s="37">
        <f t="shared" si="0"/>
        <v>14009829</v>
      </c>
      <c r="AB12" s="38">
        <f t="shared" si="1"/>
        <v>9674067</v>
      </c>
    </row>
    <row r="13" spans="16:28" s="13" customFormat="1" ht="10.5">
      <c r="P13" s="25" t="s">
        <v>31</v>
      </c>
      <c r="Q13" s="26"/>
      <c r="R13" s="37">
        <v>27152363</v>
      </c>
      <c r="S13" s="37">
        <v>11997.23</v>
      </c>
      <c r="T13" s="37">
        <v>12465711449</v>
      </c>
      <c r="U13" s="37">
        <v>12291755127</v>
      </c>
      <c r="V13" s="37">
        <v>173956322</v>
      </c>
      <c r="W13" s="37">
        <v>106936114</v>
      </c>
      <c r="X13" s="37">
        <v>67020208</v>
      </c>
      <c r="Y13" s="37">
        <v>160732256</v>
      </c>
      <c r="Z13" s="37">
        <v>71206054</v>
      </c>
      <c r="AA13" s="37">
        <f t="shared" si="0"/>
        <v>13224066</v>
      </c>
      <c r="AB13" s="38">
        <f t="shared" si="1"/>
        <v>-4185846</v>
      </c>
    </row>
    <row r="14" spans="16:28" s="13" customFormat="1" ht="10.5">
      <c r="P14" s="25" t="s">
        <v>33</v>
      </c>
      <c r="Q14" s="26"/>
      <c r="R14" s="37">
        <v>27152357</v>
      </c>
      <c r="S14" s="37">
        <v>11997.46</v>
      </c>
      <c r="T14" s="37">
        <v>12568073855</v>
      </c>
      <c r="U14" s="37">
        <v>12331732174</v>
      </c>
      <c r="V14" s="37">
        <v>236341681</v>
      </c>
      <c r="W14" s="37">
        <v>119844934</v>
      </c>
      <c r="X14" s="37">
        <v>116496747</v>
      </c>
      <c r="Y14" s="37">
        <v>173956322</v>
      </c>
      <c r="Z14" s="37">
        <v>67020208</v>
      </c>
      <c r="AA14" s="37">
        <f t="shared" si="0"/>
        <v>62385359</v>
      </c>
      <c r="AB14" s="38">
        <f t="shared" si="1"/>
        <v>49476539</v>
      </c>
    </row>
    <row r="15" spans="16:28" s="13" customFormat="1" ht="10.5">
      <c r="P15" s="25" t="s">
        <v>34</v>
      </c>
      <c r="Q15" s="26"/>
      <c r="R15" s="37">
        <v>27152357</v>
      </c>
      <c r="S15" s="37">
        <v>12010.76</v>
      </c>
      <c r="T15" s="37">
        <v>12556761512</v>
      </c>
      <c r="U15" s="37">
        <v>12371095512</v>
      </c>
      <c r="V15" s="37">
        <v>185666000</v>
      </c>
      <c r="W15" s="37">
        <v>108813477</v>
      </c>
      <c r="X15" s="37">
        <v>76852523</v>
      </c>
      <c r="Y15" s="37">
        <v>236341681</v>
      </c>
      <c r="Z15" s="37">
        <v>116496747</v>
      </c>
      <c r="AA15" s="37">
        <f t="shared" si="0"/>
        <v>-50675681</v>
      </c>
      <c r="AB15" s="38">
        <f t="shared" si="1"/>
        <v>-39644224</v>
      </c>
    </row>
    <row r="16" spans="16:28" s="13" customFormat="1" ht="10.5">
      <c r="P16" s="25" t="s">
        <v>39</v>
      </c>
      <c r="Q16" s="26"/>
      <c r="R16" s="37">
        <v>27497224</v>
      </c>
      <c r="S16" s="37">
        <v>12010.79</v>
      </c>
      <c r="T16" s="37">
        <v>12677868793</v>
      </c>
      <c r="U16" s="37">
        <v>12501765712</v>
      </c>
      <c r="V16" s="37">
        <v>176103081</v>
      </c>
      <c r="W16" s="37">
        <v>87752440</v>
      </c>
      <c r="X16" s="37">
        <v>88350641</v>
      </c>
      <c r="Y16" s="37">
        <v>185666000</v>
      </c>
      <c r="Z16" s="37">
        <v>76852523</v>
      </c>
      <c r="AA16" s="37">
        <f t="shared" si="0"/>
        <v>-9562919</v>
      </c>
      <c r="AB16" s="38">
        <f t="shared" si="1"/>
        <v>11498118</v>
      </c>
    </row>
    <row r="17" spans="16:28" s="13" customFormat="1" ht="10.5">
      <c r="P17" s="23"/>
      <c r="Q17" s="24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8"/>
    </row>
    <row r="18" spans="12:28" ht="10.5">
      <c r="L18" s="14"/>
      <c r="M18" s="14"/>
      <c r="N18" s="14"/>
      <c r="O18" s="14"/>
      <c r="P18" s="18" t="s">
        <v>22</v>
      </c>
      <c r="Q18" s="19"/>
      <c r="R18" s="39">
        <v>27497224</v>
      </c>
      <c r="S18" s="39">
        <v>12010.79</v>
      </c>
      <c r="T18" s="39">
        <v>12677868793</v>
      </c>
      <c r="U18" s="39">
        <v>12501765712</v>
      </c>
      <c r="V18" s="39">
        <v>176103081</v>
      </c>
      <c r="W18" s="39">
        <v>87752440</v>
      </c>
      <c r="X18" s="39">
        <v>88350641</v>
      </c>
      <c r="Y18" s="39">
        <v>185666000</v>
      </c>
      <c r="Z18" s="39">
        <v>76852523</v>
      </c>
      <c r="AA18" s="39">
        <f t="shared" si="0"/>
        <v>-9562919</v>
      </c>
      <c r="AB18" s="40">
        <f t="shared" si="1"/>
        <v>11498118</v>
      </c>
    </row>
    <row r="19" spans="16:28" ht="10.5">
      <c r="P19" s="35" t="s">
        <v>23</v>
      </c>
      <c r="Q19" s="36"/>
      <c r="R19" s="39" t="s">
        <v>40</v>
      </c>
      <c r="S19" s="39" t="s">
        <v>40</v>
      </c>
      <c r="T19" s="39" t="s">
        <v>40</v>
      </c>
      <c r="U19" s="39" t="s">
        <v>40</v>
      </c>
      <c r="V19" s="39" t="s">
        <v>40</v>
      </c>
      <c r="W19" s="39" t="s">
        <v>40</v>
      </c>
      <c r="X19" s="39" t="s">
        <v>40</v>
      </c>
      <c r="Y19" s="39" t="s">
        <v>40</v>
      </c>
      <c r="Z19" s="39" t="s">
        <v>40</v>
      </c>
      <c r="AA19" s="39" t="s">
        <v>40</v>
      </c>
      <c r="AB19" s="40" t="s">
        <v>40</v>
      </c>
    </row>
    <row r="20" spans="16:28" ht="10.5">
      <c r="P20" s="35"/>
      <c r="Q20" s="36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</row>
    <row r="21" spans="12:28" ht="10.5">
      <c r="L21" s="14"/>
      <c r="M21" s="14"/>
      <c r="N21" s="14"/>
      <c r="O21" s="14"/>
      <c r="P21" s="15">
        <v>1</v>
      </c>
      <c r="Q21" s="16" t="s">
        <v>41</v>
      </c>
      <c r="R21" s="39">
        <v>1952356</v>
      </c>
      <c r="S21" s="39">
        <v>1121.26</v>
      </c>
      <c r="T21" s="39">
        <v>885032369</v>
      </c>
      <c r="U21" s="39">
        <v>877817401</v>
      </c>
      <c r="V21" s="39">
        <v>7214968</v>
      </c>
      <c r="W21" s="39">
        <v>3223669</v>
      </c>
      <c r="X21" s="39">
        <v>3991299</v>
      </c>
      <c r="Y21" s="39">
        <v>8587840</v>
      </c>
      <c r="Z21" s="39">
        <v>4611948</v>
      </c>
      <c r="AA21" s="39">
        <f t="shared" si="0"/>
        <v>-1372872</v>
      </c>
      <c r="AB21" s="40">
        <f t="shared" si="1"/>
        <v>-620649</v>
      </c>
    </row>
    <row r="22" spans="12:28" ht="10.5">
      <c r="L22" s="14"/>
      <c r="M22" s="14"/>
      <c r="N22" s="14"/>
      <c r="O22" s="14"/>
      <c r="P22" s="15">
        <v>2</v>
      </c>
      <c r="Q22" s="17" t="s">
        <v>42</v>
      </c>
      <c r="R22" s="39">
        <v>1082159</v>
      </c>
      <c r="S22" s="39">
        <v>786.3</v>
      </c>
      <c r="T22" s="39">
        <v>539718249</v>
      </c>
      <c r="U22" s="39">
        <v>520717051</v>
      </c>
      <c r="V22" s="39">
        <v>19001198</v>
      </c>
      <c r="W22" s="39">
        <v>15786910</v>
      </c>
      <c r="X22" s="39">
        <v>3214288</v>
      </c>
      <c r="Y22" s="39">
        <v>27409001</v>
      </c>
      <c r="Z22" s="39">
        <v>2870960</v>
      </c>
      <c r="AA22" s="39">
        <f t="shared" si="0"/>
        <v>-8407803</v>
      </c>
      <c r="AB22" s="40">
        <f t="shared" si="1"/>
        <v>343328</v>
      </c>
    </row>
    <row r="23" spans="12:28" ht="10.5">
      <c r="L23" s="14"/>
      <c r="M23" s="14"/>
      <c r="N23" s="14"/>
      <c r="O23" s="14"/>
      <c r="P23" s="15">
        <v>3</v>
      </c>
      <c r="Q23" s="17" t="s">
        <v>43</v>
      </c>
      <c r="R23" s="39">
        <v>1263979</v>
      </c>
      <c r="S23" s="39">
        <v>217.43</v>
      </c>
      <c r="T23" s="39">
        <v>460291491</v>
      </c>
      <c r="U23" s="39">
        <v>449432080</v>
      </c>
      <c r="V23" s="39">
        <v>10859411</v>
      </c>
      <c r="W23" s="39">
        <v>5899580</v>
      </c>
      <c r="X23" s="39">
        <v>4959831</v>
      </c>
      <c r="Y23" s="39">
        <v>11841770</v>
      </c>
      <c r="Z23" s="39">
        <v>5839303</v>
      </c>
      <c r="AA23" s="39">
        <f t="shared" si="0"/>
        <v>-982359</v>
      </c>
      <c r="AB23" s="40">
        <f t="shared" si="1"/>
        <v>-879472</v>
      </c>
    </row>
    <row r="24" spans="12:28" ht="10.5">
      <c r="L24" s="14"/>
      <c r="M24" s="14"/>
      <c r="N24" s="14"/>
      <c r="O24" s="14"/>
      <c r="P24" s="15">
        <v>4</v>
      </c>
      <c r="Q24" s="17" t="s">
        <v>44</v>
      </c>
      <c r="R24" s="39">
        <v>971882</v>
      </c>
      <c r="S24" s="39">
        <v>271.76</v>
      </c>
      <c r="T24" s="39">
        <v>394265731</v>
      </c>
      <c r="U24" s="39">
        <v>386678840</v>
      </c>
      <c r="V24" s="39">
        <v>7586891</v>
      </c>
      <c r="W24" s="39">
        <v>3046364</v>
      </c>
      <c r="X24" s="39">
        <v>4540527</v>
      </c>
      <c r="Y24" s="39">
        <v>3278542</v>
      </c>
      <c r="Z24" s="39">
        <v>2971249</v>
      </c>
      <c r="AA24" s="39">
        <f t="shared" si="0"/>
        <v>4308349</v>
      </c>
      <c r="AB24" s="40">
        <f t="shared" si="1"/>
        <v>1569278</v>
      </c>
    </row>
    <row r="25" spans="12:28" ht="10.5">
      <c r="L25" s="14"/>
      <c r="M25" s="14"/>
      <c r="N25" s="14"/>
      <c r="O25" s="14"/>
      <c r="P25" s="15">
        <v>5</v>
      </c>
      <c r="Q25" s="17" t="s">
        <v>45</v>
      </c>
      <c r="R25" s="39">
        <v>3724844</v>
      </c>
      <c r="S25" s="39">
        <v>437.49</v>
      </c>
      <c r="T25" s="39">
        <v>1526933174</v>
      </c>
      <c r="U25" s="39">
        <v>1501290070</v>
      </c>
      <c r="V25" s="39">
        <v>25643104</v>
      </c>
      <c r="W25" s="39">
        <v>12668817</v>
      </c>
      <c r="X25" s="39">
        <v>12974287</v>
      </c>
      <c r="Y25" s="39">
        <v>25763825</v>
      </c>
      <c r="Z25" s="39">
        <v>10578099</v>
      </c>
      <c r="AA25" s="39">
        <f t="shared" si="0"/>
        <v>-120721</v>
      </c>
      <c r="AB25" s="40">
        <f t="shared" si="1"/>
        <v>2396188</v>
      </c>
    </row>
    <row r="26" spans="12:28" ht="10.5">
      <c r="L26" s="14"/>
      <c r="M26" s="14"/>
      <c r="N26" s="14"/>
      <c r="O26" s="14"/>
      <c r="P26" s="15">
        <v>6</v>
      </c>
      <c r="Q26" s="17" t="s">
        <v>46</v>
      </c>
      <c r="R26" s="39">
        <v>1475213</v>
      </c>
      <c r="S26" s="39">
        <v>143</v>
      </c>
      <c r="T26" s="39">
        <v>606283866</v>
      </c>
      <c r="U26" s="39">
        <v>602636174</v>
      </c>
      <c r="V26" s="39">
        <v>3647692</v>
      </c>
      <c r="W26" s="39">
        <v>3150713</v>
      </c>
      <c r="X26" s="39">
        <v>496979</v>
      </c>
      <c r="Y26" s="39">
        <v>4893413</v>
      </c>
      <c r="Z26" s="39">
        <v>425131</v>
      </c>
      <c r="AA26" s="39">
        <f t="shared" si="0"/>
        <v>-1245721</v>
      </c>
      <c r="AB26" s="40">
        <f t="shared" si="1"/>
        <v>71848</v>
      </c>
    </row>
    <row r="27" spans="12:28" ht="10.5">
      <c r="L27" s="14"/>
      <c r="M27" s="14"/>
      <c r="N27" s="14"/>
      <c r="O27" s="14"/>
      <c r="P27" s="15">
        <v>7</v>
      </c>
      <c r="Q27" s="17" t="s">
        <v>47</v>
      </c>
      <c r="R27" s="39">
        <v>720780</v>
      </c>
      <c r="S27" s="39">
        <v>328.66</v>
      </c>
      <c r="T27" s="39">
        <v>260489816</v>
      </c>
      <c r="U27" s="39">
        <v>252256354</v>
      </c>
      <c r="V27" s="39">
        <v>8233462</v>
      </c>
      <c r="W27" s="39">
        <v>1055431</v>
      </c>
      <c r="X27" s="39">
        <v>7178031</v>
      </c>
      <c r="Y27" s="39">
        <v>8094151</v>
      </c>
      <c r="Z27" s="39">
        <v>6825039</v>
      </c>
      <c r="AA27" s="39">
        <f t="shared" si="0"/>
        <v>139311</v>
      </c>
      <c r="AB27" s="40">
        <f t="shared" si="1"/>
        <v>352992</v>
      </c>
    </row>
    <row r="28" spans="12:28" ht="10.5">
      <c r="L28" s="14"/>
      <c r="M28" s="14"/>
      <c r="N28" s="14"/>
      <c r="O28" s="14"/>
      <c r="P28" s="15">
        <v>8</v>
      </c>
      <c r="Q28" s="17" t="s">
        <v>48</v>
      </c>
      <c r="R28" s="39">
        <v>810157</v>
      </c>
      <c r="S28" s="39">
        <v>726.45</v>
      </c>
      <c r="T28" s="39">
        <v>361444437</v>
      </c>
      <c r="U28" s="39">
        <v>359330813</v>
      </c>
      <c r="V28" s="39">
        <v>2113624</v>
      </c>
      <c r="W28" s="39">
        <v>1032420</v>
      </c>
      <c r="X28" s="39">
        <v>1081204</v>
      </c>
      <c r="Y28" s="39">
        <v>2877887</v>
      </c>
      <c r="Z28" s="39">
        <v>933146</v>
      </c>
      <c r="AA28" s="39">
        <f t="shared" si="0"/>
        <v>-764263</v>
      </c>
      <c r="AB28" s="40">
        <f t="shared" si="1"/>
        <v>148058</v>
      </c>
    </row>
    <row r="29" spans="12:28" ht="10.5">
      <c r="L29" s="14"/>
      <c r="M29" s="14"/>
      <c r="N29" s="14"/>
      <c r="O29" s="14"/>
      <c r="P29" s="15">
        <v>9</v>
      </c>
      <c r="Q29" s="17" t="s">
        <v>49</v>
      </c>
      <c r="R29" s="39">
        <v>704989</v>
      </c>
      <c r="S29" s="39">
        <v>1411.9</v>
      </c>
      <c r="T29" s="39">
        <v>283561080</v>
      </c>
      <c r="U29" s="39">
        <v>276821720</v>
      </c>
      <c r="V29" s="39">
        <v>6739360</v>
      </c>
      <c r="W29" s="39">
        <v>2532636</v>
      </c>
      <c r="X29" s="39">
        <v>4206724</v>
      </c>
      <c r="Y29" s="39">
        <v>7559323</v>
      </c>
      <c r="Z29" s="39">
        <v>3963104</v>
      </c>
      <c r="AA29" s="39">
        <f t="shared" si="0"/>
        <v>-819963</v>
      </c>
      <c r="AB29" s="40">
        <f t="shared" si="1"/>
        <v>243620</v>
      </c>
    </row>
    <row r="30" spans="12:28" ht="10.5">
      <c r="L30" s="14"/>
      <c r="M30" s="14"/>
      <c r="N30" s="14"/>
      <c r="O30" s="14"/>
      <c r="P30" s="15">
        <v>10</v>
      </c>
      <c r="Q30" s="17" t="s">
        <v>50</v>
      </c>
      <c r="R30" s="39">
        <v>797980</v>
      </c>
      <c r="S30" s="39">
        <v>1558.06</v>
      </c>
      <c r="T30" s="39">
        <v>298972117</v>
      </c>
      <c r="U30" s="39">
        <v>287446452</v>
      </c>
      <c r="V30" s="39">
        <v>11525665</v>
      </c>
      <c r="W30" s="39">
        <v>3882717</v>
      </c>
      <c r="X30" s="39">
        <v>7642948</v>
      </c>
      <c r="Y30" s="39">
        <v>10393773</v>
      </c>
      <c r="Z30" s="39">
        <v>5823677</v>
      </c>
      <c r="AA30" s="39">
        <f t="shared" si="0"/>
        <v>1131892</v>
      </c>
      <c r="AB30" s="40">
        <f t="shared" si="1"/>
        <v>1819271</v>
      </c>
    </row>
    <row r="31" spans="12:28" ht="10.5">
      <c r="L31" s="14"/>
      <c r="M31" s="14"/>
      <c r="N31" s="14"/>
      <c r="O31" s="14"/>
      <c r="P31" s="15">
        <v>11</v>
      </c>
      <c r="Q31" s="17" t="s">
        <v>51</v>
      </c>
      <c r="R31" s="39">
        <v>2295638</v>
      </c>
      <c r="S31" s="39">
        <v>326.45</v>
      </c>
      <c r="T31" s="39">
        <v>1058507737</v>
      </c>
      <c r="U31" s="39">
        <v>1046937269</v>
      </c>
      <c r="V31" s="39">
        <v>11570468</v>
      </c>
      <c r="W31" s="39">
        <v>5413115</v>
      </c>
      <c r="X31" s="39">
        <v>6157353</v>
      </c>
      <c r="Y31" s="39">
        <v>7401500</v>
      </c>
      <c r="Z31" s="39">
        <v>1723786</v>
      </c>
      <c r="AA31" s="39">
        <f t="shared" si="0"/>
        <v>4168968</v>
      </c>
      <c r="AB31" s="40">
        <f t="shared" si="1"/>
        <v>4433567</v>
      </c>
    </row>
    <row r="32" spans="12:28" ht="10.5">
      <c r="L32" s="14"/>
      <c r="M32" s="14"/>
      <c r="N32" s="14"/>
      <c r="O32" s="14"/>
      <c r="P32" s="15">
        <v>12</v>
      </c>
      <c r="Q32" s="17" t="s">
        <v>52</v>
      </c>
      <c r="R32" s="39">
        <v>1475183</v>
      </c>
      <c r="S32" s="39">
        <v>827.83</v>
      </c>
      <c r="T32" s="39">
        <v>732271931</v>
      </c>
      <c r="U32" s="39">
        <v>727053787</v>
      </c>
      <c r="V32" s="39">
        <v>5218144</v>
      </c>
      <c r="W32" s="39">
        <v>3321853</v>
      </c>
      <c r="X32" s="39">
        <v>1896291</v>
      </c>
      <c r="Y32" s="39">
        <v>9633694</v>
      </c>
      <c r="Z32" s="39">
        <v>2107983</v>
      </c>
      <c r="AA32" s="39">
        <f t="shared" si="0"/>
        <v>-4415550</v>
      </c>
      <c r="AB32" s="40">
        <f t="shared" si="1"/>
        <v>-211692</v>
      </c>
    </row>
    <row r="33" spans="12:28" ht="10.5">
      <c r="L33" s="14"/>
      <c r="M33" s="14"/>
      <c r="N33" s="14"/>
      <c r="O33" s="14"/>
      <c r="P33" s="15">
        <v>13</v>
      </c>
      <c r="Q33" s="17" t="s">
        <v>53</v>
      </c>
      <c r="R33" s="39">
        <v>2691185</v>
      </c>
      <c r="S33" s="39">
        <v>225.21</v>
      </c>
      <c r="T33" s="39">
        <v>1631983048</v>
      </c>
      <c r="U33" s="39">
        <v>1630072763</v>
      </c>
      <c r="V33" s="39">
        <v>1910285</v>
      </c>
      <c r="W33" s="39">
        <v>1509576</v>
      </c>
      <c r="X33" s="39">
        <v>400709</v>
      </c>
      <c r="Y33" s="39">
        <v>5315180</v>
      </c>
      <c r="Z33" s="39">
        <v>433836</v>
      </c>
      <c r="AA33" s="39">
        <f t="shared" si="0"/>
        <v>-3404895</v>
      </c>
      <c r="AB33" s="40">
        <f t="shared" si="1"/>
        <v>-33127</v>
      </c>
    </row>
    <row r="34" spans="12:28" ht="10.5">
      <c r="L34" s="14"/>
      <c r="M34" s="14"/>
      <c r="N34" s="14"/>
      <c r="O34" s="14"/>
      <c r="P34" s="15">
        <v>14</v>
      </c>
      <c r="Q34" s="17" t="s">
        <v>54</v>
      </c>
      <c r="R34" s="39">
        <v>839310</v>
      </c>
      <c r="S34" s="39">
        <v>149.82</v>
      </c>
      <c r="T34" s="39">
        <v>362838817</v>
      </c>
      <c r="U34" s="39">
        <v>359595460</v>
      </c>
      <c r="V34" s="39">
        <v>3243357</v>
      </c>
      <c r="W34" s="39">
        <v>1131770</v>
      </c>
      <c r="X34" s="39">
        <v>2111587</v>
      </c>
      <c r="Y34" s="39">
        <v>2837378</v>
      </c>
      <c r="Z34" s="39">
        <v>1740192</v>
      </c>
      <c r="AA34" s="39">
        <f t="shared" si="0"/>
        <v>405979</v>
      </c>
      <c r="AB34" s="40">
        <f t="shared" si="1"/>
        <v>371395</v>
      </c>
    </row>
    <row r="35" spans="12:28" ht="10.5">
      <c r="L35" s="14"/>
      <c r="M35" s="14"/>
      <c r="N35" s="14"/>
      <c r="O35" s="14"/>
      <c r="P35" s="15">
        <v>15</v>
      </c>
      <c r="Q35" s="17" t="s">
        <v>55</v>
      </c>
      <c r="R35" s="39">
        <v>1537272</v>
      </c>
      <c r="S35" s="39">
        <v>557.02</v>
      </c>
      <c r="T35" s="39">
        <v>749273636</v>
      </c>
      <c r="U35" s="39">
        <v>737615816</v>
      </c>
      <c r="V35" s="39">
        <v>11657820</v>
      </c>
      <c r="W35" s="39">
        <v>10401992</v>
      </c>
      <c r="X35" s="39">
        <v>1255828</v>
      </c>
      <c r="Y35" s="39">
        <v>9267596</v>
      </c>
      <c r="Z35" s="39">
        <v>1568373</v>
      </c>
      <c r="AA35" s="39">
        <f t="shared" si="0"/>
        <v>2390224</v>
      </c>
      <c r="AB35" s="40">
        <f t="shared" si="1"/>
        <v>-312545</v>
      </c>
    </row>
    <row r="36" spans="12:28" ht="10.5">
      <c r="L36" s="14"/>
      <c r="M36" s="14"/>
      <c r="N36" s="14"/>
      <c r="O36" s="14"/>
      <c r="P36" s="15">
        <v>16</v>
      </c>
      <c r="Q36" s="17" t="s">
        <v>56</v>
      </c>
      <c r="R36" s="39">
        <v>719474</v>
      </c>
      <c r="S36" s="39">
        <v>789.96</v>
      </c>
      <c r="T36" s="39">
        <v>287505152</v>
      </c>
      <c r="U36" s="39">
        <v>277860652</v>
      </c>
      <c r="V36" s="39">
        <v>9644500</v>
      </c>
      <c r="W36" s="39">
        <v>2485937</v>
      </c>
      <c r="X36" s="39">
        <v>7158563</v>
      </c>
      <c r="Y36" s="39">
        <v>10766823</v>
      </c>
      <c r="Z36" s="39">
        <v>9001348</v>
      </c>
      <c r="AA36" s="39">
        <f t="shared" si="0"/>
        <v>-1122323</v>
      </c>
      <c r="AB36" s="40">
        <f t="shared" si="1"/>
        <v>-1842785</v>
      </c>
    </row>
    <row r="37" spans="12:28" ht="10.5">
      <c r="L37" s="14"/>
      <c r="M37" s="14"/>
      <c r="N37" s="14"/>
      <c r="O37" s="14"/>
      <c r="P37" s="15">
        <v>17</v>
      </c>
      <c r="Q37" s="17" t="s">
        <v>57</v>
      </c>
      <c r="R37" s="39">
        <v>1194034</v>
      </c>
      <c r="S37" s="39">
        <v>906.53</v>
      </c>
      <c r="T37" s="39">
        <v>576662180</v>
      </c>
      <c r="U37" s="39">
        <v>570673631</v>
      </c>
      <c r="V37" s="39">
        <v>5988549</v>
      </c>
      <c r="W37" s="39">
        <v>3567436</v>
      </c>
      <c r="X37" s="39">
        <v>2421113</v>
      </c>
      <c r="Y37" s="39">
        <v>5654358</v>
      </c>
      <c r="Z37" s="39">
        <v>2382473</v>
      </c>
      <c r="AA37" s="39">
        <f t="shared" si="0"/>
        <v>334191</v>
      </c>
      <c r="AB37" s="40">
        <f t="shared" si="1"/>
        <v>38640</v>
      </c>
    </row>
    <row r="38" spans="12:28" ht="10.5">
      <c r="L38" s="14"/>
      <c r="M38" s="14"/>
      <c r="N38" s="14"/>
      <c r="O38" s="14"/>
      <c r="P38" s="15">
        <v>18</v>
      </c>
      <c r="Q38" s="17" t="s">
        <v>58</v>
      </c>
      <c r="R38" s="39">
        <v>961286</v>
      </c>
      <c r="S38" s="39">
        <v>491.95</v>
      </c>
      <c r="T38" s="39">
        <v>549613215</v>
      </c>
      <c r="U38" s="39">
        <v>544973643</v>
      </c>
      <c r="V38" s="39">
        <v>4639572</v>
      </c>
      <c r="W38" s="39">
        <v>2766558</v>
      </c>
      <c r="X38" s="39">
        <v>1873014</v>
      </c>
      <c r="Y38" s="39">
        <v>6250492</v>
      </c>
      <c r="Z38" s="39">
        <v>2324333</v>
      </c>
      <c r="AA38" s="39">
        <f t="shared" si="0"/>
        <v>-1610920</v>
      </c>
      <c r="AB38" s="40">
        <f t="shared" si="1"/>
        <v>-451319</v>
      </c>
    </row>
    <row r="39" spans="12:28" ht="10.5">
      <c r="L39" s="14"/>
      <c r="M39" s="14"/>
      <c r="N39" s="14"/>
      <c r="O39" s="14"/>
      <c r="P39" s="15">
        <v>19</v>
      </c>
      <c r="Q39" s="17" t="s">
        <v>59</v>
      </c>
      <c r="R39" s="39">
        <v>1538681</v>
      </c>
      <c r="S39" s="39">
        <v>343.39</v>
      </c>
      <c r="T39" s="39">
        <v>798701911</v>
      </c>
      <c r="U39" s="39">
        <v>784393260</v>
      </c>
      <c r="V39" s="39">
        <v>14308651</v>
      </c>
      <c r="W39" s="39">
        <v>3616666</v>
      </c>
      <c r="X39" s="39">
        <v>10691985</v>
      </c>
      <c r="Y39" s="39">
        <v>12030844</v>
      </c>
      <c r="Z39" s="39">
        <v>7721288</v>
      </c>
      <c r="AA39" s="39">
        <f t="shared" si="0"/>
        <v>2277807</v>
      </c>
      <c r="AB39" s="40">
        <f t="shared" si="1"/>
        <v>2970697</v>
      </c>
    </row>
    <row r="40" spans="12:28" ht="10.5">
      <c r="L40" s="14"/>
      <c r="M40" s="14"/>
      <c r="N40" s="14"/>
      <c r="O40" s="14"/>
      <c r="P40" s="20">
        <v>20</v>
      </c>
      <c r="Q40" s="21" t="s">
        <v>60</v>
      </c>
      <c r="R40" s="41">
        <v>740822</v>
      </c>
      <c r="S40" s="41">
        <v>390.32</v>
      </c>
      <c r="T40" s="41">
        <v>313518836</v>
      </c>
      <c r="U40" s="41">
        <v>308162476</v>
      </c>
      <c r="V40" s="41">
        <v>5356360</v>
      </c>
      <c r="W40" s="41">
        <v>1258280</v>
      </c>
      <c r="X40" s="41">
        <v>4098080</v>
      </c>
      <c r="Y40" s="41">
        <v>5808610</v>
      </c>
      <c r="Z40" s="41">
        <v>3007255</v>
      </c>
      <c r="AA40" s="41">
        <f t="shared" si="0"/>
        <v>-452250</v>
      </c>
      <c r="AB40" s="42">
        <f t="shared" si="1"/>
        <v>1090825</v>
      </c>
    </row>
    <row r="41" spans="16:28" ht="10.5">
      <c r="P41" s="22"/>
      <c r="V41" s="43"/>
      <c r="W41" s="14"/>
      <c r="X41" s="14"/>
      <c r="Y41" s="14"/>
      <c r="Z41" s="14"/>
      <c r="AA41" s="14"/>
      <c r="AB41" s="14"/>
    </row>
    <row r="42" spans="22:28" ht="10.5">
      <c r="V42" s="14"/>
      <c r="W42" s="14"/>
      <c r="X42" s="14"/>
      <c r="Y42" s="14"/>
      <c r="Z42" s="14"/>
      <c r="AA42" s="14"/>
      <c r="AB42" s="14"/>
    </row>
  </sheetData>
  <sheetProtection/>
  <mergeCells count="14">
    <mergeCell ref="P11:Q11"/>
    <mergeCell ref="P12:Q12"/>
    <mergeCell ref="P13:Q13"/>
    <mergeCell ref="P14:Q14"/>
    <mergeCell ref="P15:Q15"/>
    <mergeCell ref="P16:Q16"/>
    <mergeCell ref="P3:Q5"/>
    <mergeCell ref="P6:Q6"/>
    <mergeCell ref="P19:Q19"/>
    <mergeCell ref="P20:Q20"/>
    <mergeCell ref="P7:Q7"/>
    <mergeCell ref="P8:Q8"/>
    <mergeCell ref="P9:Q9"/>
    <mergeCell ref="P10:Q10"/>
  </mergeCells>
  <printOptions/>
  <pageMargins left="0.7874015748031497" right="0.7874015748031497" top="2.362204724409449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2016-04-05T00:42:10Z</dcterms:created>
  <dcterms:modified xsi:type="dcterms:W3CDTF">2017-05-29T07:10:09Z</dcterms:modified>
  <cp:category/>
  <cp:version/>
  <cp:contentType/>
  <cp:contentStatus/>
</cp:coreProperties>
</file>