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380" windowHeight="9432" activeTab="0"/>
  </bookViews>
  <sheets>
    <sheet name="2-7-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<sst xmlns="http://schemas.openxmlformats.org/spreadsheetml/2006/main" count="31" uniqueCount="27">
  <si>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（単位　千円）</t>
  </si>
  <si>
    <t>区　　分</t>
  </si>
  <si>
    <t>基　準　財　政　需　要　額</t>
  </si>
  <si>
    <t>基　準　財　政　収　入　額</t>
  </si>
  <si>
    <t>財源超過額</t>
  </si>
  <si>
    <t>財源不足額</t>
  </si>
  <si>
    <t>普通交付税額</t>
  </si>
  <si>
    <t>特別交付税額</t>
  </si>
  <si>
    <t>地方交付税総額</t>
  </si>
  <si>
    <t>財源不足団体</t>
  </si>
  <si>
    <t>財源超過団体</t>
  </si>
  <si>
    <t>計</t>
  </si>
  <si>
    <t>中核市</t>
  </si>
  <si>
    <t>都市</t>
  </si>
  <si>
    <t>町村</t>
  </si>
  <si>
    <t>合計</t>
  </si>
  <si>
    <t>第２部　２－７　地方交付税の状況</t>
  </si>
  <si>
    <t>　２－７－１表　団体別地方交付税交付額</t>
  </si>
  <si>
    <t>道府県</t>
  </si>
  <si>
    <t>市町村</t>
  </si>
  <si>
    <t>政令指定都市</t>
  </si>
  <si>
    <t>　　　３．市町村分の普通交付税に係る項目については、一般算定分と合併算定分とを単純に合算したものである。</t>
  </si>
  <si>
    <t>　　　４．特別区は、財源超過団体として政令指定都市に含めている。</t>
  </si>
  <si>
    <t>震災復興特別交付税</t>
  </si>
  <si>
    <t>（注）１．調整復元後の額を計上している。２－７－２から２－７－８において同じ。</t>
  </si>
  <si>
    <t>　　　２．市町村の区分及び数値は、平成27年4月1日現在である。なお、特別交付税については、平成28年３月31日現在のものである。</t>
  </si>
  <si>
    <t>施行時特例市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</si>
</sst>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_ \);\(\ \-#,##0_ \);\(\ @_ \)"/>
    <numFmt numFmtId="178" formatCode="#,##0;&quot;△ &quot;#,##0"/>
    <numFmt numFmtId="179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3.875" style="1" customWidth="1"/>
    <col min="3" max="3" width="15.50390625" style="1" customWidth="1"/>
    <col min="4" max="4" width="14.625" style="1" customWidth="1"/>
    <col min="5" max="6" width="15.125" style="1" customWidth="1"/>
    <col min="7" max="7" width="14.625" style="1" customWidth="1"/>
    <col min="8" max="8" width="15.375" style="1" customWidth="1"/>
    <col min="9" max="9" width="16.125" style="1" bestFit="1" customWidth="1"/>
    <col min="10" max="10" width="14.75390625" style="1" customWidth="1"/>
    <col min="11" max="11" width="15.00390625" style="1" customWidth="1"/>
    <col min="12" max="12" width="14.625" style="1" customWidth="1"/>
    <col min="13" max="13" width="18.125" style="1" bestFit="1" customWidth="1"/>
    <col min="14" max="14" width="14.75390625" style="1" customWidth="1"/>
    <col min="15" max="16384" width="9.00390625" style="1" customWidth="1"/>
  </cols>
  <sheetData>
    <row r="1" spans="1:14" ht="10.5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0</v>
      </c>
    </row>
    <row r="3" spans="1:14" ht="12.75">
      <c r="A3" s="8" t="s">
        <v>1</v>
      </c>
      <c r="B3" s="9"/>
      <c r="C3" s="10" t="s">
        <v>2</v>
      </c>
      <c r="D3" s="10"/>
      <c r="E3" s="11"/>
      <c r="F3" s="12" t="s">
        <v>3</v>
      </c>
      <c r="G3" s="10"/>
      <c r="H3" s="11"/>
      <c r="I3" s="13" t="s">
        <v>4</v>
      </c>
      <c r="J3" s="13" t="s">
        <v>5</v>
      </c>
      <c r="K3" s="13" t="s">
        <v>6</v>
      </c>
      <c r="L3" s="13" t="s">
        <v>7</v>
      </c>
      <c r="M3" s="13" t="s">
        <v>23</v>
      </c>
      <c r="N3" s="13" t="s">
        <v>8</v>
      </c>
    </row>
    <row r="4" spans="1:14" ht="10.5">
      <c r="A4" s="14"/>
      <c r="B4" s="15"/>
      <c r="C4" s="16" t="s">
        <v>9</v>
      </c>
      <c r="D4" s="17" t="s">
        <v>10</v>
      </c>
      <c r="E4" s="17" t="s">
        <v>11</v>
      </c>
      <c r="F4" s="17" t="s">
        <v>9</v>
      </c>
      <c r="G4" s="17" t="s">
        <v>10</v>
      </c>
      <c r="H4" s="17" t="s">
        <v>11</v>
      </c>
      <c r="I4" s="18"/>
      <c r="J4" s="18"/>
      <c r="K4" s="18"/>
      <c r="L4" s="18"/>
      <c r="M4" s="18"/>
      <c r="N4" s="18"/>
    </row>
    <row r="5" spans="1:14" ht="10.5">
      <c r="A5" s="12" t="s">
        <v>18</v>
      </c>
      <c r="B5" s="11"/>
      <c r="C5" s="19">
        <v>19888383206</v>
      </c>
      <c r="D5" s="19">
        <v>1992376376</v>
      </c>
      <c r="E5" s="19">
        <v>21880759582</v>
      </c>
      <c r="F5" s="19">
        <v>11495293558</v>
      </c>
      <c r="G5" s="19">
        <v>2203760729</v>
      </c>
      <c r="H5" s="19">
        <v>13699054287</v>
      </c>
      <c r="I5" s="24">
        <v>211384353</v>
      </c>
      <c r="J5" s="19">
        <v>8393089648</v>
      </c>
      <c r="K5" s="19">
        <v>8393089648</v>
      </c>
      <c r="L5" s="20">
        <v>136350579</v>
      </c>
      <c r="M5" s="20">
        <v>316263223</v>
      </c>
      <c r="N5" s="20">
        <v>8845703450</v>
      </c>
    </row>
    <row r="6" spans="1:14" ht="10.5" customHeight="1">
      <c r="A6" s="25" t="s">
        <v>19</v>
      </c>
      <c r="B6" s="28" t="s">
        <v>20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0.5" customHeight="1">
      <c r="A7" s="26"/>
      <c r="B7" s="29"/>
      <c r="C7" s="19">
        <v>4626367722</v>
      </c>
      <c r="D7" s="19">
        <v>1582124624</v>
      </c>
      <c r="E7" s="19">
        <v>6208492346</v>
      </c>
      <c r="F7" s="19">
        <v>4078390601</v>
      </c>
      <c r="G7" s="19">
        <v>2311466509</v>
      </c>
      <c r="H7" s="19">
        <v>6389857110</v>
      </c>
      <c r="I7" s="19">
        <v>729341885</v>
      </c>
      <c r="J7" s="19">
        <v>547977121</v>
      </c>
      <c r="K7" s="19">
        <v>547977121</v>
      </c>
      <c r="L7" s="22">
        <v>33796875</v>
      </c>
      <c r="M7" s="22">
        <v>16320718</v>
      </c>
      <c r="N7" s="22">
        <v>598094714</v>
      </c>
    </row>
    <row r="8" spans="1:14" ht="10.5" customHeight="1">
      <c r="A8" s="26"/>
      <c r="B8" s="28" t="s">
        <v>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0.5" customHeight="1">
      <c r="A9" s="26"/>
      <c r="B9" s="29"/>
      <c r="C9" s="19">
        <v>2812748213</v>
      </c>
      <c r="D9" s="19">
        <v>0</v>
      </c>
      <c r="E9" s="19">
        <v>2812748213</v>
      </c>
      <c r="F9" s="19">
        <v>2164653638</v>
      </c>
      <c r="G9" s="19">
        <v>0</v>
      </c>
      <c r="H9" s="19">
        <v>2164653638</v>
      </c>
      <c r="I9" s="19">
        <v>0</v>
      </c>
      <c r="J9" s="19">
        <v>648094575</v>
      </c>
      <c r="K9" s="19">
        <v>648094575</v>
      </c>
      <c r="L9" s="22">
        <v>51437655</v>
      </c>
      <c r="M9" s="22">
        <v>18282716</v>
      </c>
      <c r="N9" s="22">
        <v>717814946</v>
      </c>
    </row>
    <row r="10" spans="1:14" ht="10.5" customHeight="1">
      <c r="A10" s="26"/>
      <c r="B10" s="28" t="s">
        <v>26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0.5" customHeight="1">
      <c r="A11" s="26"/>
      <c r="B11" s="29"/>
      <c r="C11" s="19">
        <v>1480061320</v>
      </c>
      <c r="D11" s="19">
        <v>31552447</v>
      </c>
      <c r="E11" s="19">
        <v>1511613767</v>
      </c>
      <c r="F11" s="19">
        <v>1156505568</v>
      </c>
      <c r="G11" s="19">
        <v>34986509</v>
      </c>
      <c r="H11" s="19">
        <v>1191492077</v>
      </c>
      <c r="I11" s="19">
        <v>3434062</v>
      </c>
      <c r="J11" s="19">
        <v>323555752</v>
      </c>
      <c r="K11" s="19">
        <v>323555752</v>
      </c>
      <c r="L11" s="22">
        <v>35151943</v>
      </c>
      <c r="M11" s="22">
        <v>3935425</v>
      </c>
      <c r="N11" s="22">
        <v>362643120</v>
      </c>
    </row>
    <row r="12" spans="1:14" ht="10.5" customHeight="1">
      <c r="A12" s="26"/>
      <c r="B12" s="28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0.5" customHeight="1">
      <c r="A13" s="26"/>
      <c r="B13" s="29"/>
      <c r="C13" s="19">
        <v>9330108272</v>
      </c>
      <c r="D13" s="19">
        <v>557869442</v>
      </c>
      <c r="E13" s="19">
        <v>9887977714</v>
      </c>
      <c r="F13" s="19">
        <v>5377596719</v>
      </c>
      <c r="G13" s="19">
        <v>651316870</v>
      </c>
      <c r="H13" s="19">
        <v>6028913589</v>
      </c>
      <c r="I13" s="19">
        <v>93447428</v>
      </c>
      <c r="J13" s="19">
        <v>3952511553</v>
      </c>
      <c r="K13" s="19">
        <v>3952511553</v>
      </c>
      <c r="L13" s="22">
        <v>521695874</v>
      </c>
      <c r="M13" s="22">
        <v>163558502</v>
      </c>
      <c r="N13" s="22">
        <v>4637765929</v>
      </c>
    </row>
    <row r="14" spans="1:14" ht="10.5" customHeight="1">
      <c r="A14" s="26"/>
      <c r="B14" s="28" t="s">
        <v>14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0.5" customHeight="1">
      <c r="A15" s="26"/>
      <c r="B15" s="29"/>
      <c r="C15" s="19">
        <v>3106288740</v>
      </c>
      <c r="D15" s="19">
        <v>99813167</v>
      </c>
      <c r="E15" s="19">
        <v>3206101907</v>
      </c>
      <c r="F15" s="19">
        <v>1175122857</v>
      </c>
      <c r="G15" s="19">
        <v>125246200</v>
      </c>
      <c r="H15" s="19">
        <v>1300369057</v>
      </c>
      <c r="I15" s="19">
        <v>25433033</v>
      </c>
      <c r="J15" s="19">
        <v>1931165883</v>
      </c>
      <c r="K15" s="19">
        <v>1931165883</v>
      </c>
      <c r="L15" s="22">
        <v>226864865</v>
      </c>
      <c r="M15" s="22">
        <v>70587326</v>
      </c>
      <c r="N15" s="22">
        <v>2228618074</v>
      </c>
    </row>
    <row r="16" spans="1:14" ht="10.5" customHeight="1">
      <c r="A16" s="27"/>
      <c r="B16" s="17" t="s">
        <v>11</v>
      </c>
      <c r="C16" s="23">
        <f aca="true" t="shared" si="0" ref="C16:N16">SUM(C7,C9,C11,C13,C15)</f>
        <v>21355574267</v>
      </c>
      <c r="D16" s="23">
        <f>SUM(D7,D9,D11,D13,D15)</f>
        <v>2271359680</v>
      </c>
      <c r="E16" s="23">
        <f t="shared" si="0"/>
        <v>23626933947</v>
      </c>
      <c r="F16" s="23">
        <f t="shared" si="0"/>
        <v>13952269383</v>
      </c>
      <c r="G16" s="23">
        <f t="shared" si="0"/>
        <v>3123016088</v>
      </c>
      <c r="H16" s="23">
        <f t="shared" si="0"/>
        <v>17075285471</v>
      </c>
      <c r="I16" s="23">
        <f t="shared" si="0"/>
        <v>851656408</v>
      </c>
      <c r="J16" s="23">
        <f t="shared" si="0"/>
        <v>7403304884</v>
      </c>
      <c r="K16" s="23">
        <f t="shared" si="0"/>
        <v>7403304884</v>
      </c>
      <c r="L16" s="23">
        <f t="shared" si="0"/>
        <v>868947212</v>
      </c>
      <c r="M16" s="23">
        <f t="shared" si="0"/>
        <v>272684687</v>
      </c>
      <c r="N16" s="20">
        <f t="shared" si="0"/>
        <v>8544936783</v>
      </c>
    </row>
    <row r="17" spans="1:14" ht="10.5">
      <c r="A17" s="12" t="s">
        <v>15</v>
      </c>
      <c r="B17" s="11"/>
      <c r="C17" s="23">
        <f>C5+C16</f>
        <v>41243957473</v>
      </c>
      <c r="D17" s="23">
        <f aca="true" t="shared" si="1" ref="D17:L17">D5+D16</f>
        <v>4263736056</v>
      </c>
      <c r="E17" s="23">
        <f t="shared" si="1"/>
        <v>45507693529</v>
      </c>
      <c r="F17" s="23">
        <f t="shared" si="1"/>
        <v>25447562941</v>
      </c>
      <c r="G17" s="23">
        <f t="shared" si="1"/>
        <v>5326776817</v>
      </c>
      <c r="H17" s="23">
        <f t="shared" si="1"/>
        <v>30774339758</v>
      </c>
      <c r="I17" s="23">
        <f t="shared" si="1"/>
        <v>1063040761</v>
      </c>
      <c r="J17" s="23">
        <f t="shared" si="1"/>
        <v>15796394532</v>
      </c>
      <c r="K17" s="23">
        <f t="shared" si="1"/>
        <v>15796394532</v>
      </c>
      <c r="L17" s="20">
        <f>L5+L16</f>
        <v>1005297791</v>
      </c>
      <c r="M17" s="20">
        <f>M5+M16</f>
        <v>588947910</v>
      </c>
      <c r="N17" s="20">
        <f>N5+N16</f>
        <v>17390640233</v>
      </c>
    </row>
    <row r="18" spans="1:14" ht="10.5">
      <c r="A18" s="5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0.5">
      <c r="A19" s="5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>
      <c r="A20" s="5" t="s">
        <v>21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>
      <c r="A21" s="5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0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7" spans="3:5" ht="10.5">
      <c r="C27" s="2"/>
      <c r="D27" s="2"/>
      <c r="E27" s="2"/>
    </row>
    <row r="28" spans="3:5" ht="12.75" customHeight="1">
      <c r="C28" s="2"/>
      <c r="D28" s="3"/>
      <c r="E28" s="2"/>
    </row>
    <row r="29" spans="3:5" ht="10.5">
      <c r="C29" s="2"/>
      <c r="D29" s="3"/>
      <c r="E29" s="2"/>
    </row>
    <row r="30" spans="3:5" ht="10.5">
      <c r="C30" s="2"/>
      <c r="D30" s="3"/>
      <c r="E30" s="2"/>
    </row>
    <row r="31" spans="3:5" ht="10.5">
      <c r="C31" s="2"/>
      <c r="D31" s="4"/>
      <c r="E31" s="2"/>
    </row>
    <row r="32" spans="3:5" ht="10.5">
      <c r="C32" s="2"/>
      <c r="D32" s="4"/>
      <c r="E32" s="2"/>
    </row>
    <row r="33" spans="3:5" ht="10.5">
      <c r="C33" s="2"/>
      <c r="D33" s="3"/>
      <c r="E33" s="2"/>
    </row>
    <row r="34" spans="3:5" ht="10.5">
      <c r="C34" s="2"/>
      <c r="D34" s="2"/>
      <c r="E34" s="2"/>
    </row>
  </sheetData>
  <sheetProtection/>
  <mergeCells count="6">
    <mergeCell ref="A6:A16"/>
    <mergeCell ref="B6:B7"/>
    <mergeCell ref="B8:B9"/>
    <mergeCell ref="B10:B11"/>
    <mergeCell ref="B12:B13"/>
    <mergeCell ref="B14:B15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1200" verticalDpi="1200" orientation="landscape" paperSize="9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森田　優輝</cp:lastModifiedBy>
  <cp:lastPrinted>2013-07-10T01:40:42Z</cp:lastPrinted>
  <dcterms:created xsi:type="dcterms:W3CDTF">2009-08-26T02:57:57Z</dcterms:created>
  <dcterms:modified xsi:type="dcterms:W3CDTF">2017-05-16T08:58:24Z</dcterms:modified>
  <cp:category/>
  <cp:version/>
  <cp:contentType/>
  <cp:contentStatus/>
</cp:coreProperties>
</file>