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6" windowWidth="16608" windowHeight="9372" activeTab="0"/>
  </bookViews>
  <sheets>
    <sheet name="宮城県" sheetId="1" r:id="rId1"/>
    <sheet name="リスト" sheetId="2" state="hidden" r:id="rId2"/>
  </sheets>
  <definedNames>
    <definedName name="_xlnm.Print_Area" localSheetId="0">'宮城県'!$A$1:$L$46</definedName>
    <definedName name="_xlnm.Print_Titles" localSheetId="0">'宮城県'!$A:$A,'宮城県'!$1:$4</definedName>
  </definedNames>
  <calcPr fullCalcOnLoad="1"/>
</workbook>
</file>

<file path=xl/sharedStrings.xml><?xml version="1.0" encoding="utf-8"?>
<sst xmlns="http://schemas.openxmlformats.org/spreadsheetml/2006/main" count="152" uniqueCount="116">
  <si>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</si>
  <si>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</si>
  <si>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</si>
  <si>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</si>
  <si>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</si>
  <si>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</si>
  <si>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</si>
  <si>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</si>
  <si>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</si>
  <si>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</si>
  <si>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</si>
  <si>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</si>
  <si>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</si>
  <si>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</si>
  <si>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</si>
  <si>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</si>
  <si>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</si>
  <si>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</si>
  <si>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</si>
  <si>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</si>
  <si>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</si>
  <si>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</si>
  <si>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</si>
  <si>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</si>
  <si>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</si>
  <si>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</si>
  <si>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</si>
  <si>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</si>
  <si>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</si>
  <si>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</si>
  <si>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</si>
  <si>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</si>
  <si>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</si>
  <si>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</si>
  <si>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</si>
  <si>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</si>
  <si>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</si>
  <si>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</si>
  <si>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</si>
  <si>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</si>
  <si>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</si>
  <si>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</si>
  <si>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</si>
  <si>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</si>
  <si>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</si>
  <si>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</si>
  <si>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</si>
  <si>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</si>
  <si>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</si>
  <si>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</si>
  <si>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</si>
  <si>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</si>
  <si>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</si>
  <si>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</si>
  <si>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</si>
  <si>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</si>
  <si>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</si>
  <si>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</si>
  <si>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</si>
  <si>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</si>
  <si>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</si>
  <si>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</si>
  <si>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</si>
  <si>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</si>
  <si>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</si>
  <si>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</si>
  <si>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</si>
  <si>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</si>
  <si>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</si>
  <si>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</si>
  <si>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</si>
  <si>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</si>
  <si>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</si>
  <si>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</si>
  <si>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</si>
  <si>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</si>
  <si>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</si>
  <si>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</si>
  <si>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</si>
  <si>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</si>
  <si>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</si>
  <si>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</si>
  <si>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</si>
  <si>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</si>
  <si>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</si>
  <si>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</si>
  <si>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</si>
  <si>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</si>
  <si>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</si>
  <si>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</si>
  <si>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</si>
  <si>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</si>
  <si>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</si>
  <si>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</si>
  <si>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</si>
  <si>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</si>
  <si>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</si>
  <si>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仙台市青葉区</t>
  </si>
  <si>
    <t>仙台市宮城野区</t>
  </si>
  <si>
    <t>仙台市若林区</t>
  </si>
  <si>
    <t>仙台市泉区</t>
  </si>
  <si>
    <t>公明党</t>
  </si>
  <si>
    <t>日本共産党</t>
  </si>
  <si>
    <t>幸福実現党</t>
  </si>
  <si>
    <t>自由民主党</t>
  </si>
  <si>
    <t>社会民主党</t>
  </si>
  <si>
    <t>富谷市</t>
  </si>
  <si>
    <t>平成29年10月22日執行</t>
  </si>
  <si>
    <t>日本維新の会</t>
  </si>
  <si>
    <t>日本のこころ</t>
  </si>
  <si>
    <t>希望の党</t>
  </si>
  <si>
    <t>立憲民主党</t>
  </si>
  <si>
    <t>仙台市太白区(1区)</t>
  </si>
  <si>
    <t>仙台市太白区（3区）</t>
  </si>
  <si>
    <t>大崎市（5区）</t>
  </si>
  <si>
    <t>大崎市（6区）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</si>
</sst>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E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3" sqref="E2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宮城県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101</v>
      </c>
      <c r="C4" s="25" t="s">
        <v>108</v>
      </c>
      <c r="D4" s="25" t="s">
        <v>109</v>
      </c>
      <c r="E4" s="25" t="s">
        <v>105</v>
      </c>
      <c r="F4" s="25" t="s">
        <v>102</v>
      </c>
      <c r="G4" s="25" t="s">
        <v>103</v>
      </c>
      <c r="H4" s="25" t="s">
        <v>104</v>
      </c>
      <c r="I4" s="25" t="s">
        <v>110</v>
      </c>
      <c r="J4" s="25" t="s">
        <v>111</v>
      </c>
      <c r="K4" s="25"/>
      <c r="L4" s="25" t="s">
        <v>0</v>
      </c>
    </row>
    <row r="5" spans="1:12" ht="19.5" customHeight="1">
      <c r="A5" s="18" t="s">
        <v>97</v>
      </c>
      <c r="B5" s="29">
        <v>13047</v>
      </c>
      <c r="C5" s="29">
        <v>6032</v>
      </c>
      <c r="D5" s="29">
        <v>2182</v>
      </c>
      <c r="E5" s="29">
        <v>1940</v>
      </c>
      <c r="F5" s="29">
        <v>9108</v>
      </c>
      <c r="G5" s="29">
        <v>466</v>
      </c>
      <c r="H5" s="29">
        <v>41551</v>
      </c>
      <c r="I5" s="29">
        <v>17445</v>
      </c>
      <c r="J5" s="29">
        <v>33605</v>
      </c>
      <c r="K5" s="29"/>
      <c r="L5" s="26">
        <f aca="true" t="shared" si="0" ref="L5:L45">SUM(B5:K5)</f>
        <v>125376</v>
      </c>
    </row>
    <row r="6" spans="1:12" ht="19.5" customHeight="1">
      <c r="A6" s="18" t="s">
        <v>98</v>
      </c>
      <c r="B6" s="29">
        <v>9232</v>
      </c>
      <c r="C6" s="29">
        <v>3205</v>
      </c>
      <c r="D6" s="29">
        <v>2037</v>
      </c>
      <c r="E6" s="29">
        <v>1203</v>
      </c>
      <c r="F6" s="29">
        <v>5003</v>
      </c>
      <c r="G6" s="29">
        <v>347</v>
      </c>
      <c r="H6" s="29">
        <v>25405</v>
      </c>
      <c r="I6" s="29">
        <v>10860</v>
      </c>
      <c r="J6" s="29">
        <v>16026</v>
      </c>
      <c r="K6" s="29"/>
      <c r="L6" s="26">
        <f t="shared" si="0"/>
        <v>73318</v>
      </c>
    </row>
    <row r="7" spans="1:12" ht="19.5" customHeight="1">
      <c r="A7" s="18" t="s">
        <v>99</v>
      </c>
      <c r="B7" s="29">
        <v>5980</v>
      </c>
      <c r="C7" s="29">
        <v>2333</v>
      </c>
      <c r="D7" s="29">
        <v>1353</v>
      </c>
      <c r="E7" s="29">
        <v>977</v>
      </c>
      <c r="F7" s="29">
        <v>3996</v>
      </c>
      <c r="G7" s="29">
        <v>244</v>
      </c>
      <c r="H7" s="29">
        <v>18069</v>
      </c>
      <c r="I7" s="29">
        <v>8216</v>
      </c>
      <c r="J7" s="29">
        <v>12314</v>
      </c>
      <c r="K7" s="29"/>
      <c r="L7" s="26">
        <f t="shared" si="0"/>
        <v>53482</v>
      </c>
    </row>
    <row r="8" spans="1:12" ht="19.5" customHeight="1">
      <c r="A8" s="18" t="s">
        <v>112</v>
      </c>
      <c r="B8" s="29">
        <v>10825</v>
      </c>
      <c r="C8" s="29">
        <v>4505</v>
      </c>
      <c r="D8" s="29">
        <v>1341</v>
      </c>
      <c r="E8" s="29">
        <v>1702</v>
      </c>
      <c r="F8" s="29">
        <v>7347</v>
      </c>
      <c r="G8" s="29">
        <v>354</v>
      </c>
      <c r="H8" s="29">
        <v>28580</v>
      </c>
      <c r="I8" s="29">
        <v>13229</v>
      </c>
      <c r="J8" s="29">
        <v>24938</v>
      </c>
      <c r="K8" s="29"/>
      <c r="L8" s="26">
        <f t="shared" si="0"/>
        <v>92821</v>
      </c>
    </row>
    <row r="9" spans="1:12" ht="19.5" customHeight="1">
      <c r="A9" s="18" t="s">
        <v>113</v>
      </c>
      <c r="B9" s="29">
        <v>316</v>
      </c>
      <c r="C9" s="29">
        <v>42</v>
      </c>
      <c r="D9" s="29">
        <v>27</v>
      </c>
      <c r="E9" s="29">
        <v>29</v>
      </c>
      <c r="F9" s="29">
        <v>105</v>
      </c>
      <c r="G9" s="29">
        <v>4</v>
      </c>
      <c r="H9" s="29">
        <v>436</v>
      </c>
      <c r="I9" s="29">
        <v>255</v>
      </c>
      <c r="J9" s="29">
        <v>321</v>
      </c>
      <c r="K9" s="29"/>
      <c r="L9" s="26">
        <f>SUM(B9:J9)</f>
        <v>1535</v>
      </c>
    </row>
    <row r="10" spans="1:12" ht="19.5" customHeight="1">
      <c r="A10" s="18" t="s">
        <v>100</v>
      </c>
      <c r="B10" s="29">
        <v>9730</v>
      </c>
      <c r="C10" s="29">
        <v>3958</v>
      </c>
      <c r="D10" s="29">
        <v>2406</v>
      </c>
      <c r="E10" s="29">
        <v>1549</v>
      </c>
      <c r="F10" s="29">
        <v>6614</v>
      </c>
      <c r="G10" s="29">
        <v>373</v>
      </c>
      <c r="H10" s="29">
        <v>31419</v>
      </c>
      <c r="I10" s="29">
        <v>15034</v>
      </c>
      <c r="J10" s="29">
        <v>25458</v>
      </c>
      <c r="K10" s="29"/>
      <c r="L10" s="26">
        <f t="shared" si="0"/>
        <v>96541</v>
      </c>
    </row>
    <row r="11" spans="1:12" ht="19.5" customHeight="1">
      <c r="A11" s="18" t="s">
        <v>65</v>
      </c>
      <c r="B11" s="29">
        <v>7908</v>
      </c>
      <c r="C11" s="29">
        <v>1736</v>
      </c>
      <c r="D11" s="29">
        <v>705</v>
      </c>
      <c r="E11" s="29">
        <v>1005</v>
      </c>
      <c r="F11" s="29">
        <v>4582</v>
      </c>
      <c r="G11" s="29">
        <v>237</v>
      </c>
      <c r="H11" s="29">
        <v>22294</v>
      </c>
      <c r="I11" s="29">
        <v>10138</v>
      </c>
      <c r="J11" s="29">
        <v>12855</v>
      </c>
      <c r="K11" s="29"/>
      <c r="L11" s="26">
        <f t="shared" si="0"/>
        <v>61460</v>
      </c>
    </row>
    <row r="12" spans="1:12" ht="19.5" customHeight="1">
      <c r="A12" s="18" t="s">
        <v>66</v>
      </c>
      <c r="B12" s="29">
        <v>3398</v>
      </c>
      <c r="C12" s="29">
        <v>793</v>
      </c>
      <c r="D12" s="29">
        <v>595</v>
      </c>
      <c r="E12" s="29">
        <v>358</v>
      </c>
      <c r="F12" s="29">
        <v>3079</v>
      </c>
      <c r="G12" s="29">
        <v>110</v>
      </c>
      <c r="H12" s="29">
        <v>7844</v>
      </c>
      <c r="I12" s="29">
        <v>3973</v>
      </c>
      <c r="J12" s="29">
        <v>4324</v>
      </c>
      <c r="K12" s="29"/>
      <c r="L12" s="26">
        <f t="shared" si="0"/>
        <v>24474</v>
      </c>
    </row>
    <row r="13" spans="1:12" ht="19.5" customHeight="1">
      <c r="A13" s="18" t="s">
        <v>67</v>
      </c>
      <c r="B13" s="29">
        <v>3410</v>
      </c>
      <c r="C13" s="29">
        <v>877</v>
      </c>
      <c r="D13" s="29">
        <v>394</v>
      </c>
      <c r="E13" s="29">
        <v>1223</v>
      </c>
      <c r="F13" s="29">
        <v>1695</v>
      </c>
      <c r="G13" s="29">
        <v>144</v>
      </c>
      <c r="H13" s="29">
        <v>13651</v>
      </c>
      <c r="I13" s="29">
        <v>4690</v>
      </c>
      <c r="J13" s="29">
        <v>5044</v>
      </c>
      <c r="K13" s="29"/>
      <c r="L13" s="26">
        <f t="shared" si="0"/>
        <v>31128</v>
      </c>
    </row>
    <row r="14" spans="1:12" ht="19.5" customHeight="1">
      <c r="A14" s="18" t="s">
        <v>68</v>
      </c>
      <c r="B14" s="29">
        <v>2141</v>
      </c>
      <c r="C14" s="29">
        <v>501</v>
      </c>
      <c r="D14" s="29">
        <v>230</v>
      </c>
      <c r="E14" s="29">
        <v>394</v>
      </c>
      <c r="F14" s="29">
        <v>1056</v>
      </c>
      <c r="G14" s="29">
        <v>75</v>
      </c>
      <c r="H14" s="29">
        <v>5598</v>
      </c>
      <c r="I14" s="29">
        <v>3151</v>
      </c>
      <c r="J14" s="29">
        <v>3010</v>
      </c>
      <c r="K14" s="29"/>
      <c r="L14" s="26">
        <f t="shared" si="0"/>
        <v>16156</v>
      </c>
    </row>
    <row r="15" spans="1:12" ht="19.5" customHeight="1">
      <c r="A15" s="18" t="s">
        <v>69</v>
      </c>
      <c r="B15" s="29">
        <v>3623</v>
      </c>
      <c r="C15" s="29">
        <v>1468</v>
      </c>
      <c r="D15" s="29">
        <v>556</v>
      </c>
      <c r="E15" s="29">
        <v>528</v>
      </c>
      <c r="F15" s="29">
        <v>2359</v>
      </c>
      <c r="G15" s="29">
        <v>140</v>
      </c>
      <c r="H15" s="29">
        <v>11243</v>
      </c>
      <c r="I15" s="29">
        <v>5810</v>
      </c>
      <c r="J15" s="29">
        <v>7217</v>
      </c>
      <c r="K15" s="29"/>
      <c r="L15" s="26">
        <f t="shared" si="0"/>
        <v>32944</v>
      </c>
    </row>
    <row r="16" spans="1:12" ht="19.5" customHeight="1">
      <c r="A16" s="18" t="s">
        <v>70</v>
      </c>
      <c r="B16" s="29">
        <v>1564</v>
      </c>
      <c r="C16" s="29">
        <v>437</v>
      </c>
      <c r="D16" s="29">
        <v>192</v>
      </c>
      <c r="E16" s="29">
        <v>268</v>
      </c>
      <c r="F16" s="29">
        <v>1121</v>
      </c>
      <c r="G16" s="29">
        <v>69</v>
      </c>
      <c r="H16" s="29">
        <v>4705</v>
      </c>
      <c r="I16" s="29">
        <v>2715</v>
      </c>
      <c r="J16" s="29">
        <v>2294</v>
      </c>
      <c r="K16" s="29"/>
      <c r="L16" s="26">
        <f t="shared" si="0"/>
        <v>13365</v>
      </c>
    </row>
    <row r="17" spans="1:12" ht="19.5" customHeight="1">
      <c r="A17" s="18" t="s">
        <v>71</v>
      </c>
      <c r="B17" s="29">
        <v>3675</v>
      </c>
      <c r="C17" s="29">
        <v>991</v>
      </c>
      <c r="D17" s="29">
        <v>492</v>
      </c>
      <c r="E17" s="29">
        <v>289</v>
      </c>
      <c r="F17" s="29">
        <v>2745</v>
      </c>
      <c r="G17" s="29">
        <v>116</v>
      </c>
      <c r="H17" s="29">
        <v>9738</v>
      </c>
      <c r="I17" s="29">
        <v>4459</v>
      </c>
      <c r="J17" s="29">
        <v>4753</v>
      </c>
      <c r="K17" s="29"/>
      <c r="L17" s="26">
        <f t="shared" si="0"/>
        <v>27258</v>
      </c>
    </row>
    <row r="18" spans="1:12" ht="19.5" customHeight="1">
      <c r="A18" s="18" t="s">
        <v>72</v>
      </c>
      <c r="B18" s="29">
        <v>2204</v>
      </c>
      <c r="C18" s="29">
        <v>703</v>
      </c>
      <c r="D18" s="29">
        <v>271</v>
      </c>
      <c r="E18" s="29">
        <v>302</v>
      </c>
      <c r="F18" s="29">
        <v>1296</v>
      </c>
      <c r="G18" s="29">
        <v>87</v>
      </c>
      <c r="H18" s="29">
        <v>6336</v>
      </c>
      <c r="I18" s="29">
        <v>3212</v>
      </c>
      <c r="J18" s="29">
        <v>4071</v>
      </c>
      <c r="K18" s="29"/>
      <c r="L18" s="26">
        <f t="shared" si="0"/>
        <v>18482</v>
      </c>
    </row>
    <row r="19" spans="1:12" ht="19.5" customHeight="1">
      <c r="A19" s="18" t="s">
        <v>73</v>
      </c>
      <c r="B19" s="29">
        <v>3957</v>
      </c>
      <c r="C19" s="29">
        <v>1077</v>
      </c>
      <c r="D19" s="29">
        <v>599</v>
      </c>
      <c r="E19" s="29">
        <v>920</v>
      </c>
      <c r="F19" s="29">
        <v>2398</v>
      </c>
      <c r="G19" s="29">
        <v>205</v>
      </c>
      <c r="H19" s="29">
        <v>14364</v>
      </c>
      <c r="I19" s="29">
        <v>6992</v>
      </c>
      <c r="J19" s="29">
        <v>6507</v>
      </c>
      <c r="K19" s="29"/>
      <c r="L19" s="26">
        <f t="shared" si="0"/>
        <v>37019</v>
      </c>
    </row>
    <row r="20" spans="1:12" ht="19.5" customHeight="1">
      <c r="A20" s="18" t="s">
        <v>74</v>
      </c>
      <c r="B20" s="29">
        <v>3739</v>
      </c>
      <c r="C20" s="29">
        <v>1024</v>
      </c>
      <c r="D20" s="29">
        <v>571</v>
      </c>
      <c r="E20" s="29">
        <v>1256</v>
      </c>
      <c r="F20" s="29">
        <v>2795</v>
      </c>
      <c r="G20" s="29">
        <v>239</v>
      </c>
      <c r="H20" s="29">
        <v>13642</v>
      </c>
      <c r="I20" s="29">
        <v>6475</v>
      </c>
      <c r="J20" s="29">
        <v>6258</v>
      </c>
      <c r="K20" s="29"/>
      <c r="L20" s="26">
        <f t="shared" si="0"/>
        <v>35999</v>
      </c>
    </row>
    <row r="21" spans="1:12" ht="19.5" customHeight="1">
      <c r="A21" s="18" t="s">
        <v>75</v>
      </c>
      <c r="B21" s="29">
        <v>2013</v>
      </c>
      <c r="C21" s="29">
        <v>514</v>
      </c>
      <c r="D21" s="29">
        <v>220</v>
      </c>
      <c r="E21" s="29">
        <v>272</v>
      </c>
      <c r="F21" s="29">
        <v>1057</v>
      </c>
      <c r="G21" s="29">
        <v>92</v>
      </c>
      <c r="H21" s="29">
        <v>7301</v>
      </c>
      <c r="I21" s="29">
        <v>2949</v>
      </c>
      <c r="J21" s="29">
        <v>3403</v>
      </c>
      <c r="K21" s="29"/>
      <c r="L21" s="26">
        <f t="shared" si="0"/>
        <v>17821</v>
      </c>
    </row>
    <row r="22" spans="1:12" ht="19.5" customHeight="1">
      <c r="A22" s="18" t="s">
        <v>114</v>
      </c>
      <c r="B22" s="29">
        <v>2484</v>
      </c>
      <c r="C22" s="29">
        <v>476</v>
      </c>
      <c r="D22" s="29">
        <v>261</v>
      </c>
      <c r="E22" s="29">
        <v>393</v>
      </c>
      <c r="F22" s="29">
        <v>1497</v>
      </c>
      <c r="G22" s="29">
        <v>110</v>
      </c>
      <c r="H22" s="29">
        <v>5690</v>
      </c>
      <c r="I22" s="29">
        <v>2796</v>
      </c>
      <c r="J22" s="29">
        <v>3541</v>
      </c>
      <c r="K22" s="29"/>
      <c r="L22" s="26">
        <f t="shared" si="0"/>
        <v>17248</v>
      </c>
    </row>
    <row r="23" spans="1:12" ht="19.5" customHeight="1">
      <c r="A23" s="18" t="s">
        <v>115</v>
      </c>
      <c r="B23" s="29">
        <v>4376</v>
      </c>
      <c r="C23" s="29">
        <v>1413</v>
      </c>
      <c r="D23" s="29">
        <v>507</v>
      </c>
      <c r="E23" s="29">
        <v>983</v>
      </c>
      <c r="F23" s="29">
        <v>3454</v>
      </c>
      <c r="G23" s="29">
        <v>171</v>
      </c>
      <c r="H23" s="29">
        <v>13939</v>
      </c>
      <c r="I23" s="29">
        <v>6412</v>
      </c>
      <c r="J23" s="29">
        <v>7379</v>
      </c>
      <c r="K23" s="29"/>
      <c r="L23" s="26">
        <f t="shared" si="0"/>
        <v>38634</v>
      </c>
    </row>
    <row r="24" spans="1:12" ht="19.5" customHeight="1">
      <c r="A24" s="18" t="s">
        <v>106</v>
      </c>
      <c r="B24" s="29">
        <v>2646</v>
      </c>
      <c r="C24" s="29">
        <v>960</v>
      </c>
      <c r="D24" s="29">
        <v>381</v>
      </c>
      <c r="E24" s="29">
        <v>315</v>
      </c>
      <c r="F24" s="29">
        <v>1441</v>
      </c>
      <c r="G24" s="29">
        <v>98</v>
      </c>
      <c r="H24" s="29">
        <v>7854</v>
      </c>
      <c r="I24" s="29">
        <v>4349</v>
      </c>
      <c r="J24" s="29">
        <v>4708</v>
      </c>
      <c r="K24" s="29"/>
      <c r="L24" s="26">
        <f t="shared" si="0"/>
        <v>22752</v>
      </c>
    </row>
    <row r="25" spans="1:12" ht="19.5" customHeight="1">
      <c r="A25" s="18" t="s">
        <v>76</v>
      </c>
      <c r="B25" s="29">
        <v>963</v>
      </c>
      <c r="C25" s="29">
        <v>158</v>
      </c>
      <c r="D25" s="29">
        <v>103</v>
      </c>
      <c r="E25" s="29">
        <v>89</v>
      </c>
      <c r="F25" s="29">
        <v>407</v>
      </c>
      <c r="G25" s="29">
        <v>28</v>
      </c>
      <c r="H25" s="29">
        <v>2232</v>
      </c>
      <c r="I25" s="29">
        <v>1209</v>
      </c>
      <c r="J25" s="29">
        <v>988</v>
      </c>
      <c r="K25" s="29"/>
      <c r="L25" s="26">
        <f t="shared" si="0"/>
        <v>6177</v>
      </c>
    </row>
    <row r="26" spans="1:12" ht="19.5" customHeight="1">
      <c r="A26" s="18" t="s">
        <v>77</v>
      </c>
      <c r="B26" s="29">
        <v>167</v>
      </c>
      <c r="C26" s="29">
        <v>19</v>
      </c>
      <c r="D26" s="29">
        <v>12</v>
      </c>
      <c r="E26" s="29">
        <v>10</v>
      </c>
      <c r="F26" s="29">
        <v>104</v>
      </c>
      <c r="G26" s="29">
        <v>1</v>
      </c>
      <c r="H26" s="29">
        <v>276</v>
      </c>
      <c r="I26" s="29">
        <v>141</v>
      </c>
      <c r="J26" s="29">
        <v>138</v>
      </c>
      <c r="K26" s="29"/>
      <c r="L26" s="26">
        <f t="shared" si="0"/>
        <v>868</v>
      </c>
    </row>
    <row r="27" spans="1:12" ht="19.5" customHeight="1">
      <c r="A27" s="18" t="s">
        <v>78</v>
      </c>
      <c r="B27" s="29">
        <v>1338</v>
      </c>
      <c r="C27" s="29">
        <v>330</v>
      </c>
      <c r="D27" s="29">
        <v>155</v>
      </c>
      <c r="E27" s="29">
        <v>234</v>
      </c>
      <c r="F27" s="29">
        <v>783</v>
      </c>
      <c r="G27" s="29">
        <v>37</v>
      </c>
      <c r="H27" s="29">
        <v>3814</v>
      </c>
      <c r="I27" s="29">
        <v>2034</v>
      </c>
      <c r="J27" s="29">
        <v>1994</v>
      </c>
      <c r="K27" s="29"/>
      <c r="L27" s="26">
        <f t="shared" si="0"/>
        <v>10719</v>
      </c>
    </row>
    <row r="28" spans="1:12" ht="19.5" customHeight="1">
      <c r="A28" s="18" t="s">
        <v>79</v>
      </c>
      <c r="B28" s="29">
        <v>701</v>
      </c>
      <c r="C28" s="29">
        <v>163</v>
      </c>
      <c r="D28" s="29">
        <v>86</v>
      </c>
      <c r="E28" s="29">
        <v>96</v>
      </c>
      <c r="F28" s="29">
        <v>387</v>
      </c>
      <c r="G28" s="29">
        <v>29</v>
      </c>
      <c r="H28" s="29">
        <v>2070</v>
      </c>
      <c r="I28" s="29">
        <v>1055</v>
      </c>
      <c r="J28" s="29">
        <v>813</v>
      </c>
      <c r="K28" s="29"/>
      <c r="L28" s="26">
        <f t="shared" si="0"/>
        <v>5400</v>
      </c>
    </row>
    <row r="29" spans="1:12" ht="19.5" customHeight="1">
      <c r="A29" s="18" t="s">
        <v>80</v>
      </c>
      <c r="B29" s="29">
        <v>2405</v>
      </c>
      <c r="C29" s="29">
        <v>573</v>
      </c>
      <c r="D29" s="29">
        <v>204</v>
      </c>
      <c r="E29" s="29">
        <v>233</v>
      </c>
      <c r="F29" s="29">
        <v>1178</v>
      </c>
      <c r="G29" s="29">
        <v>78</v>
      </c>
      <c r="H29" s="29">
        <v>5860</v>
      </c>
      <c r="I29" s="29">
        <v>3173</v>
      </c>
      <c r="J29" s="29">
        <v>3174</v>
      </c>
      <c r="K29" s="29"/>
      <c r="L29" s="26">
        <f t="shared" si="0"/>
        <v>16878</v>
      </c>
    </row>
    <row r="30" spans="1:12" ht="19.5" customHeight="1">
      <c r="A30" s="18" t="s">
        <v>81</v>
      </c>
      <c r="B30" s="29">
        <v>851</v>
      </c>
      <c r="C30" s="29">
        <v>127</v>
      </c>
      <c r="D30" s="29">
        <v>56</v>
      </c>
      <c r="E30" s="29">
        <v>52</v>
      </c>
      <c r="F30" s="29">
        <v>244</v>
      </c>
      <c r="G30" s="29">
        <v>21</v>
      </c>
      <c r="H30" s="29">
        <v>1812</v>
      </c>
      <c r="I30" s="29">
        <v>776</v>
      </c>
      <c r="J30" s="29">
        <v>616</v>
      </c>
      <c r="K30" s="29"/>
      <c r="L30" s="26">
        <f t="shared" si="0"/>
        <v>4555</v>
      </c>
    </row>
    <row r="31" spans="1:12" ht="19.5" customHeight="1">
      <c r="A31" s="18" t="s">
        <v>82</v>
      </c>
      <c r="B31" s="29">
        <v>838</v>
      </c>
      <c r="C31" s="29">
        <v>176</v>
      </c>
      <c r="D31" s="29">
        <v>128</v>
      </c>
      <c r="E31" s="29">
        <v>122</v>
      </c>
      <c r="F31" s="29">
        <v>593</v>
      </c>
      <c r="G31" s="29">
        <v>41</v>
      </c>
      <c r="H31" s="29">
        <v>2474</v>
      </c>
      <c r="I31" s="29">
        <v>1366</v>
      </c>
      <c r="J31" s="29">
        <v>1106</v>
      </c>
      <c r="K31" s="29"/>
      <c r="L31" s="26">
        <f t="shared" si="0"/>
        <v>6844</v>
      </c>
    </row>
    <row r="32" spans="1:12" ht="19.5" customHeight="1">
      <c r="A32" s="18" t="s">
        <v>83</v>
      </c>
      <c r="B32" s="29">
        <v>2124</v>
      </c>
      <c r="C32" s="29">
        <v>426</v>
      </c>
      <c r="D32" s="29">
        <v>228</v>
      </c>
      <c r="E32" s="29">
        <v>181</v>
      </c>
      <c r="F32" s="29">
        <v>1003</v>
      </c>
      <c r="G32" s="29">
        <v>72</v>
      </c>
      <c r="H32" s="29">
        <v>5005</v>
      </c>
      <c r="I32" s="29">
        <v>2697</v>
      </c>
      <c r="J32" s="29">
        <v>2645</v>
      </c>
      <c r="K32" s="29"/>
      <c r="L32" s="26">
        <f t="shared" si="0"/>
        <v>14381</v>
      </c>
    </row>
    <row r="33" spans="1:12" ht="19.5" customHeight="1">
      <c r="A33" s="18" t="s">
        <v>84</v>
      </c>
      <c r="B33" s="29">
        <v>1154</v>
      </c>
      <c r="C33" s="29">
        <v>148</v>
      </c>
      <c r="D33" s="29">
        <v>82</v>
      </c>
      <c r="E33" s="29">
        <v>93</v>
      </c>
      <c r="F33" s="29">
        <v>444</v>
      </c>
      <c r="G33" s="29">
        <v>22</v>
      </c>
      <c r="H33" s="29">
        <v>1990</v>
      </c>
      <c r="I33" s="29">
        <v>1076</v>
      </c>
      <c r="J33" s="29">
        <v>969</v>
      </c>
      <c r="K33" s="29"/>
      <c r="L33" s="26">
        <f t="shared" si="0"/>
        <v>5978</v>
      </c>
    </row>
    <row r="34" spans="1:12" ht="19.5" customHeight="1">
      <c r="A34" s="18" t="s">
        <v>85</v>
      </c>
      <c r="B34" s="29">
        <v>1045</v>
      </c>
      <c r="C34" s="29">
        <v>245</v>
      </c>
      <c r="D34" s="29">
        <v>160</v>
      </c>
      <c r="E34" s="29">
        <v>134</v>
      </c>
      <c r="F34" s="29">
        <v>689</v>
      </c>
      <c r="G34" s="29">
        <v>37</v>
      </c>
      <c r="H34" s="29">
        <v>2486</v>
      </c>
      <c r="I34" s="29">
        <v>1090</v>
      </c>
      <c r="J34" s="29">
        <v>1424</v>
      </c>
      <c r="K34" s="29"/>
      <c r="L34" s="26">
        <f t="shared" si="0"/>
        <v>7310</v>
      </c>
    </row>
    <row r="35" spans="1:12" ht="19.5" customHeight="1">
      <c r="A35" s="18" t="s">
        <v>86</v>
      </c>
      <c r="B35" s="29">
        <v>1119</v>
      </c>
      <c r="C35" s="29">
        <v>261</v>
      </c>
      <c r="D35" s="29">
        <v>193</v>
      </c>
      <c r="E35" s="29">
        <v>88</v>
      </c>
      <c r="F35" s="29">
        <v>686</v>
      </c>
      <c r="G35" s="29">
        <v>28</v>
      </c>
      <c r="H35" s="29">
        <v>2974</v>
      </c>
      <c r="I35" s="29">
        <v>1548</v>
      </c>
      <c r="J35" s="29">
        <v>1345</v>
      </c>
      <c r="K35" s="29"/>
      <c r="L35" s="26">
        <f t="shared" si="0"/>
        <v>8242</v>
      </c>
    </row>
    <row r="36" spans="1:12" ht="19.5" customHeight="1">
      <c r="A36" s="18" t="s">
        <v>87</v>
      </c>
      <c r="B36" s="29">
        <v>2004</v>
      </c>
      <c r="C36" s="29">
        <v>611</v>
      </c>
      <c r="D36" s="29">
        <v>268</v>
      </c>
      <c r="E36" s="29">
        <v>208</v>
      </c>
      <c r="F36" s="29">
        <v>1140</v>
      </c>
      <c r="G36" s="29">
        <v>70</v>
      </c>
      <c r="H36" s="29">
        <v>5179</v>
      </c>
      <c r="I36" s="29">
        <v>2925</v>
      </c>
      <c r="J36" s="29">
        <v>3320</v>
      </c>
      <c r="K36" s="29"/>
      <c r="L36" s="26">
        <f t="shared" si="0"/>
        <v>15725</v>
      </c>
    </row>
    <row r="37" spans="1:12" ht="19.5" customHeight="1">
      <c r="A37" s="18" t="s">
        <v>88</v>
      </c>
      <c r="B37" s="29">
        <v>1433</v>
      </c>
      <c r="C37" s="29">
        <v>445</v>
      </c>
      <c r="D37" s="29">
        <v>224</v>
      </c>
      <c r="E37" s="29">
        <v>196</v>
      </c>
      <c r="F37" s="29">
        <v>551</v>
      </c>
      <c r="G37" s="29">
        <v>55</v>
      </c>
      <c r="H37" s="29">
        <v>4280</v>
      </c>
      <c r="I37" s="29">
        <v>2392</v>
      </c>
      <c r="J37" s="29">
        <v>2032</v>
      </c>
      <c r="K37" s="29"/>
      <c r="L37" s="26">
        <f t="shared" si="0"/>
        <v>11608</v>
      </c>
    </row>
    <row r="38" spans="1:12" ht="19.5" customHeight="1">
      <c r="A38" s="18" t="s">
        <v>89</v>
      </c>
      <c r="B38" s="29">
        <v>687</v>
      </c>
      <c r="C38" s="29">
        <v>90</v>
      </c>
      <c r="D38" s="29">
        <v>71</v>
      </c>
      <c r="E38" s="29">
        <v>60</v>
      </c>
      <c r="F38" s="29">
        <v>333</v>
      </c>
      <c r="G38" s="29">
        <v>19</v>
      </c>
      <c r="H38" s="29">
        <v>1292</v>
      </c>
      <c r="I38" s="29">
        <v>635</v>
      </c>
      <c r="J38" s="29">
        <v>659</v>
      </c>
      <c r="K38" s="29"/>
      <c r="L38" s="26">
        <f t="shared" si="0"/>
        <v>3846</v>
      </c>
    </row>
    <row r="39" spans="1:12" ht="19.5" customHeight="1">
      <c r="A39" s="18" t="s">
        <v>90</v>
      </c>
      <c r="B39" s="29">
        <v>430</v>
      </c>
      <c r="C39" s="29">
        <v>79</v>
      </c>
      <c r="D39" s="29">
        <v>48</v>
      </c>
      <c r="E39" s="29">
        <v>36</v>
      </c>
      <c r="F39" s="29">
        <v>117</v>
      </c>
      <c r="G39" s="29">
        <v>6</v>
      </c>
      <c r="H39" s="29">
        <v>1014</v>
      </c>
      <c r="I39" s="29">
        <v>538</v>
      </c>
      <c r="J39" s="29">
        <v>363</v>
      </c>
      <c r="K39" s="29"/>
      <c r="L39" s="26">
        <f t="shared" si="0"/>
        <v>2631</v>
      </c>
    </row>
    <row r="40" spans="1:12" ht="19.5" customHeight="1">
      <c r="A40" s="18" t="s">
        <v>91</v>
      </c>
      <c r="B40" s="29">
        <v>625</v>
      </c>
      <c r="C40" s="29">
        <v>99</v>
      </c>
      <c r="D40" s="29">
        <v>59</v>
      </c>
      <c r="E40" s="29">
        <v>38</v>
      </c>
      <c r="F40" s="29">
        <v>220</v>
      </c>
      <c r="G40" s="29">
        <v>15</v>
      </c>
      <c r="H40" s="29">
        <v>1234</v>
      </c>
      <c r="I40" s="29">
        <v>741</v>
      </c>
      <c r="J40" s="29">
        <v>550</v>
      </c>
      <c r="K40" s="29"/>
      <c r="L40" s="26">
        <f t="shared" si="0"/>
        <v>3581</v>
      </c>
    </row>
    <row r="41" spans="1:12" ht="19.5" customHeight="1">
      <c r="A41" s="18" t="s">
        <v>92</v>
      </c>
      <c r="B41" s="29">
        <v>1663</v>
      </c>
      <c r="C41" s="29">
        <v>311</v>
      </c>
      <c r="D41" s="29">
        <v>143</v>
      </c>
      <c r="E41" s="29">
        <v>253</v>
      </c>
      <c r="F41" s="29">
        <v>622</v>
      </c>
      <c r="G41" s="29">
        <v>70</v>
      </c>
      <c r="H41" s="29">
        <v>3717</v>
      </c>
      <c r="I41" s="29">
        <v>2332</v>
      </c>
      <c r="J41" s="29">
        <v>1855</v>
      </c>
      <c r="K41" s="29"/>
      <c r="L41" s="26">
        <f t="shared" si="0"/>
        <v>10966</v>
      </c>
    </row>
    <row r="42" spans="1:12" ht="19.5" customHeight="1">
      <c r="A42" s="18" t="s">
        <v>93</v>
      </c>
      <c r="B42" s="29">
        <v>842</v>
      </c>
      <c r="C42" s="29">
        <v>235</v>
      </c>
      <c r="D42" s="29">
        <v>98</v>
      </c>
      <c r="E42" s="29">
        <v>168</v>
      </c>
      <c r="F42" s="29">
        <v>619</v>
      </c>
      <c r="G42" s="29">
        <v>56</v>
      </c>
      <c r="H42" s="29">
        <v>2955</v>
      </c>
      <c r="I42" s="29">
        <v>1258</v>
      </c>
      <c r="J42" s="29">
        <v>1714</v>
      </c>
      <c r="K42" s="29"/>
      <c r="L42" s="26">
        <f t="shared" si="0"/>
        <v>7945</v>
      </c>
    </row>
    <row r="43" spans="1:12" ht="19.5" customHeight="1">
      <c r="A43" s="18" t="s">
        <v>94</v>
      </c>
      <c r="B43" s="29">
        <v>1170</v>
      </c>
      <c r="C43" s="29">
        <v>361</v>
      </c>
      <c r="D43" s="29">
        <v>187</v>
      </c>
      <c r="E43" s="29">
        <v>530</v>
      </c>
      <c r="F43" s="29">
        <v>1004</v>
      </c>
      <c r="G43" s="29">
        <v>62</v>
      </c>
      <c r="H43" s="29">
        <v>4009</v>
      </c>
      <c r="I43" s="29">
        <v>2063</v>
      </c>
      <c r="J43" s="29">
        <v>2700</v>
      </c>
      <c r="K43" s="29"/>
      <c r="L43" s="26">
        <f t="shared" si="0"/>
        <v>12086</v>
      </c>
    </row>
    <row r="44" spans="1:12" ht="19.5" customHeight="1">
      <c r="A44" s="18" t="s">
        <v>95</v>
      </c>
      <c r="B44" s="29">
        <v>372</v>
      </c>
      <c r="C44" s="29">
        <v>80</v>
      </c>
      <c r="D44" s="29">
        <v>39</v>
      </c>
      <c r="E44" s="29">
        <v>30</v>
      </c>
      <c r="F44" s="29">
        <v>439</v>
      </c>
      <c r="G44" s="29">
        <v>12</v>
      </c>
      <c r="H44" s="29">
        <v>1405</v>
      </c>
      <c r="I44" s="29">
        <v>390</v>
      </c>
      <c r="J44" s="29">
        <v>447</v>
      </c>
      <c r="K44" s="29"/>
      <c r="L44" s="26">
        <f t="shared" si="0"/>
        <v>3214</v>
      </c>
    </row>
    <row r="45" spans="1:12" ht="19.5" customHeight="1" thickBot="1">
      <c r="A45" s="18" t="s">
        <v>96</v>
      </c>
      <c r="B45" s="29">
        <v>764</v>
      </c>
      <c r="C45" s="29">
        <v>152</v>
      </c>
      <c r="D45" s="29">
        <v>103</v>
      </c>
      <c r="E45" s="29">
        <v>119</v>
      </c>
      <c r="F45" s="29">
        <v>321</v>
      </c>
      <c r="G45" s="29">
        <v>42</v>
      </c>
      <c r="H45" s="29">
        <v>3332</v>
      </c>
      <c r="I45" s="29">
        <v>953</v>
      </c>
      <c r="J45" s="29">
        <v>954</v>
      </c>
      <c r="K45" s="29"/>
      <c r="L45" s="26">
        <f t="shared" si="0"/>
        <v>6740</v>
      </c>
    </row>
    <row r="46" spans="1:12" ht="19.5" customHeight="1" thickTop="1">
      <c r="A46" s="27" t="str">
        <f>A3&amp;" 合計"</f>
        <v>宮城県 合計</v>
      </c>
      <c r="B46" s="28">
        <f aca="true" t="shared" si="1" ref="B46:L46">SUM(B5:B45)</f>
        <v>118963</v>
      </c>
      <c r="C46" s="28">
        <f t="shared" si="1"/>
        <v>38134</v>
      </c>
      <c r="D46" s="28">
        <f t="shared" si="1"/>
        <v>17967</v>
      </c>
      <c r="E46" s="28">
        <f t="shared" si="1"/>
        <v>18876</v>
      </c>
      <c r="F46" s="28">
        <f t="shared" si="1"/>
        <v>74632</v>
      </c>
      <c r="G46" s="28">
        <f t="shared" si="1"/>
        <v>4482</v>
      </c>
      <c r="H46" s="28">
        <f t="shared" si="1"/>
        <v>349069</v>
      </c>
      <c r="I46" s="28">
        <f t="shared" si="1"/>
        <v>163552</v>
      </c>
      <c r="J46" s="28">
        <f t="shared" si="1"/>
        <v>217832</v>
      </c>
      <c r="K46" s="28">
        <f t="shared" si="1"/>
        <v>0</v>
      </c>
      <c r="L46" s="28">
        <f>SUM(L5:L45)</f>
        <v>1003507</v>
      </c>
    </row>
    <row r="47" spans="1:12" ht="15.75" customHeight="1">
      <c r="A47" s="11"/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2015-02-20T01:29:02Z</cp:lastPrinted>
  <dcterms:created xsi:type="dcterms:W3CDTF">2010-07-24T06:47:55Z</dcterms:created>
  <dcterms:modified xsi:type="dcterms:W3CDTF">2017-11-10T01:41:32Z</dcterms:modified>
  <cp:category/>
  <cp:version/>
  <cp:contentType/>
  <cp:contentStatus/>
</cp:coreProperties>
</file>