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千葉県" sheetId="1" r:id="rId1"/>
    <sheet name="リスト" sheetId="2" state="hidden" r:id="rId2"/>
  </sheets>
  <definedNames>
    <definedName name="_xlnm.Print_Area" localSheetId="0">'千葉県'!$A$1:$L$69</definedName>
    <definedName name="_xlnm.Print_Titles" localSheetId="0">'千葉県'!$A:$A,'千葉県'!$1:$4</definedName>
  </definedNames>
  <calcPr fullCalcOnLoad="1"/>
</workbook>
</file>

<file path=xl/sharedStrings.xml><?xml version="1.0" encoding="utf-8"?>
<sst xmlns="http://schemas.openxmlformats.org/spreadsheetml/2006/main" count="174" uniqueCount="138">
  <si>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</si>
  <si>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</si>
  <si>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</si>
  <si>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</si>
  <si>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</si>
  <si>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</si>
  <si>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</si>
  <si>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</si>
  <si>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</si>
  <si>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</si>
  <si>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</si>
  <si>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</si>
  <si>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</si>
  <si>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</si>
  <si>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</si>
  <si>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</si>
  <si>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</si>
  <si>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</si>
  <si>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</si>
  <si>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</si>
  <si>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</si>
  <si>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</si>
  <si>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</si>
  <si>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</si>
  <si>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</si>
  <si>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</si>
  <si>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</si>
  <si>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</si>
  <si>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</si>
  <si>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</si>
  <si>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</si>
  <si>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</si>
  <si>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</si>
  <si>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</si>
  <si>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</si>
  <si>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</si>
  <si>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</si>
  <si>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</si>
  <si>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</si>
  <si>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</si>
  <si>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</si>
  <si>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</si>
  <si>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</si>
  <si>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</si>
  <si>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</si>
  <si>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</si>
  <si>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</si>
  <si>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</si>
  <si>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</si>
  <si>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</si>
  <si>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</si>
  <si>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</si>
  <si>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</si>
  <si>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</si>
  <si>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</si>
  <si>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</si>
  <si>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</si>
  <si>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</si>
  <si>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</si>
  <si>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</si>
  <si>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</si>
  <si>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</si>
  <si>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</si>
  <si>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</si>
  <si>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</si>
  <si>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千葉市中央区</t>
  </si>
  <si>
    <t>千葉市稲毛区</t>
  </si>
  <si>
    <t>千葉市美浜区</t>
  </si>
  <si>
    <t>千葉市花見川区</t>
  </si>
  <si>
    <t>習志野市</t>
  </si>
  <si>
    <t>八千代市</t>
  </si>
  <si>
    <t>千葉市緑区</t>
  </si>
  <si>
    <t>市原市</t>
  </si>
  <si>
    <t>浦安市</t>
  </si>
  <si>
    <t>野田市</t>
  </si>
  <si>
    <t>流山市</t>
  </si>
  <si>
    <t>我孫子市</t>
  </si>
  <si>
    <t>千葉市若葉区</t>
  </si>
  <si>
    <t>佐倉市</t>
  </si>
  <si>
    <t>四街道市</t>
  </si>
  <si>
    <t>八街市</t>
  </si>
  <si>
    <t>銚子市</t>
  </si>
  <si>
    <t>成田市</t>
  </si>
  <si>
    <t>旭市</t>
  </si>
  <si>
    <t>匝瑳市</t>
  </si>
  <si>
    <t>香取市</t>
  </si>
  <si>
    <t>神崎町</t>
  </si>
  <si>
    <t>多古町</t>
  </si>
  <si>
    <t>東庄町</t>
  </si>
  <si>
    <t>茂原市</t>
  </si>
  <si>
    <t>東金市</t>
  </si>
  <si>
    <t>勝浦市</t>
  </si>
  <si>
    <t>山武市</t>
  </si>
  <si>
    <t>いすみ市</t>
  </si>
  <si>
    <t>大網白里市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</si>
  <si>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</si>
  <si>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</si>
  <si>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</si>
  <si>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</si>
  <si>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</si>
  <si>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</si>
  <si>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</si>
  <si>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</si>
  <si>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</si>
  <si>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</si>
  <si>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館山市</t>
  </si>
  <si>
    <t>木更津市</t>
  </si>
  <si>
    <t>鴨川市</t>
  </si>
  <si>
    <t>君津市</t>
  </si>
  <si>
    <t>富津市</t>
  </si>
  <si>
    <t>袖ヶ浦市</t>
  </si>
  <si>
    <t>南房総市</t>
  </si>
  <si>
    <t>鋸南町</t>
  </si>
  <si>
    <t>鎌ケ谷市</t>
  </si>
  <si>
    <t>印西市</t>
  </si>
  <si>
    <t>白井市</t>
  </si>
  <si>
    <t>富里市</t>
  </si>
  <si>
    <t>酒々井町</t>
  </si>
  <si>
    <t>栄町</t>
  </si>
  <si>
    <t>公明党</t>
  </si>
  <si>
    <t>幸福実現党</t>
  </si>
  <si>
    <t>社会民主党</t>
  </si>
  <si>
    <t>日本共産党</t>
  </si>
  <si>
    <t>自由民主党</t>
  </si>
  <si>
    <t>船橋市（４区）</t>
  </si>
  <si>
    <t>市川市（６区）</t>
  </si>
  <si>
    <t>松戸市（６区）</t>
  </si>
  <si>
    <t>松戸市（７区）</t>
  </si>
  <si>
    <t>柏市（８区）</t>
  </si>
  <si>
    <t>市川市（５区）</t>
  </si>
  <si>
    <t>船橋市（13区）</t>
  </si>
  <si>
    <t>柏市（13区）</t>
  </si>
  <si>
    <t>横芝光町（10区）</t>
  </si>
  <si>
    <t>横芝光町（11区）</t>
  </si>
  <si>
    <t>立憲民主党</t>
  </si>
  <si>
    <t>日本維新の会</t>
  </si>
  <si>
    <t>希望の党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</si>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</sst>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千葉県</v>
      </c>
      <c r="B3" s="23" t="str">
        <f>VLOOKUP(A3,リスト!$B$2:$C$48,2,FALSE)</f>
        <v>（南関東選挙区）</v>
      </c>
      <c r="L3" s="17" t="s">
        <v>2</v>
      </c>
      <c r="O3" s="4"/>
    </row>
    <row r="4" spans="1:12" ht="28.5" customHeight="1">
      <c r="A4" s="19" t="s">
        <v>64</v>
      </c>
      <c r="B4" s="25" t="s">
        <v>121</v>
      </c>
      <c r="C4" s="25" t="s">
        <v>134</v>
      </c>
      <c r="D4" s="25" t="s">
        <v>135</v>
      </c>
      <c r="E4" s="25" t="s">
        <v>123</v>
      </c>
      <c r="F4" s="25" t="s">
        <v>120</v>
      </c>
      <c r="G4" s="25" t="s">
        <v>136</v>
      </c>
      <c r="H4" s="25" t="s">
        <v>119</v>
      </c>
      <c r="I4" s="25" t="s">
        <v>122</v>
      </c>
      <c r="J4" s="25"/>
      <c r="K4" s="25"/>
      <c r="L4" s="25" t="s">
        <v>0</v>
      </c>
    </row>
    <row r="5" spans="1:12" ht="19.5" customHeight="1">
      <c r="A5" s="18" t="s">
        <v>65</v>
      </c>
      <c r="B5" s="29">
        <v>930</v>
      </c>
      <c r="C5" s="29">
        <v>16434</v>
      </c>
      <c r="D5" s="29">
        <v>3766</v>
      </c>
      <c r="E5" s="29">
        <v>27221</v>
      </c>
      <c r="F5" s="29">
        <v>273</v>
      </c>
      <c r="G5" s="29">
        <v>13185</v>
      </c>
      <c r="H5" s="29">
        <v>8978</v>
      </c>
      <c r="I5" s="29">
        <v>5158</v>
      </c>
      <c r="J5" s="29"/>
      <c r="K5" s="29"/>
      <c r="L5" s="26">
        <f aca="true" t="shared" si="0" ref="L5:L68">SUM(B5:K5)</f>
        <v>75945</v>
      </c>
    </row>
    <row r="6" spans="1:12" ht="19.5" customHeight="1">
      <c r="A6" s="18" t="s">
        <v>68</v>
      </c>
      <c r="B6" s="29">
        <v>776</v>
      </c>
      <c r="C6" s="29">
        <v>17604</v>
      </c>
      <c r="D6" s="29">
        <v>3482</v>
      </c>
      <c r="E6" s="29">
        <v>22283</v>
      </c>
      <c r="F6" s="29">
        <v>197</v>
      </c>
      <c r="G6" s="29">
        <v>10212</v>
      </c>
      <c r="H6" s="29">
        <v>8845</v>
      </c>
      <c r="I6" s="29">
        <v>7441</v>
      </c>
      <c r="J6" s="29"/>
      <c r="K6" s="29"/>
      <c r="L6" s="26">
        <f t="shared" si="0"/>
        <v>70840</v>
      </c>
    </row>
    <row r="7" spans="1:12" ht="19.5" customHeight="1">
      <c r="A7" s="18" t="s">
        <v>66</v>
      </c>
      <c r="B7" s="29">
        <v>718</v>
      </c>
      <c r="C7" s="29">
        <v>15687</v>
      </c>
      <c r="D7" s="29">
        <v>2948</v>
      </c>
      <c r="E7" s="29">
        <v>21592</v>
      </c>
      <c r="F7" s="29">
        <v>227</v>
      </c>
      <c r="G7" s="29">
        <v>11505</v>
      </c>
      <c r="H7" s="29">
        <v>6638</v>
      </c>
      <c r="I7" s="29">
        <v>5012</v>
      </c>
      <c r="J7" s="29"/>
      <c r="K7" s="29"/>
      <c r="L7" s="26">
        <f t="shared" si="0"/>
        <v>64327</v>
      </c>
    </row>
    <row r="8" spans="1:12" ht="19.5" customHeight="1">
      <c r="A8" s="18" t="s">
        <v>77</v>
      </c>
      <c r="B8" s="29">
        <v>634</v>
      </c>
      <c r="C8" s="29">
        <v>12065</v>
      </c>
      <c r="D8" s="29">
        <v>1913</v>
      </c>
      <c r="E8" s="29">
        <v>19562</v>
      </c>
      <c r="F8" s="29">
        <v>252</v>
      </c>
      <c r="G8" s="29">
        <v>11236</v>
      </c>
      <c r="H8" s="29">
        <v>7065</v>
      </c>
      <c r="I8" s="29">
        <v>4581</v>
      </c>
      <c r="J8" s="29"/>
      <c r="K8" s="29"/>
      <c r="L8" s="26">
        <f t="shared" si="0"/>
        <v>57308</v>
      </c>
    </row>
    <row r="9" spans="1:12" ht="19.5" customHeight="1">
      <c r="A9" s="18" t="s">
        <v>71</v>
      </c>
      <c r="B9" s="29">
        <v>548</v>
      </c>
      <c r="C9" s="29">
        <v>12344</v>
      </c>
      <c r="D9" s="29">
        <v>1862</v>
      </c>
      <c r="E9" s="29">
        <v>17381</v>
      </c>
      <c r="F9" s="29">
        <v>157</v>
      </c>
      <c r="G9" s="29">
        <v>8312</v>
      </c>
      <c r="H9" s="29">
        <v>5317</v>
      </c>
      <c r="I9" s="29">
        <v>3693</v>
      </c>
      <c r="J9" s="29"/>
      <c r="K9" s="29"/>
      <c r="L9" s="26">
        <f t="shared" si="0"/>
        <v>49614</v>
      </c>
    </row>
    <row r="10" spans="1:12" ht="19.5" customHeight="1">
      <c r="A10" s="18" t="s">
        <v>67</v>
      </c>
      <c r="B10" s="29">
        <v>753</v>
      </c>
      <c r="C10" s="29">
        <v>17391</v>
      </c>
      <c r="D10" s="29">
        <v>3496</v>
      </c>
      <c r="E10" s="29">
        <v>21133</v>
      </c>
      <c r="F10" s="29">
        <v>170</v>
      </c>
      <c r="G10" s="29">
        <v>11778</v>
      </c>
      <c r="H10" s="29">
        <v>5373</v>
      </c>
      <c r="I10" s="29">
        <v>5283</v>
      </c>
      <c r="J10" s="29"/>
      <c r="K10" s="29"/>
      <c r="L10" s="26">
        <f t="shared" si="0"/>
        <v>65377</v>
      </c>
    </row>
    <row r="11" spans="1:12" ht="19.5" customHeight="1">
      <c r="A11" s="18" t="s">
        <v>81</v>
      </c>
      <c r="B11" s="29">
        <v>345</v>
      </c>
      <c r="C11" s="29">
        <v>3788</v>
      </c>
      <c r="D11" s="29">
        <v>622</v>
      </c>
      <c r="E11" s="29">
        <v>9158</v>
      </c>
      <c r="F11" s="29">
        <v>156</v>
      </c>
      <c r="G11" s="29">
        <v>4776</v>
      </c>
      <c r="H11" s="29">
        <v>3347</v>
      </c>
      <c r="I11" s="29">
        <v>1478</v>
      </c>
      <c r="J11" s="29"/>
      <c r="K11" s="29"/>
      <c r="L11" s="26">
        <f t="shared" si="0"/>
        <v>23670</v>
      </c>
    </row>
    <row r="12" spans="1:12" ht="19.5" customHeight="1">
      <c r="A12" s="18" t="s">
        <v>129</v>
      </c>
      <c r="B12" s="29">
        <v>1696</v>
      </c>
      <c r="C12" s="29">
        <v>34363</v>
      </c>
      <c r="D12" s="29">
        <v>6795</v>
      </c>
      <c r="E12" s="29">
        <v>50952</v>
      </c>
      <c r="F12" s="29">
        <v>415</v>
      </c>
      <c r="G12" s="29">
        <v>23263</v>
      </c>
      <c r="H12" s="29">
        <v>13599</v>
      </c>
      <c r="I12" s="29">
        <v>11269</v>
      </c>
      <c r="J12" s="29"/>
      <c r="K12" s="29"/>
      <c r="L12" s="26">
        <f t="shared" si="0"/>
        <v>142352</v>
      </c>
    </row>
    <row r="13" spans="1:12" ht="19.5" customHeight="1">
      <c r="A13" s="18" t="s">
        <v>125</v>
      </c>
      <c r="B13" s="29">
        <v>695</v>
      </c>
      <c r="C13" s="29">
        <v>11467</v>
      </c>
      <c r="D13" s="29">
        <v>2108</v>
      </c>
      <c r="E13" s="29">
        <v>15588</v>
      </c>
      <c r="F13" s="29">
        <v>160</v>
      </c>
      <c r="G13" s="29">
        <v>7611</v>
      </c>
      <c r="H13" s="29">
        <v>6762</v>
      </c>
      <c r="I13" s="29">
        <v>4586</v>
      </c>
      <c r="J13" s="29"/>
      <c r="K13" s="29"/>
      <c r="L13" s="26">
        <f t="shared" si="0"/>
        <v>48977</v>
      </c>
    </row>
    <row r="14" spans="1:12" ht="19.5" customHeight="1">
      <c r="A14" s="18" t="s">
        <v>124</v>
      </c>
      <c r="B14" s="29">
        <v>3169</v>
      </c>
      <c r="C14" s="29">
        <v>57764</v>
      </c>
      <c r="D14" s="29">
        <v>10631</v>
      </c>
      <c r="E14" s="29">
        <v>72355</v>
      </c>
      <c r="F14" s="29">
        <v>729</v>
      </c>
      <c r="G14" s="29">
        <v>32254</v>
      </c>
      <c r="H14" s="29">
        <v>21846</v>
      </c>
      <c r="I14" s="29">
        <v>19533</v>
      </c>
      <c r="J14" s="29"/>
      <c r="K14" s="29"/>
      <c r="L14" s="26">
        <f t="shared" si="0"/>
        <v>218281</v>
      </c>
    </row>
    <row r="15" spans="1:12" ht="19.5" customHeight="1">
      <c r="A15" s="18" t="s">
        <v>130</v>
      </c>
      <c r="B15" s="29">
        <v>304</v>
      </c>
      <c r="C15" s="29">
        <v>8313</v>
      </c>
      <c r="D15" s="29">
        <v>1003</v>
      </c>
      <c r="E15" s="29">
        <v>9162</v>
      </c>
      <c r="F15" s="29">
        <v>112</v>
      </c>
      <c r="G15" s="29">
        <v>4636</v>
      </c>
      <c r="H15" s="29">
        <v>4591</v>
      </c>
      <c r="I15" s="29">
        <v>4262</v>
      </c>
      <c r="J15" s="29"/>
      <c r="K15" s="29"/>
      <c r="L15" s="26">
        <f t="shared" si="0"/>
        <v>32383</v>
      </c>
    </row>
    <row r="16" spans="1:12" ht="19.5" customHeight="1">
      <c r="A16" s="18" t="s">
        <v>105</v>
      </c>
      <c r="B16" s="29">
        <v>535</v>
      </c>
      <c r="C16" s="29">
        <v>3667</v>
      </c>
      <c r="D16" s="29">
        <v>540</v>
      </c>
      <c r="E16" s="29">
        <v>7018</v>
      </c>
      <c r="F16" s="29">
        <v>76</v>
      </c>
      <c r="G16" s="29">
        <v>3558</v>
      </c>
      <c r="H16" s="29">
        <v>2901</v>
      </c>
      <c r="I16" s="29">
        <v>1401</v>
      </c>
      <c r="J16" s="29"/>
      <c r="K16" s="29"/>
      <c r="L16" s="26">
        <f t="shared" si="0"/>
        <v>19696</v>
      </c>
    </row>
    <row r="17" spans="1:12" ht="19.5" customHeight="1">
      <c r="A17" s="18" t="s">
        <v>106</v>
      </c>
      <c r="B17" s="29">
        <v>887</v>
      </c>
      <c r="C17" s="29">
        <v>9032</v>
      </c>
      <c r="D17" s="29">
        <v>1761</v>
      </c>
      <c r="E17" s="29">
        <v>19951</v>
      </c>
      <c r="F17" s="29">
        <v>214</v>
      </c>
      <c r="G17" s="29">
        <v>9439</v>
      </c>
      <c r="H17" s="29">
        <v>8144</v>
      </c>
      <c r="I17" s="29">
        <v>3204</v>
      </c>
      <c r="J17" s="29"/>
      <c r="K17" s="29"/>
      <c r="L17" s="26">
        <f t="shared" si="0"/>
        <v>52632</v>
      </c>
    </row>
    <row r="18" spans="1:12" ht="19.5" customHeight="1">
      <c r="A18" s="18" t="s">
        <v>126</v>
      </c>
      <c r="B18" s="29">
        <v>1735</v>
      </c>
      <c r="C18" s="29">
        <v>32522</v>
      </c>
      <c r="D18" s="29">
        <v>5739</v>
      </c>
      <c r="E18" s="29">
        <v>40585</v>
      </c>
      <c r="F18" s="29">
        <v>466</v>
      </c>
      <c r="G18" s="29">
        <v>19957</v>
      </c>
      <c r="H18" s="29">
        <v>16231</v>
      </c>
      <c r="I18" s="29">
        <v>11212</v>
      </c>
      <c r="J18" s="29"/>
      <c r="K18" s="29"/>
      <c r="L18" s="26">
        <f t="shared" si="0"/>
        <v>128447</v>
      </c>
    </row>
    <row r="19" spans="1:12" ht="19.5" customHeight="1">
      <c r="A19" s="18" t="s">
        <v>127</v>
      </c>
      <c r="B19" s="29">
        <v>916</v>
      </c>
      <c r="C19" s="29">
        <v>18453</v>
      </c>
      <c r="D19" s="29">
        <v>2490</v>
      </c>
      <c r="E19" s="29">
        <v>23097</v>
      </c>
      <c r="F19" s="29">
        <v>242</v>
      </c>
      <c r="G19" s="29">
        <v>11482</v>
      </c>
      <c r="H19" s="29">
        <v>8390</v>
      </c>
      <c r="I19" s="29">
        <v>6314</v>
      </c>
      <c r="J19" s="29"/>
      <c r="K19" s="29"/>
      <c r="L19" s="26">
        <f t="shared" si="0"/>
        <v>71384</v>
      </c>
    </row>
    <row r="20" spans="1:12" ht="19.5" customHeight="1">
      <c r="A20" s="18" t="s">
        <v>74</v>
      </c>
      <c r="B20" s="29">
        <v>955</v>
      </c>
      <c r="C20" s="29">
        <v>14093</v>
      </c>
      <c r="D20" s="29">
        <v>1748</v>
      </c>
      <c r="E20" s="29">
        <v>19322</v>
      </c>
      <c r="F20" s="29">
        <v>201</v>
      </c>
      <c r="G20" s="29">
        <v>10446</v>
      </c>
      <c r="H20" s="29">
        <v>8657</v>
      </c>
      <c r="I20" s="29">
        <v>4733</v>
      </c>
      <c r="J20" s="29"/>
      <c r="K20" s="29"/>
      <c r="L20" s="26">
        <f t="shared" si="0"/>
        <v>60155</v>
      </c>
    </row>
    <row r="21" spans="1:12" ht="19.5" customHeight="1">
      <c r="A21" s="18" t="s">
        <v>89</v>
      </c>
      <c r="B21" s="29">
        <v>406</v>
      </c>
      <c r="C21" s="29">
        <v>6717</v>
      </c>
      <c r="D21" s="29">
        <v>1126</v>
      </c>
      <c r="E21" s="29">
        <v>12776</v>
      </c>
      <c r="F21" s="29">
        <v>183</v>
      </c>
      <c r="G21" s="29">
        <v>6960</v>
      </c>
      <c r="H21" s="29">
        <v>5247</v>
      </c>
      <c r="I21" s="29">
        <v>2576</v>
      </c>
      <c r="J21" s="29"/>
      <c r="K21" s="29"/>
      <c r="L21" s="26">
        <f t="shared" si="0"/>
        <v>35991</v>
      </c>
    </row>
    <row r="22" spans="1:12" ht="19.5" customHeight="1">
      <c r="A22" s="18" t="s">
        <v>82</v>
      </c>
      <c r="B22" s="29">
        <v>696</v>
      </c>
      <c r="C22" s="29">
        <v>9077</v>
      </c>
      <c r="D22" s="29">
        <v>1740</v>
      </c>
      <c r="E22" s="29">
        <v>18376</v>
      </c>
      <c r="F22" s="29">
        <v>209</v>
      </c>
      <c r="G22" s="29">
        <v>10494</v>
      </c>
      <c r="H22" s="29">
        <v>5343</v>
      </c>
      <c r="I22" s="29">
        <v>2899</v>
      </c>
      <c r="J22" s="29"/>
      <c r="K22" s="29"/>
      <c r="L22" s="26">
        <f t="shared" si="0"/>
        <v>48834</v>
      </c>
    </row>
    <row r="23" spans="1:12" ht="19.5" customHeight="1">
      <c r="A23" s="18" t="s">
        <v>78</v>
      </c>
      <c r="B23" s="29">
        <v>1058</v>
      </c>
      <c r="C23" s="29">
        <v>19266</v>
      </c>
      <c r="D23" s="29">
        <v>2822</v>
      </c>
      <c r="E23" s="29">
        <v>25204</v>
      </c>
      <c r="F23" s="29">
        <v>262</v>
      </c>
      <c r="G23" s="29">
        <v>15453</v>
      </c>
      <c r="H23" s="29">
        <v>8352</v>
      </c>
      <c r="I23" s="29">
        <v>6062</v>
      </c>
      <c r="J23" s="29"/>
      <c r="K23" s="29"/>
      <c r="L23" s="26">
        <f t="shared" si="0"/>
        <v>78479</v>
      </c>
    </row>
    <row r="24" spans="1:12" ht="19.5" customHeight="1">
      <c r="A24" s="18" t="s">
        <v>90</v>
      </c>
      <c r="B24" s="29">
        <v>460</v>
      </c>
      <c r="C24" s="29">
        <v>3996</v>
      </c>
      <c r="D24" s="29">
        <v>824</v>
      </c>
      <c r="E24" s="29">
        <v>8611</v>
      </c>
      <c r="F24" s="29">
        <v>95</v>
      </c>
      <c r="G24" s="29">
        <v>4478</v>
      </c>
      <c r="H24" s="29">
        <v>3911</v>
      </c>
      <c r="I24" s="29">
        <v>1719</v>
      </c>
      <c r="J24" s="29"/>
      <c r="K24" s="29"/>
      <c r="L24" s="26">
        <f t="shared" si="0"/>
        <v>24094</v>
      </c>
    </row>
    <row r="25" spans="1:12" ht="19.5" customHeight="1">
      <c r="A25" s="18" t="s">
        <v>83</v>
      </c>
      <c r="B25" s="29">
        <v>317</v>
      </c>
      <c r="C25" s="29">
        <v>3340</v>
      </c>
      <c r="D25" s="29">
        <v>703</v>
      </c>
      <c r="E25" s="29">
        <v>10191</v>
      </c>
      <c r="F25" s="29">
        <v>102</v>
      </c>
      <c r="G25" s="29">
        <v>6106</v>
      </c>
      <c r="H25" s="29">
        <v>3230</v>
      </c>
      <c r="I25" s="29">
        <v>1249</v>
      </c>
      <c r="J25" s="29"/>
      <c r="K25" s="29"/>
      <c r="L25" s="26">
        <f t="shared" si="0"/>
        <v>25238</v>
      </c>
    </row>
    <row r="26" spans="1:12" ht="19.5" customHeight="1">
      <c r="A26" s="18" t="s">
        <v>69</v>
      </c>
      <c r="B26" s="29">
        <v>949</v>
      </c>
      <c r="C26" s="29">
        <v>18942</v>
      </c>
      <c r="D26" s="29">
        <v>4180</v>
      </c>
      <c r="E26" s="29">
        <v>24445</v>
      </c>
      <c r="F26" s="29">
        <v>246</v>
      </c>
      <c r="G26" s="29">
        <v>10984</v>
      </c>
      <c r="H26" s="29">
        <v>7311</v>
      </c>
      <c r="I26" s="29">
        <v>6235</v>
      </c>
      <c r="J26" s="29"/>
      <c r="K26" s="29"/>
      <c r="L26" s="26">
        <f t="shared" si="0"/>
        <v>73292</v>
      </c>
    </row>
    <row r="27" spans="1:12" ht="19.5" customHeight="1">
      <c r="A27" s="18" t="s">
        <v>128</v>
      </c>
      <c r="B27" s="29">
        <v>1990</v>
      </c>
      <c r="C27" s="29">
        <v>36842</v>
      </c>
      <c r="D27" s="29">
        <v>5765</v>
      </c>
      <c r="E27" s="29">
        <v>49144</v>
      </c>
      <c r="F27" s="29">
        <v>564</v>
      </c>
      <c r="G27" s="29">
        <v>26337</v>
      </c>
      <c r="H27" s="29">
        <v>16158</v>
      </c>
      <c r="I27" s="29">
        <v>12687</v>
      </c>
      <c r="J27" s="29"/>
      <c r="K27" s="29"/>
      <c r="L27" s="26">
        <f t="shared" si="0"/>
        <v>149487</v>
      </c>
    </row>
    <row r="28" spans="1:12" ht="19.5" customHeight="1">
      <c r="A28" s="18" t="s">
        <v>131</v>
      </c>
      <c r="B28" s="29">
        <v>246</v>
      </c>
      <c r="C28" s="29">
        <v>4857</v>
      </c>
      <c r="D28" s="29">
        <v>711</v>
      </c>
      <c r="E28" s="29">
        <v>7206</v>
      </c>
      <c r="F28" s="29">
        <v>83</v>
      </c>
      <c r="G28" s="29">
        <v>3415</v>
      </c>
      <c r="H28" s="29">
        <v>2992</v>
      </c>
      <c r="I28" s="29">
        <v>1596</v>
      </c>
      <c r="J28" s="29"/>
      <c r="K28" s="29"/>
      <c r="L28" s="26">
        <f t="shared" si="0"/>
        <v>21106</v>
      </c>
    </row>
    <row r="29" spans="1:12" ht="19.5" customHeight="1">
      <c r="A29" s="18" t="s">
        <v>91</v>
      </c>
      <c r="B29" s="29">
        <v>103</v>
      </c>
      <c r="C29" s="29">
        <v>1123</v>
      </c>
      <c r="D29" s="29">
        <v>170</v>
      </c>
      <c r="E29" s="29">
        <v>3341</v>
      </c>
      <c r="F29" s="29">
        <v>47</v>
      </c>
      <c r="G29" s="29">
        <v>1408</v>
      </c>
      <c r="H29" s="29">
        <v>820</v>
      </c>
      <c r="I29" s="29">
        <v>685</v>
      </c>
      <c r="J29" s="29"/>
      <c r="K29" s="29"/>
      <c r="L29" s="26">
        <f aca="true" t="shared" si="1" ref="L29:L52">SUM(B29:K29)</f>
        <v>7697</v>
      </c>
    </row>
    <row r="30" spans="1:12" ht="19.5" customHeight="1">
      <c r="A30" s="18" t="s">
        <v>72</v>
      </c>
      <c r="B30" s="29">
        <v>1241</v>
      </c>
      <c r="C30" s="29">
        <v>25184</v>
      </c>
      <c r="D30" s="29">
        <v>3506</v>
      </c>
      <c r="E30" s="29">
        <v>38247</v>
      </c>
      <c r="F30" s="29">
        <v>378</v>
      </c>
      <c r="G30" s="29">
        <v>17467</v>
      </c>
      <c r="H30" s="29">
        <v>18171</v>
      </c>
      <c r="I30" s="29">
        <v>7313</v>
      </c>
      <c r="J30" s="29"/>
      <c r="K30" s="29"/>
      <c r="L30" s="26">
        <f t="shared" si="1"/>
        <v>111507</v>
      </c>
    </row>
    <row r="31" spans="1:12" ht="19.5" customHeight="1">
      <c r="A31" s="18" t="s">
        <v>75</v>
      </c>
      <c r="B31" s="29">
        <v>1305</v>
      </c>
      <c r="C31" s="29">
        <v>20715</v>
      </c>
      <c r="D31" s="29">
        <v>3141</v>
      </c>
      <c r="E31" s="29">
        <v>27598</v>
      </c>
      <c r="F31" s="29">
        <v>265</v>
      </c>
      <c r="G31" s="29">
        <v>13692</v>
      </c>
      <c r="H31" s="29">
        <v>7821</v>
      </c>
      <c r="I31" s="29">
        <v>6933</v>
      </c>
      <c r="J31" s="29"/>
      <c r="K31" s="29"/>
      <c r="L31" s="26">
        <f t="shared" si="1"/>
        <v>81470</v>
      </c>
    </row>
    <row r="32" spans="1:12" ht="19.5" customHeight="1">
      <c r="A32" s="18" t="s">
        <v>70</v>
      </c>
      <c r="B32" s="29">
        <v>830</v>
      </c>
      <c r="C32" s="29">
        <v>19088</v>
      </c>
      <c r="D32" s="29">
        <v>4063</v>
      </c>
      <c r="E32" s="29">
        <v>27223</v>
      </c>
      <c r="F32" s="29">
        <v>280</v>
      </c>
      <c r="G32" s="29">
        <v>13113</v>
      </c>
      <c r="H32" s="29">
        <v>9374</v>
      </c>
      <c r="I32" s="29">
        <v>6278</v>
      </c>
      <c r="J32" s="29"/>
      <c r="K32" s="29"/>
      <c r="L32" s="26">
        <f t="shared" si="1"/>
        <v>80249</v>
      </c>
    </row>
    <row r="33" spans="1:12" ht="19.5" customHeight="1">
      <c r="A33" s="18" t="s">
        <v>76</v>
      </c>
      <c r="B33" s="29">
        <v>905</v>
      </c>
      <c r="C33" s="29">
        <v>15661</v>
      </c>
      <c r="D33" s="29">
        <v>2348</v>
      </c>
      <c r="E33" s="29">
        <v>20226</v>
      </c>
      <c r="F33" s="29">
        <v>255</v>
      </c>
      <c r="G33" s="29">
        <v>10931</v>
      </c>
      <c r="H33" s="29">
        <v>5600</v>
      </c>
      <c r="I33" s="29">
        <v>4974</v>
      </c>
      <c r="J33" s="29"/>
      <c r="K33" s="29"/>
      <c r="L33" s="26">
        <f t="shared" si="1"/>
        <v>60900</v>
      </c>
    </row>
    <row r="34" spans="1:12" ht="19.5" customHeight="1">
      <c r="A34" s="18" t="s">
        <v>107</v>
      </c>
      <c r="B34" s="29">
        <v>355</v>
      </c>
      <c r="C34" s="29">
        <v>2319</v>
      </c>
      <c r="D34" s="29">
        <v>369</v>
      </c>
      <c r="E34" s="29">
        <v>5755</v>
      </c>
      <c r="F34" s="29">
        <v>73</v>
      </c>
      <c r="G34" s="29">
        <v>2655</v>
      </c>
      <c r="H34" s="29">
        <v>2501</v>
      </c>
      <c r="I34" s="29">
        <v>812</v>
      </c>
      <c r="J34" s="29"/>
      <c r="K34" s="29"/>
      <c r="L34" s="26">
        <f t="shared" si="1"/>
        <v>14839</v>
      </c>
    </row>
    <row r="35" spans="1:12" ht="19.5" customHeight="1">
      <c r="A35" s="18" t="s">
        <v>113</v>
      </c>
      <c r="B35" s="29">
        <v>557</v>
      </c>
      <c r="C35" s="29">
        <v>11433</v>
      </c>
      <c r="D35" s="29">
        <v>1519</v>
      </c>
      <c r="E35" s="29">
        <v>13491</v>
      </c>
      <c r="F35" s="29">
        <v>176</v>
      </c>
      <c r="G35" s="29">
        <v>6979</v>
      </c>
      <c r="H35" s="29">
        <v>6535</v>
      </c>
      <c r="I35" s="29">
        <v>3961</v>
      </c>
      <c r="J35" s="29"/>
      <c r="K35" s="29"/>
      <c r="L35" s="26">
        <f t="shared" si="1"/>
        <v>44651</v>
      </c>
    </row>
    <row r="36" spans="1:12" ht="19.5" customHeight="1">
      <c r="A36" s="18" t="s">
        <v>108</v>
      </c>
      <c r="B36" s="29">
        <v>709</v>
      </c>
      <c r="C36" s="29">
        <v>6203</v>
      </c>
      <c r="D36" s="29">
        <v>1197</v>
      </c>
      <c r="E36" s="29">
        <v>13419</v>
      </c>
      <c r="F36" s="29">
        <v>132</v>
      </c>
      <c r="G36" s="29">
        <v>6991</v>
      </c>
      <c r="H36" s="29">
        <v>6379</v>
      </c>
      <c r="I36" s="29">
        <v>2209</v>
      </c>
      <c r="J36" s="29"/>
      <c r="K36" s="29"/>
      <c r="L36" s="26">
        <f t="shared" si="1"/>
        <v>37239</v>
      </c>
    </row>
    <row r="37" spans="1:12" ht="19.5" customHeight="1">
      <c r="A37" s="18" t="s">
        <v>109</v>
      </c>
      <c r="B37" s="29">
        <v>365</v>
      </c>
      <c r="C37" s="29">
        <v>2915</v>
      </c>
      <c r="D37" s="29">
        <v>492</v>
      </c>
      <c r="E37" s="29">
        <v>8258</v>
      </c>
      <c r="F37" s="29">
        <v>102</v>
      </c>
      <c r="G37" s="29">
        <v>3510</v>
      </c>
      <c r="H37" s="29">
        <v>3303</v>
      </c>
      <c r="I37" s="29">
        <v>1272</v>
      </c>
      <c r="J37" s="29"/>
      <c r="K37" s="29"/>
      <c r="L37" s="26">
        <f t="shared" si="1"/>
        <v>20217</v>
      </c>
    </row>
    <row r="38" spans="1:12" ht="19.5" customHeight="1">
      <c r="A38" s="18" t="s">
        <v>73</v>
      </c>
      <c r="B38" s="29">
        <v>665</v>
      </c>
      <c r="C38" s="29">
        <v>17605</v>
      </c>
      <c r="D38" s="29">
        <v>3300</v>
      </c>
      <c r="E38" s="29">
        <v>26552</v>
      </c>
      <c r="F38" s="29">
        <v>182</v>
      </c>
      <c r="G38" s="29">
        <v>11645</v>
      </c>
      <c r="H38" s="29">
        <v>5490</v>
      </c>
      <c r="I38" s="29">
        <v>4347</v>
      </c>
      <c r="J38" s="29"/>
      <c r="K38" s="29"/>
      <c r="L38" s="26">
        <f t="shared" si="1"/>
        <v>69786</v>
      </c>
    </row>
    <row r="39" spans="1:12" ht="19.5" customHeight="1">
      <c r="A39" s="18" t="s">
        <v>79</v>
      </c>
      <c r="B39" s="29">
        <v>443</v>
      </c>
      <c r="C39" s="29">
        <v>8845</v>
      </c>
      <c r="D39" s="29">
        <v>1283</v>
      </c>
      <c r="E39" s="29">
        <v>13003</v>
      </c>
      <c r="F39" s="29">
        <v>154</v>
      </c>
      <c r="G39" s="29">
        <v>7809</v>
      </c>
      <c r="H39" s="29">
        <v>4014</v>
      </c>
      <c r="I39" s="29">
        <v>2775</v>
      </c>
      <c r="J39" s="29"/>
      <c r="K39" s="29"/>
      <c r="L39" s="26">
        <f t="shared" si="1"/>
        <v>38326</v>
      </c>
    </row>
    <row r="40" spans="1:12" ht="19.5" customHeight="1">
      <c r="A40" s="18" t="s">
        <v>110</v>
      </c>
      <c r="B40" s="29">
        <v>482</v>
      </c>
      <c r="C40" s="29">
        <v>4555</v>
      </c>
      <c r="D40" s="29">
        <v>924</v>
      </c>
      <c r="E40" s="29">
        <v>9375</v>
      </c>
      <c r="F40" s="29">
        <v>83</v>
      </c>
      <c r="G40" s="29">
        <v>4770</v>
      </c>
      <c r="H40" s="29">
        <v>3773</v>
      </c>
      <c r="I40" s="29">
        <v>1617</v>
      </c>
      <c r="J40" s="29"/>
      <c r="K40" s="29"/>
      <c r="L40" s="26">
        <f t="shared" si="1"/>
        <v>25579</v>
      </c>
    </row>
    <row r="41" spans="1:12" ht="19.5" customHeight="1">
      <c r="A41" s="18" t="s">
        <v>80</v>
      </c>
      <c r="B41" s="29">
        <v>267</v>
      </c>
      <c r="C41" s="29">
        <v>4272</v>
      </c>
      <c r="D41" s="29">
        <v>724</v>
      </c>
      <c r="E41" s="29">
        <v>8327</v>
      </c>
      <c r="F41" s="29">
        <v>118</v>
      </c>
      <c r="G41" s="29">
        <v>5445</v>
      </c>
      <c r="H41" s="29">
        <v>5402</v>
      </c>
      <c r="I41" s="29">
        <v>1847</v>
      </c>
      <c r="J41" s="29"/>
      <c r="K41" s="29"/>
      <c r="L41" s="26">
        <f t="shared" si="1"/>
        <v>26402</v>
      </c>
    </row>
    <row r="42" spans="1:12" ht="19.5" customHeight="1">
      <c r="A42" s="18" t="s">
        <v>114</v>
      </c>
      <c r="B42" s="29">
        <v>412</v>
      </c>
      <c r="C42" s="29">
        <v>10983</v>
      </c>
      <c r="D42" s="29">
        <v>1545</v>
      </c>
      <c r="E42" s="29">
        <v>15243</v>
      </c>
      <c r="F42" s="29">
        <v>162</v>
      </c>
      <c r="G42" s="29">
        <v>6939</v>
      </c>
      <c r="H42" s="29">
        <v>4318</v>
      </c>
      <c r="I42" s="29">
        <v>2942</v>
      </c>
      <c r="J42" s="29"/>
      <c r="K42" s="29"/>
      <c r="L42" s="26">
        <f t="shared" si="1"/>
        <v>42544</v>
      </c>
    </row>
    <row r="43" spans="1:12" ht="19.5" customHeight="1">
      <c r="A43" s="18" t="s">
        <v>115</v>
      </c>
      <c r="B43" s="29">
        <v>338</v>
      </c>
      <c r="C43" s="29">
        <v>7470</v>
      </c>
      <c r="D43" s="29">
        <v>1053</v>
      </c>
      <c r="E43" s="29">
        <v>8723</v>
      </c>
      <c r="F43" s="29">
        <v>97</v>
      </c>
      <c r="G43" s="29">
        <v>4296</v>
      </c>
      <c r="H43" s="29">
        <v>3372</v>
      </c>
      <c r="I43" s="29">
        <v>2294</v>
      </c>
      <c r="J43" s="29"/>
      <c r="K43" s="29"/>
      <c r="L43" s="26">
        <f t="shared" si="1"/>
        <v>27643</v>
      </c>
    </row>
    <row r="44" spans="1:12" ht="19.5" customHeight="1">
      <c r="A44" s="18" t="s">
        <v>116</v>
      </c>
      <c r="B44" s="29">
        <v>216</v>
      </c>
      <c r="C44" s="29">
        <v>3628</v>
      </c>
      <c r="D44" s="29">
        <v>592</v>
      </c>
      <c r="E44" s="29">
        <v>5845</v>
      </c>
      <c r="F44" s="29">
        <v>84</v>
      </c>
      <c r="G44" s="29">
        <v>3400</v>
      </c>
      <c r="H44" s="29">
        <v>3342</v>
      </c>
      <c r="I44" s="29">
        <v>1349</v>
      </c>
      <c r="J44" s="29"/>
      <c r="K44" s="29"/>
      <c r="L44" s="26">
        <f t="shared" si="1"/>
        <v>18456</v>
      </c>
    </row>
    <row r="45" spans="1:12" ht="19.5" customHeight="1">
      <c r="A45" s="18" t="s">
        <v>111</v>
      </c>
      <c r="B45" s="29">
        <v>421</v>
      </c>
      <c r="C45" s="29">
        <v>2891</v>
      </c>
      <c r="D45" s="29">
        <v>459</v>
      </c>
      <c r="E45" s="29">
        <v>7168</v>
      </c>
      <c r="F45" s="29">
        <v>69</v>
      </c>
      <c r="G45" s="29">
        <v>3128</v>
      </c>
      <c r="H45" s="29">
        <v>2696</v>
      </c>
      <c r="I45" s="29">
        <v>1257</v>
      </c>
      <c r="J45" s="29"/>
      <c r="K45" s="29"/>
      <c r="L45" s="26">
        <f t="shared" si="1"/>
        <v>18089</v>
      </c>
    </row>
    <row r="46" spans="1:12" ht="19.5" customHeight="1">
      <c r="A46" s="18" t="s">
        <v>84</v>
      </c>
      <c r="B46" s="29">
        <v>226</v>
      </c>
      <c r="C46" s="29">
        <v>2065</v>
      </c>
      <c r="D46" s="29">
        <v>399</v>
      </c>
      <c r="E46" s="29">
        <v>6229</v>
      </c>
      <c r="F46" s="29">
        <v>60</v>
      </c>
      <c r="G46" s="29">
        <v>3500</v>
      </c>
      <c r="H46" s="29">
        <v>1751</v>
      </c>
      <c r="I46" s="29">
        <v>841</v>
      </c>
      <c r="J46" s="29"/>
      <c r="K46" s="29"/>
      <c r="L46" s="26">
        <f t="shared" si="1"/>
        <v>15071</v>
      </c>
    </row>
    <row r="47" spans="1:12" ht="19.5" customHeight="1">
      <c r="A47" s="18" t="s">
        <v>85</v>
      </c>
      <c r="B47" s="29">
        <v>370</v>
      </c>
      <c r="C47" s="29">
        <v>4771</v>
      </c>
      <c r="D47" s="29">
        <v>834</v>
      </c>
      <c r="E47" s="29">
        <v>11972</v>
      </c>
      <c r="F47" s="29">
        <v>189</v>
      </c>
      <c r="G47" s="29">
        <v>8742</v>
      </c>
      <c r="H47" s="29">
        <v>4107</v>
      </c>
      <c r="I47" s="29">
        <v>1913</v>
      </c>
      <c r="J47" s="29"/>
      <c r="K47" s="29"/>
      <c r="L47" s="26">
        <f t="shared" si="1"/>
        <v>32898</v>
      </c>
    </row>
    <row r="48" spans="1:12" ht="19.5" customHeight="1">
      <c r="A48" s="18" t="s">
        <v>92</v>
      </c>
      <c r="B48" s="29">
        <v>281</v>
      </c>
      <c r="C48" s="29">
        <v>3079</v>
      </c>
      <c r="D48" s="29">
        <v>570</v>
      </c>
      <c r="E48" s="29">
        <v>7764</v>
      </c>
      <c r="F48" s="29">
        <v>113</v>
      </c>
      <c r="G48" s="29">
        <v>3934</v>
      </c>
      <c r="H48" s="29">
        <v>4070</v>
      </c>
      <c r="I48" s="29">
        <v>1529</v>
      </c>
      <c r="J48" s="29"/>
      <c r="K48" s="29"/>
      <c r="L48" s="26">
        <f t="shared" si="1"/>
        <v>21340</v>
      </c>
    </row>
    <row r="49" spans="1:12" ht="19.5" customHeight="1">
      <c r="A49" s="18" t="s">
        <v>93</v>
      </c>
      <c r="B49" s="29">
        <v>324</v>
      </c>
      <c r="C49" s="29">
        <v>2630</v>
      </c>
      <c r="D49" s="29">
        <v>450</v>
      </c>
      <c r="E49" s="29">
        <v>6230</v>
      </c>
      <c r="F49" s="29">
        <v>70</v>
      </c>
      <c r="G49" s="29">
        <v>2950</v>
      </c>
      <c r="H49" s="29">
        <v>2049</v>
      </c>
      <c r="I49" s="29">
        <v>1299</v>
      </c>
      <c r="J49" s="29"/>
      <c r="K49" s="29"/>
      <c r="L49" s="26">
        <f t="shared" si="1"/>
        <v>16002</v>
      </c>
    </row>
    <row r="50" spans="1:12" ht="19.5" customHeight="1">
      <c r="A50" s="18" t="s">
        <v>94</v>
      </c>
      <c r="B50" s="29">
        <v>244</v>
      </c>
      <c r="C50" s="29">
        <v>3959</v>
      </c>
      <c r="D50" s="29">
        <v>707</v>
      </c>
      <c r="E50" s="29">
        <v>7698</v>
      </c>
      <c r="F50" s="29">
        <v>78</v>
      </c>
      <c r="G50" s="29">
        <v>3969</v>
      </c>
      <c r="H50" s="29">
        <v>3207</v>
      </c>
      <c r="I50" s="29">
        <v>1707</v>
      </c>
      <c r="J50" s="29"/>
      <c r="K50" s="29"/>
      <c r="L50" s="26">
        <f t="shared" si="1"/>
        <v>21569</v>
      </c>
    </row>
    <row r="51" spans="1:12" ht="19.5" customHeight="1">
      <c r="A51" s="18" t="s">
        <v>117</v>
      </c>
      <c r="B51" s="29">
        <v>95</v>
      </c>
      <c r="C51" s="29">
        <v>2155</v>
      </c>
      <c r="D51" s="29">
        <v>300</v>
      </c>
      <c r="E51" s="29">
        <v>3135</v>
      </c>
      <c r="F51" s="29">
        <v>23</v>
      </c>
      <c r="G51" s="29">
        <v>1464</v>
      </c>
      <c r="H51" s="29">
        <v>971</v>
      </c>
      <c r="I51" s="29">
        <v>795</v>
      </c>
      <c r="J51" s="29"/>
      <c r="K51" s="29"/>
      <c r="L51" s="26">
        <f t="shared" si="1"/>
        <v>8938</v>
      </c>
    </row>
    <row r="52" spans="1:12" ht="19.5" customHeight="1">
      <c r="A52" s="18" t="s">
        <v>118</v>
      </c>
      <c r="B52" s="29">
        <v>124</v>
      </c>
      <c r="C52" s="29">
        <v>2505</v>
      </c>
      <c r="D52" s="29">
        <v>274</v>
      </c>
      <c r="E52" s="29">
        <v>3395</v>
      </c>
      <c r="F52" s="29">
        <v>29</v>
      </c>
      <c r="G52" s="29">
        <v>1931</v>
      </c>
      <c r="H52" s="29">
        <v>1153</v>
      </c>
      <c r="I52" s="29">
        <v>800</v>
      </c>
      <c r="J52" s="29"/>
      <c r="K52" s="29"/>
      <c r="L52" s="26">
        <f t="shared" si="1"/>
        <v>10211</v>
      </c>
    </row>
    <row r="53" spans="1:12" ht="19.5" customHeight="1">
      <c r="A53" s="18" t="s">
        <v>86</v>
      </c>
      <c r="B53" s="29">
        <v>43</v>
      </c>
      <c r="C53" s="29">
        <v>442</v>
      </c>
      <c r="D53" s="29">
        <v>80</v>
      </c>
      <c r="E53" s="29">
        <v>1090</v>
      </c>
      <c r="F53" s="29">
        <v>26</v>
      </c>
      <c r="G53" s="29">
        <v>731</v>
      </c>
      <c r="H53" s="29">
        <v>406</v>
      </c>
      <c r="I53" s="29">
        <v>199</v>
      </c>
      <c r="J53" s="29"/>
      <c r="K53" s="29"/>
      <c r="L53" s="26">
        <f t="shared" si="0"/>
        <v>3017</v>
      </c>
    </row>
    <row r="54" spans="1:12" ht="19.5" customHeight="1">
      <c r="A54" s="18" t="s">
        <v>87</v>
      </c>
      <c r="B54" s="29">
        <v>115</v>
      </c>
      <c r="C54" s="29">
        <v>984</v>
      </c>
      <c r="D54" s="29">
        <v>180</v>
      </c>
      <c r="E54" s="29">
        <v>2872</v>
      </c>
      <c r="F54" s="29">
        <v>40</v>
      </c>
      <c r="G54" s="29">
        <v>1702</v>
      </c>
      <c r="H54" s="29">
        <v>786</v>
      </c>
      <c r="I54" s="29">
        <v>370</v>
      </c>
      <c r="J54" s="29"/>
      <c r="K54" s="29"/>
      <c r="L54" s="26">
        <f t="shared" si="0"/>
        <v>7049</v>
      </c>
    </row>
    <row r="55" spans="1:12" ht="19.5" customHeight="1">
      <c r="A55" s="18" t="s">
        <v>88</v>
      </c>
      <c r="B55" s="29">
        <v>78</v>
      </c>
      <c r="C55" s="29">
        <v>813</v>
      </c>
      <c r="D55" s="29">
        <v>167</v>
      </c>
      <c r="E55" s="29">
        <v>3100</v>
      </c>
      <c r="F55" s="29">
        <v>29</v>
      </c>
      <c r="G55" s="29">
        <v>1543</v>
      </c>
      <c r="H55" s="29">
        <v>940</v>
      </c>
      <c r="I55" s="29">
        <v>224</v>
      </c>
      <c r="J55" s="29"/>
      <c r="K55" s="29"/>
      <c r="L55" s="26">
        <f t="shared" si="0"/>
        <v>6894</v>
      </c>
    </row>
    <row r="56" spans="1:12" ht="19.5" customHeight="1">
      <c r="A56" s="18" t="s">
        <v>95</v>
      </c>
      <c r="B56" s="29">
        <v>89</v>
      </c>
      <c r="C56" s="29">
        <v>900</v>
      </c>
      <c r="D56" s="29">
        <v>168</v>
      </c>
      <c r="E56" s="29">
        <v>2388</v>
      </c>
      <c r="F56" s="29">
        <v>21</v>
      </c>
      <c r="G56" s="29">
        <v>1127</v>
      </c>
      <c r="H56" s="29">
        <v>1361</v>
      </c>
      <c r="I56" s="29">
        <v>481</v>
      </c>
      <c r="J56" s="29"/>
      <c r="K56" s="29"/>
      <c r="L56" s="26">
        <f t="shared" si="0"/>
        <v>6535</v>
      </c>
    </row>
    <row r="57" spans="1:12" ht="19.5" customHeight="1">
      <c r="A57" s="18" t="s">
        <v>96</v>
      </c>
      <c r="B57" s="29">
        <v>39</v>
      </c>
      <c r="C57" s="29">
        <v>477</v>
      </c>
      <c r="D57" s="29">
        <v>88</v>
      </c>
      <c r="E57" s="29">
        <v>1247</v>
      </c>
      <c r="F57" s="29">
        <v>15</v>
      </c>
      <c r="G57" s="29">
        <v>584</v>
      </c>
      <c r="H57" s="29">
        <v>359</v>
      </c>
      <c r="I57" s="29">
        <v>177</v>
      </c>
      <c r="J57" s="29"/>
      <c r="K57" s="29"/>
      <c r="L57" s="26">
        <f t="shared" si="0"/>
        <v>2986</v>
      </c>
    </row>
    <row r="58" spans="1:12" ht="19.5" customHeight="1">
      <c r="A58" s="18" t="s">
        <v>132</v>
      </c>
      <c r="B58" s="29">
        <v>73</v>
      </c>
      <c r="C58" s="29">
        <v>598</v>
      </c>
      <c r="D58" s="29">
        <v>97</v>
      </c>
      <c r="E58" s="29">
        <v>1876</v>
      </c>
      <c r="F58" s="29">
        <v>32</v>
      </c>
      <c r="G58" s="29">
        <v>1386</v>
      </c>
      <c r="H58" s="29">
        <v>578</v>
      </c>
      <c r="I58" s="29">
        <v>306</v>
      </c>
      <c r="J58" s="29"/>
      <c r="K58" s="29"/>
      <c r="L58" s="26">
        <f t="shared" si="0"/>
        <v>4946</v>
      </c>
    </row>
    <row r="59" spans="1:12" ht="19.5" customHeight="1">
      <c r="A59" s="18" t="s">
        <v>133</v>
      </c>
      <c r="B59" s="29">
        <v>82</v>
      </c>
      <c r="C59" s="29">
        <v>758</v>
      </c>
      <c r="D59" s="29">
        <v>165</v>
      </c>
      <c r="E59" s="29">
        <v>2160</v>
      </c>
      <c r="F59" s="29">
        <v>31</v>
      </c>
      <c r="G59" s="29">
        <v>986</v>
      </c>
      <c r="H59" s="29">
        <v>1085</v>
      </c>
      <c r="I59" s="29">
        <v>307</v>
      </c>
      <c r="J59" s="29"/>
      <c r="K59" s="29"/>
      <c r="L59" s="26">
        <f t="shared" si="0"/>
        <v>5574</v>
      </c>
    </row>
    <row r="60" spans="1:12" ht="19.5" customHeight="1">
      <c r="A60" s="18" t="s">
        <v>97</v>
      </c>
      <c r="B60" s="29">
        <v>91</v>
      </c>
      <c r="C60" s="29">
        <v>1049</v>
      </c>
      <c r="D60" s="29">
        <v>163</v>
      </c>
      <c r="E60" s="29">
        <v>2125</v>
      </c>
      <c r="F60" s="29">
        <v>62</v>
      </c>
      <c r="G60" s="29">
        <v>1130</v>
      </c>
      <c r="H60" s="29">
        <v>587</v>
      </c>
      <c r="I60" s="29">
        <v>374</v>
      </c>
      <c r="J60" s="29"/>
      <c r="K60" s="29"/>
      <c r="L60" s="26">
        <f t="shared" si="0"/>
        <v>5581</v>
      </c>
    </row>
    <row r="61" spans="1:12" ht="19.5" customHeight="1">
      <c r="A61" s="18" t="s">
        <v>98</v>
      </c>
      <c r="B61" s="29">
        <v>37</v>
      </c>
      <c r="C61" s="29">
        <v>479</v>
      </c>
      <c r="D61" s="29">
        <v>82</v>
      </c>
      <c r="E61" s="29">
        <v>1284</v>
      </c>
      <c r="F61" s="29">
        <v>13</v>
      </c>
      <c r="G61" s="29">
        <v>595</v>
      </c>
      <c r="H61" s="29">
        <v>501</v>
      </c>
      <c r="I61" s="29">
        <v>220</v>
      </c>
      <c r="J61" s="29"/>
      <c r="K61" s="29"/>
      <c r="L61" s="26">
        <f t="shared" si="0"/>
        <v>3211</v>
      </c>
    </row>
    <row r="62" spans="1:12" ht="19.5" customHeight="1">
      <c r="A62" s="18" t="s">
        <v>99</v>
      </c>
      <c r="B62" s="29">
        <v>60</v>
      </c>
      <c r="C62" s="29">
        <v>972</v>
      </c>
      <c r="D62" s="29">
        <v>160</v>
      </c>
      <c r="E62" s="29">
        <v>2335</v>
      </c>
      <c r="F62" s="29">
        <v>257</v>
      </c>
      <c r="G62" s="29">
        <v>1078</v>
      </c>
      <c r="H62" s="29">
        <v>961</v>
      </c>
      <c r="I62" s="29">
        <v>503</v>
      </c>
      <c r="J62" s="29"/>
      <c r="K62" s="29"/>
      <c r="L62" s="26">
        <f t="shared" si="0"/>
        <v>6326</v>
      </c>
    </row>
    <row r="63" spans="1:12" ht="19.5" customHeight="1">
      <c r="A63" s="18" t="s">
        <v>100</v>
      </c>
      <c r="B63" s="29">
        <v>54</v>
      </c>
      <c r="C63" s="29">
        <v>720</v>
      </c>
      <c r="D63" s="29">
        <v>148</v>
      </c>
      <c r="E63" s="29">
        <v>1962</v>
      </c>
      <c r="F63" s="29">
        <v>27</v>
      </c>
      <c r="G63" s="29">
        <v>911</v>
      </c>
      <c r="H63" s="29">
        <v>704</v>
      </c>
      <c r="I63" s="29">
        <v>390</v>
      </c>
      <c r="J63" s="29"/>
      <c r="K63" s="29"/>
      <c r="L63" s="26">
        <f t="shared" si="0"/>
        <v>4916</v>
      </c>
    </row>
    <row r="64" spans="1:12" ht="19.5" customHeight="1">
      <c r="A64" s="18" t="s">
        <v>101</v>
      </c>
      <c r="B64" s="29">
        <v>39</v>
      </c>
      <c r="C64" s="29">
        <v>478</v>
      </c>
      <c r="D64" s="29">
        <v>68</v>
      </c>
      <c r="E64" s="29">
        <v>1274</v>
      </c>
      <c r="F64" s="29">
        <v>16</v>
      </c>
      <c r="G64" s="29">
        <v>666</v>
      </c>
      <c r="H64" s="29">
        <v>536</v>
      </c>
      <c r="I64" s="29">
        <v>172</v>
      </c>
      <c r="J64" s="29"/>
      <c r="K64" s="29"/>
      <c r="L64" s="26">
        <f t="shared" si="0"/>
        <v>3249</v>
      </c>
    </row>
    <row r="65" spans="1:12" ht="19.5" customHeight="1">
      <c r="A65" s="18" t="s">
        <v>102</v>
      </c>
      <c r="B65" s="29">
        <v>38</v>
      </c>
      <c r="C65" s="29">
        <v>539</v>
      </c>
      <c r="D65" s="29">
        <v>87</v>
      </c>
      <c r="E65" s="29">
        <v>1694</v>
      </c>
      <c r="F65" s="29">
        <v>10</v>
      </c>
      <c r="G65" s="29">
        <v>657</v>
      </c>
      <c r="H65" s="29">
        <v>619</v>
      </c>
      <c r="I65" s="29">
        <v>215</v>
      </c>
      <c r="J65" s="29"/>
      <c r="K65" s="29"/>
      <c r="L65" s="26">
        <f t="shared" si="0"/>
        <v>3859</v>
      </c>
    </row>
    <row r="66" spans="1:12" ht="19.5" customHeight="1">
      <c r="A66" s="18" t="s">
        <v>103</v>
      </c>
      <c r="B66" s="29">
        <v>55</v>
      </c>
      <c r="C66" s="29">
        <v>645</v>
      </c>
      <c r="D66" s="29">
        <v>95</v>
      </c>
      <c r="E66" s="29">
        <v>1836</v>
      </c>
      <c r="F66" s="29">
        <v>11</v>
      </c>
      <c r="G66" s="29">
        <v>765</v>
      </c>
      <c r="H66" s="29">
        <v>713</v>
      </c>
      <c r="I66" s="29">
        <v>356</v>
      </c>
      <c r="J66" s="29"/>
      <c r="K66" s="29"/>
      <c r="L66" s="26">
        <f t="shared" si="0"/>
        <v>4476</v>
      </c>
    </row>
    <row r="67" spans="1:12" ht="19.5" customHeight="1">
      <c r="A67" s="18" t="s">
        <v>104</v>
      </c>
      <c r="B67" s="29">
        <v>42</v>
      </c>
      <c r="C67" s="29">
        <v>656</v>
      </c>
      <c r="D67" s="29">
        <v>101</v>
      </c>
      <c r="E67" s="29">
        <v>1422</v>
      </c>
      <c r="F67" s="29">
        <v>6</v>
      </c>
      <c r="G67" s="29">
        <v>658</v>
      </c>
      <c r="H67" s="29">
        <v>370</v>
      </c>
      <c r="I67" s="29">
        <v>267</v>
      </c>
      <c r="J67" s="29"/>
      <c r="K67" s="29"/>
      <c r="L67" s="26">
        <f t="shared" si="0"/>
        <v>3522</v>
      </c>
    </row>
    <row r="68" spans="1:12" ht="19.5" customHeight="1" thickBot="1">
      <c r="A68" s="18" t="s">
        <v>112</v>
      </c>
      <c r="B68" s="29">
        <v>89</v>
      </c>
      <c r="C68" s="29">
        <v>633</v>
      </c>
      <c r="D68" s="29">
        <v>119</v>
      </c>
      <c r="E68" s="29">
        <v>1692</v>
      </c>
      <c r="F68" s="29">
        <v>18</v>
      </c>
      <c r="G68" s="29">
        <v>794</v>
      </c>
      <c r="H68" s="29">
        <v>649</v>
      </c>
      <c r="I68" s="29">
        <v>305</v>
      </c>
      <c r="J68" s="29"/>
      <c r="K68" s="29"/>
      <c r="L68" s="26">
        <f t="shared" si="0"/>
        <v>4299</v>
      </c>
    </row>
    <row r="69" spans="1:12" ht="19.5" customHeight="1" thickTop="1">
      <c r="A69" s="27" t="str">
        <f>A3&amp;" 合計"</f>
        <v>千葉県 合計</v>
      </c>
      <c r="B69" s="28">
        <f aca="true" t="shared" si="2" ref="B69:L69">SUM(B5:B68)</f>
        <v>34020</v>
      </c>
      <c r="C69" s="28">
        <f t="shared" si="2"/>
        <v>585221</v>
      </c>
      <c r="D69" s="28">
        <f t="shared" si="2"/>
        <v>100962</v>
      </c>
      <c r="E69" s="28">
        <f t="shared" si="2"/>
        <v>880887</v>
      </c>
      <c r="F69" s="28">
        <f t="shared" si="2"/>
        <v>9624</v>
      </c>
      <c r="G69" s="28">
        <f t="shared" si="2"/>
        <v>443858</v>
      </c>
      <c r="H69" s="28">
        <f t="shared" si="2"/>
        <v>310602</v>
      </c>
      <c r="I69" s="28">
        <f t="shared" si="2"/>
        <v>200798</v>
      </c>
      <c r="J69" s="28">
        <f t="shared" si="2"/>
        <v>0</v>
      </c>
      <c r="K69" s="28">
        <f t="shared" si="2"/>
        <v>0</v>
      </c>
      <c r="L69" s="28">
        <f t="shared" si="2"/>
        <v>2565972</v>
      </c>
    </row>
    <row r="70" spans="1:12" ht="15.75" customHeight="1">
      <c r="A70" s="11"/>
      <c r="B70" s="10"/>
      <c r="C70" s="9"/>
      <c r="D70" s="9"/>
      <c r="E70" s="9"/>
      <c r="F70" s="9"/>
      <c r="G70" s="9"/>
      <c r="H70" s="9"/>
      <c r="I70" s="9"/>
      <c r="J70" s="9"/>
      <c r="K70" s="9"/>
      <c r="L70" s="8"/>
    </row>
    <row r="71" spans="1:12" ht="15.75" customHeight="1">
      <c r="A71" s="7"/>
      <c r="B71" s="3"/>
      <c r="C71" s="6"/>
      <c r="D71" s="6"/>
      <c r="E71" s="6"/>
      <c r="F71" s="6"/>
      <c r="G71" s="6"/>
      <c r="H71" s="6"/>
      <c r="I71" s="6"/>
      <c r="J71" s="6"/>
      <c r="K71" s="6"/>
      <c r="L71" s="5"/>
    </row>
    <row r="72" spans="1:12" ht="15.75" customHeight="1">
      <c r="A72" s="7"/>
      <c r="B72" s="3"/>
      <c r="C72" s="6"/>
      <c r="D72" s="6"/>
      <c r="E72" s="6"/>
      <c r="F72" s="6"/>
      <c r="G72" s="6"/>
      <c r="H72" s="6"/>
      <c r="I72" s="6"/>
      <c r="J72" s="6"/>
      <c r="K72" s="6"/>
      <c r="L72" s="5"/>
    </row>
    <row r="73" spans="1:12" ht="15.75" customHeight="1">
      <c r="A73" s="7"/>
      <c r="B73" s="3"/>
      <c r="C73" s="6"/>
      <c r="D73" s="6"/>
      <c r="E73" s="6"/>
      <c r="F73" s="6"/>
      <c r="G73" s="6"/>
      <c r="H73" s="6"/>
      <c r="I73" s="6"/>
      <c r="J73" s="6"/>
      <c r="K73" s="6"/>
      <c r="L73" s="5"/>
    </row>
    <row r="74" spans="1:12" ht="15.75" customHeight="1">
      <c r="A74" s="7"/>
      <c r="B74" s="3"/>
      <c r="C74" s="6"/>
      <c r="D74" s="6"/>
      <c r="E74" s="6"/>
      <c r="F74" s="6"/>
      <c r="G74" s="6"/>
      <c r="H74" s="6"/>
      <c r="I74" s="6"/>
      <c r="J74" s="6"/>
      <c r="K74" s="6"/>
      <c r="L74" s="5"/>
    </row>
    <row r="75" spans="1:12" ht="15.75" customHeight="1">
      <c r="A75" s="7"/>
      <c r="B75" s="3"/>
      <c r="C75" s="6"/>
      <c r="D75" s="6"/>
      <c r="E75" s="6"/>
      <c r="F75" s="6"/>
      <c r="G75" s="6"/>
      <c r="H75" s="6"/>
      <c r="I75" s="6"/>
      <c r="J75" s="6"/>
      <c r="K75" s="6"/>
      <c r="L75" s="5"/>
    </row>
    <row r="76" spans="1:12" ht="15.75" customHeight="1">
      <c r="A76" s="7"/>
      <c r="B76" s="3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 spans="1:12" ht="15.75" customHeight="1">
      <c r="A77" s="7"/>
      <c r="B77" s="3"/>
      <c r="C77" s="6"/>
      <c r="D77" s="6"/>
      <c r="E77" s="6"/>
      <c r="F77" s="6"/>
      <c r="G77" s="6"/>
      <c r="H77" s="6"/>
      <c r="I77" s="6"/>
      <c r="J77" s="6"/>
      <c r="K77" s="6"/>
      <c r="L7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2017-11-07T07:24:37Z</dcterms:modified>
  <cp:category/>
  <cp:version/>
  <cp:contentType/>
  <cp:contentStatus/>
</cp:coreProperties>
</file>