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1"/>
  </bookViews>
  <sheets>
    <sheet name="福井県第１区" sheetId="1" r:id="rId1"/>
    <sheet name="福井県第２区" sheetId="2" r:id="rId2"/>
  </sheets>
  <definedNames>
    <definedName name="_xlnm.Print_Area" localSheetId="0">'福井県第１区'!$A$1:$K$12</definedName>
    <definedName name="_xlnm.Print_Area" localSheetId="1">'福井県第２区'!$A$1:$K$17</definedName>
    <definedName name="_xlnm.Print_Titles" localSheetId="0">'福井県第１区'!$A:$A,'福井県第１区'!$1:$5</definedName>
    <definedName name="_xlnm.Print_Titles" localSheetId="1">'福井県第２区'!$A:$A,'福井県第２区'!$1:$5</definedName>
  </definedNames>
  <calcPr fullCalcOnLoad="1"/>
</workbook>
</file>

<file path=xl/sharedStrings.xml><?xml version="1.0" encoding="utf-8"?>
<sst xmlns="http://schemas.openxmlformats.org/spreadsheetml/2006/main" count="41" uniqueCount="34">
  <si>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</si>
  <si>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</si>
  <si>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</si>
  <si>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</si>
  <si>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</si>
  <si>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稲田 ともみ</t>
  </si>
  <si>
    <t>福 井 市</t>
  </si>
  <si>
    <t>大 野 市</t>
  </si>
  <si>
    <t>勝 山 市</t>
  </si>
  <si>
    <t>あわら市</t>
  </si>
  <si>
    <t>坂 井 市</t>
  </si>
  <si>
    <t>永平寺町</t>
  </si>
  <si>
    <t>自由民主党</t>
  </si>
  <si>
    <t>日本共産党</t>
  </si>
  <si>
    <t>敦 賀 市</t>
  </si>
  <si>
    <t>小 浜 市</t>
  </si>
  <si>
    <t>鯖 江 市</t>
  </si>
  <si>
    <t>越 前 市</t>
  </si>
  <si>
    <t>池 田 町</t>
  </si>
  <si>
    <t>南越前町</t>
  </si>
  <si>
    <t>越 前 町</t>
  </si>
  <si>
    <t>美 浜 町</t>
  </si>
  <si>
    <t>高 浜 町</t>
  </si>
  <si>
    <t>おおい町</t>
  </si>
  <si>
    <t>若 狭 町</t>
  </si>
  <si>
    <t>平成29年10月22日執行</t>
  </si>
  <si>
    <t>かねもと　幸枝</t>
  </si>
  <si>
    <t>鈴木　こうじ</t>
  </si>
  <si>
    <t>日本共産党</t>
  </si>
  <si>
    <t>希望の党</t>
  </si>
  <si>
    <t>高木　つよし</t>
  </si>
  <si>
    <t>斉木　武志</t>
  </si>
  <si>
    <t>さるはし　巧</t>
  </si>
  <si>
    <t>自由民主党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</si>
</sst>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b/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" fontId="47" fillId="0" borderId="12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2" sqref="K1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8"/>
      <c r="M2" s="2"/>
      <c r="N2" s="2"/>
    </row>
    <row r="3" spans="1:14" ht="19.5" customHeight="1">
      <c r="A3" s="22" t="str">
        <f ca="1">RIGHT(CELL("filename",A3),LEN(CELL("filename",A3))-FIND("]",CELL("filename",A3)))</f>
        <v>福井県第１区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26</v>
      </c>
      <c r="C4" s="23" t="s">
        <v>5</v>
      </c>
      <c r="D4" s="23" t="s">
        <v>27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28</v>
      </c>
      <c r="C5" s="24" t="s">
        <v>12</v>
      </c>
      <c r="D5" s="24" t="s">
        <v>29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6</v>
      </c>
      <c r="B6" s="25">
        <v>12767</v>
      </c>
      <c r="C6" s="25">
        <v>63418</v>
      </c>
      <c r="D6" s="25">
        <v>37265</v>
      </c>
      <c r="E6" s="25"/>
      <c r="F6" s="25"/>
      <c r="G6" s="25"/>
      <c r="H6" s="25"/>
      <c r="I6" s="25"/>
      <c r="J6" s="25"/>
      <c r="K6" s="26">
        <f aca="true" t="shared" si="0" ref="K6:K11">SUM(B6:J6)</f>
        <v>113450</v>
      </c>
    </row>
    <row r="7" spans="1:11" ht="19.5" customHeight="1">
      <c r="A7" s="17" t="s">
        <v>7</v>
      </c>
      <c r="B7" s="25">
        <v>1614</v>
      </c>
      <c r="C7" s="25">
        <v>9287</v>
      </c>
      <c r="D7" s="25">
        <v>4460</v>
      </c>
      <c r="E7" s="25"/>
      <c r="F7" s="25"/>
      <c r="G7" s="25"/>
      <c r="H7" s="25"/>
      <c r="I7" s="25"/>
      <c r="J7" s="25"/>
      <c r="K7" s="26">
        <f t="shared" si="0"/>
        <v>15361</v>
      </c>
    </row>
    <row r="8" spans="1:11" ht="19.5" customHeight="1">
      <c r="A8" s="17" t="s">
        <v>8</v>
      </c>
      <c r="B8" s="25">
        <v>1227</v>
      </c>
      <c r="C8" s="25">
        <v>7590</v>
      </c>
      <c r="D8" s="25">
        <v>3182</v>
      </c>
      <c r="E8" s="25"/>
      <c r="F8" s="25"/>
      <c r="G8" s="25"/>
      <c r="H8" s="25"/>
      <c r="I8" s="25"/>
      <c r="J8" s="25"/>
      <c r="K8" s="26">
        <f t="shared" si="0"/>
        <v>11999</v>
      </c>
    </row>
    <row r="9" spans="1:11" ht="19.5" customHeight="1">
      <c r="A9" s="17" t="s">
        <v>9</v>
      </c>
      <c r="B9" s="25">
        <v>1518</v>
      </c>
      <c r="C9" s="25">
        <v>8487</v>
      </c>
      <c r="D9" s="25">
        <v>3840</v>
      </c>
      <c r="E9" s="25"/>
      <c r="F9" s="25"/>
      <c r="G9" s="25"/>
      <c r="H9" s="25"/>
      <c r="I9" s="25"/>
      <c r="J9" s="25"/>
      <c r="K9" s="26">
        <f t="shared" si="0"/>
        <v>13845</v>
      </c>
    </row>
    <row r="10" spans="1:11" ht="19.5" customHeight="1">
      <c r="A10" s="17" t="s">
        <v>10</v>
      </c>
      <c r="B10" s="25">
        <v>4577</v>
      </c>
      <c r="C10" s="25">
        <v>22910</v>
      </c>
      <c r="D10" s="25">
        <v>12473</v>
      </c>
      <c r="E10" s="25"/>
      <c r="F10" s="25"/>
      <c r="G10" s="25"/>
      <c r="H10" s="25"/>
      <c r="I10" s="25"/>
      <c r="J10" s="25"/>
      <c r="K10" s="26">
        <f t="shared" si="0"/>
        <v>39960</v>
      </c>
    </row>
    <row r="11" spans="1:11" ht="19.5" customHeight="1" thickBot="1">
      <c r="A11" s="17" t="s">
        <v>11</v>
      </c>
      <c r="B11" s="25">
        <v>21703</v>
      </c>
      <c r="C11" s="25">
        <v>111692</v>
      </c>
      <c r="D11" s="25">
        <v>61220</v>
      </c>
      <c r="E11" s="25"/>
      <c r="F11" s="25"/>
      <c r="G11" s="25"/>
      <c r="H11" s="25"/>
      <c r="I11" s="25"/>
      <c r="J11" s="25"/>
      <c r="K11" s="26">
        <f>SUM(B11:J11)</f>
        <v>194615</v>
      </c>
    </row>
    <row r="12" spans="1:11" ht="19.5" customHeight="1" thickTop="1">
      <c r="A12" s="20" t="str">
        <f>A3&amp;" 合計"</f>
        <v>福井県第１区 合計</v>
      </c>
      <c r="B12" s="31">
        <v>22931</v>
      </c>
      <c r="C12" s="31">
        <v>116969</v>
      </c>
      <c r="D12" s="31">
        <v>64086</v>
      </c>
      <c r="E12" s="27">
        <f aca="true" t="shared" si="1" ref="B12:K12">SUM(E6:E11)</f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v>203986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1" sqref="F1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8"/>
      <c r="M2" s="2"/>
      <c r="N2" s="2"/>
    </row>
    <row r="3" spans="1:14" ht="19.5" customHeight="1">
      <c r="A3" s="22" t="str">
        <f ca="1">RIGHT(CELL("filename",A3),LEN(CELL("filename",A3))-FIND("]",CELL("filename",A3)))</f>
        <v>福井県第２区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30</v>
      </c>
      <c r="C4" s="23" t="s">
        <v>31</v>
      </c>
      <c r="D4" s="23" t="s">
        <v>32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33</v>
      </c>
      <c r="C5" s="24" t="s">
        <v>29</v>
      </c>
      <c r="D5" s="24" t="s">
        <v>13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14</v>
      </c>
      <c r="B6" s="25">
        <v>15983</v>
      </c>
      <c r="C6" s="25">
        <v>10088</v>
      </c>
      <c r="D6" s="25">
        <v>2893</v>
      </c>
      <c r="E6" s="25"/>
      <c r="F6" s="25"/>
      <c r="G6" s="25"/>
      <c r="H6" s="25"/>
      <c r="I6" s="25"/>
      <c r="J6" s="25"/>
      <c r="K6" s="26">
        <f>SUM(B6:J6)</f>
        <v>28964</v>
      </c>
    </row>
    <row r="7" spans="1:11" ht="19.5" customHeight="1">
      <c r="A7" s="17" t="s">
        <v>15</v>
      </c>
      <c r="B7" s="25">
        <v>7900</v>
      </c>
      <c r="C7" s="25">
        <v>5104</v>
      </c>
      <c r="D7" s="25">
        <v>1542</v>
      </c>
      <c r="E7" s="25"/>
      <c r="F7" s="25"/>
      <c r="G7" s="25"/>
      <c r="H7" s="25"/>
      <c r="I7" s="25"/>
      <c r="J7" s="25"/>
      <c r="K7" s="26">
        <f aca="true" t="shared" si="0" ref="K7:K16">SUM(B7:J7)</f>
        <v>14546</v>
      </c>
    </row>
    <row r="8" spans="1:11" ht="19.5" customHeight="1">
      <c r="A8" s="17" t="s">
        <v>16</v>
      </c>
      <c r="B8" s="25">
        <v>13596</v>
      </c>
      <c r="C8" s="25">
        <v>11205</v>
      </c>
      <c r="D8" s="25">
        <v>1991</v>
      </c>
      <c r="E8" s="25"/>
      <c r="F8" s="25"/>
      <c r="G8" s="25"/>
      <c r="H8" s="25"/>
      <c r="I8" s="25"/>
      <c r="J8" s="25"/>
      <c r="K8" s="26">
        <f t="shared" si="0"/>
        <v>26792</v>
      </c>
    </row>
    <row r="9" spans="1:11" ht="19.5" customHeight="1">
      <c r="A9" s="17" t="s">
        <v>17</v>
      </c>
      <c r="B9" s="25">
        <v>17842</v>
      </c>
      <c r="C9" s="25">
        <v>16688</v>
      </c>
      <c r="D9" s="25">
        <v>2886</v>
      </c>
      <c r="E9" s="25"/>
      <c r="F9" s="25"/>
      <c r="G9" s="25"/>
      <c r="H9" s="25"/>
      <c r="I9" s="25"/>
      <c r="J9" s="25"/>
      <c r="K9" s="26">
        <f t="shared" si="0"/>
        <v>37416</v>
      </c>
    </row>
    <row r="10" spans="1:11" ht="19.5" customHeight="1">
      <c r="A10" s="17" t="s">
        <v>18</v>
      </c>
      <c r="B10" s="25">
        <v>920</v>
      </c>
      <c r="C10" s="25">
        <v>456</v>
      </c>
      <c r="D10" s="25">
        <v>124</v>
      </c>
      <c r="E10" s="25"/>
      <c r="F10" s="25"/>
      <c r="G10" s="25"/>
      <c r="H10" s="25"/>
      <c r="I10" s="25"/>
      <c r="J10" s="25"/>
      <c r="K10" s="26">
        <f t="shared" si="0"/>
        <v>1500</v>
      </c>
    </row>
    <row r="11" spans="1:11" ht="19.5" customHeight="1">
      <c r="A11" s="17" t="s">
        <v>19</v>
      </c>
      <c r="B11" s="25">
        <v>3452</v>
      </c>
      <c r="C11" s="25">
        <v>1955</v>
      </c>
      <c r="D11" s="25">
        <v>351</v>
      </c>
      <c r="E11" s="25"/>
      <c r="F11" s="25"/>
      <c r="G11" s="25"/>
      <c r="H11" s="25"/>
      <c r="I11" s="25"/>
      <c r="J11" s="25"/>
      <c r="K11" s="26">
        <f t="shared" si="0"/>
        <v>5758</v>
      </c>
    </row>
    <row r="12" spans="1:11" ht="19.5" customHeight="1">
      <c r="A12" s="17" t="s">
        <v>20</v>
      </c>
      <c r="B12" s="25">
        <v>6389</v>
      </c>
      <c r="C12" s="25">
        <v>3976</v>
      </c>
      <c r="D12" s="25">
        <v>618</v>
      </c>
      <c r="E12" s="25"/>
      <c r="F12" s="25"/>
      <c r="G12" s="25"/>
      <c r="H12" s="25"/>
      <c r="I12" s="25"/>
      <c r="J12" s="25"/>
      <c r="K12" s="26">
        <f t="shared" si="0"/>
        <v>10983</v>
      </c>
    </row>
    <row r="13" spans="1:11" ht="19.5" customHeight="1">
      <c r="A13" s="17" t="s">
        <v>21</v>
      </c>
      <c r="B13" s="25">
        <v>3500</v>
      </c>
      <c r="C13" s="25">
        <v>1266</v>
      </c>
      <c r="D13" s="25">
        <v>398</v>
      </c>
      <c r="E13" s="25"/>
      <c r="F13" s="25"/>
      <c r="G13" s="25"/>
      <c r="H13" s="25"/>
      <c r="I13" s="25"/>
      <c r="J13" s="25"/>
      <c r="K13" s="26">
        <f t="shared" si="0"/>
        <v>5164</v>
      </c>
    </row>
    <row r="14" spans="1:11" ht="19.5" customHeight="1">
      <c r="A14" s="17" t="s">
        <v>22</v>
      </c>
      <c r="B14" s="25">
        <v>3306</v>
      </c>
      <c r="C14" s="25">
        <v>1472</v>
      </c>
      <c r="D14" s="25">
        <v>500</v>
      </c>
      <c r="E14" s="25"/>
      <c r="F14" s="25"/>
      <c r="G14" s="25"/>
      <c r="H14" s="25"/>
      <c r="I14" s="25"/>
      <c r="J14" s="25"/>
      <c r="K14" s="26">
        <f t="shared" si="0"/>
        <v>5278</v>
      </c>
    </row>
    <row r="15" spans="1:11" ht="19.5" customHeight="1">
      <c r="A15" s="17" t="s">
        <v>23</v>
      </c>
      <c r="B15" s="25">
        <v>2800</v>
      </c>
      <c r="C15" s="25">
        <v>928</v>
      </c>
      <c r="D15" s="25">
        <v>888</v>
      </c>
      <c r="E15" s="25"/>
      <c r="F15" s="25"/>
      <c r="G15" s="25"/>
      <c r="H15" s="25"/>
      <c r="I15" s="25"/>
      <c r="J15" s="25"/>
      <c r="K15" s="26">
        <f t="shared" si="0"/>
        <v>4616</v>
      </c>
    </row>
    <row r="16" spans="1:11" ht="19.5" customHeight="1" thickBot="1">
      <c r="A16" s="17" t="s">
        <v>24</v>
      </c>
      <c r="B16" s="25">
        <v>5207</v>
      </c>
      <c r="C16" s="25">
        <v>2399</v>
      </c>
      <c r="D16" s="25">
        <v>682</v>
      </c>
      <c r="E16" s="25"/>
      <c r="F16" s="25"/>
      <c r="G16" s="25"/>
      <c r="H16" s="25"/>
      <c r="I16" s="25"/>
      <c r="J16" s="25"/>
      <c r="K16" s="26">
        <f t="shared" si="0"/>
        <v>8288</v>
      </c>
    </row>
    <row r="17" spans="1:11" ht="19.5" customHeight="1" thickTop="1">
      <c r="A17" s="20" t="str">
        <f>A3&amp;" 合計"</f>
        <v>福井県第２区 合計</v>
      </c>
      <c r="B17" s="27">
        <f aca="true" t="shared" si="1" ref="B17:K17">SUM(B6:B16)</f>
        <v>80895</v>
      </c>
      <c r="C17" s="27">
        <f t="shared" si="1"/>
        <v>55537</v>
      </c>
      <c r="D17" s="27">
        <f t="shared" si="1"/>
        <v>12873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149305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2013-01-21T07:53:59Z</cp:lastPrinted>
  <dcterms:created xsi:type="dcterms:W3CDTF">2010-07-11T18:06:49Z</dcterms:created>
  <dcterms:modified xsi:type="dcterms:W3CDTF">2017-11-08T04:04:53Z</dcterms:modified>
  <cp:category/>
  <cp:version/>
  <cp:contentType/>
  <cp:contentStatus/>
</cp:coreProperties>
</file>