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1"/>
  </bookViews>
  <sheets>
    <sheet name="島根県第１区" sheetId="1" r:id="rId1"/>
    <sheet name="島根県第２区" sheetId="2" r:id="rId2"/>
  </sheets>
  <definedNames>
    <definedName name="_xlnm.Print_Area" localSheetId="0">'島根県第１区'!$A$1:$K$15</definedName>
    <definedName name="_xlnm.Print_Area" localSheetId="1">'島根県第２区'!$A$1:$K$18</definedName>
    <definedName name="_xlnm.Print_Titles" localSheetId="0">'島根県第１区'!$A:$A,'島根県第１区'!$1:$5</definedName>
    <definedName name="_xlnm.Print_Titles" localSheetId="1">'島根県第２区'!$A:$A,'島根県第２区'!$1:$5</definedName>
  </definedNames>
  <calcPr fullCalcOnLoad="1"/>
</workbook>
</file>

<file path=xl/sharedStrings.xml><?xml version="1.0" encoding="utf-8"?>
<sst xmlns="http://schemas.openxmlformats.org/spreadsheetml/2006/main" count="43" uniqueCount="36">
  <si>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</si>
  <si>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</si>
  <si>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</si>
  <si>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</si>
  <si>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</si>
  <si>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細田　博之</t>
  </si>
  <si>
    <t>日本共産党</t>
  </si>
  <si>
    <t>自由民主党</t>
  </si>
  <si>
    <t>松江市</t>
  </si>
  <si>
    <t>安来市</t>
  </si>
  <si>
    <t>奥出雲町</t>
  </si>
  <si>
    <t>海士町</t>
  </si>
  <si>
    <t>西ノ島町</t>
  </si>
  <si>
    <t>知夫村</t>
  </si>
  <si>
    <t>隠岐の島町</t>
  </si>
  <si>
    <t>出雲市（１区）</t>
  </si>
  <si>
    <t>雲南市（１区）</t>
  </si>
  <si>
    <t>むこせ　慎一</t>
  </si>
  <si>
    <t>竹下　わたる</t>
  </si>
  <si>
    <t>社会民主党</t>
  </si>
  <si>
    <t>浜田市</t>
  </si>
  <si>
    <t>益田市</t>
  </si>
  <si>
    <t>大田市</t>
  </si>
  <si>
    <t>江津市</t>
  </si>
  <si>
    <t>飯南町</t>
  </si>
  <si>
    <t>川本町</t>
  </si>
  <si>
    <t>美郷町</t>
  </si>
  <si>
    <t>邑南町</t>
  </si>
  <si>
    <t>津和野町</t>
  </si>
  <si>
    <t>吉賀町</t>
  </si>
  <si>
    <t>出雲市（２区）</t>
  </si>
  <si>
    <t>雲南市（２区）</t>
  </si>
  <si>
    <t>平成29年10月22日執行</t>
  </si>
  <si>
    <t>亀井　あきこ</t>
  </si>
  <si>
    <t>立憲民主党</t>
  </si>
  <si>
    <t>福原　宗男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</si>
</sst>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:C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33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34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8</v>
      </c>
      <c r="B6" s="25">
        <v>53148</v>
      </c>
      <c r="C6" s="25">
        <v>38343</v>
      </c>
      <c r="D6" s="25"/>
      <c r="E6" s="25"/>
      <c r="F6" s="25"/>
      <c r="G6" s="25"/>
      <c r="H6" s="25"/>
      <c r="I6" s="25"/>
      <c r="J6" s="25"/>
      <c r="K6" s="26">
        <f>SUM(B6:J6)</f>
        <v>91491</v>
      </c>
    </row>
    <row r="7" spans="1:11" ht="19.5" customHeight="1">
      <c r="A7" s="17" t="s">
        <v>15</v>
      </c>
      <c r="B7" s="25">
        <v>8365</v>
      </c>
      <c r="C7" s="25">
        <v>4987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13352</v>
      </c>
    </row>
    <row r="8" spans="1:11" ht="19.5" customHeight="1">
      <c r="A8" s="17" t="s">
        <v>9</v>
      </c>
      <c r="B8" s="25">
        <v>12189</v>
      </c>
      <c r="C8" s="25">
        <v>8551</v>
      </c>
      <c r="D8" s="25"/>
      <c r="E8" s="25"/>
      <c r="F8" s="25"/>
      <c r="G8" s="25"/>
      <c r="H8" s="25"/>
      <c r="I8" s="25"/>
      <c r="J8" s="25"/>
      <c r="K8" s="26">
        <f t="shared" si="0"/>
        <v>20740</v>
      </c>
    </row>
    <row r="9" spans="1:11" ht="19.5" customHeight="1">
      <c r="A9" s="17" t="s">
        <v>16</v>
      </c>
      <c r="B9" s="25">
        <v>9256</v>
      </c>
      <c r="C9" s="25">
        <v>6459</v>
      </c>
      <c r="D9" s="25"/>
      <c r="E9" s="25"/>
      <c r="F9" s="25"/>
      <c r="G9" s="25"/>
      <c r="H9" s="25"/>
      <c r="I9" s="25"/>
      <c r="J9" s="25"/>
      <c r="K9" s="26">
        <f t="shared" si="0"/>
        <v>15715</v>
      </c>
    </row>
    <row r="10" spans="1:11" ht="19.5" customHeight="1">
      <c r="A10" s="17" t="s">
        <v>10</v>
      </c>
      <c r="B10" s="25">
        <v>4871</v>
      </c>
      <c r="C10" s="25">
        <v>2754</v>
      </c>
      <c r="D10" s="25"/>
      <c r="E10" s="25"/>
      <c r="F10" s="25"/>
      <c r="G10" s="25"/>
      <c r="H10" s="25"/>
      <c r="I10" s="25"/>
      <c r="J10" s="25"/>
      <c r="K10" s="26">
        <f t="shared" si="0"/>
        <v>7625</v>
      </c>
    </row>
    <row r="11" spans="1:11" ht="19.5" customHeight="1">
      <c r="A11" s="17" t="s">
        <v>11</v>
      </c>
      <c r="B11" s="25">
        <v>1038</v>
      </c>
      <c r="C11" s="25">
        <v>477</v>
      </c>
      <c r="D11" s="25"/>
      <c r="E11" s="25"/>
      <c r="F11" s="25"/>
      <c r="G11" s="25"/>
      <c r="H11" s="25"/>
      <c r="I11" s="25"/>
      <c r="J11" s="25"/>
      <c r="K11" s="26">
        <f t="shared" si="0"/>
        <v>1515</v>
      </c>
    </row>
    <row r="12" spans="1:11" ht="19.5" customHeight="1">
      <c r="A12" s="17" t="s">
        <v>12</v>
      </c>
      <c r="B12" s="25">
        <v>1072</v>
      </c>
      <c r="C12" s="25">
        <v>612</v>
      </c>
      <c r="D12" s="25"/>
      <c r="E12" s="25"/>
      <c r="F12" s="25"/>
      <c r="G12" s="25"/>
      <c r="H12" s="25"/>
      <c r="I12" s="25"/>
      <c r="J12" s="25"/>
      <c r="K12" s="26">
        <f t="shared" si="0"/>
        <v>1684</v>
      </c>
    </row>
    <row r="13" spans="1:11" ht="19.5" customHeight="1">
      <c r="A13" s="17" t="s">
        <v>13</v>
      </c>
      <c r="B13" s="25">
        <v>279</v>
      </c>
      <c r="C13" s="25">
        <v>144</v>
      </c>
      <c r="D13" s="25"/>
      <c r="E13" s="25"/>
      <c r="F13" s="25"/>
      <c r="G13" s="25"/>
      <c r="H13" s="25"/>
      <c r="I13" s="25"/>
      <c r="J13" s="25"/>
      <c r="K13" s="26">
        <f t="shared" si="0"/>
        <v>423</v>
      </c>
    </row>
    <row r="14" spans="1:11" ht="19.5" customHeight="1" thickBot="1">
      <c r="A14" s="17" t="s">
        <v>14</v>
      </c>
      <c r="B14" s="25">
        <v>5295</v>
      </c>
      <c r="C14" s="25">
        <v>2958</v>
      </c>
      <c r="D14" s="25"/>
      <c r="E14" s="25"/>
      <c r="F14" s="25"/>
      <c r="G14" s="25"/>
      <c r="H14" s="25"/>
      <c r="I14" s="25"/>
      <c r="J14" s="25"/>
      <c r="K14" s="26">
        <f t="shared" si="0"/>
        <v>8253</v>
      </c>
    </row>
    <row r="15" spans="1:11" ht="19.5" customHeight="1" thickTop="1">
      <c r="A15" s="20" t="str">
        <f>A3&amp;" 合計"</f>
        <v>島根県第１区 合計</v>
      </c>
      <c r="B15" s="27">
        <f aca="true" t="shared" si="1" ref="B15:K15">SUM(B6:B14)</f>
        <v>95513</v>
      </c>
      <c r="C15" s="27">
        <f t="shared" si="1"/>
        <v>65285</v>
      </c>
      <c r="D15" s="27"/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160798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18</v>
      </c>
      <c r="D4" s="23" t="s">
        <v>17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19</v>
      </c>
      <c r="C5" s="24" t="s">
        <v>7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5250</v>
      </c>
      <c r="C6" s="25">
        <v>19009</v>
      </c>
      <c r="D6" s="25">
        <v>3023</v>
      </c>
      <c r="E6" s="25"/>
      <c r="F6" s="25"/>
      <c r="G6" s="25"/>
      <c r="H6" s="25"/>
      <c r="I6" s="25"/>
      <c r="J6" s="25"/>
      <c r="K6" s="26">
        <f>SUM(B6:J6)</f>
        <v>27282</v>
      </c>
    </row>
    <row r="7" spans="1:11" ht="19.5" customHeight="1">
      <c r="A7" s="17" t="s">
        <v>30</v>
      </c>
      <c r="B7" s="25">
        <v>10146</v>
      </c>
      <c r="C7" s="25">
        <v>47689</v>
      </c>
      <c r="D7" s="25">
        <v>10109</v>
      </c>
      <c r="E7" s="25"/>
      <c r="F7" s="25"/>
      <c r="G7" s="25"/>
      <c r="H7" s="25"/>
      <c r="I7" s="25"/>
      <c r="J7" s="25"/>
      <c r="K7" s="26">
        <f aca="true" t="shared" si="0" ref="K7:K17">SUM(B7:J7)</f>
        <v>67944</v>
      </c>
    </row>
    <row r="8" spans="1:11" ht="19.5" customHeight="1">
      <c r="A8" s="17" t="s">
        <v>21</v>
      </c>
      <c r="B8" s="25">
        <v>8027</v>
      </c>
      <c r="C8" s="25">
        <v>14763</v>
      </c>
      <c r="D8" s="25">
        <v>2036</v>
      </c>
      <c r="E8" s="25"/>
      <c r="F8" s="25"/>
      <c r="G8" s="25"/>
      <c r="H8" s="25"/>
      <c r="I8" s="25"/>
      <c r="J8" s="25"/>
      <c r="K8" s="26">
        <f t="shared" si="0"/>
        <v>24826</v>
      </c>
    </row>
    <row r="9" spans="1:11" ht="19.5" customHeight="1">
      <c r="A9" s="17" t="s">
        <v>22</v>
      </c>
      <c r="B9" s="25">
        <v>3612</v>
      </c>
      <c r="C9" s="25">
        <v>11780</v>
      </c>
      <c r="D9" s="25">
        <v>2461</v>
      </c>
      <c r="E9" s="25"/>
      <c r="F9" s="25"/>
      <c r="G9" s="25"/>
      <c r="H9" s="25"/>
      <c r="I9" s="25"/>
      <c r="J9" s="25"/>
      <c r="K9" s="26">
        <f t="shared" si="0"/>
        <v>17853</v>
      </c>
    </row>
    <row r="10" spans="1:11" ht="19.5" customHeight="1">
      <c r="A10" s="17" t="s">
        <v>23</v>
      </c>
      <c r="B10" s="25">
        <v>2678</v>
      </c>
      <c r="C10" s="25">
        <v>7970</v>
      </c>
      <c r="D10" s="25">
        <v>1782</v>
      </c>
      <c r="E10" s="25"/>
      <c r="F10" s="25"/>
      <c r="G10" s="25"/>
      <c r="H10" s="25"/>
      <c r="I10" s="25"/>
      <c r="J10" s="25"/>
      <c r="K10" s="26">
        <f t="shared" si="0"/>
        <v>12430</v>
      </c>
    </row>
    <row r="11" spans="1:11" ht="19.5" customHeight="1">
      <c r="A11" s="17" t="s">
        <v>31</v>
      </c>
      <c r="B11" s="25">
        <v>1123</v>
      </c>
      <c r="C11" s="25">
        <v>5307</v>
      </c>
      <c r="D11" s="25">
        <v>613</v>
      </c>
      <c r="E11" s="25"/>
      <c r="F11" s="25"/>
      <c r="G11" s="25"/>
      <c r="H11" s="25"/>
      <c r="I11" s="25"/>
      <c r="J11" s="25"/>
      <c r="K11" s="26">
        <f t="shared" si="0"/>
        <v>7043</v>
      </c>
    </row>
    <row r="12" spans="1:11" ht="19.5" customHeight="1">
      <c r="A12" s="17" t="s">
        <v>24</v>
      </c>
      <c r="B12" s="25">
        <v>546</v>
      </c>
      <c r="C12" s="25">
        <v>2249</v>
      </c>
      <c r="D12" s="25">
        <v>433</v>
      </c>
      <c r="E12" s="25"/>
      <c r="F12" s="25"/>
      <c r="G12" s="25"/>
      <c r="H12" s="25"/>
      <c r="I12" s="25"/>
      <c r="J12" s="25"/>
      <c r="K12" s="26">
        <f t="shared" si="0"/>
        <v>3228</v>
      </c>
    </row>
    <row r="13" spans="1:11" ht="19.5" customHeight="1">
      <c r="A13" s="17" t="s">
        <v>25</v>
      </c>
      <c r="B13" s="25">
        <v>358</v>
      </c>
      <c r="C13" s="25">
        <v>1565</v>
      </c>
      <c r="D13" s="25">
        <v>238</v>
      </c>
      <c r="E13" s="25"/>
      <c r="F13" s="25"/>
      <c r="G13" s="25"/>
      <c r="H13" s="25"/>
      <c r="I13" s="25"/>
      <c r="J13" s="25"/>
      <c r="K13" s="26">
        <f t="shared" si="0"/>
        <v>2161</v>
      </c>
    </row>
    <row r="14" spans="1:11" ht="19.5" customHeight="1">
      <c r="A14" s="17" t="s">
        <v>26</v>
      </c>
      <c r="B14" s="25">
        <v>505</v>
      </c>
      <c r="C14" s="25">
        <v>2208</v>
      </c>
      <c r="D14" s="25">
        <v>338</v>
      </c>
      <c r="E14" s="25"/>
      <c r="F14" s="25"/>
      <c r="G14" s="25"/>
      <c r="H14" s="25"/>
      <c r="I14" s="25"/>
      <c r="J14" s="25"/>
      <c r="K14" s="26">
        <f t="shared" si="0"/>
        <v>3051</v>
      </c>
    </row>
    <row r="15" spans="1:11" ht="19.5" customHeight="1">
      <c r="A15" s="17" t="s">
        <v>27</v>
      </c>
      <c r="B15" s="25">
        <v>1101</v>
      </c>
      <c r="C15" s="25">
        <v>4958</v>
      </c>
      <c r="D15" s="25">
        <v>746</v>
      </c>
      <c r="E15" s="25"/>
      <c r="F15" s="25"/>
      <c r="G15" s="25"/>
      <c r="H15" s="25"/>
      <c r="I15" s="25"/>
      <c r="J15" s="25"/>
      <c r="K15" s="26">
        <f t="shared" si="0"/>
        <v>6805</v>
      </c>
    </row>
    <row r="16" spans="1:11" ht="19.5" customHeight="1">
      <c r="A16" s="17" t="s">
        <v>28</v>
      </c>
      <c r="B16" s="25">
        <v>1339</v>
      </c>
      <c r="C16" s="25">
        <v>3163</v>
      </c>
      <c r="D16" s="25">
        <v>595</v>
      </c>
      <c r="E16" s="25"/>
      <c r="F16" s="25"/>
      <c r="G16" s="25"/>
      <c r="H16" s="25"/>
      <c r="I16" s="25"/>
      <c r="J16" s="25"/>
      <c r="K16" s="26">
        <f t="shared" si="0"/>
        <v>5097</v>
      </c>
    </row>
    <row r="17" spans="1:11" ht="19.5" customHeight="1" thickBot="1">
      <c r="A17" s="17" t="s">
        <v>29</v>
      </c>
      <c r="B17" s="25">
        <v>891</v>
      </c>
      <c r="C17" s="25">
        <v>2671</v>
      </c>
      <c r="D17" s="25">
        <v>564</v>
      </c>
      <c r="E17" s="25"/>
      <c r="F17" s="25"/>
      <c r="G17" s="25"/>
      <c r="H17" s="25"/>
      <c r="I17" s="25"/>
      <c r="J17" s="25"/>
      <c r="K17" s="26">
        <f t="shared" si="0"/>
        <v>4126</v>
      </c>
    </row>
    <row r="18" spans="1:11" ht="19.5" customHeight="1" thickTop="1">
      <c r="A18" s="20" t="str">
        <f>A3&amp;" 合計"</f>
        <v>島根県第２区 合計</v>
      </c>
      <c r="B18" s="27">
        <f aca="true" t="shared" si="1" ref="B18:K18">SUM(B6:B17)</f>
        <v>35576</v>
      </c>
      <c r="C18" s="27">
        <f t="shared" si="1"/>
        <v>123332</v>
      </c>
      <c r="D18" s="27">
        <f t="shared" si="1"/>
        <v>22938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181846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2017-11-08T09:59:20Z</dcterms:modified>
  <cp:category/>
  <cp:version/>
  <cp:contentType/>
  <cp:contentStatus/>
</cp:coreProperties>
</file>