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6" windowWidth="16608" windowHeight="9372" activeTab="0"/>
  </bookViews>
  <sheets>
    <sheet name="島根県" sheetId="1" r:id="rId1"/>
    <sheet name="リスト" sheetId="2" state="hidden" r:id="rId2"/>
  </sheets>
  <definedNames>
    <definedName name="_xlnm.Print_Area" localSheetId="0">'島根県'!$A$1:$L$26</definedName>
    <definedName name="_xlnm.Print_Titles" localSheetId="0">'島根県'!$A:$A,'島根県'!$1:$4</definedName>
  </definedNames>
  <calcPr fullCalcOnLoad="1"/>
</workbook>
</file>

<file path=xl/sharedStrings.xml><?xml version="1.0" encoding="utf-8"?>
<sst xmlns="http://schemas.openxmlformats.org/spreadsheetml/2006/main" count="131" uniqueCount="95">
  <si>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</si>
  <si>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</si>
  <si>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</si>
  <si>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</si>
  <si>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</si>
  <si>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</si>
  <si>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</si>
  <si>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</si>
  <si>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</si>
  <si>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</si>
  <si>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</si>
  <si>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</si>
  <si>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</si>
  <si>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</si>
  <si>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</si>
  <si>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</si>
  <si>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</si>
  <si>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</si>
  <si>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</si>
  <si>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</si>
  <si>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</si>
  <si>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</si>
  <si>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</si>
  <si>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</si>
  <si>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</si>
  <si>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</si>
  <si>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</si>
  <si>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</si>
  <si>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</si>
  <si>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</si>
  <si>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</si>
  <si>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</si>
  <si>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</si>
  <si>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</si>
  <si>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</si>
  <si>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</si>
  <si>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</si>
  <si>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</si>
  <si>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</si>
  <si>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</si>
  <si>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</si>
  <si>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</si>
  <si>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</si>
  <si>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</si>
  <si>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</si>
  <si>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</si>
  <si>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</si>
  <si>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</si>
  <si>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</si>
  <si>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</si>
  <si>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</si>
  <si>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</si>
  <si>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</si>
  <si>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</si>
  <si>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</si>
  <si>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</si>
  <si>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</si>
  <si>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</si>
  <si>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</si>
  <si>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</si>
  <si>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</si>
  <si>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</si>
  <si>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</si>
  <si>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</si>
  <si>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</si>
  <si>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</si>
  <si>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</si>
  <si>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幸福実現党</t>
  </si>
  <si>
    <t>日本共産党</t>
  </si>
  <si>
    <t>社会民主党</t>
  </si>
  <si>
    <t>松江市</t>
  </si>
  <si>
    <t>浜田市</t>
  </si>
  <si>
    <t>益田市</t>
  </si>
  <si>
    <t>大田市</t>
  </si>
  <si>
    <t>安来市</t>
  </si>
  <si>
    <t>江津市</t>
  </si>
  <si>
    <t>出雲市（１区）</t>
  </si>
  <si>
    <t>出雲市（２区）</t>
  </si>
  <si>
    <t>雲南市（１区）</t>
  </si>
  <si>
    <t>雲南市（２区）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</si>
  <si>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</si>
  <si>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</si>
  <si>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</si>
  <si>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</si>
  <si>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</si>
  <si>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</si>
  <si>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</si>
  <si>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</si>
  <si>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</si>
  <si>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</si>
  <si>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</si>
  <si>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平成29年10月22日執行</t>
  </si>
  <si>
    <t>日本維新の会</t>
  </si>
  <si>
    <t>希望の党</t>
  </si>
  <si>
    <t>立憲民主党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</si>
</sst>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:I25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島根県</v>
      </c>
      <c r="B3" s="23" t="str">
        <f>VLOOKUP(A3,リスト!$B$2:$C$48,2,FALSE)</f>
        <v>（中国選挙区）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92</v>
      </c>
      <c r="D4" s="25" t="s">
        <v>93</v>
      </c>
      <c r="E4" s="25" t="s">
        <v>67</v>
      </c>
      <c r="F4" s="25" t="s">
        <v>68</v>
      </c>
      <c r="G4" s="25" t="s">
        <v>65</v>
      </c>
      <c r="H4" s="25" t="s">
        <v>69</v>
      </c>
      <c r="I4" s="25" t="s">
        <v>94</v>
      </c>
      <c r="J4" s="25"/>
      <c r="K4" s="25"/>
      <c r="L4" s="25" t="s">
        <v>0</v>
      </c>
    </row>
    <row r="5" spans="1:12" ht="19.5" customHeight="1">
      <c r="A5" s="18" t="s">
        <v>70</v>
      </c>
      <c r="B5" s="29">
        <v>12926</v>
      </c>
      <c r="C5" s="29">
        <v>3676</v>
      </c>
      <c r="D5" s="29">
        <v>12571</v>
      </c>
      <c r="E5" s="29">
        <v>776</v>
      </c>
      <c r="F5" s="29">
        <v>6109</v>
      </c>
      <c r="G5" s="29">
        <v>33455</v>
      </c>
      <c r="H5" s="29">
        <v>1162</v>
      </c>
      <c r="I5" s="29">
        <v>20765</v>
      </c>
      <c r="J5" s="29"/>
      <c r="K5" s="29"/>
      <c r="L5" s="26">
        <f aca="true" t="shared" si="0" ref="L5:L23">SUM(B5:K5)</f>
        <v>91440</v>
      </c>
    </row>
    <row r="6" spans="1:12" ht="19.5" customHeight="1">
      <c r="A6" s="18" t="s">
        <v>71</v>
      </c>
      <c r="B6" s="29">
        <v>2870</v>
      </c>
      <c r="C6" s="29">
        <v>986</v>
      </c>
      <c r="D6" s="29">
        <v>3988</v>
      </c>
      <c r="E6" s="29">
        <v>210</v>
      </c>
      <c r="F6" s="29">
        <v>1277</v>
      </c>
      <c r="G6" s="29">
        <v>12615</v>
      </c>
      <c r="H6" s="29">
        <v>1107</v>
      </c>
      <c r="I6" s="29">
        <v>4251</v>
      </c>
      <c r="J6" s="29"/>
      <c r="K6" s="29"/>
      <c r="L6" s="26">
        <f t="shared" si="0"/>
        <v>27304</v>
      </c>
    </row>
    <row r="7" spans="1:12" ht="19.5" customHeight="1">
      <c r="A7" s="18" t="s">
        <v>76</v>
      </c>
      <c r="B7" s="29">
        <v>1696</v>
      </c>
      <c r="C7" s="29">
        <v>470</v>
      </c>
      <c r="D7" s="29">
        <v>2011</v>
      </c>
      <c r="E7" s="29">
        <v>82</v>
      </c>
      <c r="F7" s="29">
        <v>711</v>
      </c>
      <c r="G7" s="29">
        <v>5453</v>
      </c>
      <c r="H7" s="29">
        <v>150</v>
      </c>
      <c r="I7" s="29">
        <v>2683</v>
      </c>
      <c r="J7" s="29"/>
      <c r="K7" s="29"/>
      <c r="L7" s="26">
        <f t="shared" si="0"/>
        <v>13256</v>
      </c>
    </row>
    <row r="8" spans="1:12" ht="19.5" customHeight="1">
      <c r="A8" s="18" t="s">
        <v>77</v>
      </c>
      <c r="B8" s="29">
        <v>8770</v>
      </c>
      <c r="C8" s="29">
        <v>2733</v>
      </c>
      <c r="D8" s="29">
        <v>10469</v>
      </c>
      <c r="E8" s="29">
        <v>583</v>
      </c>
      <c r="F8" s="29">
        <v>4732</v>
      </c>
      <c r="G8" s="29">
        <v>28383</v>
      </c>
      <c r="H8" s="29">
        <v>1253</v>
      </c>
      <c r="I8" s="29">
        <v>11660</v>
      </c>
      <c r="J8" s="29"/>
      <c r="K8" s="29"/>
      <c r="L8" s="26">
        <f t="shared" si="0"/>
        <v>68583</v>
      </c>
    </row>
    <row r="9" spans="1:12" ht="19.5" customHeight="1">
      <c r="A9" s="18" t="s">
        <v>72</v>
      </c>
      <c r="B9" s="29">
        <v>2706</v>
      </c>
      <c r="C9" s="29">
        <v>911</v>
      </c>
      <c r="D9" s="29">
        <v>3109</v>
      </c>
      <c r="E9" s="29">
        <v>138</v>
      </c>
      <c r="F9" s="29">
        <v>1257</v>
      </c>
      <c r="G9" s="29">
        <v>10506</v>
      </c>
      <c r="H9" s="29">
        <v>2181</v>
      </c>
      <c r="I9" s="29">
        <v>3847</v>
      </c>
      <c r="J9" s="29"/>
      <c r="K9" s="29"/>
      <c r="L9" s="26">
        <f t="shared" si="0"/>
        <v>24655</v>
      </c>
    </row>
    <row r="10" spans="1:12" ht="19.5" customHeight="1">
      <c r="A10" s="18" t="s">
        <v>73</v>
      </c>
      <c r="B10" s="29">
        <v>2337</v>
      </c>
      <c r="C10" s="29">
        <v>635</v>
      </c>
      <c r="D10" s="29">
        <v>2396</v>
      </c>
      <c r="E10" s="29">
        <v>124</v>
      </c>
      <c r="F10" s="29">
        <v>1366</v>
      </c>
      <c r="G10" s="29">
        <v>7458</v>
      </c>
      <c r="H10" s="29">
        <v>842</v>
      </c>
      <c r="I10" s="29">
        <v>2783</v>
      </c>
      <c r="J10" s="29"/>
      <c r="K10" s="29"/>
      <c r="L10" s="26">
        <f t="shared" si="0"/>
        <v>17941</v>
      </c>
    </row>
    <row r="11" spans="1:12" ht="19.5" customHeight="1">
      <c r="A11" s="18" t="s">
        <v>74</v>
      </c>
      <c r="B11" s="29">
        <v>2586</v>
      </c>
      <c r="C11" s="29">
        <v>693</v>
      </c>
      <c r="D11" s="29">
        <v>3258</v>
      </c>
      <c r="E11" s="29">
        <v>175</v>
      </c>
      <c r="F11" s="29">
        <v>1150</v>
      </c>
      <c r="G11" s="29">
        <v>7809</v>
      </c>
      <c r="H11" s="29">
        <v>273</v>
      </c>
      <c r="I11" s="29">
        <v>4555</v>
      </c>
      <c r="J11" s="29"/>
      <c r="K11" s="29"/>
      <c r="L11" s="26">
        <f t="shared" si="0"/>
        <v>20499</v>
      </c>
    </row>
    <row r="12" spans="1:12" ht="19.5" customHeight="1">
      <c r="A12" s="18" t="s">
        <v>75</v>
      </c>
      <c r="B12" s="29">
        <v>1546</v>
      </c>
      <c r="C12" s="29">
        <v>426</v>
      </c>
      <c r="D12" s="29">
        <v>1614</v>
      </c>
      <c r="E12" s="29">
        <v>79</v>
      </c>
      <c r="F12" s="29">
        <v>1022</v>
      </c>
      <c r="G12" s="29">
        <v>5244</v>
      </c>
      <c r="H12" s="29">
        <v>667</v>
      </c>
      <c r="I12" s="29">
        <v>1853</v>
      </c>
      <c r="J12" s="29"/>
      <c r="K12" s="29"/>
      <c r="L12" s="26">
        <f t="shared" si="0"/>
        <v>12451</v>
      </c>
    </row>
    <row r="13" spans="1:12" ht="19.5" customHeight="1">
      <c r="A13" s="18" t="s">
        <v>78</v>
      </c>
      <c r="B13" s="29">
        <v>2326</v>
      </c>
      <c r="C13" s="29">
        <v>510</v>
      </c>
      <c r="D13" s="29">
        <v>2282</v>
      </c>
      <c r="E13" s="29">
        <v>110</v>
      </c>
      <c r="F13" s="29">
        <v>783</v>
      </c>
      <c r="G13" s="29">
        <v>5769</v>
      </c>
      <c r="H13" s="29">
        <v>433</v>
      </c>
      <c r="I13" s="29">
        <v>3375</v>
      </c>
      <c r="J13" s="29"/>
      <c r="K13" s="29"/>
      <c r="L13" s="26">
        <f t="shared" si="0"/>
        <v>15588</v>
      </c>
    </row>
    <row r="14" spans="1:12" ht="19.5" customHeight="1">
      <c r="A14" s="18" t="s">
        <v>79</v>
      </c>
      <c r="B14" s="29">
        <v>996</v>
      </c>
      <c r="C14" s="29">
        <v>206</v>
      </c>
      <c r="D14" s="29">
        <v>921</v>
      </c>
      <c r="E14" s="29">
        <v>53</v>
      </c>
      <c r="F14" s="29">
        <v>267</v>
      </c>
      <c r="G14" s="29">
        <v>3110</v>
      </c>
      <c r="H14" s="29">
        <v>256</v>
      </c>
      <c r="I14" s="29">
        <v>1251</v>
      </c>
      <c r="J14" s="29"/>
      <c r="K14" s="29"/>
      <c r="L14" s="26">
        <f t="shared" si="0"/>
        <v>7060</v>
      </c>
    </row>
    <row r="15" spans="1:12" ht="19.5" customHeight="1">
      <c r="A15" s="18" t="s">
        <v>80</v>
      </c>
      <c r="B15" s="29">
        <v>1846</v>
      </c>
      <c r="C15" s="29">
        <v>203</v>
      </c>
      <c r="D15" s="29">
        <v>902</v>
      </c>
      <c r="E15" s="29">
        <v>54</v>
      </c>
      <c r="F15" s="29">
        <v>319</v>
      </c>
      <c r="G15" s="29">
        <v>2708</v>
      </c>
      <c r="H15" s="29">
        <v>80</v>
      </c>
      <c r="I15" s="29">
        <v>1458</v>
      </c>
      <c r="J15" s="29"/>
      <c r="K15" s="29"/>
      <c r="L15" s="26">
        <f t="shared" si="0"/>
        <v>7570</v>
      </c>
    </row>
    <row r="16" spans="1:12" ht="19.5" customHeight="1">
      <c r="A16" s="18" t="s">
        <v>81</v>
      </c>
      <c r="B16" s="29">
        <v>341</v>
      </c>
      <c r="C16" s="29">
        <v>86</v>
      </c>
      <c r="D16" s="29">
        <v>444</v>
      </c>
      <c r="E16" s="29">
        <v>24</v>
      </c>
      <c r="F16" s="29">
        <v>243</v>
      </c>
      <c r="G16" s="29">
        <v>1416</v>
      </c>
      <c r="H16" s="29">
        <v>118</v>
      </c>
      <c r="I16" s="29">
        <v>537</v>
      </c>
      <c r="J16" s="29"/>
      <c r="K16" s="29"/>
      <c r="L16" s="26">
        <f t="shared" si="0"/>
        <v>3209</v>
      </c>
    </row>
    <row r="17" spans="1:12" ht="19.5" customHeight="1">
      <c r="A17" s="18" t="s">
        <v>82</v>
      </c>
      <c r="B17" s="29">
        <v>369</v>
      </c>
      <c r="C17" s="29">
        <v>63</v>
      </c>
      <c r="D17" s="29">
        <v>262</v>
      </c>
      <c r="E17" s="29">
        <v>16</v>
      </c>
      <c r="F17" s="29">
        <v>124</v>
      </c>
      <c r="G17" s="29">
        <v>931</v>
      </c>
      <c r="H17" s="29">
        <v>61</v>
      </c>
      <c r="I17" s="29">
        <v>322</v>
      </c>
      <c r="J17" s="29"/>
      <c r="K17" s="29"/>
      <c r="L17" s="26">
        <f t="shared" si="0"/>
        <v>2148</v>
      </c>
    </row>
    <row r="18" spans="1:12" ht="19.5" customHeight="1">
      <c r="A18" s="18" t="s">
        <v>83</v>
      </c>
      <c r="B18" s="29">
        <v>556</v>
      </c>
      <c r="C18" s="29">
        <v>75</v>
      </c>
      <c r="D18" s="29">
        <v>371</v>
      </c>
      <c r="E18" s="29">
        <v>25</v>
      </c>
      <c r="F18" s="29">
        <v>187</v>
      </c>
      <c r="G18" s="29">
        <v>1276</v>
      </c>
      <c r="H18" s="29">
        <v>95</v>
      </c>
      <c r="I18" s="29">
        <v>430</v>
      </c>
      <c r="J18" s="29"/>
      <c r="K18" s="29"/>
      <c r="L18" s="26">
        <f t="shared" si="0"/>
        <v>3015</v>
      </c>
    </row>
    <row r="19" spans="1:12" ht="19.5" customHeight="1">
      <c r="A19" s="18" t="s">
        <v>84</v>
      </c>
      <c r="B19" s="29">
        <v>1330</v>
      </c>
      <c r="C19" s="29">
        <v>173</v>
      </c>
      <c r="D19" s="29">
        <v>779</v>
      </c>
      <c r="E19" s="29">
        <v>55</v>
      </c>
      <c r="F19" s="29">
        <v>433</v>
      </c>
      <c r="G19" s="29">
        <v>2764</v>
      </c>
      <c r="H19" s="29">
        <v>221</v>
      </c>
      <c r="I19" s="29">
        <v>1015</v>
      </c>
      <c r="J19" s="29"/>
      <c r="K19" s="29"/>
      <c r="L19" s="26">
        <f t="shared" si="0"/>
        <v>6770</v>
      </c>
    </row>
    <row r="20" spans="1:12" ht="19.5" customHeight="1">
      <c r="A20" s="18" t="s">
        <v>85</v>
      </c>
      <c r="B20" s="29">
        <v>710</v>
      </c>
      <c r="C20" s="29">
        <v>148</v>
      </c>
      <c r="D20" s="29">
        <v>624</v>
      </c>
      <c r="E20" s="29">
        <v>24</v>
      </c>
      <c r="F20" s="29">
        <v>339</v>
      </c>
      <c r="G20" s="29">
        <v>1931</v>
      </c>
      <c r="H20" s="29">
        <v>286</v>
      </c>
      <c r="I20" s="29">
        <v>978</v>
      </c>
      <c r="J20" s="29"/>
      <c r="K20" s="29"/>
      <c r="L20" s="26">
        <f t="shared" si="0"/>
        <v>5040</v>
      </c>
    </row>
    <row r="21" spans="1:12" ht="19.5" customHeight="1">
      <c r="A21" s="18" t="s">
        <v>86</v>
      </c>
      <c r="B21" s="29">
        <v>733</v>
      </c>
      <c r="C21" s="29">
        <v>130</v>
      </c>
      <c r="D21" s="29">
        <v>532</v>
      </c>
      <c r="E21" s="29">
        <v>43</v>
      </c>
      <c r="F21" s="29">
        <v>335</v>
      </c>
      <c r="G21" s="29">
        <v>1524</v>
      </c>
      <c r="H21" s="29">
        <v>275</v>
      </c>
      <c r="I21" s="29">
        <v>560</v>
      </c>
      <c r="J21" s="29"/>
      <c r="K21" s="29"/>
      <c r="L21" s="26">
        <f t="shared" si="0"/>
        <v>4132</v>
      </c>
    </row>
    <row r="22" spans="1:12" ht="19.5" customHeight="1">
      <c r="A22" s="18" t="s">
        <v>87</v>
      </c>
      <c r="B22" s="29">
        <v>320</v>
      </c>
      <c r="C22" s="29">
        <v>45</v>
      </c>
      <c r="D22" s="29">
        <v>176</v>
      </c>
      <c r="E22" s="29">
        <v>9</v>
      </c>
      <c r="F22" s="29">
        <v>47</v>
      </c>
      <c r="G22" s="29">
        <v>627</v>
      </c>
      <c r="H22" s="29">
        <v>12</v>
      </c>
      <c r="I22" s="29">
        <v>267</v>
      </c>
      <c r="J22" s="29"/>
      <c r="K22" s="29"/>
      <c r="L22" s="26">
        <f t="shared" si="0"/>
        <v>1503</v>
      </c>
    </row>
    <row r="23" spans="1:12" ht="19.5" customHeight="1">
      <c r="A23" s="18" t="s">
        <v>88</v>
      </c>
      <c r="B23" s="29">
        <v>234</v>
      </c>
      <c r="C23" s="29">
        <v>52</v>
      </c>
      <c r="D23" s="29">
        <v>250</v>
      </c>
      <c r="E23" s="29">
        <v>7</v>
      </c>
      <c r="F23" s="29">
        <v>56</v>
      </c>
      <c r="G23" s="29">
        <v>710</v>
      </c>
      <c r="H23" s="29">
        <v>20</v>
      </c>
      <c r="I23" s="29">
        <v>335</v>
      </c>
      <c r="J23" s="29"/>
      <c r="K23" s="29"/>
      <c r="L23" s="26">
        <f t="shared" si="0"/>
        <v>1664</v>
      </c>
    </row>
    <row r="24" spans="1:12" ht="19.5" customHeight="1">
      <c r="A24" s="18" t="s">
        <v>89</v>
      </c>
      <c r="B24" s="29">
        <v>46</v>
      </c>
      <c r="C24" s="29">
        <v>15</v>
      </c>
      <c r="D24" s="29">
        <v>47</v>
      </c>
      <c r="E24" s="29">
        <v>1</v>
      </c>
      <c r="F24" s="29">
        <v>9</v>
      </c>
      <c r="G24" s="29">
        <v>189</v>
      </c>
      <c r="H24" s="29">
        <v>5</v>
      </c>
      <c r="I24" s="29">
        <v>104</v>
      </c>
      <c r="J24" s="29"/>
      <c r="K24" s="29"/>
      <c r="L24" s="26">
        <f>SUM(B24:K24)</f>
        <v>416</v>
      </c>
    </row>
    <row r="25" spans="1:12" ht="19.5" customHeight="1" thickBot="1">
      <c r="A25" s="18" t="s">
        <v>90</v>
      </c>
      <c r="B25" s="29">
        <v>1241</v>
      </c>
      <c r="C25" s="29">
        <v>206</v>
      </c>
      <c r="D25" s="29">
        <v>881</v>
      </c>
      <c r="E25" s="29">
        <v>64</v>
      </c>
      <c r="F25" s="29">
        <v>279</v>
      </c>
      <c r="G25" s="29">
        <v>3601</v>
      </c>
      <c r="H25" s="29">
        <v>86</v>
      </c>
      <c r="I25" s="29">
        <v>1699</v>
      </c>
      <c r="J25" s="29"/>
      <c r="K25" s="29"/>
      <c r="L25" s="26">
        <f>SUM(B25:K25)</f>
        <v>8057</v>
      </c>
    </row>
    <row r="26" spans="1:12" ht="19.5" customHeight="1" thickTop="1">
      <c r="A26" s="27" t="str">
        <f>A3&amp;" 合計"</f>
        <v>島根県 合計</v>
      </c>
      <c r="B26" s="28">
        <f>SUM(B5:B25)</f>
        <v>46485</v>
      </c>
      <c r="C26" s="28">
        <f aca="true" t="shared" si="1" ref="C26:L26">SUM(C5:C25)</f>
        <v>12442</v>
      </c>
      <c r="D26" s="28">
        <f t="shared" si="1"/>
        <v>47887</v>
      </c>
      <c r="E26" s="28">
        <f t="shared" si="1"/>
        <v>2652</v>
      </c>
      <c r="F26" s="28">
        <f t="shared" si="1"/>
        <v>21045</v>
      </c>
      <c r="G26" s="28">
        <f t="shared" si="1"/>
        <v>137479</v>
      </c>
      <c r="H26" s="28">
        <f t="shared" si="1"/>
        <v>9583</v>
      </c>
      <c r="I26" s="28">
        <f t="shared" si="1"/>
        <v>64728</v>
      </c>
      <c r="J26" s="28">
        <f t="shared" si="1"/>
        <v>0</v>
      </c>
      <c r="K26" s="28">
        <f t="shared" si="1"/>
        <v>0</v>
      </c>
      <c r="L26" s="28">
        <f t="shared" si="1"/>
        <v>342301</v>
      </c>
    </row>
    <row r="27" spans="1:12" ht="15.75" customHeight="1">
      <c r="A27" s="11"/>
      <c r="B27" s="10"/>
      <c r="C27" s="9"/>
      <c r="D27" s="9"/>
      <c r="E27" s="9"/>
      <c r="F27" s="9"/>
      <c r="G27" s="9"/>
      <c r="H27" s="9"/>
      <c r="I27" s="9"/>
      <c r="J27" s="9"/>
      <c r="K27" s="9"/>
      <c r="L27" s="8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Administrator</cp:lastModifiedBy>
  <cp:lastPrinted>2013-01-22T08:27:36Z</cp:lastPrinted>
  <dcterms:created xsi:type="dcterms:W3CDTF">2010-07-24T06:47:55Z</dcterms:created>
  <dcterms:modified xsi:type="dcterms:W3CDTF">2017-11-08T10:01:55Z</dcterms:modified>
  <cp:category/>
  <cp:version/>
  <cp:contentType/>
  <cp:contentStatus/>
</cp:coreProperties>
</file>