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愛媛県" sheetId="1" r:id="rId1"/>
    <sheet name="リスト" sheetId="2" state="hidden" r:id="rId2"/>
  </sheets>
  <definedNames>
    <definedName name="_xlnm.Print_Area" localSheetId="0">'愛媛県'!$A$1:$L$26</definedName>
    <definedName name="_xlnm.Print_Titles" localSheetId="0">'愛媛県'!$A:$A,'愛媛県'!$1:$4</definedName>
  </definedNames>
  <calcPr fullCalcOnLoad="1"/>
</workbook>
</file>

<file path=xl/sharedStrings.xml><?xml version="1.0" encoding="utf-8"?>
<sst xmlns="http://schemas.openxmlformats.org/spreadsheetml/2006/main" count="131" uniqueCount="95">
  <si>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</si>
  <si>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</si>
  <si>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</si>
  <si>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</si>
  <si>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</si>
  <si>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</si>
  <si>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</si>
  <si>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</si>
  <si>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</si>
  <si>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</si>
  <si>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</si>
  <si>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</si>
  <si>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</si>
  <si>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</si>
  <si>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</si>
  <si>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</si>
  <si>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</si>
  <si>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</si>
  <si>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</si>
  <si>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</si>
  <si>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</si>
  <si>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</si>
  <si>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</si>
  <si>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</si>
  <si>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</si>
  <si>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</si>
  <si>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</si>
  <si>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</si>
  <si>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</si>
  <si>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</si>
  <si>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</si>
  <si>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</si>
  <si>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</si>
  <si>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</si>
  <si>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</si>
  <si>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</si>
  <si>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</si>
  <si>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</si>
  <si>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</si>
  <si>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</si>
  <si>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</si>
  <si>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</si>
  <si>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</si>
  <si>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</si>
  <si>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</si>
  <si>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</si>
  <si>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</si>
  <si>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</si>
  <si>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</si>
  <si>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</si>
  <si>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</si>
  <si>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</si>
  <si>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</si>
  <si>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</si>
  <si>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</si>
  <si>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</si>
  <si>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</si>
  <si>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</si>
  <si>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</si>
  <si>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</si>
  <si>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</si>
  <si>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</si>
  <si>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</si>
  <si>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</si>
  <si>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</si>
  <si>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</si>
  <si>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</si>
  <si>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公明党</t>
  </si>
  <si>
    <t>社会民主党</t>
  </si>
  <si>
    <t>日本共産党</t>
  </si>
  <si>
    <t>松山市（１区）</t>
  </si>
  <si>
    <t>松山市（２区）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</si>
  <si>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</si>
  <si>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</si>
  <si>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</si>
  <si>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</si>
  <si>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</si>
  <si>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</si>
  <si>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</si>
  <si>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</si>
  <si>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</si>
  <si>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</si>
  <si>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</si>
  <si>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</si>
  <si>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</si>
  <si>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</si>
  <si>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</si>
  <si>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</si>
  <si>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</si>
  <si>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</si>
  <si>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</si>
  <si>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平成29年10月22日執行</t>
  </si>
  <si>
    <t>立憲民主党</t>
  </si>
  <si>
    <t>希望の党</t>
  </si>
  <si>
    <t>日本維新の会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</si>
</sst>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:I25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愛媛県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65</v>
      </c>
      <c r="C4" s="25" t="s">
        <v>69</v>
      </c>
      <c r="D4" s="25" t="s">
        <v>92</v>
      </c>
      <c r="E4" s="25" t="s">
        <v>66</v>
      </c>
      <c r="F4" s="25" t="s">
        <v>93</v>
      </c>
      <c r="G4" s="25" t="s">
        <v>68</v>
      </c>
      <c r="H4" s="25" t="s">
        <v>94</v>
      </c>
      <c r="I4" s="25" t="s">
        <v>67</v>
      </c>
      <c r="J4" s="25"/>
      <c r="K4" s="25"/>
      <c r="L4" s="25" t="s">
        <v>0</v>
      </c>
    </row>
    <row r="5" spans="1:12" ht="19.5" customHeight="1">
      <c r="A5" s="18" t="s">
        <v>70</v>
      </c>
      <c r="B5" s="29">
        <v>846</v>
      </c>
      <c r="C5" s="29">
        <v>10203</v>
      </c>
      <c r="D5" s="29">
        <v>27808</v>
      </c>
      <c r="E5" s="29">
        <v>65918</v>
      </c>
      <c r="F5" s="29">
        <v>31697</v>
      </c>
      <c r="G5" s="29">
        <v>2102</v>
      </c>
      <c r="H5" s="29">
        <v>10089</v>
      </c>
      <c r="I5" s="29">
        <v>26309</v>
      </c>
      <c r="J5" s="29"/>
      <c r="K5" s="29"/>
      <c r="L5" s="26">
        <f aca="true" t="shared" si="0" ref="L5:L25">SUM(B5:K5)</f>
        <v>174972</v>
      </c>
    </row>
    <row r="6" spans="1:12" ht="19.5" customHeight="1">
      <c r="A6" s="18" t="s">
        <v>71</v>
      </c>
      <c r="B6" s="29">
        <v>123</v>
      </c>
      <c r="C6" s="29">
        <v>1047</v>
      </c>
      <c r="D6" s="29">
        <v>2711</v>
      </c>
      <c r="E6" s="29">
        <v>7441</v>
      </c>
      <c r="F6" s="29">
        <v>3765</v>
      </c>
      <c r="G6" s="29">
        <v>243</v>
      </c>
      <c r="H6" s="29">
        <v>1573</v>
      </c>
      <c r="I6" s="29">
        <v>3254</v>
      </c>
      <c r="J6" s="29"/>
      <c r="K6" s="29"/>
      <c r="L6" s="26">
        <f t="shared" si="0"/>
        <v>20157</v>
      </c>
    </row>
    <row r="7" spans="1:12" ht="19.5" customHeight="1">
      <c r="A7" s="18" t="s">
        <v>72</v>
      </c>
      <c r="B7" s="29">
        <v>298</v>
      </c>
      <c r="C7" s="29">
        <v>3842</v>
      </c>
      <c r="D7" s="29">
        <v>8059</v>
      </c>
      <c r="E7" s="29">
        <v>24767</v>
      </c>
      <c r="F7" s="29">
        <v>10975</v>
      </c>
      <c r="G7" s="29">
        <v>936</v>
      </c>
      <c r="H7" s="29">
        <v>8563</v>
      </c>
      <c r="I7" s="29">
        <v>9210</v>
      </c>
      <c r="J7" s="29"/>
      <c r="K7" s="29"/>
      <c r="L7" s="26">
        <f t="shared" si="0"/>
        <v>66650</v>
      </c>
    </row>
    <row r="8" spans="1:12" ht="19.5" customHeight="1">
      <c r="A8" s="18" t="s">
        <v>73</v>
      </c>
      <c r="B8" s="29">
        <v>152</v>
      </c>
      <c r="C8" s="29">
        <v>1921</v>
      </c>
      <c r="D8" s="29">
        <v>4666</v>
      </c>
      <c r="E8" s="29">
        <v>12438</v>
      </c>
      <c r="F8" s="29">
        <v>8178</v>
      </c>
      <c r="G8" s="29">
        <v>590</v>
      </c>
      <c r="H8" s="29">
        <v>1398</v>
      </c>
      <c r="I8" s="29">
        <v>7066</v>
      </c>
      <c r="J8" s="29"/>
      <c r="K8" s="29"/>
      <c r="L8" s="26">
        <f t="shared" si="0"/>
        <v>36409</v>
      </c>
    </row>
    <row r="9" spans="1:12" ht="19.5" customHeight="1">
      <c r="A9" s="18" t="s">
        <v>74</v>
      </c>
      <c r="B9" s="29">
        <v>87</v>
      </c>
      <c r="C9" s="29">
        <v>823</v>
      </c>
      <c r="D9" s="29">
        <v>2211</v>
      </c>
      <c r="E9" s="29">
        <v>5985</v>
      </c>
      <c r="F9" s="29">
        <v>3874</v>
      </c>
      <c r="G9" s="29">
        <v>216</v>
      </c>
      <c r="H9" s="29">
        <v>594</v>
      </c>
      <c r="I9" s="29">
        <v>2255</v>
      </c>
      <c r="J9" s="29"/>
      <c r="K9" s="29"/>
      <c r="L9" s="26">
        <f t="shared" si="0"/>
        <v>16045</v>
      </c>
    </row>
    <row r="10" spans="1:12" ht="19.5" customHeight="1">
      <c r="A10" s="18" t="s">
        <v>75</v>
      </c>
      <c r="B10" s="29">
        <v>437</v>
      </c>
      <c r="C10" s="29">
        <v>2959</v>
      </c>
      <c r="D10" s="29">
        <v>8080</v>
      </c>
      <c r="E10" s="29">
        <v>17107</v>
      </c>
      <c r="F10" s="29">
        <v>10949</v>
      </c>
      <c r="G10" s="29">
        <v>882</v>
      </c>
      <c r="H10" s="29">
        <v>2267</v>
      </c>
      <c r="I10" s="29">
        <v>8439</v>
      </c>
      <c r="J10" s="29"/>
      <c r="K10" s="29"/>
      <c r="L10" s="26">
        <f t="shared" si="0"/>
        <v>51120</v>
      </c>
    </row>
    <row r="11" spans="1:12" ht="19.5" customHeight="1">
      <c r="A11" s="18" t="s">
        <v>76</v>
      </c>
      <c r="B11" s="29">
        <v>338</v>
      </c>
      <c r="C11" s="29">
        <v>2475</v>
      </c>
      <c r="D11" s="29">
        <v>7119</v>
      </c>
      <c r="E11" s="29">
        <v>16320</v>
      </c>
      <c r="F11" s="29">
        <v>12106</v>
      </c>
      <c r="G11" s="29">
        <v>656</v>
      </c>
      <c r="H11" s="29">
        <v>2286</v>
      </c>
      <c r="I11" s="29">
        <v>5626</v>
      </c>
      <c r="J11" s="29"/>
      <c r="K11" s="29"/>
      <c r="L11" s="26">
        <f t="shared" si="0"/>
        <v>46926</v>
      </c>
    </row>
    <row r="12" spans="1:12" ht="19.5" customHeight="1">
      <c r="A12" s="18" t="s">
        <v>77</v>
      </c>
      <c r="B12" s="29">
        <v>104</v>
      </c>
      <c r="C12" s="29">
        <v>971</v>
      </c>
      <c r="D12" s="29">
        <v>2450</v>
      </c>
      <c r="E12" s="29">
        <v>8071</v>
      </c>
      <c r="F12" s="29">
        <v>4586</v>
      </c>
      <c r="G12" s="29">
        <v>266</v>
      </c>
      <c r="H12" s="29">
        <v>730</v>
      </c>
      <c r="I12" s="29">
        <v>2353</v>
      </c>
      <c r="J12" s="29"/>
      <c r="K12" s="29"/>
      <c r="L12" s="26">
        <f t="shared" si="0"/>
        <v>19531</v>
      </c>
    </row>
    <row r="13" spans="1:12" ht="19.5" customHeight="1">
      <c r="A13" s="18" t="s">
        <v>78</v>
      </c>
      <c r="B13" s="29">
        <v>94</v>
      </c>
      <c r="C13" s="29">
        <v>654</v>
      </c>
      <c r="D13" s="29">
        <v>2236</v>
      </c>
      <c r="E13" s="29">
        <v>6726</v>
      </c>
      <c r="F13" s="29">
        <v>3789</v>
      </c>
      <c r="G13" s="29">
        <v>208</v>
      </c>
      <c r="H13" s="29">
        <v>793</v>
      </c>
      <c r="I13" s="29">
        <v>2367</v>
      </c>
      <c r="J13" s="29"/>
      <c r="K13" s="29"/>
      <c r="L13" s="26">
        <f t="shared" si="0"/>
        <v>16867</v>
      </c>
    </row>
    <row r="14" spans="1:12" ht="19.5" customHeight="1">
      <c r="A14" s="18" t="s">
        <v>79</v>
      </c>
      <c r="B14" s="29">
        <v>191</v>
      </c>
      <c r="C14" s="29">
        <v>2366</v>
      </c>
      <c r="D14" s="29">
        <v>5012</v>
      </c>
      <c r="E14" s="29">
        <v>12965</v>
      </c>
      <c r="F14" s="29">
        <v>7882</v>
      </c>
      <c r="G14" s="29">
        <v>413</v>
      </c>
      <c r="H14" s="29">
        <v>1599</v>
      </c>
      <c r="I14" s="29">
        <v>5105</v>
      </c>
      <c r="J14" s="29"/>
      <c r="K14" s="29"/>
      <c r="L14" s="26">
        <f t="shared" si="0"/>
        <v>35533</v>
      </c>
    </row>
    <row r="15" spans="1:12" ht="19.5" customHeight="1">
      <c r="A15" s="18" t="s">
        <v>80</v>
      </c>
      <c r="B15" s="29">
        <v>87</v>
      </c>
      <c r="C15" s="29">
        <v>1060</v>
      </c>
      <c r="D15" s="29">
        <v>2519</v>
      </c>
      <c r="E15" s="29">
        <v>7285</v>
      </c>
      <c r="F15" s="29">
        <v>4735</v>
      </c>
      <c r="G15" s="29">
        <v>338</v>
      </c>
      <c r="H15" s="29">
        <v>706</v>
      </c>
      <c r="I15" s="29">
        <v>2895</v>
      </c>
      <c r="J15" s="29"/>
      <c r="K15" s="29"/>
      <c r="L15" s="26">
        <f t="shared" si="0"/>
        <v>19625</v>
      </c>
    </row>
    <row r="16" spans="1:12" ht="19.5" customHeight="1">
      <c r="A16" s="18" t="s">
        <v>81</v>
      </c>
      <c r="B16" s="29">
        <v>81</v>
      </c>
      <c r="C16" s="29">
        <v>909</v>
      </c>
      <c r="D16" s="29">
        <v>2175</v>
      </c>
      <c r="E16" s="29">
        <v>5100</v>
      </c>
      <c r="F16" s="29">
        <v>2620</v>
      </c>
      <c r="G16" s="29">
        <v>214</v>
      </c>
      <c r="H16" s="29">
        <v>1086</v>
      </c>
      <c r="I16" s="29">
        <v>2029</v>
      </c>
      <c r="J16" s="29"/>
      <c r="K16" s="29"/>
      <c r="L16" s="26">
        <f t="shared" si="0"/>
        <v>14214</v>
      </c>
    </row>
    <row r="17" spans="1:12" ht="19.5" customHeight="1">
      <c r="A17" s="18" t="s">
        <v>82</v>
      </c>
      <c r="B17" s="29">
        <v>28</v>
      </c>
      <c r="C17" s="29">
        <v>196</v>
      </c>
      <c r="D17" s="29">
        <v>412</v>
      </c>
      <c r="E17" s="29">
        <v>1741</v>
      </c>
      <c r="F17" s="29">
        <v>672</v>
      </c>
      <c r="G17" s="29">
        <v>44</v>
      </c>
      <c r="H17" s="29">
        <v>367</v>
      </c>
      <c r="I17" s="29">
        <v>683</v>
      </c>
      <c r="J17" s="29"/>
      <c r="K17" s="29"/>
      <c r="L17" s="26">
        <f t="shared" si="0"/>
        <v>4143</v>
      </c>
    </row>
    <row r="18" spans="1:12" ht="19.5" customHeight="1">
      <c r="A18" s="18" t="s">
        <v>83</v>
      </c>
      <c r="B18" s="29">
        <v>38</v>
      </c>
      <c r="C18" s="29">
        <v>257</v>
      </c>
      <c r="D18" s="29">
        <v>478</v>
      </c>
      <c r="E18" s="29">
        <v>1984</v>
      </c>
      <c r="F18" s="29">
        <v>829</v>
      </c>
      <c r="G18" s="29">
        <v>66</v>
      </c>
      <c r="H18" s="29">
        <v>149</v>
      </c>
      <c r="I18" s="29">
        <v>662</v>
      </c>
      <c r="J18" s="29"/>
      <c r="K18" s="29"/>
      <c r="L18" s="26">
        <f t="shared" si="0"/>
        <v>4463</v>
      </c>
    </row>
    <row r="19" spans="1:12" ht="19.5" customHeight="1">
      <c r="A19" s="18" t="s">
        <v>84</v>
      </c>
      <c r="B19" s="29">
        <v>88</v>
      </c>
      <c r="C19" s="29">
        <v>741</v>
      </c>
      <c r="D19" s="29">
        <v>2054</v>
      </c>
      <c r="E19" s="29">
        <v>4906</v>
      </c>
      <c r="F19" s="29">
        <v>2838</v>
      </c>
      <c r="G19" s="29">
        <v>141</v>
      </c>
      <c r="H19" s="29">
        <v>1120</v>
      </c>
      <c r="I19" s="29">
        <v>1799</v>
      </c>
      <c r="J19" s="29"/>
      <c r="K19" s="29"/>
      <c r="L19" s="26">
        <f t="shared" si="0"/>
        <v>13687</v>
      </c>
    </row>
    <row r="20" spans="1:12" ht="19.5" customHeight="1">
      <c r="A20" s="18" t="s">
        <v>85</v>
      </c>
      <c r="B20" s="29">
        <v>52</v>
      </c>
      <c r="C20" s="29">
        <v>534</v>
      </c>
      <c r="D20" s="29">
        <v>1395</v>
      </c>
      <c r="E20" s="29">
        <v>3657</v>
      </c>
      <c r="F20" s="29">
        <v>1980</v>
      </c>
      <c r="G20" s="29">
        <v>146</v>
      </c>
      <c r="H20" s="29">
        <v>757</v>
      </c>
      <c r="I20" s="29">
        <v>1371</v>
      </c>
      <c r="J20" s="29"/>
      <c r="K20" s="29"/>
      <c r="L20" s="26">
        <f t="shared" si="0"/>
        <v>9892</v>
      </c>
    </row>
    <row r="21" spans="1:12" ht="19.5" customHeight="1">
      <c r="A21" s="18" t="s">
        <v>86</v>
      </c>
      <c r="B21" s="29">
        <v>60</v>
      </c>
      <c r="C21" s="29">
        <v>517</v>
      </c>
      <c r="D21" s="29">
        <v>938</v>
      </c>
      <c r="E21" s="29">
        <v>3544</v>
      </c>
      <c r="F21" s="29">
        <v>1860</v>
      </c>
      <c r="G21" s="29">
        <v>106</v>
      </c>
      <c r="H21" s="29">
        <v>264</v>
      </c>
      <c r="I21" s="29">
        <v>1014</v>
      </c>
      <c r="J21" s="29"/>
      <c r="K21" s="29"/>
      <c r="L21" s="26">
        <f t="shared" si="0"/>
        <v>8303</v>
      </c>
    </row>
    <row r="22" spans="1:12" ht="19.5" customHeight="1">
      <c r="A22" s="18" t="s">
        <v>87</v>
      </c>
      <c r="B22" s="29">
        <v>17</v>
      </c>
      <c r="C22" s="29">
        <v>169</v>
      </c>
      <c r="D22" s="29">
        <v>536</v>
      </c>
      <c r="E22" s="29">
        <v>2327</v>
      </c>
      <c r="F22" s="29">
        <v>1079</v>
      </c>
      <c r="G22" s="29">
        <v>33</v>
      </c>
      <c r="H22" s="29">
        <v>129</v>
      </c>
      <c r="I22" s="29">
        <v>737</v>
      </c>
      <c r="J22" s="29"/>
      <c r="K22" s="29"/>
      <c r="L22" s="26">
        <f t="shared" si="0"/>
        <v>5027</v>
      </c>
    </row>
    <row r="23" spans="1:12" ht="19.5" customHeight="1">
      <c r="A23" s="18" t="s">
        <v>88</v>
      </c>
      <c r="B23" s="29">
        <v>6</v>
      </c>
      <c r="C23" s="29">
        <v>98</v>
      </c>
      <c r="D23" s="29">
        <v>283</v>
      </c>
      <c r="E23" s="29">
        <v>967</v>
      </c>
      <c r="F23" s="29">
        <v>650</v>
      </c>
      <c r="G23" s="29">
        <v>50</v>
      </c>
      <c r="H23" s="29">
        <v>71</v>
      </c>
      <c r="I23" s="29">
        <v>338</v>
      </c>
      <c r="J23" s="29"/>
      <c r="K23" s="29"/>
      <c r="L23" s="26">
        <f t="shared" si="0"/>
        <v>2463</v>
      </c>
    </row>
    <row r="24" spans="1:12" ht="19.5" customHeight="1">
      <c r="A24" s="18" t="s">
        <v>89</v>
      </c>
      <c r="B24" s="29">
        <v>28</v>
      </c>
      <c r="C24" s="29">
        <v>280</v>
      </c>
      <c r="D24" s="29">
        <v>754</v>
      </c>
      <c r="E24" s="29">
        <v>1974</v>
      </c>
      <c r="F24" s="29">
        <v>1459</v>
      </c>
      <c r="G24" s="29">
        <v>118</v>
      </c>
      <c r="H24" s="29">
        <v>175</v>
      </c>
      <c r="I24" s="29">
        <v>1022</v>
      </c>
      <c r="J24" s="29"/>
      <c r="K24" s="29"/>
      <c r="L24" s="26">
        <f t="shared" si="0"/>
        <v>5810</v>
      </c>
    </row>
    <row r="25" spans="1:12" ht="19.5" customHeight="1" thickBot="1">
      <c r="A25" s="18" t="s">
        <v>90</v>
      </c>
      <c r="B25" s="29">
        <v>79</v>
      </c>
      <c r="C25" s="29">
        <v>542</v>
      </c>
      <c r="D25" s="29">
        <v>1284</v>
      </c>
      <c r="E25" s="29">
        <v>4574</v>
      </c>
      <c r="F25" s="29">
        <v>3117</v>
      </c>
      <c r="G25" s="29">
        <v>159</v>
      </c>
      <c r="H25" s="29">
        <v>469</v>
      </c>
      <c r="I25" s="29">
        <v>2236</v>
      </c>
      <c r="J25" s="29"/>
      <c r="K25" s="29"/>
      <c r="L25" s="26">
        <f t="shared" si="0"/>
        <v>12460</v>
      </c>
    </row>
    <row r="26" spans="1:12" ht="19.5" customHeight="1" thickTop="1">
      <c r="A26" s="27" t="str">
        <f>A3&amp;" 合計"</f>
        <v>愛媛県 合計</v>
      </c>
      <c r="B26" s="28">
        <f aca="true" t="shared" si="1" ref="B26:L26">SUM(B5:B25)</f>
        <v>3234</v>
      </c>
      <c r="C26" s="28">
        <f t="shared" si="1"/>
        <v>32564</v>
      </c>
      <c r="D26" s="28">
        <f t="shared" si="1"/>
        <v>83180</v>
      </c>
      <c r="E26" s="28">
        <f t="shared" si="1"/>
        <v>215797</v>
      </c>
      <c r="F26" s="28">
        <f t="shared" si="1"/>
        <v>119640</v>
      </c>
      <c r="G26" s="28">
        <f t="shared" si="1"/>
        <v>7927</v>
      </c>
      <c r="H26" s="28">
        <f t="shared" si="1"/>
        <v>35185</v>
      </c>
      <c r="I26" s="28">
        <f t="shared" si="1"/>
        <v>86770</v>
      </c>
      <c r="J26" s="28">
        <f t="shared" si="1"/>
        <v>0</v>
      </c>
      <c r="K26" s="28">
        <f t="shared" si="1"/>
        <v>0</v>
      </c>
      <c r="L26" s="28">
        <f t="shared" si="1"/>
        <v>584297</v>
      </c>
    </row>
    <row r="27" spans="1:12" ht="15.75" customHeight="1">
      <c r="A27" s="11"/>
      <c r="B27" s="10"/>
      <c r="C27" s="9"/>
      <c r="D27" s="9"/>
      <c r="E27" s="9"/>
      <c r="F27" s="9"/>
      <c r="G27" s="9"/>
      <c r="H27" s="9"/>
      <c r="I27" s="9"/>
      <c r="J27" s="9"/>
      <c r="K27" s="9"/>
      <c r="L27" s="8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2017-11-08T11:00:47Z</dcterms:modified>
  <cp:category/>
  <cp:version/>
  <cp:contentType/>
  <cp:contentStatus/>
</cp:coreProperties>
</file>