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1"/>
  </bookViews>
  <sheets>
    <sheet name="佐賀県第１区" sheetId="1" r:id="rId1"/>
    <sheet name="佐賀県第２区" sheetId="2" r:id="rId2"/>
  </sheets>
  <definedNames>
    <definedName name="_xlnm.Print_Area" localSheetId="0">'佐賀県第１区'!$A$1:$K$13</definedName>
    <definedName name="_xlnm.Print_Area" localSheetId="1">'佐賀県第２区'!$A$1:$K$19</definedName>
    <definedName name="_xlnm.Print_Titles" localSheetId="0">'佐賀県第１区'!$A:$A,'佐賀県第１区'!$1:$5</definedName>
    <definedName name="_xlnm.Print_Titles" localSheetId="1">'佐賀県第２区'!$A:$A,'佐賀県第２区'!$1:$5</definedName>
  </definedNames>
  <calcPr fullCalcOnLoad="1"/>
</workbook>
</file>

<file path=xl/sharedStrings.xml><?xml version="1.0" encoding="utf-8"?>
<sst xmlns="http://schemas.openxmlformats.org/spreadsheetml/2006/main" count="44" uniqueCount="37">
  <si>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</si>
  <si>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</si>
  <si>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</si>
  <si>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</si>
  <si>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</si>
  <si>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佐賀市</t>
  </si>
  <si>
    <t>鳥栖市</t>
  </si>
  <si>
    <t>神埼市</t>
  </si>
  <si>
    <t>吉野ヶ里町</t>
  </si>
  <si>
    <t>基山町</t>
  </si>
  <si>
    <t>上峰町</t>
  </si>
  <si>
    <t>みやき町</t>
  </si>
  <si>
    <t>自由民主党</t>
  </si>
  <si>
    <t>岩田　かずちか</t>
  </si>
  <si>
    <t>原口　一博</t>
  </si>
  <si>
    <t>日本共産党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</si>
  <si>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</si>
  <si>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</si>
  <si>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</si>
  <si>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</si>
  <si>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</si>
  <si>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</si>
  <si>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</si>
  <si>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</si>
  <si>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</si>
  <si>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</si>
  <si>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</si>
  <si>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</si>
  <si>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</si>
  <si>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大串　ひろし</t>
  </si>
  <si>
    <t>古川　康</t>
  </si>
  <si>
    <t>平成29年10月22日執行</t>
  </si>
  <si>
    <t>(幸福実現党)</t>
  </si>
  <si>
    <t>（無所属）</t>
  </si>
  <si>
    <t>希望の党</t>
  </si>
  <si>
    <t>中島　とおる</t>
  </si>
  <si>
    <t>大森　ひとし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</si>
</sst>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</v>
      </c>
      <c r="C4" s="23" t="s">
        <v>35</v>
      </c>
      <c r="D4" s="23" t="s">
        <v>14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12</v>
      </c>
      <c r="C5" s="24" t="s">
        <v>32</v>
      </c>
      <c r="D5" s="24" t="s">
        <v>33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43466</v>
      </c>
      <c r="C6" s="25">
        <v>2576</v>
      </c>
      <c r="D6" s="25">
        <v>60532</v>
      </c>
      <c r="E6" s="25"/>
      <c r="F6" s="25"/>
      <c r="G6" s="25"/>
      <c r="H6" s="25"/>
      <c r="I6" s="25"/>
      <c r="J6" s="25"/>
      <c r="K6" s="26">
        <f>SUM(B6:J6)</f>
        <v>106574</v>
      </c>
    </row>
    <row r="7" spans="1:11" ht="19.5" customHeight="1">
      <c r="A7" s="17" t="s">
        <v>6</v>
      </c>
      <c r="B7" s="25">
        <v>13119</v>
      </c>
      <c r="C7" s="25">
        <v>1049</v>
      </c>
      <c r="D7" s="25">
        <v>18338</v>
      </c>
      <c r="E7" s="25"/>
      <c r="F7" s="25"/>
      <c r="G7" s="25"/>
      <c r="H7" s="25"/>
      <c r="I7" s="25"/>
      <c r="J7" s="25"/>
      <c r="K7" s="26">
        <f aca="true" t="shared" si="0" ref="K7:K12">SUM(B7:J7)</f>
        <v>32506</v>
      </c>
    </row>
    <row r="8" spans="1:11" ht="19.5" customHeight="1">
      <c r="A8" s="17" t="s">
        <v>7</v>
      </c>
      <c r="B8" s="25">
        <v>7065</v>
      </c>
      <c r="C8" s="25">
        <v>490</v>
      </c>
      <c r="D8" s="25">
        <v>8610</v>
      </c>
      <c r="E8" s="25"/>
      <c r="F8" s="25"/>
      <c r="G8" s="25"/>
      <c r="H8" s="25"/>
      <c r="I8" s="25"/>
      <c r="J8" s="25"/>
      <c r="K8" s="26">
        <f t="shared" si="0"/>
        <v>16165</v>
      </c>
    </row>
    <row r="9" spans="1:11" ht="19.5" customHeight="1">
      <c r="A9" s="17" t="s">
        <v>8</v>
      </c>
      <c r="B9" s="25">
        <v>3602</v>
      </c>
      <c r="C9" s="25">
        <v>235</v>
      </c>
      <c r="D9" s="25">
        <v>3714</v>
      </c>
      <c r="E9" s="25"/>
      <c r="F9" s="25"/>
      <c r="G9" s="25"/>
      <c r="H9" s="25"/>
      <c r="I9" s="25"/>
      <c r="J9" s="25"/>
      <c r="K9" s="26">
        <f t="shared" si="0"/>
        <v>7551</v>
      </c>
    </row>
    <row r="10" spans="1:11" ht="19.5" customHeight="1">
      <c r="A10" s="17" t="s">
        <v>9</v>
      </c>
      <c r="B10" s="25">
        <v>4058</v>
      </c>
      <c r="C10" s="25">
        <v>299</v>
      </c>
      <c r="D10" s="25">
        <v>4894</v>
      </c>
      <c r="E10" s="25"/>
      <c r="F10" s="25"/>
      <c r="G10" s="25"/>
      <c r="H10" s="25"/>
      <c r="I10" s="25"/>
      <c r="J10" s="25"/>
      <c r="K10" s="26">
        <f t="shared" si="0"/>
        <v>9251</v>
      </c>
    </row>
    <row r="11" spans="1:11" ht="19.5" customHeight="1">
      <c r="A11" s="17" t="s">
        <v>10</v>
      </c>
      <c r="B11" s="25">
        <v>2193</v>
      </c>
      <c r="C11" s="25">
        <v>101</v>
      </c>
      <c r="D11" s="25">
        <v>2456</v>
      </c>
      <c r="E11" s="25"/>
      <c r="F11" s="25"/>
      <c r="G11" s="25"/>
      <c r="H11" s="25"/>
      <c r="I11" s="25"/>
      <c r="J11" s="25"/>
      <c r="K11" s="26">
        <f t="shared" si="0"/>
        <v>4750</v>
      </c>
    </row>
    <row r="12" spans="1:11" ht="19.5" customHeight="1" thickBot="1">
      <c r="A12" s="17" t="s">
        <v>11</v>
      </c>
      <c r="B12" s="25">
        <v>5469</v>
      </c>
      <c r="C12" s="25">
        <v>336</v>
      </c>
      <c r="D12" s="25">
        <v>6943</v>
      </c>
      <c r="E12" s="25"/>
      <c r="F12" s="25"/>
      <c r="G12" s="25"/>
      <c r="H12" s="25"/>
      <c r="I12" s="25"/>
      <c r="J12" s="25"/>
      <c r="K12" s="26">
        <f t="shared" si="0"/>
        <v>12748</v>
      </c>
    </row>
    <row r="13" spans="1:11" ht="19.5" customHeight="1" thickTop="1">
      <c r="A13" s="20" t="str">
        <f>A3&amp;" 合計"</f>
        <v>佐賀県第１区 合計</v>
      </c>
      <c r="B13" s="27">
        <f aca="true" t="shared" si="1" ref="B13:K13">SUM(B6:B12)</f>
        <v>78972</v>
      </c>
      <c r="C13" s="27">
        <f t="shared" si="1"/>
        <v>5086</v>
      </c>
      <c r="D13" s="27">
        <f t="shared" si="1"/>
        <v>105487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189545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29</v>
      </c>
      <c r="D4" s="23" t="s">
        <v>30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15</v>
      </c>
      <c r="C5" s="24" t="s">
        <v>34</v>
      </c>
      <c r="D5" s="24" t="s">
        <v>12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16</v>
      </c>
      <c r="B6" s="25">
        <v>2984</v>
      </c>
      <c r="C6" s="25">
        <v>22175</v>
      </c>
      <c r="D6" s="25">
        <v>33323</v>
      </c>
      <c r="E6" s="25"/>
      <c r="F6" s="25"/>
      <c r="G6" s="25"/>
      <c r="H6" s="25"/>
      <c r="I6" s="25"/>
      <c r="J6" s="25"/>
      <c r="K6" s="26">
        <f>SUM(B6:J6)</f>
        <v>58482</v>
      </c>
    </row>
    <row r="7" spans="1:11" ht="19.5" customHeight="1">
      <c r="A7" s="17" t="s">
        <v>17</v>
      </c>
      <c r="B7" s="25">
        <v>397</v>
      </c>
      <c r="C7" s="25">
        <v>5431</v>
      </c>
      <c r="D7" s="25">
        <v>4584</v>
      </c>
      <c r="E7" s="25"/>
      <c r="F7" s="25"/>
      <c r="G7" s="25"/>
      <c r="H7" s="25"/>
      <c r="I7" s="25"/>
      <c r="J7" s="25"/>
      <c r="K7" s="26">
        <f aca="true" t="shared" si="0" ref="K7:K18">SUM(B7:J7)</f>
        <v>10412</v>
      </c>
    </row>
    <row r="8" spans="1:11" ht="19.5" customHeight="1">
      <c r="A8" s="17" t="s">
        <v>18</v>
      </c>
      <c r="B8" s="25">
        <v>1080</v>
      </c>
      <c r="C8" s="25">
        <v>12267</v>
      </c>
      <c r="D8" s="25">
        <v>13757</v>
      </c>
      <c r="E8" s="25"/>
      <c r="F8" s="25"/>
      <c r="G8" s="25"/>
      <c r="H8" s="25"/>
      <c r="I8" s="25"/>
      <c r="J8" s="25"/>
      <c r="K8" s="26">
        <f t="shared" si="0"/>
        <v>27104</v>
      </c>
    </row>
    <row r="9" spans="1:11" ht="19.5" customHeight="1">
      <c r="A9" s="17" t="s">
        <v>19</v>
      </c>
      <c r="B9" s="25">
        <v>829</v>
      </c>
      <c r="C9" s="25">
        <v>12192</v>
      </c>
      <c r="D9" s="25">
        <v>12170</v>
      </c>
      <c r="E9" s="25"/>
      <c r="F9" s="25"/>
      <c r="G9" s="25"/>
      <c r="H9" s="25"/>
      <c r="I9" s="25"/>
      <c r="J9" s="25"/>
      <c r="K9" s="26">
        <f t="shared" si="0"/>
        <v>25191</v>
      </c>
    </row>
    <row r="10" spans="1:11" ht="19.5" customHeight="1">
      <c r="A10" s="17" t="s">
        <v>20</v>
      </c>
      <c r="B10" s="25">
        <v>405</v>
      </c>
      <c r="C10" s="25">
        <v>9809</v>
      </c>
      <c r="D10" s="25">
        <v>5231</v>
      </c>
      <c r="E10" s="25"/>
      <c r="F10" s="25"/>
      <c r="G10" s="25"/>
      <c r="H10" s="25"/>
      <c r="I10" s="25"/>
      <c r="J10" s="25"/>
      <c r="K10" s="26">
        <f t="shared" si="0"/>
        <v>15445</v>
      </c>
    </row>
    <row r="11" spans="1:11" ht="19.5" customHeight="1">
      <c r="A11" s="17" t="s">
        <v>21</v>
      </c>
      <c r="B11" s="25">
        <v>667</v>
      </c>
      <c r="C11" s="25">
        <v>12760</v>
      </c>
      <c r="D11" s="25">
        <v>7850</v>
      </c>
      <c r="E11" s="25"/>
      <c r="F11" s="25"/>
      <c r="G11" s="25"/>
      <c r="H11" s="25"/>
      <c r="I11" s="25"/>
      <c r="J11" s="25"/>
      <c r="K11" s="26">
        <f t="shared" si="0"/>
        <v>21277</v>
      </c>
    </row>
    <row r="12" spans="1:11" ht="19.5" customHeight="1">
      <c r="A12" s="17" t="s">
        <v>22</v>
      </c>
      <c r="B12" s="25">
        <v>393</v>
      </c>
      <c r="C12" s="25">
        <v>7640</v>
      </c>
      <c r="D12" s="25">
        <v>5915</v>
      </c>
      <c r="E12" s="25"/>
      <c r="F12" s="25"/>
      <c r="G12" s="25"/>
      <c r="H12" s="25"/>
      <c r="I12" s="25"/>
      <c r="J12" s="25"/>
      <c r="K12" s="26">
        <f t="shared" si="0"/>
        <v>13948</v>
      </c>
    </row>
    <row r="13" spans="1:11" ht="19.5" customHeight="1">
      <c r="A13" s="17" t="s">
        <v>23</v>
      </c>
      <c r="B13" s="25">
        <v>80</v>
      </c>
      <c r="C13" s="25">
        <v>951</v>
      </c>
      <c r="D13" s="25">
        <v>1890</v>
      </c>
      <c r="E13" s="25"/>
      <c r="F13" s="25"/>
      <c r="G13" s="25"/>
      <c r="H13" s="25"/>
      <c r="I13" s="25"/>
      <c r="J13" s="25"/>
      <c r="K13" s="26">
        <f t="shared" si="0"/>
        <v>2921</v>
      </c>
    </row>
    <row r="14" spans="1:11" ht="19.5" customHeight="1">
      <c r="A14" s="17" t="s">
        <v>24</v>
      </c>
      <c r="B14" s="25">
        <v>454</v>
      </c>
      <c r="C14" s="25">
        <v>4925</v>
      </c>
      <c r="D14" s="25">
        <v>5225</v>
      </c>
      <c r="E14" s="25"/>
      <c r="F14" s="25"/>
      <c r="G14" s="25"/>
      <c r="H14" s="25"/>
      <c r="I14" s="25"/>
      <c r="J14" s="25"/>
      <c r="K14" s="26">
        <f t="shared" si="0"/>
        <v>10604</v>
      </c>
    </row>
    <row r="15" spans="1:11" ht="19.5" customHeight="1">
      <c r="A15" s="17" t="s">
        <v>25</v>
      </c>
      <c r="B15" s="25">
        <v>142</v>
      </c>
      <c r="C15" s="25">
        <v>2147</v>
      </c>
      <c r="D15" s="25">
        <v>1485</v>
      </c>
      <c r="E15" s="25"/>
      <c r="F15" s="25"/>
      <c r="G15" s="25"/>
      <c r="H15" s="25"/>
      <c r="I15" s="25"/>
      <c r="J15" s="25"/>
      <c r="K15" s="26">
        <f t="shared" si="0"/>
        <v>3774</v>
      </c>
    </row>
    <row r="16" spans="1:11" ht="19.5" customHeight="1">
      <c r="A16" s="17" t="s">
        <v>26</v>
      </c>
      <c r="B16" s="25">
        <v>137</v>
      </c>
      <c r="C16" s="25">
        <v>3255</v>
      </c>
      <c r="D16" s="25">
        <v>1896</v>
      </c>
      <c r="E16" s="25"/>
      <c r="F16" s="25"/>
      <c r="G16" s="25"/>
      <c r="H16" s="25"/>
      <c r="I16" s="25"/>
      <c r="J16" s="25"/>
      <c r="K16" s="26">
        <f t="shared" si="0"/>
        <v>5288</v>
      </c>
    </row>
    <row r="17" spans="1:11" ht="19.5" customHeight="1">
      <c r="A17" s="17" t="s">
        <v>27</v>
      </c>
      <c r="B17" s="25">
        <v>242</v>
      </c>
      <c r="C17" s="25">
        <v>9389</v>
      </c>
      <c r="D17" s="25">
        <v>3742</v>
      </c>
      <c r="E17" s="25"/>
      <c r="F17" s="25"/>
      <c r="G17" s="25"/>
      <c r="H17" s="25"/>
      <c r="I17" s="25"/>
      <c r="J17" s="25"/>
      <c r="K17" s="26">
        <f t="shared" si="0"/>
        <v>13373</v>
      </c>
    </row>
    <row r="18" spans="1:11" ht="19.5" customHeight="1" thickBot="1">
      <c r="A18" s="17" t="s">
        <v>28</v>
      </c>
      <c r="B18" s="25">
        <v>110</v>
      </c>
      <c r="C18" s="25">
        <v>2980</v>
      </c>
      <c r="D18" s="25">
        <v>2035</v>
      </c>
      <c r="E18" s="25"/>
      <c r="F18" s="25"/>
      <c r="G18" s="25"/>
      <c r="H18" s="25"/>
      <c r="I18" s="25"/>
      <c r="J18" s="25"/>
      <c r="K18" s="26">
        <f t="shared" si="0"/>
        <v>5125</v>
      </c>
    </row>
    <row r="19" spans="1:11" ht="19.5" customHeight="1" thickTop="1">
      <c r="A19" s="20" t="str">
        <f>A3&amp;" 合計"</f>
        <v>佐賀県第２区 合計</v>
      </c>
      <c r="B19" s="27">
        <f aca="true" t="shared" si="1" ref="B19:K19">SUM(B6:B18)</f>
        <v>7920</v>
      </c>
      <c r="C19" s="27">
        <f t="shared" si="1"/>
        <v>105921</v>
      </c>
      <c r="D19" s="27">
        <f t="shared" si="1"/>
        <v>99103</v>
      </c>
      <c r="E19" s="27"/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212944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2017-12-01T04:46:40Z</cp:lastPrinted>
  <dcterms:created xsi:type="dcterms:W3CDTF">2010-07-11T18:06:49Z</dcterms:created>
  <dcterms:modified xsi:type="dcterms:W3CDTF">2017-12-01T04:46:49Z</dcterms:modified>
  <cp:category/>
  <cp:version/>
  <cp:contentType/>
  <cp:contentStatus/>
</cp:coreProperties>
</file>