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熊本県第１区" sheetId="1" r:id="rId1"/>
    <sheet name="熊本県第２区" sheetId="2" r:id="rId2"/>
    <sheet name="熊本県第３区" sheetId="3" r:id="rId3"/>
    <sheet name="熊本県第４区" sheetId="4" r:id="rId4"/>
  </sheets>
  <definedNames>
    <definedName name="_xlnm.Print_Area" localSheetId="0">'熊本県第１区'!$A$1:$K$9</definedName>
    <definedName name="_xlnm.Print_Area" localSheetId="1">'熊本県第２区'!$A$1:$K$14</definedName>
    <definedName name="_xlnm.Print_Area" localSheetId="2">'熊本県第３区'!$A$1:$K$23</definedName>
    <definedName name="_xlnm.Print_Area" localSheetId="3">'熊本県第４区'!$A$1:$K$27</definedName>
    <definedName name="_xlnm.Print_Titles" localSheetId="0">'熊本県第１区'!$A:$A,'熊本県第１区'!$1:$5</definedName>
    <definedName name="_xlnm.Print_Titles" localSheetId="1">'熊本県第２区'!$A:$A,'熊本県第２区'!$1:$5</definedName>
    <definedName name="_xlnm.Print_Titles" localSheetId="2">'熊本県第３区'!$A:$A,'熊本県第３区'!$1:$5</definedName>
    <definedName name="_xlnm.Print_Titles" localSheetId="3">'熊本県第４区'!$A:$A,'熊本県第４区'!$1:$5</definedName>
  </definedNames>
  <calcPr calcMode="manual" fullCalcOnLoad="1"/>
</workbook>
</file>

<file path=xl/sharedStrings.xml><?xml version="1.0" encoding="utf-8"?>
<sst xmlns="http://schemas.openxmlformats.org/spreadsheetml/2006/main" count="93" uniqueCount="73">
  <si>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</si>
  <si>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</si>
  <si>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</si>
  <si>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</si>
  <si>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</si>
  <si>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木原　みのる</t>
  </si>
  <si>
    <t>松野　頼久</t>
  </si>
  <si>
    <t>自由民主党</t>
  </si>
  <si>
    <t>日本共産党</t>
  </si>
  <si>
    <t>荒尾市</t>
  </si>
  <si>
    <t>玉名市</t>
  </si>
  <si>
    <t>玉東町</t>
  </si>
  <si>
    <t>和水町</t>
  </si>
  <si>
    <t>南関町</t>
  </si>
  <si>
    <t>長洲町</t>
  </si>
  <si>
    <t>山鹿市</t>
  </si>
  <si>
    <t>菊池市</t>
  </si>
  <si>
    <t>阿蘇市</t>
  </si>
  <si>
    <t>合志市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</si>
  <si>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</si>
  <si>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</si>
  <si>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</si>
  <si>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</si>
  <si>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</si>
  <si>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</si>
  <si>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</si>
  <si>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</si>
  <si>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天草市</t>
  </si>
  <si>
    <t>宇土市</t>
  </si>
  <si>
    <t>上天草市</t>
  </si>
  <si>
    <t>宇城市</t>
  </si>
  <si>
    <t>御船町</t>
  </si>
  <si>
    <t>嘉島町</t>
  </si>
  <si>
    <t>益城町</t>
  </si>
  <si>
    <t>甲佐町</t>
  </si>
  <si>
    <t>苓北町</t>
  </si>
  <si>
    <t>八代市</t>
  </si>
  <si>
    <t>人吉市</t>
  </si>
  <si>
    <t>水俣市</t>
  </si>
  <si>
    <t>美里町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</si>
  <si>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</si>
  <si>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</si>
  <si>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</si>
  <si>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</si>
  <si>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</si>
  <si>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</si>
  <si>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</si>
  <si>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</si>
  <si>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</si>
  <si>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</si>
  <si>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</si>
  <si>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</si>
  <si>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社会民主党</t>
  </si>
  <si>
    <t>平成29年10月22日執行</t>
  </si>
  <si>
    <t>西野　だいすけ</t>
  </si>
  <si>
    <t>（無所属）</t>
  </si>
  <si>
    <t>木下　じゅんこ</t>
  </si>
  <si>
    <t>野田　たけし</t>
  </si>
  <si>
    <t>和田　かなめ</t>
  </si>
  <si>
    <t>（幸福実現党）</t>
  </si>
  <si>
    <t>せきね　しずか</t>
  </si>
  <si>
    <t>坂本　てつし</t>
  </si>
  <si>
    <t>自由民主党</t>
  </si>
  <si>
    <t>山都町</t>
  </si>
  <si>
    <t>やがみ　雅義</t>
  </si>
  <si>
    <t>金子　やすし</t>
  </si>
  <si>
    <t>立憲民主党</t>
  </si>
  <si>
    <t>熊本市中央区</t>
  </si>
  <si>
    <t>熊本市東区</t>
  </si>
  <si>
    <t>熊本市北区</t>
  </si>
  <si>
    <t>熊本市西区</t>
  </si>
  <si>
    <t>熊本市南区</t>
  </si>
  <si>
    <t>希望の党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</si>
</sst>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7</v>
      </c>
      <c r="C5" s="24" t="s">
        <v>72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28" t="s">
        <v>67</v>
      </c>
      <c r="B6" s="25">
        <v>42344</v>
      </c>
      <c r="C6" s="25">
        <v>33502</v>
      </c>
      <c r="D6" s="25"/>
      <c r="E6" s="25"/>
      <c r="F6" s="25"/>
      <c r="G6" s="25"/>
      <c r="H6" s="25"/>
      <c r="I6" s="25"/>
      <c r="J6" s="25"/>
      <c r="K6" s="26">
        <f>SUM(B6:J6)</f>
        <v>75846</v>
      </c>
    </row>
    <row r="7" spans="1:11" ht="19.5" customHeight="1">
      <c r="A7" s="28" t="s">
        <v>68</v>
      </c>
      <c r="B7" s="25">
        <v>45866</v>
      </c>
      <c r="C7" s="25">
        <v>34645</v>
      </c>
      <c r="D7" s="25"/>
      <c r="E7" s="25"/>
      <c r="F7" s="25"/>
      <c r="G7" s="25"/>
      <c r="H7" s="25"/>
      <c r="I7" s="25"/>
      <c r="J7" s="25"/>
      <c r="K7" s="26">
        <f>SUM(B7:J7)</f>
        <v>80511</v>
      </c>
    </row>
    <row r="8" spans="1:11" ht="19.5" customHeight="1" thickBot="1">
      <c r="A8" s="28" t="s">
        <v>69</v>
      </c>
      <c r="B8" s="25">
        <v>35221</v>
      </c>
      <c r="C8" s="25">
        <v>28227</v>
      </c>
      <c r="D8" s="25"/>
      <c r="E8" s="25"/>
      <c r="F8" s="25"/>
      <c r="G8" s="25"/>
      <c r="H8" s="25"/>
      <c r="I8" s="25"/>
      <c r="J8" s="25"/>
      <c r="K8" s="26">
        <f>SUM(B8:J8)</f>
        <v>63448</v>
      </c>
    </row>
    <row r="9" spans="1:11" ht="19.5" customHeight="1" thickTop="1">
      <c r="A9" s="20" t="str">
        <f>A3&amp;" 合計"</f>
        <v>熊本県第１区 合計</v>
      </c>
      <c r="B9" s="27">
        <f>SUM(B6:B8)</f>
        <v>123431</v>
      </c>
      <c r="C9" s="27">
        <f>SUM(C6:C8)</f>
        <v>96374</v>
      </c>
      <c r="D9" s="27"/>
      <c r="E9" s="27">
        <f aca="true" t="shared" si="0" ref="E9:K9">SUM(E6:E8)</f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219805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75" zoomScaleNormal="85" zoomScaleSheetLayoutView="7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56</v>
      </c>
      <c r="D4" s="23" t="s">
        <v>57</v>
      </c>
      <c r="E4" s="23" t="s">
        <v>58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55</v>
      </c>
      <c r="C5" s="24" t="s">
        <v>59</v>
      </c>
      <c r="D5" s="24" t="s">
        <v>7</v>
      </c>
      <c r="E5" s="24" t="s">
        <v>52</v>
      </c>
      <c r="F5" s="24"/>
      <c r="G5" s="24"/>
      <c r="H5" s="24"/>
      <c r="I5" s="24"/>
      <c r="J5" s="24"/>
      <c r="K5" s="31"/>
    </row>
    <row r="6" spans="1:11" ht="19.5" customHeight="1">
      <c r="A6" s="28" t="s">
        <v>70</v>
      </c>
      <c r="B6" s="25">
        <v>14423</v>
      </c>
      <c r="C6" s="25">
        <v>1097</v>
      </c>
      <c r="D6" s="25">
        <v>19028</v>
      </c>
      <c r="E6" s="25">
        <v>6213</v>
      </c>
      <c r="F6" s="25"/>
      <c r="G6" s="25"/>
      <c r="H6" s="25"/>
      <c r="I6" s="25"/>
      <c r="J6" s="25"/>
      <c r="K6" s="26">
        <f>SUM(B6:J6)</f>
        <v>40761</v>
      </c>
    </row>
    <row r="7" spans="1:11" ht="19.5" customHeight="1">
      <c r="A7" s="28" t="s">
        <v>71</v>
      </c>
      <c r="B7" s="25">
        <v>19643</v>
      </c>
      <c r="C7" s="25">
        <v>1566</v>
      </c>
      <c r="D7" s="25">
        <v>26643</v>
      </c>
      <c r="E7" s="25">
        <v>7513</v>
      </c>
      <c r="F7" s="25"/>
      <c r="G7" s="25"/>
      <c r="H7" s="25"/>
      <c r="I7" s="25"/>
      <c r="J7" s="25"/>
      <c r="K7" s="26">
        <f aca="true" t="shared" si="0" ref="K7:K13">SUM(B7:J7)</f>
        <v>55365</v>
      </c>
    </row>
    <row r="8" spans="1:11" ht="19.5" customHeight="1">
      <c r="A8" s="17" t="s">
        <v>9</v>
      </c>
      <c r="B8" s="25">
        <v>6873</v>
      </c>
      <c r="C8" s="25">
        <v>1190</v>
      </c>
      <c r="D8" s="25">
        <v>10682</v>
      </c>
      <c r="E8" s="25">
        <v>4997</v>
      </c>
      <c r="F8" s="25"/>
      <c r="G8" s="25"/>
      <c r="H8" s="25"/>
      <c r="I8" s="25"/>
      <c r="J8" s="25"/>
      <c r="K8" s="26">
        <f>SUM(B8:J8)</f>
        <v>23742</v>
      </c>
    </row>
    <row r="9" spans="1:11" ht="19.5" customHeight="1">
      <c r="A9" s="17" t="s">
        <v>10</v>
      </c>
      <c r="B9" s="25">
        <v>13428</v>
      </c>
      <c r="C9" s="25">
        <v>1787</v>
      </c>
      <c r="D9" s="25">
        <v>19807</v>
      </c>
      <c r="E9" s="25">
        <v>4756</v>
      </c>
      <c r="F9" s="25"/>
      <c r="G9" s="25"/>
      <c r="H9" s="25"/>
      <c r="I9" s="25"/>
      <c r="J9" s="25"/>
      <c r="K9" s="26">
        <f t="shared" si="0"/>
        <v>39778</v>
      </c>
    </row>
    <row r="10" spans="1:11" ht="19.5" customHeight="1">
      <c r="A10" s="17" t="s">
        <v>11</v>
      </c>
      <c r="B10" s="29">
        <v>804</v>
      </c>
      <c r="C10" s="25">
        <v>90</v>
      </c>
      <c r="D10" s="25">
        <v>1535</v>
      </c>
      <c r="E10" s="25">
        <v>343</v>
      </c>
      <c r="F10" s="25"/>
      <c r="G10" s="25"/>
      <c r="H10" s="25"/>
      <c r="I10" s="25"/>
      <c r="J10" s="25"/>
      <c r="K10" s="26">
        <f t="shared" si="0"/>
        <v>2772</v>
      </c>
    </row>
    <row r="11" spans="1:11" ht="19.5" customHeight="1">
      <c r="A11" s="17" t="s">
        <v>12</v>
      </c>
      <c r="B11" s="25">
        <v>2424</v>
      </c>
      <c r="C11" s="25">
        <v>178</v>
      </c>
      <c r="D11" s="25">
        <v>2645</v>
      </c>
      <c r="E11" s="25">
        <v>554</v>
      </c>
      <c r="F11" s="25"/>
      <c r="G11" s="25"/>
      <c r="H11" s="25"/>
      <c r="I11" s="25"/>
      <c r="J11" s="25"/>
      <c r="K11" s="26">
        <f t="shared" si="0"/>
        <v>5801</v>
      </c>
    </row>
    <row r="12" spans="1:11" ht="19.5" customHeight="1">
      <c r="A12" s="17" t="s">
        <v>13</v>
      </c>
      <c r="B12" s="25">
        <v>1776</v>
      </c>
      <c r="C12" s="25">
        <v>244</v>
      </c>
      <c r="D12" s="25">
        <v>2197</v>
      </c>
      <c r="E12" s="25">
        <v>605</v>
      </c>
      <c r="F12" s="25"/>
      <c r="G12" s="25"/>
      <c r="H12" s="25"/>
      <c r="I12" s="25"/>
      <c r="J12" s="25"/>
      <c r="K12" s="26">
        <f t="shared" si="0"/>
        <v>4822</v>
      </c>
    </row>
    <row r="13" spans="1:11" ht="19.5" customHeight="1" thickBot="1">
      <c r="A13" s="17" t="s">
        <v>14</v>
      </c>
      <c r="B13" s="25">
        <v>3204</v>
      </c>
      <c r="C13" s="25">
        <v>343</v>
      </c>
      <c r="D13" s="25">
        <v>3490</v>
      </c>
      <c r="E13" s="25">
        <v>1093</v>
      </c>
      <c r="F13" s="25"/>
      <c r="G13" s="25"/>
      <c r="H13" s="25"/>
      <c r="I13" s="25"/>
      <c r="J13" s="25"/>
      <c r="K13" s="26">
        <f t="shared" si="0"/>
        <v>8130</v>
      </c>
    </row>
    <row r="14" spans="1:11" ht="19.5" customHeight="1" thickTop="1">
      <c r="A14" s="20" t="str">
        <f>A3&amp;" 合計"</f>
        <v>熊本県第２区 合計</v>
      </c>
      <c r="B14" s="27">
        <f>SUM(B6:B13)</f>
        <v>62575</v>
      </c>
      <c r="C14" s="27">
        <f aca="true" t="shared" si="1" ref="C14:J14">SUM(C6:C13)</f>
        <v>6495</v>
      </c>
      <c r="D14" s="27">
        <f t="shared" si="1"/>
        <v>86027</v>
      </c>
      <c r="E14" s="27">
        <f t="shared" si="1"/>
        <v>26074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>SUM(K6:K13)</f>
        <v>181171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" sqref="H1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8</v>
      </c>
      <c r="C5" s="24" t="s">
        <v>62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15</v>
      </c>
      <c r="B6" s="25">
        <v>6451</v>
      </c>
      <c r="C6" s="25">
        <v>18757</v>
      </c>
      <c r="D6" s="25"/>
      <c r="E6" s="25"/>
      <c r="F6" s="25"/>
      <c r="G6" s="25"/>
      <c r="H6" s="25"/>
      <c r="I6" s="25"/>
      <c r="J6" s="25"/>
      <c r="K6" s="26">
        <f>SUM(B6:J6)</f>
        <v>25208</v>
      </c>
    </row>
    <row r="7" spans="1:11" ht="19.5" customHeight="1">
      <c r="A7" s="17" t="s">
        <v>16</v>
      </c>
      <c r="B7" s="25">
        <v>5486</v>
      </c>
      <c r="C7" s="25">
        <v>16174</v>
      </c>
      <c r="D7" s="25"/>
      <c r="E7" s="25"/>
      <c r="F7" s="25"/>
      <c r="G7" s="25"/>
      <c r="H7" s="25"/>
      <c r="I7" s="25"/>
      <c r="J7" s="25"/>
      <c r="K7" s="26">
        <f>SUM(B7:J7)</f>
        <v>21660</v>
      </c>
    </row>
    <row r="8" spans="1:11" ht="19.5" customHeight="1">
      <c r="A8" s="17" t="s">
        <v>17</v>
      </c>
      <c r="B8" s="25">
        <v>3541</v>
      </c>
      <c r="C8" s="25">
        <v>8938</v>
      </c>
      <c r="D8" s="25"/>
      <c r="E8" s="25"/>
      <c r="F8" s="25"/>
      <c r="G8" s="25"/>
      <c r="H8" s="25"/>
      <c r="I8" s="25"/>
      <c r="J8" s="25"/>
      <c r="K8" s="26">
        <f>SUM(B8:J8)</f>
        <v>12479</v>
      </c>
    </row>
    <row r="9" spans="1:11" ht="19.5" customHeight="1">
      <c r="A9" s="17" t="s">
        <v>18</v>
      </c>
      <c r="B9" s="25">
        <v>7696</v>
      </c>
      <c r="C9" s="25">
        <v>18148</v>
      </c>
      <c r="D9" s="25"/>
      <c r="E9" s="25"/>
      <c r="F9" s="25"/>
      <c r="G9" s="25"/>
      <c r="H9" s="25"/>
      <c r="I9" s="25"/>
      <c r="J9" s="25"/>
      <c r="K9" s="26">
        <f aca="true" t="shared" si="0" ref="K9:K22">SUM(B9:J9)</f>
        <v>25844</v>
      </c>
    </row>
    <row r="10" spans="1:11" ht="19.5" customHeight="1">
      <c r="A10" s="17" t="s">
        <v>19</v>
      </c>
      <c r="B10" s="25">
        <v>3314</v>
      </c>
      <c r="C10" s="25">
        <v>10851</v>
      </c>
      <c r="D10" s="25"/>
      <c r="E10" s="25"/>
      <c r="F10" s="25"/>
      <c r="G10" s="25"/>
      <c r="H10" s="25"/>
      <c r="I10" s="25"/>
      <c r="J10" s="25"/>
      <c r="K10" s="26">
        <f t="shared" si="0"/>
        <v>14165</v>
      </c>
    </row>
    <row r="11" spans="1:11" ht="19.5" customHeight="1">
      <c r="A11" s="17" t="s">
        <v>20</v>
      </c>
      <c r="B11" s="25">
        <v>4587</v>
      </c>
      <c r="C11" s="25">
        <v>11957</v>
      </c>
      <c r="D11" s="25"/>
      <c r="E11" s="25"/>
      <c r="F11" s="25"/>
      <c r="G11" s="25"/>
      <c r="H11" s="25"/>
      <c r="I11" s="25"/>
      <c r="J11" s="25"/>
      <c r="K11" s="26">
        <f t="shared" si="0"/>
        <v>16544</v>
      </c>
    </row>
    <row r="12" spans="1:11" ht="19.5" customHeight="1">
      <c r="A12" s="17" t="s">
        <v>21</v>
      </c>
      <c r="B12" s="25">
        <v>528</v>
      </c>
      <c r="C12" s="25">
        <v>1623</v>
      </c>
      <c r="D12" s="25"/>
      <c r="E12" s="25"/>
      <c r="F12" s="25"/>
      <c r="G12" s="25"/>
      <c r="H12" s="25"/>
      <c r="I12" s="25"/>
      <c r="J12" s="25"/>
      <c r="K12" s="26">
        <f t="shared" si="0"/>
        <v>2151</v>
      </c>
    </row>
    <row r="13" spans="1:11" ht="19.5" customHeight="1">
      <c r="A13" s="17" t="s">
        <v>22</v>
      </c>
      <c r="B13" s="25">
        <v>946</v>
      </c>
      <c r="C13" s="25">
        <v>3046</v>
      </c>
      <c r="D13" s="25"/>
      <c r="E13" s="25"/>
      <c r="F13" s="25"/>
      <c r="G13" s="25"/>
      <c r="H13" s="25"/>
      <c r="I13" s="25"/>
      <c r="J13" s="25"/>
      <c r="K13" s="26">
        <f t="shared" si="0"/>
        <v>3992</v>
      </c>
    </row>
    <row r="14" spans="1:11" ht="19.5" customHeight="1">
      <c r="A14" s="17" t="s">
        <v>23</v>
      </c>
      <c r="B14" s="25">
        <v>138</v>
      </c>
      <c r="C14" s="25">
        <v>699</v>
      </c>
      <c r="D14" s="25"/>
      <c r="E14" s="25"/>
      <c r="F14" s="25"/>
      <c r="G14" s="25"/>
      <c r="H14" s="25"/>
      <c r="I14" s="25"/>
      <c r="J14" s="25"/>
      <c r="K14" s="26">
        <f t="shared" si="0"/>
        <v>837</v>
      </c>
    </row>
    <row r="15" spans="1:11" ht="19.5" customHeight="1">
      <c r="A15" s="17" t="s">
        <v>24</v>
      </c>
      <c r="B15" s="25">
        <v>654</v>
      </c>
      <c r="C15" s="25">
        <v>2472</v>
      </c>
      <c r="D15" s="25"/>
      <c r="E15" s="25"/>
      <c r="F15" s="25"/>
      <c r="G15" s="25"/>
      <c r="H15" s="25"/>
      <c r="I15" s="25"/>
      <c r="J15" s="25"/>
      <c r="K15" s="26">
        <f t="shared" si="0"/>
        <v>3126</v>
      </c>
    </row>
    <row r="16" spans="1:11" ht="19.5" customHeight="1">
      <c r="A16" s="17" t="s">
        <v>25</v>
      </c>
      <c r="B16" s="25">
        <v>1462</v>
      </c>
      <c r="C16" s="29">
        <v>3996</v>
      </c>
      <c r="D16" s="25"/>
      <c r="E16" s="25"/>
      <c r="F16" s="25"/>
      <c r="G16" s="25"/>
      <c r="H16" s="25"/>
      <c r="I16" s="25"/>
      <c r="J16" s="25"/>
      <c r="K16" s="26">
        <f t="shared" si="0"/>
        <v>5458</v>
      </c>
    </row>
    <row r="17" spans="1:11" ht="19.5" customHeight="1">
      <c r="A17" s="17" t="s">
        <v>26</v>
      </c>
      <c r="B17" s="25">
        <v>732</v>
      </c>
      <c r="C17" s="29">
        <v>2481</v>
      </c>
      <c r="D17" s="25"/>
      <c r="E17" s="25"/>
      <c r="F17" s="25"/>
      <c r="G17" s="25"/>
      <c r="H17" s="25"/>
      <c r="I17" s="25"/>
      <c r="J17" s="25"/>
      <c r="K17" s="26">
        <f t="shared" si="0"/>
        <v>3213</v>
      </c>
    </row>
    <row r="18" spans="1:11" ht="19.5" customHeight="1">
      <c r="A18" s="17" t="s">
        <v>31</v>
      </c>
      <c r="B18" s="29">
        <v>2369</v>
      </c>
      <c r="C18" s="29">
        <v>5552</v>
      </c>
      <c r="D18" s="25"/>
      <c r="E18" s="25"/>
      <c r="F18" s="25"/>
      <c r="G18" s="25"/>
      <c r="H18" s="25"/>
      <c r="I18" s="25"/>
      <c r="J18" s="25"/>
      <c r="K18" s="26">
        <f t="shared" si="0"/>
        <v>7921</v>
      </c>
    </row>
    <row r="19" spans="1:11" ht="19.5" customHeight="1">
      <c r="A19" s="17" t="s">
        <v>32</v>
      </c>
      <c r="B19" s="25">
        <v>986</v>
      </c>
      <c r="C19" s="29">
        <v>3025</v>
      </c>
      <c r="D19" s="25"/>
      <c r="E19" s="25"/>
      <c r="F19" s="25"/>
      <c r="G19" s="25"/>
      <c r="H19" s="25"/>
      <c r="I19" s="25"/>
      <c r="J19" s="25"/>
      <c r="K19" s="26">
        <f t="shared" si="0"/>
        <v>4011</v>
      </c>
    </row>
    <row r="20" spans="1:11" ht="19.5" customHeight="1">
      <c r="A20" s="17" t="s">
        <v>33</v>
      </c>
      <c r="B20" s="25">
        <v>3929</v>
      </c>
      <c r="C20" s="25">
        <v>9897</v>
      </c>
      <c r="D20" s="25"/>
      <c r="E20" s="25"/>
      <c r="F20" s="25"/>
      <c r="G20" s="25"/>
      <c r="H20" s="25"/>
      <c r="I20" s="25"/>
      <c r="J20" s="25"/>
      <c r="K20" s="26">
        <f t="shared" si="0"/>
        <v>13826</v>
      </c>
    </row>
    <row r="21" spans="1:11" ht="19.5" customHeight="1">
      <c r="A21" s="17" t="s">
        <v>34</v>
      </c>
      <c r="B21" s="25">
        <v>1507</v>
      </c>
      <c r="C21" s="29">
        <v>3312</v>
      </c>
      <c r="D21" s="25"/>
      <c r="E21" s="25"/>
      <c r="F21" s="25"/>
      <c r="G21" s="25"/>
      <c r="H21" s="25"/>
      <c r="I21" s="25"/>
      <c r="J21" s="25"/>
      <c r="K21" s="26">
        <f t="shared" si="0"/>
        <v>4819</v>
      </c>
    </row>
    <row r="22" spans="1:11" ht="19.5" customHeight="1" thickBot="1">
      <c r="A22" s="17" t="s">
        <v>63</v>
      </c>
      <c r="B22" s="25">
        <v>2066</v>
      </c>
      <c r="C22" s="29">
        <v>8384</v>
      </c>
      <c r="D22" s="25"/>
      <c r="E22" s="25"/>
      <c r="F22" s="25"/>
      <c r="G22" s="25"/>
      <c r="H22" s="25"/>
      <c r="I22" s="25"/>
      <c r="J22" s="25"/>
      <c r="K22" s="26">
        <f t="shared" si="0"/>
        <v>10450</v>
      </c>
    </row>
    <row r="23" spans="1:11" ht="19.5" customHeight="1" thickTop="1">
      <c r="A23" s="20" t="str">
        <f>A3&amp;" 合計"</f>
        <v>熊本県第３区 合計</v>
      </c>
      <c r="B23" s="27">
        <f>SUM(B6:B22)</f>
        <v>46392</v>
      </c>
      <c r="C23" s="27">
        <f aca="true" t="shared" si="1" ref="C23:J23">SUM(C6:C22)</f>
        <v>129312</v>
      </c>
      <c r="D23" s="27">
        <f t="shared" si="1"/>
        <v>0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>SUM(K6:K22)</f>
        <v>175704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view="pageBreakPreview" zoomScale="85" zoomScaleNormal="85" zoomScaleSheetLayoutView="8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3" sqref="J3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熊本県第４区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64</v>
      </c>
      <c r="C4" s="23" t="s">
        <v>65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66</v>
      </c>
      <c r="C5" s="24" t="s">
        <v>7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36</v>
      </c>
      <c r="B6" s="25">
        <v>21356</v>
      </c>
      <c r="C6" s="25">
        <v>35073</v>
      </c>
      <c r="D6" s="25"/>
      <c r="E6" s="25"/>
      <c r="F6" s="25"/>
      <c r="G6" s="25"/>
      <c r="H6" s="25"/>
      <c r="I6" s="25"/>
      <c r="J6" s="25"/>
      <c r="K6" s="26">
        <f aca="true" t="shared" si="0" ref="K6:K26">SUM(B6:J6)</f>
        <v>56429</v>
      </c>
    </row>
    <row r="7" spans="1:11" ht="19.5" customHeight="1">
      <c r="A7" s="17" t="s">
        <v>37</v>
      </c>
      <c r="B7" s="25">
        <v>6914</v>
      </c>
      <c r="C7" s="25">
        <v>9283</v>
      </c>
      <c r="D7" s="25"/>
      <c r="E7" s="25"/>
      <c r="F7" s="25"/>
      <c r="G7" s="25"/>
      <c r="H7" s="25"/>
      <c r="I7" s="25"/>
      <c r="J7" s="25"/>
      <c r="K7" s="26">
        <f t="shared" si="0"/>
        <v>16197</v>
      </c>
    </row>
    <row r="8" spans="1:11" ht="19.5" customHeight="1">
      <c r="A8" s="17" t="s">
        <v>38</v>
      </c>
      <c r="B8" s="25">
        <v>4902</v>
      </c>
      <c r="C8" s="25">
        <v>7514</v>
      </c>
      <c r="D8" s="25"/>
      <c r="E8" s="25"/>
      <c r="F8" s="25"/>
      <c r="G8" s="25"/>
      <c r="H8" s="25"/>
      <c r="I8" s="25"/>
      <c r="J8" s="25"/>
      <c r="K8" s="26">
        <f t="shared" si="0"/>
        <v>12416</v>
      </c>
    </row>
    <row r="9" spans="1:11" ht="19.5" customHeight="1">
      <c r="A9" s="17" t="s">
        <v>27</v>
      </c>
      <c r="B9" s="25">
        <v>14540</v>
      </c>
      <c r="C9" s="25">
        <v>27706</v>
      </c>
      <c r="D9" s="25"/>
      <c r="E9" s="25"/>
      <c r="F9" s="25"/>
      <c r="G9" s="25"/>
      <c r="H9" s="25"/>
      <c r="I9" s="25"/>
      <c r="J9" s="25"/>
      <c r="K9" s="26">
        <f t="shared" si="0"/>
        <v>42246</v>
      </c>
    </row>
    <row r="10" spans="1:11" ht="19.5" customHeight="1">
      <c r="A10" s="17" t="s">
        <v>28</v>
      </c>
      <c r="B10" s="25">
        <v>6694</v>
      </c>
      <c r="C10" s="25">
        <v>9246</v>
      </c>
      <c r="D10" s="25"/>
      <c r="E10" s="25"/>
      <c r="F10" s="25"/>
      <c r="G10" s="25"/>
      <c r="H10" s="25"/>
      <c r="I10" s="25"/>
      <c r="J10" s="25"/>
      <c r="K10" s="26">
        <f t="shared" si="0"/>
        <v>15940</v>
      </c>
    </row>
    <row r="11" spans="1:11" ht="19.5" customHeight="1">
      <c r="A11" s="17" t="s">
        <v>29</v>
      </c>
      <c r="B11" s="25">
        <v>4484</v>
      </c>
      <c r="C11" s="25">
        <v>8658</v>
      </c>
      <c r="D11" s="25"/>
      <c r="E11" s="25"/>
      <c r="F11" s="25"/>
      <c r="G11" s="25"/>
      <c r="H11" s="25"/>
      <c r="I11" s="25"/>
      <c r="J11" s="25"/>
      <c r="K11" s="26">
        <f t="shared" si="0"/>
        <v>13142</v>
      </c>
    </row>
    <row r="12" spans="1:11" ht="19.5" customHeight="1">
      <c r="A12" s="17" t="s">
        <v>30</v>
      </c>
      <c r="B12" s="25">
        <v>11317</v>
      </c>
      <c r="C12" s="25">
        <v>15016</v>
      </c>
      <c r="D12" s="25"/>
      <c r="E12" s="25"/>
      <c r="F12" s="25"/>
      <c r="G12" s="25"/>
      <c r="H12" s="25"/>
      <c r="I12" s="25"/>
      <c r="J12" s="25"/>
      <c r="K12" s="26">
        <f t="shared" si="0"/>
        <v>26333</v>
      </c>
    </row>
    <row r="13" spans="1:11" ht="19.5" customHeight="1">
      <c r="A13" s="17" t="s">
        <v>39</v>
      </c>
      <c r="B13" s="25">
        <v>1634</v>
      </c>
      <c r="C13" s="25">
        <v>3327</v>
      </c>
      <c r="D13" s="25"/>
      <c r="E13" s="25"/>
      <c r="F13" s="25"/>
      <c r="G13" s="25"/>
      <c r="H13" s="25"/>
      <c r="I13" s="25"/>
      <c r="J13" s="25"/>
      <c r="K13" s="26">
        <f t="shared" si="0"/>
        <v>4961</v>
      </c>
    </row>
    <row r="14" spans="1:11" ht="19.5" customHeight="1">
      <c r="A14" s="17" t="s">
        <v>40</v>
      </c>
      <c r="B14" s="25">
        <v>1970</v>
      </c>
      <c r="C14" s="25">
        <v>3774</v>
      </c>
      <c r="D14" s="25"/>
      <c r="E14" s="25"/>
      <c r="F14" s="25"/>
      <c r="G14" s="25"/>
      <c r="H14" s="25"/>
      <c r="I14" s="25"/>
      <c r="J14" s="25"/>
      <c r="K14" s="26">
        <f t="shared" si="0"/>
        <v>5744</v>
      </c>
    </row>
    <row r="15" spans="1:11" ht="19.5" customHeight="1">
      <c r="A15" s="17" t="s">
        <v>41</v>
      </c>
      <c r="B15" s="25">
        <v>3321</v>
      </c>
      <c r="C15" s="25">
        <v>6618</v>
      </c>
      <c r="D15" s="25"/>
      <c r="E15" s="25"/>
      <c r="F15" s="25"/>
      <c r="G15" s="25"/>
      <c r="H15" s="25"/>
      <c r="I15" s="25"/>
      <c r="J15" s="25"/>
      <c r="K15" s="26">
        <f t="shared" si="0"/>
        <v>9939</v>
      </c>
    </row>
    <row r="16" spans="1:11" ht="19.5" customHeight="1">
      <c r="A16" s="17" t="s">
        <v>42</v>
      </c>
      <c r="B16" s="25">
        <v>815</v>
      </c>
      <c r="C16" s="25">
        <v>1891</v>
      </c>
      <c r="D16" s="25"/>
      <c r="E16" s="25"/>
      <c r="F16" s="25"/>
      <c r="G16" s="25"/>
      <c r="H16" s="25"/>
      <c r="I16" s="25"/>
      <c r="J16" s="25"/>
      <c r="K16" s="26">
        <f t="shared" si="0"/>
        <v>2706</v>
      </c>
    </row>
    <row r="17" spans="1:11" ht="19.5" customHeight="1">
      <c r="A17" s="17" t="s">
        <v>43</v>
      </c>
      <c r="B17" s="25">
        <v>1926</v>
      </c>
      <c r="C17" s="25">
        <v>3328</v>
      </c>
      <c r="D17" s="25"/>
      <c r="E17" s="25"/>
      <c r="F17" s="25"/>
      <c r="G17" s="25"/>
      <c r="H17" s="25"/>
      <c r="I17" s="25"/>
      <c r="J17" s="25"/>
      <c r="K17" s="26">
        <f t="shared" si="0"/>
        <v>5254</v>
      </c>
    </row>
    <row r="18" spans="1:11" ht="19.5" customHeight="1">
      <c r="A18" s="17" t="s">
        <v>44</v>
      </c>
      <c r="B18" s="25">
        <v>2538</v>
      </c>
      <c r="C18" s="25">
        <v>5975</v>
      </c>
      <c r="D18" s="25"/>
      <c r="E18" s="25"/>
      <c r="F18" s="25"/>
      <c r="G18" s="25"/>
      <c r="H18" s="25"/>
      <c r="I18" s="25"/>
      <c r="J18" s="25"/>
      <c r="K18" s="26">
        <f t="shared" si="0"/>
        <v>8513</v>
      </c>
    </row>
    <row r="19" spans="1:11" ht="19.5" customHeight="1">
      <c r="A19" s="17" t="s">
        <v>45</v>
      </c>
      <c r="B19" s="25">
        <v>1784</v>
      </c>
      <c r="C19" s="25">
        <v>3086</v>
      </c>
      <c r="D19" s="25"/>
      <c r="E19" s="25"/>
      <c r="F19" s="25"/>
      <c r="G19" s="25"/>
      <c r="H19" s="25"/>
      <c r="I19" s="25"/>
      <c r="J19" s="25"/>
      <c r="K19" s="26">
        <f t="shared" si="0"/>
        <v>4870</v>
      </c>
    </row>
    <row r="20" spans="1:11" ht="19.5" customHeight="1">
      <c r="A20" s="17" t="s">
        <v>46</v>
      </c>
      <c r="B20" s="25">
        <v>612</v>
      </c>
      <c r="C20" s="25">
        <v>1557</v>
      </c>
      <c r="D20" s="25"/>
      <c r="E20" s="25"/>
      <c r="F20" s="25"/>
      <c r="G20" s="25"/>
      <c r="H20" s="25"/>
      <c r="I20" s="25"/>
      <c r="J20" s="25"/>
      <c r="K20" s="26">
        <f t="shared" si="0"/>
        <v>2169</v>
      </c>
    </row>
    <row r="21" spans="1:11" ht="19.5" customHeight="1">
      <c r="A21" s="17" t="s">
        <v>47</v>
      </c>
      <c r="B21" s="25">
        <v>352</v>
      </c>
      <c r="C21" s="25">
        <v>1105</v>
      </c>
      <c r="D21" s="25"/>
      <c r="E21" s="25"/>
      <c r="F21" s="25"/>
      <c r="G21" s="25"/>
      <c r="H21" s="25"/>
      <c r="I21" s="25"/>
      <c r="J21" s="25"/>
      <c r="K21" s="26">
        <f t="shared" si="0"/>
        <v>1457</v>
      </c>
    </row>
    <row r="22" spans="1:11" ht="19.5" customHeight="1">
      <c r="A22" s="17" t="s">
        <v>48</v>
      </c>
      <c r="B22" s="29">
        <v>1242</v>
      </c>
      <c r="C22" s="25">
        <v>1329</v>
      </c>
      <c r="D22" s="25"/>
      <c r="E22" s="25"/>
      <c r="F22" s="25"/>
      <c r="G22" s="25"/>
      <c r="H22" s="25"/>
      <c r="I22" s="25"/>
      <c r="J22" s="25"/>
      <c r="K22" s="26">
        <f t="shared" si="0"/>
        <v>2571</v>
      </c>
    </row>
    <row r="23" spans="1:11" ht="19.5" customHeight="1">
      <c r="A23" s="17" t="s">
        <v>49</v>
      </c>
      <c r="B23" s="25">
        <v>134</v>
      </c>
      <c r="C23" s="25">
        <v>621</v>
      </c>
      <c r="D23" s="25"/>
      <c r="E23" s="25"/>
      <c r="F23" s="25"/>
      <c r="G23" s="25"/>
      <c r="H23" s="25"/>
      <c r="I23" s="25"/>
      <c r="J23" s="25"/>
      <c r="K23" s="26">
        <f t="shared" si="0"/>
        <v>755</v>
      </c>
    </row>
    <row r="24" spans="1:11" ht="19.5" customHeight="1">
      <c r="A24" s="17" t="s">
        <v>50</v>
      </c>
      <c r="B24" s="25">
        <v>537</v>
      </c>
      <c r="C24" s="25">
        <v>1413</v>
      </c>
      <c r="D24" s="25"/>
      <c r="E24" s="25"/>
      <c r="F24" s="25"/>
      <c r="G24" s="25"/>
      <c r="H24" s="25"/>
      <c r="I24" s="25"/>
      <c r="J24" s="25"/>
      <c r="K24" s="26">
        <f t="shared" si="0"/>
        <v>1950</v>
      </c>
    </row>
    <row r="25" spans="1:11" ht="19.5" customHeight="1">
      <c r="A25" s="17" t="s">
        <v>51</v>
      </c>
      <c r="B25" s="25">
        <v>651</v>
      </c>
      <c r="C25" s="25">
        <v>1643</v>
      </c>
      <c r="D25" s="25"/>
      <c r="E25" s="25"/>
      <c r="F25" s="25"/>
      <c r="G25" s="25"/>
      <c r="H25" s="25"/>
      <c r="I25" s="25"/>
      <c r="J25" s="25"/>
      <c r="K25" s="26">
        <f t="shared" si="0"/>
        <v>2294</v>
      </c>
    </row>
    <row r="26" spans="1:11" ht="19.5" customHeight="1" thickBot="1">
      <c r="A26" s="17" t="s">
        <v>35</v>
      </c>
      <c r="B26" s="29">
        <v>1556</v>
      </c>
      <c r="C26" s="25">
        <v>2290</v>
      </c>
      <c r="D26" s="25"/>
      <c r="E26" s="25"/>
      <c r="F26" s="25"/>
      <c r="G26" s="25"/>
      <c r="H26" s="25"/>
      <c r="I26" s="25"/>
      <c r="J26" s="25"/>
      <c r="K26" s="26">
        <f t="shared" si="0"/>
        <v>3846</v>
      </c>
    </row>
    <row r="27" spans="1:11" ht="19.5" customHeight="1" thickTop="1">
      <c r="A27" s="20" t="str">
        <f>A3&amp;" 合計"</f>
        <v>熊本県第４区 合計</v>
      </c>
      <c r="B27" s="27">
        <f>SUM(B6:B26)</f>
        <v>89279</v>
      </c>
      <c r="C27" s="27">
        <f aca="true" t="shared" si="1" ref="C27:J27">SUM(C6:C26)</f>
        <v>150453</v>
      </c>
      <c r="D27" s="27">
        <f t="shared" si="1"/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6">
        <f>SUM(B27:J27)</f>
        <v>239732</v>
      </c>
    </row>
    <row r="28" spans="1:11" ht="15.7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2017-12-01T04:47:23Z</cp:lastPrinted>
  <dcterms:created xsi:type="dcterms:W3CDTF">2010-07-11T18:06:49Z</dcterms:created>
  <dcterms:modified xsi:type="dcterms:W3CDTF">2017-12-01T04:47:29Z</dcterms:modified>
  <cp:category/>
  <cp:version/>
  <cp:contentType/>
  <cp:contentStatus/>
</cp:coreProperties>
</file>