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(☆)情報島共有フォルダ\09）その他\局）★ふるさとテレワーク\11 H30予算執行\01 補助事業\01 実施要領\180326 実施要領\"/>
    </mc:Choice>
  </mc:AlternateContent>
  <bookViews>
    <workbookView xWindow="1110" yWindow="0" windowWidth="28800" windowHeight="11370"/>
  </bookViews>
  <sheets>
    <sheet name="様式６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4" l="1"/>
  <c r="O80" i="4" s="1"/>
  <c r="E73" i="4"/>
  <c r="S53" i="4"/>
  <c r="M53" i="4"/>
  <c r="G53" i="4"/>
  <c r="S51" i="4"/>
  <c r="M51" i="4"/>
  <c r="G51" i="4"/>
  <c r="S49" i="4"/>
  <c r="M49" i="4"/>
  <c r="G49" i="4"/>
  <c r="S47" i="4"/>
  <c r="M47" i="4"/>
  <c r="G47" i="4"/>
  <c r="S45" i="4"/>
  <c r="M45" i="4"/>
  <c r="G45" i="4"/>
  <c r="V25" i="4"/>
  <c r="S25" i="4"/>
</calcChain>
</file>

<file path=xl/comments1.xml><?xml version="1.0" encoding="utf-8"?>
<comments xmlns="http://schemas.openxmlformats.org/spreadsheetml/2006/main">
  <authors>
    <author>user</author>
  </authors>
  <commentList>
    <comment ref="O80" authorId="0" shapeId="0">
      <text>
        <r>
          <rPr>
            <sz val="14"/>
            <color indexed="81"/>
            <rFont val="ＭＳ Ｐゴシック"/>
            <family val="3"/>
            <charset val="128"/>
          </rPr>
          <t xml:space="preserve">（５）補助金の額と（６）合計額が一致しない場合、「入力エラー」が表示されます。
</t>
        </r>
      </text>
    </comment>
  </commentList>
</comments>
</file>

<file path=xl/sharedStrings.xml><?xml version="1.0" encoding="utf-8"?>
<sst xmlns="http://schemas.openxmlformats.org/spreadsheetml/2006/main" count="87" uniqueCount="78">
  <si>
    <t>（備考）</t>
  </si>
  <si>
    <t>資本金
（単位：千円）</t>
    <phoneticPr fontId="4"/>
  </si>
  <si>
    <t>支店・店舗数</t>
    <phoneticPr fontId="4"/>
  </si>
  <si>
    <t>（３）経営状況表</t>
  </si>
  <si>
    <t>　　年度</t>
  </si>
  <si>
    <t>売上高</t>
  </si>
  <si>
    <t>営業費用</t>
  </si>
  <si>
    <t>営業利益</t>
  </si>
  <si>
    <t>営業外収益</t>
  </si>
  <si>
    <t>営業外費用</t>
  </si>
  <si>
    <t>経常利益</t>
  </si>
  <si>
    <t>流動資産</t>
  </si>
  <si>
    <t>流動負債</t>
  </si>
  <si>
    <t>自己資本</t>
  </si>
  <si>
    <t>流動比率</t>
  </si>
  <si>
    <t>　　１．本資料は、過去３期の財務諸表により作成すること。</t>
    <phoneticPr fontId="4"/>
  </si>
  <si>
    <t>（４）財務状況、直近の売上状況及び見通し　</t>
    <phoneticPr fontId="4"/>
  </si>
  <si>
    <t>（５）資金調達内訳</t>
  </si>
  <si>
    <t>区分</t>
  </si>
  <si>
    <t>自己資金</t>
  </si>
  <si>
    <t>借入金</t>
  </si>
  <si>
    <t>補助金</t>
  </si>
  <si>
    <t>その他</t>
  </si>
  <si>
    <t>資金の調達先（銀行等）</t>
    <phoneticPr fontId="4"/>
  </si>
  <si>
    <t>（６）補助金相当額</t>
    <phoneticPr fontId="4"/>
  </si>
  <si>
    <t>合計額</t>
  </si>
  <si>
    <t>No.</t>
    <phoneticPr fontId="4"/>
  </si>
  <si>
    <t>株数</t>
    <rPh sb="0" eb="2">
      <t>カブスウ</t>
    </rPh>
    <phoneticPr fontId="4"/>
  </si>
  <si>
    <t>額</t>
    <rPh sb="0" eb="1">
      <t>ガク</t>
    </rPh>
    <phoneticPr fontId="4"/>
  </si>
  <si>
    <t>住所</t>
    <rPh sb="0" eb="2">
      <t>ジュウショ</t>
    </rPh>
    <phoneticPr fontId="4"/>
  </si>
  <si>
    <t>合計</t>
    <rPh sb="0" eb="2">
      <t>ゴウケイ</t>
    </rPh>
    <phoneticPr fontId="4"/>
  </si>
  <si>
    <t>代表者の役職及び氏名</t>
    <phoneticPr fontId="4"/>
  </si>
  <si>
    <t>所在地</t>
    <phoneticPr fontId="4"/>
  </si>
  <si>
    <t>設立年</t>
    <phoneticPr fontId="4"/>
  </si>
  <si>
    <t>従業員数（単位：人）</t>
    <phoneticPr fontId="4"/>
  </si>
  <si>
    <t>（１）提案者の概要</t>
    <phoneticPr fontId="4"/>
  </si>
  <si>
    <t>提案者概要説明書（提案者が地方公共団体以外の場合）</t>
    <phoneticPr fontId="4"/>
  </si>
  <si>
    <t>（２）株主構成</t>
    <phoneticPr fontId="4"/>
  </si>
  <si>
    <t>氏名・役職</t>
    <phoneticPr fontId="4"/>
  </si>
  <si>
    <t>（備考）</t>
    <phoneticPr fontId="4"/>
  </si>
  <si>
    <t>１．定款、登記簿抄本を添付すること。</t>
    <phoneticPr fontId="4"/>
  </si>
  <si>
    <t xml:space="preserve">２．行が不足する場合は、適宜、増やすなどをして表を作成すること。 </t>
    <phoneticPr fontId="4"/>
  </si>
  <si>
    <t>売上高
経常利益率</t>
    <phoneticPr fontId="4"/>
  </si>
  <si>
    <t>自己資本
比率</t>
    <phoneticPr fontId="4"/>
  </si>
  <si>
    <t>経常収支比率</t>
    <phoneticPr fontId="4"/>
  </si>
  <si>
    <t>Ｆ</t>
    <phoneticPr fontId="4"/>
  </si>
  <si>
    <t>Ｆ/Ｊ×100</t>
    <phoneticPr fontId="4"/>
  </si>
  <si>
    <t>Ｆ/Ａ×100</t>
    <phoneticPr fontId="4"/>
  </si>
  <si>
    <t>Ｉ/Ｊ×100</t>
    <phoneticPr fontId="4"/>
  </si>
  <si>
    <t>Ｇ/Ｈ×100</t>
    <phoneticPr fontId="4"/>
  </si>
  <si>
    <t>（Ａ＋Ｄ）/（Ｂ＋Ｅ）×100</t>
    <phoneticPr fontId="4"/>
  </si>
  <si>
    <t>　年度</t>
    <rPh sb="1" eb="3">
      <t>ネンド</t>
    </rPh>
    <phoneticPr fontId="4"/>
  </si>
  <si>
    <t>(　　年　　月　　日
～　　年　　月　　日）</t>
    <rPh sb="14" eb="15">
      <t>ネン</t>
    </rPh>
    <rPh sb="17" eb="18">
      <t>ガツ</t>
    </rPh>
    <rPh sb="20" eb="21">
      <t>ニチ</t>
    </rPh>
    <phoneticPr fontId="4"/>
  </si>
  <si>
    <t>補助事業に要する経費（円）</t>
    <phoneticPr fontId="4"/>
  </si>
  <si>
    <t>合計額
（総事業費）</t>
    <phoneticPr fontId="4"/>
  </si>
  <si>
    <t>※（６）補助金相当額欄に記載すること。</t>
    <phoneticPr fontId="4"/>
  </si>
  <si>
    <t>総務信用金庫</t>
    <rPh sb="0" eb="2">
      <t>ソウム</t>
    </rPh>
    <rPh sb="2" eb="4">
      <t>シンヨウ</t>
    </rPh>
    <rPh sb="4" eb="6">
      <t>キンコ</t>
    </rPh>
    <phoneticPr fontId="4"/>
  </si>
  <si>
    <t>（注）補助金の支払は、原則補助事業終了後の精算払いとなるため、補助事業実施期間中、補助金
       相当分の資金を確保する必要がある。</t>
    <phoneticPr fontId="4"/>
  </si>
  <si>
    <t>Ａ</t>
    <phoneticPr fontId="4"/>
  </si>
  <si>
    <t>Ｂ</t>
    <phoneticPr fontId="4"/>
  </si>
  <si>
    <t>Ｃ</t>
    <phoneticPr fontId="4"/>
  </si>
  <si>
    <t>Ｄ</t>
    <phoneticPr fontId="4"/>
  </si>
  <si>
    <t>Ｅ</t>
    <phoneticPr fontId="4"/>
  </si>
  <si>
    <t>Ｇ</t>
    <phoneticPr fontId="4"/>
  </si>
  <si>
    <t>Ｈ</t>
    <phoneticPr fontId="4"/>
  </si>
  <si>
    <t>Ｉ</t>
    <phoneticPr fontId="4"/>
  </si>
  <si>
    <t>Ｊ</t>
    <phoneticPr fontId="4"/>
  </si>
  <si>
    <t>　　２．金額は、百円の位を四捨五入して千円単位で記入すること。率は、小数第２位を四捨五入して
         小数第１位まで記載すること。</t>
    <phoneticPr fontId="4"/>
  </si>
  <si>
    <t>　　※「（３）経営状況表」や、添付の「貸借対照表」及び「損益計算書」において、債務超過や負債・
        赤字が大きい場合は今後の対処方針を記載すること。　</t>
    <phoneticPr fontId="4"/>
  </si>
  <si>
    <t>総資産(本)</t>
    <phoneticPr fontId="4"/>
  </si>
  <si>
    <t>総資産(本)
経常利益率</t>
    <phoneticPr fontId="4"/>
  </si>
  <si>
    <t>　　３．直近３ヶ年度の貸借対照表、損益計算書を添付すること。</t>
    <phoneticPr fontId="4"/>
  </si>
  <si>
    <t>　　４．創業後間もない企業は将来３期の経営状況表を作成すること。</t>
    <phoneticPr fontId="4"/>
  </si>
  <si>
    <t>　　５．本表での売上高は、本業による営業収益に、その他の営業収益が加算されたものをいう。</t>
    <phoneticPr fontId="4"/>
  </si>
  <si>
    <t>[様式６]</t>
    <rPh sb="1" eb="3">
      <t>ヨウシキ</t>
    </rPh>
    <phoneticPr fontId="4"/>
  </si>
  <si>
    <t>法人名</t>
    <rPh sb="0" eb="2">
      <t>ホウジン</t>
    </rPh>
    <rPh sb="2" eb="3">
      <t>メイ</t>
    </rPh>
    <phoneticPr fontId="4"/>
  </si>
  <si>
    <t>業種及び主要事業内容</t>
    <phoneticPr fontId="4"/>
  </si>
  <si>
    <t>ホームページ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</si>
</sst>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177" fontId="1" fillId="0" borderId="15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center" vertical="center" wrapText="1"/>
    </xf>
    <xf numFmtId="176" fontId="1" fillId="0" borderId="1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82"/>
  <sheetViews>
    <sheetView tabSelected="1" zoomScale="93" zoomScaleNormal="93" workbookViewId="0">
      <selection activeCell="E71" sqref="E71:N71"/>
    </sheetView>
  </sheetViews>
  <sheetFormatPr defaultRowHeight="13.5" x14ac:dyDescent="0.15"/>
  <cols>
    <col min="1" max="24" width="3.625" customWidth="1"/>
  </cols>
  <sheetData>
    <row r="2" spans="1:24" x14ac:dyDescent="0.15">
      <c r="V2" s="58" t="s">
        <v>74</v>
      </c>
      <c r="W2" s="58"/>
      <c r="X2" s="58"/>
    </row>
    <row r="3" spans="1:24" x14ac:dyDescent="0.15">
      <c r="V3" s="8"/>
      <c r="W3" s="8"/>
      <c r="X3" s="8"/>
    </row>
    <row r="4" spans="1:24" ht="17.25" x14ac:dyDescent="0.15">
      <c r="A4" s="59" t="s">
        <v>36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</row>
    <row r="5" spans="1:24" ht="13.1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7" spans="1:24" ht="18" customHeight="1" x14ac:dyDescent="0.15">
      <c r="A7" t="s">
        <v>35</v>
      </c>
    </row>
    <row r="8" spans="1:24" ht="39.950000000000003" customHeight="1" x14ac:dyDescent="0.15">
      <c r="A8" s="20" t="s">
        <v>75</v>
      </c>
      <c r="B8" s="20"/>
      <c r="C8" s="20"/>
      <c r="D8" s="20"/>
      <c r="E8" s="20"/>
      <c r="F8" s="20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</row>
    <row r="9" spans="1:24" ht="39.950000000000003" customHeight="1" x14ac:dyDescent="0.15">
      <c r="A9" s="20" t="s">
        <v>32</v>
      </c>
      <c r="B9" s="20"/>
      <c r="C9" s="20"/>
      <c r="D9" s="20"/>
      <c r="E9" s="20"/>
      <c r="F9" s="20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</row>
    <row r="10" spans="1:24" ht="39.950000000000003" customHeight="1" x14ac:dyDescent="0.15">
      <c r="A10" s="51" t="s">
        <v>31</v>
      </c>
      <c r="B10" s="52"/>
      <c r="C10" s="52"/>
      <c r="D10" s="52"/>
      <c r="E10" s="52"/>
      <c r="F10" s="53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6"/>
    </row>
    <row r="11" spans="1:24" ht="39.950000000000003" customHeight="1" x14ac:dyDescent="0.15">
      <c r="A11" s="20" t="s">
        <v>76</v>
      </c>
      <c r="B11" s="20"/>
      <c r="C11" s="20"/>
      <c r="D11" s="20"/>
      <c r="E11" s="20"/>
      <c r="F11" s="20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</row>
    <row r="12" spans="1:24" ht="39.950000000000003" customHeight="1" x14ac:dyDescent="0.15">
      <c r="A12" s="20" t="s">
        <v>77</v>
      </c>
      <c r="B12" s="20"/>
      <c r="C12" s="20"/>
      <c r="D12" s="20"/>
      <c r="E12" s="20"/>
      <c r="F12" s="20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</row>
    <row r="13" spans="1:24" ht="39.950000000000003" customHeight="1" x14ac:dyDescent="0.15">
      <c r="A13" s="20" t="s">
        <v>33</v>
      </c>
      <c r="B13" s="20"/>
      <c r="C13" s="20"/>
      <c r="D13" s="20"/>
      <c r="E13" s="20"/>
      <c r="F13" s="20"/>
      <c r="G13" s="50"/>
      <c r="H13" s="50"/>
      <c r="I13" s="50"/>
      <c r="J13" s="50"/>
      <c r="K13" s="50"/>
      <c r="L13" s="50"/>
      <c r="M13" s="60" t="s">
        <v>1</v>
      </c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</row>
    <row r="14" spans="1:24" ht="39.950000000000003" customHeight="1" x14ac:dyDescent="0.15">
      <c r="A14" s="20" t="s">
        <v>34</v>
      </c>
      <c r="B14" s="20"/>
      <c r="C14" s="20"/>
      <c r="D14" s="20"/>
      <c r="E14" s="20"/>
      <c r="F14" s="20"/>
      <c r="G14" s="50"/>
      <c r="H14" s="50"/>
      <c r="I14" s="50"/>
      <c r="J14" s="50"/>
      <c r="K14" s="50"/>
      <c r="L14" s="50"/>
      <c r="M14" s="50" t="s">
        <v>2</v>
      </c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</row>
    <row r="15" spans="1:24" x14ac:dyDescent="0.15">
      <c r="A15" s="3"/>
    </row>
    <row r="16" spans="1:24" x14ac:dyDescent="0.15">
      <c r="A16" s="3"/>
    </row>
    <row r="17" spans="1:24" ht="18" customHeight="1" x14ac:dyDescent="0.15">
      <c r="A17" t="s">
        <v>37</v>
      </c>
    </row>
    <row r="18" spans="1:24" x14ac:dyDescent="0.15">
      <c r="A18" s="50" t="s">
        <v>26</v>
      </c>
      <c r="B18" s="50"/>
      <c r="C18" s="50" t="s">
        <v>38</v>
      </c>
      <c r="D18" s="50"/>
      <c r="E18" s="50"/>
      <c r="F18" s="50"/>
      <c r="G18" s="50"/>
      <c r="H18" s="50"/>
      <c r="I18" s="50"/>
      <c r="J18" s="50"/>
      <c r="K18" s="50" t="s">
        <v>29</v>
      </c>
      <c r="L18" s="50"/>
      <c r="M18" s="50"/>
      <c r="N18" s="50"/>
      <c r="O18" s="50"/>
      <c r="P18" s="50"/>
      <c r="Q18" s="50"/>
      <c r="R18" s="50"/>
      <c r="S18" s="50" t="s">
        <v>27</v>
      </c>
      <c r="T18" s="50"/>
      <c r="U18" s="50"/>
      <c r="V18" s="50" t="s">
        <v>28</v>
      </c>
      <c r="W18" s="50"/>
      <c r="X18" s="50"/>
    </row>
    <row r="19" spans="1:24" ht="30" customHeight="1" x14ac:dyDescent="0.1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</row>
    <row r="20" spans="1:24" ht="30" customHeight="1" x14ac:dyDescent="0.1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</row>
    <row r="21" spans="1:24" ht="30" customHeight="1" x14ac:dyDescent="0.1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</row>
    <row r="22" spans="1:24" ht="30" customHeight="1" x14ac:dyDescent="0.15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</row>
    <row r="23" spans="1:24" ht="30" customHeight="1" x14ac:dyDescent="0.1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</row>
    <row r="24" spans="1:24" ht="30" customHeight="1" x14ac:dyDescent="0.15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</row>
    <row r="25" spans="1:24" ht="20.100000000000001" customHeight="1" x14ac:dyDescent="0.15">
      <c r="A25" s="50" t="s">
        <v>30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>
        <f>SUM(S19:U24)</f>
        <v>0</v>
      </c>
      <c r="T25" s="50"/>
      <c r="U25" s="50"/>
      <c r="V25" s="50">
        <f>SUM(V19:X24)</f>
        <v>0</v>
      </c>
      <c r="W25" s="50"/>
      <c r="X25" s="50"/>
    </row>
    <row r="26" spans="1:24" ht="20.100000000000001" customHeight="1" x14ac:dyDescent="0.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</row>
    <row r="27" spans="1:24" ht="7.5" customHeight="1" x14ac:dyDescent="0.15"/>
    <row r="28" spans="1:24" x14ac:dyDescent="0.15">
      <c r="B28" t="s">
        <v>39</v>
      </c>
    </row>
    <row r="29" spans="1:24" x14ac:dyDescent="0.15">
      <c r="B29" t="s">
        <v>40</v>
      </c>
    </row>
    <row r="30" spans="1:24" x14ac:dyDescent="0.15">
      <c r="B30" t="s">
        <v>41</v>
      </c>
    </row>
    <row r="31" spans="1:24" x14ac:dyDescent="0.15">
      <c r="A31" s="7" t="s">
        <v>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4" ht="20.100000000000001" customHeight="1" x14ac:dyDescent="0.15">
      <c r="A32" s="32"/>
      <c r="B32" s="33"/>
      <c r="C32" s="33"/>
      <c r="D32" s="33"/>
      <c r="E32" s="33"/>
      <c r="F32" s="34"/>
      <c r="G32" s="41" t="s">
        <v>51</v>
      </c>
      <c r="H32" s="42"/>
      <c r="I32" s="42"/>
      <c r="J32" s="42"/>
      <c r="K32" s="42"/>
      <c r="L32" s="43"/>
      <c r="M32" s="41" t="s">
        <v>51</v>
      </c>
      <c r="N32" s="42"/>
      <c r="O32" s="42"/>
      <c r="P32" s="42"/>
      <c r="Q32" s="42"/>
      <c r="R32" s="43"/>
      <c r="S32" s="41" t="s">
        <v>4</v>
      </c>
      <c r="T32" s="42"/>
      <c r="U32" s="42"/>
      <c r="V32" s="42"/>
      <c r="W32" s="42"/>
      <c r="X32" s="43"/>
    </row>
    <row r="33" spans="1:24" ht="20.100000000000001" customHeight="1" x14ac:dyDescent="0.15">
      <c r="A33" s="35"/>
      <c r="B33" s="36"/>
      <c r="C33" s="36"/>
      <c r="D33" s="36"/>
      <c r="E33" s="36"/>
      <c r="F33" s="37"/>
      <c r="G33" s="44" t="s">
        <v>52</v>
      </c>
      <c r="H33" s="45"/>
      <c r="I33" s="45"/>
      <c r="J33" s="45"/>
      <c r="K33" s="45"/>
      <c r="L33" s="46"/>
      <c r="M33" s="44" t="s">
        <v>52</v>
      </c>
      <c r="N33" s="45"/>
      <c r="O33" s="45"/>
      <c r="P33" s="45"/>
      <c r="Q33" s="45"/>
      <c r="R33" s="46"/>
      <c r="S33" s="44" t="s">
        <v>52</v>
      </c>
      <c r="T33" s="45"/>
      <c r="U33" s="45"/>
      <c r="V33" s="45"/>
      <c r="W33" s="45"/>
      <c r="X33" s="46"/>
    </row>
    <row r="34" spans="1:24" ht="20.100000000000001" customHeight="1" x14ac:dyDescent="0.15">
      <c r="A34" s="38"/>
      <c r="B34" s="39"/>
      <c r="C34" s="39"/>
      <c r="D34" s="39"/>
      <c r="E34" s="39"/>
      <c r="F34" s="40"/>
      <c r="G34" s="47"/>
      <c r="H34" s="48"/>
      <c r="I34" s="48"/>
      <c r="J34" s="48"/>
      <c r="K34" s="48"/>
      <c r="L34" s="49"/>
      <c r="M34" s="47"/>
      <c r="N34" s="48"/>
      <c r="O34" s="48"/>
      <c r="P34" s="48"/>
      <c r="Q34" s="48"/>
      <c r="R34" s="49"/>
      <c r="S34" s="47"/>
      <c r="T34" s="48"/>
      <c r="U34" s="48"/>
      <c r="V34" s="48"/>
      <c r="W34" s="48"/>
      <c r="X34" s="49"/>
    </row>
    <row r="35" spans="1:24" ht="30.75" customHeight="1" x14ac:dyDescent="0.15">
      <c r="A35" s="21" t="s">
        <v>5</v>
      </c>
      <c r="B35" s="21"/>
      <c r="C35" s="21"/>
      <c r="D35" s="22" t="s">
        <v>58</v>
      </c>
      <c r="E35" s="22"/>
      <c r="F35" s="22"/>
      <c r="G35" s="27">
        <v>10444</v>
      </c>
      <c r="H35" s="27"/>
      <c r="I35" s="27"/>
      <c r="J35" s="27"/>
      <c r="K35" s="27"/>
      <c r="L35" s="27"/>
      <c r="M35" s="27">
        <v>19149</v>
      </c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</row>
    <row r="36" spans="1:24" ht="30" customHeight="1" x14ac:dyDescent="0.15">
      <c r="A36" s="21" t="s">
        <v>6</v>
      </c>
      <c r="B36" s="21"/>
      <c r="C36" s="21"/>
      <c r="D36" s="22" t="s">
        <v>59</v>
      </c>
      <c r="E36" s="22"/>
      <c r="F36" s="22"/>
      <c r="G36" s="27">
        <v>10371</v>
      </c>
      <c r="H36" s="27"/>
      <c r="I36" s="27"/>
      <c r="J36" s="27"/>
      <c r="K36" s="27"/>
      <c r="L36" s="27"/>
      <c r="M36" s="27">
        <v>23489</v>
      </c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24" ht="30" customHeight="1" x14ac:dyDescent="0.15">
      <c r="A37" s="21" t="s">
        <v>7</v>
      </c>
      <c r="B37" s="21"/>
      <c r="C37" s="21"/>
      <c r="D37" s="22" t="s">
        <v>60</v>
      </c>
      <c r="E37" s="22"/>
      <c r="F37" s="22"/>
      <c r="G37" s="27">
        <v>73</v>
      </c>
      <c r="H37" s="27"/>
      <c r="I37" s="27"/>
      <c r="J37" s="27"/>
      <c r="K37" s="27"/>
      <c r="L37" s="27"/>
      <c r="M37" s="27">
        <v>-4340</v>
      </c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</row>
    <row r="38" spans="1:24" ht="30" customHeight="1" x14ac:dyDescent="0.15">
      <c r="A38" s="21" t="s">
        <v>8</v>
      </c>
      <c r="B38" s="21"/>
      <c r="C38" s="21"/>
      <c r="D38" s="22" t="s">
        <v>61</v>
      </c>
      <c r="E38" s="22"/>
      <c r="F38" s="22"/>
      <c r="G38" s="27">
        <v>0</v>
      </c>
      <c r="H38" s="27"/>
      <c r="I38" s="27"/>
      <c r="J38" s="27"/>
      <c r="K38" s="27"/>
      <c r="L38" s="27"/>
      <c r="M38" s="27">
        <v>4301</v>
      </c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</row>
    <row r="39" spans="1:24" ht="30" customHeight="1" x14ac:dyDescent="0.15">
      <c r="A39" s="21" t="s">
        <v>9</v>
      </c>
      <c r="B39" s="21"/>
      <c r="C39" s="21"/>
      <c r="D39" s="22" t="s">
        <v>62</v>
      </c>
      <c r="E39" s="22"/>
      <c r="F39" s="22"/>
      <c r="G39" s="27">
        <v>0</v>
      </c>
      <c r="H39" s="27"/>
      <c r="I39" s="27"/>
      <c r="J39" s="27"/>
      <c r="K39" s="27"/>
      <c r="L39" s="27"/>
      <c r="M39" s="27">
        <v>0</v>
      </c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</row>
    <row r="40" spans="1:24" ht="30" customHeight="1" thickBot="1" x14ac:dyDescent="0.2">
      <c r="A40" s="28" t="s">
        <v>10</v>
      </c>
      <c r="B40" s="28"/>
      <c r="C40" s="28"/>
      <c r="D40" s="29" t="s">
        <v>45</v>
      </c>
      <c r="E40" s="29"/>
      <c r="F40" s="29"/>
      <c r="G40" s="30">
        <v>73</v>
      </c>
      <c r="H40" s="30"/>
      <c r="I40" s="30"/>
      <c r="J40" s="30"/>
      <c r="K40" s="30"/>
      <c r="L40" s="30"/>
      <c r="M40" s="30">
        <v>-39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30" customHeight="1" x14ac:dyDescent="0.15">
      <c r="A41" s="24" t="s">
        <v>11</v>
      </c>
      <c r="B41" s="24"/>
      <c r="C41" s="24"/>
      <c r="D41" s="25" t="s">
        <v>63</v>
      </c>
      <c r="E41" s="25"/>
      <c r="F41" s="25"/>
      <c r="G41" s="31">
        <v>5320</v>
      </c>
      <c r="H41" s="31"/>
      <c r="I41" s="31"/>
      <c r="J41" s="31"/>
      <c r="K41" s="31"/>
      <c r="L41" s="31"/>
      <c r="M41" s="31">
        <v>8855</v>
      </c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</row>
    <row r="42" spans="1:24" ht="30" customHeight="1" x14ac:dyDescent="0.15">
      <c r="A42" s="21" t="s">
        <v>12</v>
      </c>
      <c r="B42" s="21"/>
      <c r="C42" s="21"/>
      <c r="D42" s="22" t="s">
        <v>64</v>
      </c>
      <c r="E42" s="22"/>
      <c r="F42" s="22"/>
      <c r="G42" s="27">
        <v>7725</v>
      </c>
      <c r="H42" s="27"/>
      <c r="I42" s="27"/>
      <c r="J42" s="27"/>
      <c r="K42" s="27"/>
      <c r="L42" s="27"/>
      <c r="M42" s="27">
        <v>2968</v>
      </c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</row>
    <row r="43" spans="1:24" ht="30" customHeight="1" x14ac:dyDescent="0.15">
      <c r="A43" s="21" t="s">
        <v>13</v>
      </c>
      <c r="B43" s="21"/>
      <c r="C43" s="21"/>
      <c r="D43" s="22" t="s">
        <v>65</v>
      </c>
      <c r="E43" s="22"/>
      <c r="F43" s="22"/>
      <c r="G43" s="27">
        <v>73</v>
      </c>
      <c r="H43" s="27"/>
      <c r="I43" s="27"/>
      <c r="J43" s="27"/>
      <c r="K43" s="27"/>
      <c r="L43" s="27"/>
      <c r="M43" s="27">
        <v>34</v>
      </c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</row>
    <row r="44" spans="1:24" ht="30" customHeight="1" thickBot="1" x14ac:dyDescent="0.2">
      <c r="A44" s="28" t="s">
        <v>69</v>
      </c>
      <c r="B44" s="28"/>
      <c r="C44" s="28"/>
      <c r="D44" s="29" t="s">
        <v>66</v>
      </c>
      <c r="E44" s="29"/>
      <c r="F44" s="29"/>
      <c r="G44" s="30">
        <v>7798</v>
      </c>
      <c r="H44" s="30"/>
      <c r="I44" s="30"/>
      <c r="J44" s="30"/>
      <c r="K44" s="30"/>
      <c r="L44" s="30"/>
      <c r="M44" s="30">
        <v>8855</v>
      </c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 ht="30" customHeight="1" x14ac:dyDescent="0.15">
      <c r="A45" s="24" t="s">
        <v>70</v>
      </c>
      <c r="B45" s="24"/>
      <c r="C45" s="24"/>
      <c r="D45" s="25" t="s">
        <v>46</v>
      </c>
      <c r="E45" s="25"/>
      <c r="F45" s="25"/>
      <c r="G45" s="26">
        <f>G40/G44*100</f>
        <v>0.93613747114644785</v>
      </c>
      <c r="H45" s="26"/>
      <c r="I45" s="26"/>
      <c r="J45" s="26"/>
      <c r="K45" s="26"/>
      <c r="L45" s="26"/>
      <c r="M45" s="26">
        <f t="shared" ref="M45" si="0">M40/M44*100</f>
        <v>-0.44042913608131001</v>
      </c>
      <c r="N45" s="26"/>
      <c r="O45" s="26"/>
      <c r="P45" s="26"/>
      <c r="Q45" s="26"/>
      <c r="R45" s="26"/>
      <c r="S45" s="26" t="e">
        <f t="shared" ref="S45" si="1">S40/S44*100</f>
        <v>#DIV/0!</v>
      </c>
      <c r="T45" s="26"/>
      <c r="U45" s="26"/>
      <c r="V45" s="26"/>
      <c r="W45" s="26"/>
      <c r="X45" s="26"/>
    </row>
    <row r="46" spans="1:24" ht="30" customHeight="1" x14ac:dyDescent="0.15">
      <c r="A46" s="21"/>
      <c r="B46" s="21"/>
      <c r="C46" s="21"/>
      <c r="D46" s="22"/>
      <c r="E46" s="22"/>
      <c r="F46" s="22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</row>
    <row r="47" spans="1:24" ht="30" customHeight="1" x14ac:dyDescent="0.15">
      <c r="A47" s="21" t="s">
        <v>42</v>
      </c>
      <c r="B47" s="21"/>
      <c r="C47" s="21"/>
      <c r="D47" s="22" t="s">
        <v>47</v>
      </c>
      <c r="E47" s="22"/>
      <c r="F47" s="22"/>
      <c r="G47" s="23">
        <f>G40/G35*100</f>
        <v>0.6989659134431252</v>
      </c>
      <c r="H47" s="23"/>
      <c r="I47" s="23"/>
      <c r="J47" s="23"/>
      <c r="K47" s="23"/>
      <c r="L47" s="23"/>
      <c r="M47" s="23">
        <f t="shared" ref="M47" si="2">M40/M35*100</f>
        <v>-0.20366598778004072</v>
      </c>
      <c r="N47" s="23"/>
      <c r="O47" s="23"/>
      <c r="P47" s="23"/>
      <c r="Q47" s="23"/>
      <c r="R47" s="23"/>
      <c r="S47" s="23" t="e">
        <f t="shared" ref="S47" si="3">S40/S35*100</f>
        <v>#DIV/0!</v>
      </c>
      <c r="T47" s="23"/>
      <c r="U47" s="23"/>
      <c r="V47" s="23"/>
      <c r="W47" s="23"/>
      <c r="X47" s="23"/>
    </row>
    <row r="48" spans="1:24" ht="30" customHeight="1" x14ac:dyDescent="0.15">
      <c r="A48" s="21"/>
      <c r="B48" s="21"/>
      <c r="C48" s="21"/>
      <c r="D48" s="22"/>
      <c r="E48" s="22"/>
      <c r="F48" s="22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</row>
    <row r="49" spans="1:24" ht="30" customHeight="1" x14ac:dyDescent="0.15">
      <c r="A49" s="21" t="s">
        <v>43</v>
      </c>
      <c r="B49" s="21"/>
      <c r="C49" s="21"/>
      <c r="D49" s="22" t="s">
        <v>48</v>
      </c>
      <c r="E49" s="22"/>
      <c r="F49" s="22"/>
      <c r="G49" s="23">
        <f>G43/G44*100</f>
        <v>0.93613747114644785</v>
      </c>
      <c r="H49" s="23"/>
      <c r="I49" s="23"/>
      <c r="J49" s="23"/>
      <c r="K49" s="23"/>
      <c r="L49" s="23"/>
      <c r="M49" s="23">
        <f t="shared" ref="M49" si="4">M43/M44*100</f>
        <v>0.38396386222473178</v>
      </c>
      <c r="N49" s="23"/>
      <c r="O49" s="23"/>
      <c r="P49" s="23"/>
      <c r="Q49" s="23"/>
      <c r="R49" s="23"/>
      <c r="S49" s="23" t="e">
        <f t="shared" ref="S49" si="5">S43/S44*100</f>
        <v>#DIV/0!</v>
      </c>
      <c r="T49" s="23"/>
      <c r="U49" s="23"/>
      <c r="V49" s="23"/>
      <c r="W49" s="23"/>
      <c r="X49" s="23"/>
    </row>
    <row r="50" spans="1:24" ht="30" customHeight="1" x14ac:dyDescent="0.15">
      <c r="A50" s="21"/>
      <c r="B50" s="21"/>
      <c r="C50" s="21"/>
      <c r="D50" s="22"/>
      <c r="E50" s="22"/>
      <c r="F50" s="22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</row>
    <row r="51" spans="1:24" ht="30" customHeight="1" x14ac:dyDescent="0.15">
      <c r="A51" s="21" t="s">
        <v>14</v>
      </c>
      <c r="B51" s="21"/>
      <c r="C51" s="21"/>
      <c r="D51" s="22" t="s">
        <v>49</v>
      </c>
      <c r="E51" s="22"/>
      <c r="F51" s="22"/>
      <c r="G51" s="23">
        <f>G41/G42*100</f>
        <v>68.867313915857608</v>
      </c>
      <c r="H51" s="23"/>
      <c r="I51" s="23"/>
      <c r="J51" s="23"/>
      <c r="K51" s="23"/>
      <c r="L51" s="23"/>
      <c r="M51" s="23">
        <f t="shared" ref="M51" si="6">M41/M42*100</f>
        <v>298.34905660377359</v>
      </c>
      <c r="N51" s="23"/>
      <c r="O51" s="23"/>
      <c r="P51" s="23"/>
      <c r="Q51" s="23"/>
      <c r="R51" s="23"/>
      <c r="S51" s="23" t="e">
        <f t="shared" ref="S51" si="7">S41/S42*100</f>
        <v>#DIV/0!</v>
      </c>
      <c r="T51" s="23"/>
      <c r="U51" s="23"/>
      <c r="V51" s="23"/>
      <c r="W51" s="23"/>
      <c r="X51" s="23"/>
    </row>
    <row r="52" spans="1:24" ht="30" customHeight="1" x14ac:dyDescent="0.15">
      <c r="A52" s="21"/>
      <c r="B52" s="21"/>
      <c r="C52" s="21"/>
      <c r="D52" s="22"/>
      <c r="E52" s="22"/>
      <c r="F52" s="22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</row>
    <row r="53" spans="1:24" ht="30" customHeight="1" x14ac:dyDescent="0.15">
      <c r="A53" s="21" t="s">
        <v>44</v>
      </c>
      <c r="B53" s="21"/>
      <c r="C53" s="21"/>
      <c r="D53" s="22" t="s">
        <v>50</v>
      </c>
      <c r="E53" s="22"/>
      <c r="F53" s="22"/>
      <c r="G53" s="23">
        <f>(G35+G38)/(G36+G39)*100</f>
        <v>100.70388583550285</v>
      </c>
      <c r="H53" s="23"/>
      <c r="I53" s="23"/>
      <c r="J53" s="23"/>
      <c r="K53" s="23"/>
      <c r="L53" s="23"/>
      <c r="M53" s="23">
        <f t="shared" ref="M53" si="8">(M35+M38)/(M36+M39)*100</f>
        <v>99.833964834603421</v>
      </c>
      <c r="N53" s="23"/>
      <c r="O53" s="23"/>
      <c r="P53" s="23"/>
      <c r="Q53" s="23"/>
      <c r="R53" s="23"/>
      <c r="S53" s="23" t="e">
        <f t="shared" ref="S53" si="9">(S35+S38)/(S36+S39)*100</f>
        <v>#DIV/0!</v>
      </c>
      <c r="T53" s="23"/>
      <c r="U53" s="23"/>
      <c r="V53" s="23"/>
      <c r="W53" s="23"/>
      <c r="X53" s="23"/>
    </row>
    <row r="54" spans="1:24" ht="30" customHeight="1" x14ac:dyDescent="0.15">
      <c r="A54" s="21"/>
      <c r="B54" s="21"/>
      <c r="C54" s="21"/>
      <c r="D54" s="22"/>
      <c r="E54" s="22"/>
      <c r="F54" s="22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</row>
    <row r="55" spans="1:24" x14ac:dyDescent="0.15">
      <c r="A55" s="1" t="s">
        <v>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24" ht="16.5" customHeight="1" x14ac:dyDescent="0.15">
      <c r="A56" s="10" t="s">
        <v>15</v>
      </c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1:24" ht="27.75" customHeight="1" x14ac:dyDescent="0.15">
      <c r="A57" s="10" t="s">
        <v>67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1:24" x14ac:dyDescent="0.15">
      <c r="A58" t="s">
        <v>71</v>
      </c>
    </row>
    <row r="59" spans="1:24" x14ac:dyDescent="0.15">
      <c r="A59" t="s">
        <v>72</v>
      </c>
    </row>
    <row r="60" spans="1:24" x14ac:dyDescent="0.15">
      <c r="A60" t="s">
        <v>73</v>
      </c>
    </row>
    <row r="62" spans="1:24" x14ac:dyDescent="0.15">
      <c r="A62" t="s">
        <v>16</v>
      </c>
    </row>
    <row r="63" spans="1:24" ht="32.25" customHeight="1" x14ac:dyDescent="0.15">
      <c r="A63" s="10" t="s">
        <v>68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57" customHeight="1" x14ac:dyDescent="0.1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</row>
    <row r="65" spans="1:24" ht="51.75" customHeight="1" x14ac:dyDescent="0.1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</row>
    <row r="67" spans="1:24" x14ac:dyDescent="0.15">
      <c r="A67" s="6" t="s">
        <v>17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24" ht="26.1" customHeight="1" x14ac:dyDescent="0.15">
      <c r="A68" s="11" t="s">
        <v>18</v>
      </c>
      <c r="B68" s="11"/>
      <c r="C68" s="11"/>
      <c r="D68" s="11"/>
      <c r="E68" s="11" t="s">
        <v>53</v>
      </c>
      <c r="F68" s="11"/>
      <c r="G68" s="11"/>
      <c r="H68" s="11"/>
      <c r="I68" s="11"/>
      <c r="J68" s="11"/>
      <c r="K68" s="11"/>
      <c r="L68" s="11"/>
      <c r="M68" s="11"/>
      <c r="N68" s="11"/>
      <c r="O68" s="11" t="s">
        <v>23</v>
      </c>
      <c r="P68" s="11"/>
      <c r="Q68" s="11"/>
      <c r="R68" s="11"/>
      <c r="S68" s="11"/>
      <c r="T68" s="11"/>
      <c r="U68" s="11"/>
      <c r="V68" s="11"/>
      <c r="W68" s="11"/>
      <c r="X68" s="11"/>
    </row>
    <row r="69" spans="1:24" ht="26.1" customHeight="1" x14ac:dyDescent="0.15">
      <c r="A69" s="17" t="s">
        <v>19</v>
      </c>
      <c r="B69" s="17"/>
      <c r="C69" s="17"/>
      <c r="D69" s="17"/>
      <c r="E69" s="12">
        <v>10100000</v>
      </c>
      <c r="F69" s="12"/>
      <c r="G69" s="12"/>
      <c r="H69" s="12"/>
      <c r="I69" s="12"/>
      <c r="J69" s="12"/>
      <c r="K69" s="12"/>
      <c r="L69" s="12"/>
      <c r="M69" s="12"/>
      <c r="N69" s="12"/>
      <c r="O69" s="19"/>
      <c r="P69" s="19"/>
      <c r="Q69" s="19"/>
      <c r="R69" s="19"/>
      <c r="S69" s="19"/>
      <c r="T69" s="19"/>
      <c r="U69" s="19"/>
      <c r="V69" s="19"/>
      <c r="W69" s="19"/>
      <c r="X69" s="19"/>
    </row>
    <row r="70" spans="1:24" ht="26.1" customHeight="1" x14ac:dyDescent="0.15">
      <c r="A70" s="17" t="s">
        <v>20</v>
      </c>
      <c r="B70" s="17"/>
      <c r="C70" s="17"/>
      <c r="D70" s="17"/>
      <c r="E70" s="12">
        <v>0</v>
      </c>
      <c r="F70" s="12"/>
      <c r="G70" s="12"/>
      <c r="H70" s="12"/>
      <c r="I70" s="12"/>
      <c r="J70" s="12"/>
      <c r="K70" s="12"/>
      <c r="L70" s="12"/>
      <c r="M70" s="12"/>
      <c r="N70" s="12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ht="26.1" customHeight="1" x14ac:dyDescent="0.15">
      <c r="A71" s="17" t="s">
        <v>21</v>
      </c>
      <c r="B71" s="17"/>
      <c r="C71" s="17"/>
      <c r="D71" s="17"/>
      <c r="E71" s="12">
        <v>15700000</v>
      </c>
      <c r="F71" s="12"/>
      <c r="G71" s="12"/>
      <c r="H71" s="12"/>
      <c r="I71" s="12"/>
      <c r="J71" s="12"/>
      <c r="K71" s="12"/>
      <c r="L71" s="12"/>
      <c r="M71" s="12"/>
      <c r="N71" s="12"/>
      <c r="O71" s="18" t="s">
        <v>55</v>
      </c>
      <c r="P71" s="18"/>
      <c r="Q71" s="18"/>
      <c r="R71" s="18"/>
      <c r="S71" s="18"/>
      <c r="T71" s="18"/>
      <c r="U71" s="18"/>
      <c r="V71" s="18"/>
      <c r="W71" s="18"/>
      <c r="X71" s="18"/>
    </row>
    <row r="72" spans="1:24" ht="26.1" customHeight="1" x14ac:dyDescent="0.15">
      <c r="A72" s="17" t="s">
        <v>22</v>
      </c>
      <c r="B72" s="17"/>
      <c r="C72" s="17"/>
      <c r="D72" s="17"/>
      <c r="E72" s="12">
        <v>0</v>
      </c>
      <c r="F72" s="12"/>
      <c r="G72" s="12"/>
      <c r="H72" s="12"/>
      <c r="I72" s="12"/>
      <c r="J72" s="12"/>
      <c r="K72" s="12"/>
      <c r="L72" s="12"/>
      <c r="M72" s="12"/>
      <c r="N72" s="12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ht="39.75" customHeight="1" x14ac:dyDescent="0.15">
      <c r="A73" s="17" t="s">
        <v>54</v>
      </c>
      <c r="B73" s="17"/>
      <c r="C73" s="17"/>
      <c r="D73" s="17"/>
      <c r="E73" s="12">
        <f>SUM(E69:N72)</f>
        <v>25800000</v>
      </c>
      <c r="F73" s="12"/>
      <c r="G73" s="12"/>
      <c r="H73" s="12"/>
      <c r="I73" s="12"/>
      <c r="J73" s="12"/>
      <c r="K73" s="12"/>
      <c r="L73" s="12"/>
      <c r="M73" s="12"/>
      <c r="N73" s="12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5" spans="1:24" x14ac:dyDescent="0.15">
      <c r="A75" s="5" t="s">
        <v>24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3"/>
    </row>
    <row r="76" spans="1:24" ht="24.95" customHeight="1" x14ac:dyDescent="0.15">
      <c r="A76" s="11" t="s">
        <v>18</v>
      </c>
      <c r="B76" s="11"/>
      <c r="C76" s="11"/>
      <c r="D76" s="11"/>
      <c r="E76" s="11" t="s">
        <v>53</v>
      </c>
      <c r="F76" s="11"/>
      <c r="G76" s="11"/>
      <c r="H76" s="11"/>
      <c r="I76" s="11"/>
      <c r="J76" s="11"/>
      <c r="K76" s="11"/>
      <c r="L76" s="11"/>
      <c r="M76" s="11"/>
      <c r="N76" s="11"/>
      <c r="O76" s="11" t="s">
        <v>23</v>
      </c>
      <c r="P76" s="11"/>
      <c r="Q76" s="11"/>
      <c r="R76" s="11"/>
      <c r="S76" s="11"/>
      <c r="T76" s="11"/>
      <c r="U76" s="11"/>
      <c r="V76" s="11"/>
      <c r="W76" s="11"/>
      <c r="X76" s="11"/>
    </row>
    <row r="77" spans="1:24" ht="24.95" customHeight="1" x14ac:dyDescent="0.15">
      <c r="A77" s="11" t="s">
        <v>19</v>
      </c>
      <c r="B77" s="11"/>
      <c r="C77" s="11"/>
      <c r="D77" s="11"/>
      <c r="E77" s="12">
        <v>5700000</v>
      </c>
      <c r="F77" s="12"/>
      <c r="G77" s="12"/>
      <c r="H77" s="12"/>
      <c r="I77" s="12"/>
      <c r="J77" s="12"/>
      <c r="K77" s="12"/>
      <c r="L77" s="12"/>
      <c r="M77" s="12"/>
      <c r="N77" s="12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ht="24.95" customHeight="1" x14ac:dyDescent="0.15">
      <c r="A78" s="11" t="s">
        <v>20</v>
      </c>
      <c r="B78" s="11"/>
      <c r="C78" s="11"/>
      <c r="D78" s="11"/>
      <c r="E78" s="12">
        <v>10000000</v>
      </c>
      <c r="F78" s="12"/>
      <c r="G78" s="12"/>
      <c r="H78" s="12"/>
      <c r="I78" s="12"/>
      <c r="J78" s="12"/>
      <c r="K78" s="12"/>
      <c r="L78" s="12"/>
      <c r="M78" s="12"/>
      <c r="N78" s="12"/>
      <c r="O78" s="16" t="s">
        <v>56</v>
      </c>
      <c r="P78" s="16"/>
      <c r="Q78" s="16"/>
      <c r="R78" s="16"/>
      <c r="S78" s="16"/>
      <c r="T78" s="16"/>
      <c r="U78" s="16"/>
      <c r="V78" s="16"/>
      <c r="W78" s="16"/>
      <c r="X78" s="16"/>
    </row>
    <row r="79" spans="1:24" ht="24.95" customHeight="1" x14ac:dyDescent="0.15">
      <c r="A79" s="11" t="s">
        <v>22</v>
      </c>
      <c r="B79" s="11"/>
      <c r="C79" s="11"/>
      <c r="D79" s="11"/>
      <c r="E79" s="12">
        <v>0</v>
      </c>
      <c r="F79" s="12"/>
      <c r="G79" s="12"/>
      <c r="H79" s="12"/>
      <c r="I79" s="12"/>
      <c r="J79" s="12"/>
      <c r="K79" s="12"/>
      <c r="L79" s="12"/>
      <c r="M79" s="12"/>
      <c r="N79" s="12"/>
      <c r="O79" s="13"/>
      <c r="P79" s="13"/>
      <c r="Q79" s="13"/>
      <c r="R79" s="13"/>
      <c r="S79" s="13"/>
      <c r="T79" s="13"/>
      <c r="U79" s="13"/>
      <c r="V79" s="13"/>
      <c r="W79" s="13"/>
      <c r="X79" s="13"/>
    </row>
    <row r="80" spans="1:24" ht="39" customHeight="1" x14ac:dyDescent="0.15">
      <c r="A80" s="11" t="s">
        <v>25</v>
      </c>
      <c r="B80" s="11"/>
      <c r="C80" s="11"/>
      <c r="D80" s="11"/>
      <c r="E80" s="12">
        <f>SUM(E77:N79)</f>
        <v>15700000</v>
      </c>
      <c r="F80" s="12"/>
      <c r="G80" s="12"/>
      <c r="H80" s="12"/>
      <c r="I80" s="12"/>
      <c r="J80" s="12"/>
      <c r="K80" s="12"/>
      <c r="L80" s="12"/>
      <c r="M80" s="12"/>
      <c r="N80" s="12"/>
      <c r="O80" s="14" t="str">
        <f>IF(E71=E80,"","入力エラー")</f>
        <v/>
      </c>
      <c r="P80" s="14"/>
      <c r="Q80" s="14"/>
      <c r="R80" s="14"/>
      <c r="S80" s="14"/>
      <c r="T80" s="14"/>
      <c r="U80" s="14"/>
      <c r="V80" s="14"/>
      <c r="W80" s="14"/>
      <c r="X80" s="14"/>
    </row>
    <row r="82" spans="2:24" ht="30.75" customHeight="1" x14ac:dyDescent="0.15">
      <c r="B82" s="10" t="s">
        <v>57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</row>
  </sheetData>
  <mergeCells count="178">
    <mergeCell ref="V2:X2"/>
    <mergeCell ref="A4:X4"/>
    <mergeCell ref="A8:F8"/>
    <mergeCell ref="G8:X8"/>
    <mergeCell ref="A9:F9"/>
    <mergeCell ref="G9:X9"/>
    <mergeCell ref="A13:F13"/>
    <mergeCell ref="G13:L13"/>
    <mergeCell ref="M13:R13"/>
    <mergeCell ref="S13:X13"/>
    <mergeCell ref="A14:F14"/>
    <mergeCell ref="G14:L14"/>
    <mergeCell ref="M14:R14"/>
    <mergeCell ref="S14:X14"/>
    <mergeCell ref="A10:F10"/>
    <mergeCell ref="G10:X10"/>
    <mergeCell ref="A11:F11"/>
    <mergeCell ref="G11:X11"/>
    <mergeCell ref="A12:F12"/>
    <mergeCell ref="G12:X12"/>
    <mergeCell ref="A18:B18"/>
    <mergeCell ref="C18:J18"/>
    <mergeCell ref="K18:R18"/>
    <mergeCell ref="S18:U18"/>
    <mergeCell ref="V18:X18"/>
    <mergeCell ref="A19:B19"/>
    <mergeCell ref="C19:J19"/>
    <mergeCell ref="K19:R19"/>
    <mergeCell ref="S19:U19"/>
    <mergeCell ref="V19:X19"/>
    <mergeCell ref="A20:B20"/>
    <mergeCell ref="C20:J20"/>
    <mergeCell ref="K20:R20"/>
    <mergeCell ref="S20:U20"/>
    <mergeCell ref="V20:X20"/>
    <mergeCell ref="A21:B21"/>
    <mergeCell ref="C21:J21"/>
    <mergeCell ref="K21:R21"/>
    <mergeCell ref="S21:U21"/>
    <mergeCell ref="V21:X21"/>
    <mergeCell ref="A22:B22"/>
    <mergeCell ref="C22:J22"/>
    <mergeCell ref="K22:R22"/>
    <mergeCell ref="S22:U22"/>
    <mergeCell ref="V22:X22"/>
    <mergeCell ref="A23:B23"/>
    <mergeCell ref="C23:J23"/>
    <mergeCell ref="K23:R23"/>
    <mergeCell ref="S23:U23"/>
    <mergeCell ref="V23:X23"/>
    <mergeCell ref="A32:F34"/>
    <mergeCell ref="G32:L32"/>
    <mergeCell ref="M32:R32"/>
    <mergeCell ref="S32:X32"/>
    <mergeCell ref="G33:L34"/>
    <mergeCell ref="M33:R34"/>
    <mergeCell ref="S33:X34"/>
    <mergeCell ref="A24:B24"/>
    <mergeCell ref="C24:J24"/>
    <mergeCell ref="K24:R24"/>
    <mergeCell ref="S24:U24"/>
    <mergeCell ref="V24:X24"/>
    <mergeCell ref="A25:R26"/>
    <mergeCell ref="S25:U26"/>
    <mergeCell ref="V25:X26"/>
    <mergeCell ref="A35:C35"/>
    <mergeCell ref="D35:F35"/>
    <mergeCell ref="G35:L35"/>
    <mergeCell ref="M35:R35"/>
    <mergeCell ref="S35:X35"/>
    <mergeCell ref="A36:C36"/>
    <mergeCell ref="D36:F36"/>
    <mergeCell ref="G36:L36"/>
    <mergeCell ref="M36:R36"/>
    <mergeCell ref="S36:X36"/>
    <mergeCell ref="A37:C37"/>
    <mergeCell ref="D37:F37"/>
    <mergeCell ref="G37:L37"/>
    <mergeCell ref="M37:R37"/>
    <mergeCell ref="S37:X37"/>
    <mergeCell ref="A38:C38"/>
    <mergeCell ref="D38:F38"/>
    <mergeCell ref="G38:L38"/>
    <mergeCell ref="M38:R38"/>
    <mergeCell ref="S38:X38"/>
    <mergeCell ref="A39:C39"/>
    <mergeCell ref="D39:F39"/>
    <mergeCell ref="G39:L39"/>
    <mergeCell ref="M39:R39"/>
    <mergeCell ref="S39:X39"/>
    <mergeCell ref="A40:C40"/>
    <mergeCell ref="D40:F40"/>
    <mergeCell ref="G40:L40"/>
    <mergeCell ref="M40:R40"/>
    <mergeCell ref="S40:X40"/>
    <mergeCell ref="A41:C41"/>
    <mergeCell ref="D41:F41"/>
    <mergeCell ref="G41:L41"/>
    <mergeCell ref="M41:R41"/>
    <mergeCell ref="S41:X41"/>
    <mergeCell ref="A42:C42"/>
    <mergeCell ref="D42:F42"/>
    <mergeCell ref="G42:L42"/>
    <mergeCell ref="M42:R42"/>
    <mergeCell ref="S42:X42"/>
    <mergeCell ref="A43:C43"/>
    <mergeCell ref="D43:F43"/>
    <mergeCell ref="G43:L43"/>
    <mergeCell ref="M43:R43"/>
    <mergeCell ref="S43:X43"/>
    <mergeCell ref="A44:C44"/>
    <mergeCell ref="D44:F44"/>
    <mergeCell ref="G44:L44"/>
    <mergeCell ref="M44:R44"/>
    <mergeCell ref="S44:X44"/>
    <mergeCell ref="A45:C46"/>
    <mergeCell ref="D45:F46"/>
    <mergeCell ref="G45:L46"/>
    <mergeCell ref="M45:R46"/>
    <mergeCell ref="S45:X46"/>
    <mergeCell ref="A47:C48"/>
    <mergeCell ref="D47:F48"/>
    <mergeCell ref="G47:L48"/>
    <mergeCell ref="M47:R48"/>
    <mergeCell ref="S47:X48"/>
    <mergeCell ref="A53:C54"/>
    <mergeCell ref="D53:F54"/>
    <mergeCell ref="G53:L54"/>
    <mergeCell ref="M53:R54"/>
    <mergeCell ref="S53:X54"/>
    <mergeCell ref="A56:X56"/>
    <mergeCell ref="A49:C50"/>
    <mergeCell ref="D49:F50"/>
    <mergeCell ref="G49:L50"/>
    <mergeCell ref="M49:R50"/>
    <mergeCell ref="S49:X50"/>
    <mergeCell ref="A51:C52"/>
    <mergeCell ref="D51:F52"/>
    <mergeCell ref="G51:L52"/>
    <mergeCell ref="M51:R52"/>
    <mergeCell ref="S51:X52"/>
    <mergeCell ref="A69:D69"/>
    <mergeCell ref="E69:N69"/>
    <mergeCell ref="O69:X69"/>
    <mergeCell ref="A70:D70"/>
    <mergeCell ref="E70:N70"/>
    <mergeCell ref="O70:X70"/>
    <mergeCell ref="A57:X57"/>
    <mergeCell ref="A63:X63"/>
    <mergeCell ref="A64:X65"/>
    <mergeCell ref="A68:D68"/>
    <mergeCell ref="E68:N68"/>
    <mergeCell ref="O68:X68"/>
    <mergeCell ref="A73:D73"/>
    <mergeCell ref="E73:N73"/>
    <mergeCell ref="O73:X73"/>
    <mergeCell ref="A76:D76"/>
    <mergeCell ref="E76:N76"/>
    <mergeCell ref="O76:X76"/>
    <mergeCell ref="A71:D71"/>
    <mergeCell ref="E71:N71"/>
    <mergeCell ref="O71:X71"/>
    <mergeCell ref="A72:D72"/>
    <mergeCell ref="E72:N72"/>
    <mergeCell ref="O72:X72"/>
    <mergeCell ref="B82:X82"/>
    <mergeCell ref="A79:D79"/>
    <mergeCell ref="E79:N79"/>
    <mergeCell ref="O79:X79"/>
    <mergeCell ref="A80:D80"/>
    <mergeCell ref="E80:N80"/>
    <mergeCell ref="O80:X80"/>
    <mergeCell ref="A77:D77"/>
    <mergeCell ref="E77:N77"/>
    <mergeCell ref="O77:X77"/>
    <mergeCell ref="A78:D78"/>
    <mergeCell ref="E78:N78"/>
    <mergeCell ref="O78:X78"/>
  </mergeCells>
  <phoneticPr fontId="4"/>
  <pageMargins left="0.7" right="0.7" top="0.75" bottom="0.75" header="0.3" footer="0.3"/>
  <pageSetup paperSize="9" orientation="portrait" r:id="rId1"/>
  <rowBreaks count="2" manualBreakCount="2">
    <brk id="30" max="16383" man="1"/>
    <brk id="6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2018-03-02T13:36:11Z</cp:lastPrinted>
  <dcterms:created xsi:type="dcterms:W3CDTF">2018-02-19T11:34:01Z</dcterms:created>
  <dcterms:modified xsi:type="dcterms:W3CDTF">2018-03-28T04:43:59Z</dcterms:modified>
</cp:coreProperties>
</file>