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910725\Desktop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Sheet1!$A$5:$I$53</definedName>
    <definedName name="_xlnm.Print_Area" localSheetId="0">Sheet1!$A$1:$I$60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G53" i="1"/>
  <c r="F53" i="1"/>
  <c r="E53" i="1"/>
  <c r="D53" i="1"/>
  <c r="C53" i="1"/>
</calcChain>
</file>

<file path=xl/sharedStrings.xml><?xml version="1.0" encoding="utf-8"?>
<sst xmlns="http://schemas.openxmlformats.org/spreadsheetml/2006/main" count="329" uniqueCount="82">
  <si>
    <t>　　　○都道府県別取組状況（都道府県営下水道事業）</t>
    <rPh sb="4" eb="8">
      <t>トドウフケン</t>
    </rPh>
    <rPh sb="8" eb="9">
      <t>ベツ</t>
    </rPh>
    <rPh sb="9" eb="11">
      <t>トリクミ</t>
    </rPh>
    <rPh sb="11" eb="13">
      <t>ジョウキョウ</t>
    </rPh>
    <rPh sb="14" eb="18">
      <t>トドウフケン</t>
    </rPh>
    <rPh sb="18" eb="19">
      <t>イトナム</t>
    </rPh>
    <rPh sb="19" eb="22">
      <t>ゲスイドウ</t>
    </rPh>
    <rPh sb="22" eb="24">
      <t>ジギョウ</t>
    </rPh>
    <phoneticPr fontId="5"/>
  </si>
  <si>
    <t>【下水道事業（公共下水道事業(※1)及び流域下水道事業に限る。）】</t>
    <rPh sb="1" eb="4">
      <t>ゲスイドウ</t>
    </rPh>
    <rPh sb="4" eb="6">
      <t>ジギョウ</t>
    </rPh>
    <rPh sb="12" eb="14">
      <t>ジギョウ</t>
    </rPh>
    <rPh sb="25" eb="27">
      <t>ジギョウ</t>
    </rPh>
    <rPh sb="28" eb="29">
      <t>カギ</t>
    </rPh>
    <phoneticPr fontId="5"/>
  </si>
  <si>
    <t>都道府県名</t>
    <rPh sb="0" eb="4">
      <t>トドウフケン</t>
    </rPh>
    <rPh sb="4" eb="5">
      <t>メイ</t>
    </rPh>
    <phoneticPr fontId="2"/>
  </si>
  <si>
    <t>国勢調査
人口（H22）</t>
    <rPh sb="0" eb="2">
      <t>コクセイ</t>
    </rPh>
    <rPh sb="2" eb="4">
      <t>チョウサ</t>
    </rPh>
    <rPh sb="5" eb="7">
      <t>ジンコウ</t>
    </rPh>
    <phoneticPr fontId="2"/>
  </si>
  <si>
    <t>下水道事業（公共下水道事業(※1)及び流域下水道事業に限る。）を実施する団体</t>
    <rPh sb="0" eb="3">
      <t>ゲスイドウ</t>
    </rPh>
    <rPh sb="3" eb="5">
      <t>ジギョウ</t>
    </rPh>
    <rPh sb="6" eb="8">
      <t>コウキョウ</t>
    </rPh>
    <rPh sb="8" eb="11">
      <t>ゲスイドウ</t>
    </rPh>
    <rPh sb="11" eb="13">
      <t>ジギョウ</t>
    </rPh>
    <rPh sb="17" eb="18">
      <t>オヨ</t>
    </rPh>
    <rPh sb="19" eb="21">
      <t>リュウイキ</t>
    </rPh>
    <rPh sb="21" eb="24">
      <t>ゲスイドウ</t>
    </rPh>
    <rPh sb="24" eb="26">
      <t>ジギョウ</t>
    </rPh>
    <rPh sb="27" eb="28">
      <t>カギ</t>
    </rPh>
    <rPh sb="32" eb="34">
      <t>ジッシ</t>
    </rPh>
    <rPh sb="36" eb="38">
      <t>ダンタイ</t>
    </rPh>
    <phoneticPr fontId="5"/>
  </si>
  <si>
    <t>公営企業会計適用の取組状況</t>
    <rPh sb="0" eb="2">
      <t>コウエイ</t>
    </rPh>
    <rPh sb="2" eb="4">
      <t>キギョウ</t>
    </rPh>
    <rPh sb="4" eb="6">
      <t>カイケイ</t>
    </rPh>
    <rPh sb="6" eb="8">
      <t>テキヨウ</t>
    </rPh>
    <rPh sb="9" eb="11">
      <t>トリクミ</t>
    </rPh>
    <rPh sb="11" eb="13">
      <t>ジョウキョウ</t>
    </rPh>
    <phoneticPr fontId="5"/>
  </si>
  <si>
    <t>①適用済</t>
    <rPh sb="1" eb="3">
      <t>テキヨウ</t>
    </rPh>
    <rPh sb="3" eb="4">
      <t>ズ</t>
    </rPh>
    <phoneticPr fontId="5"/>
  </si>
  <si>
    <t>②取組中</t>
    <rPh sb="1" eb="4">
      <t>トリクミチュウ</t>
    </rPh>
    <phoneticPr fontId="5"/>
  </si>
  <si>
    <t>③検討中</t>
    <rPh sb="1" eb="4">
      <t>ケントウチュウ</t>
    </rPh>
    <phoneticPr fontId="5"/>
  </si>
  <si>
    <t>④検討未着手</t>
    <rPh sb="1" eb="3">
      <t>ケントウ</t>
    </rPh>
    <rPh sb="3" eb="6">
      <t>ミチャクシュ</t>
    </rPh>
    <phoneticPr fontId="5"/>
  </si>
  <si>
    <t>⑤その他
   （※2）</t>
    <rPh sb="3" eb="4">
      <t>タ</t>
    </rPh>
    <phoneticPr fontId="4"/>
  </si>
  <si>
    <t>北海道</t>
  </si>
  <si>
    <t>◎</t>
  </si>
  <si>
    <t/>
  </si>
  <si>
    <t>○</t>
  </si>
  <si>
    <t>青森県</t>
  </si>
  <si>
    <t>流域②、特環②</t>
    <rPh sb="0" eb="2">
      <t>リュウイキ</t>
    </rPh>
    <rPh sb="4" eb="6">
      <t>トッカン</t>
    </rPh>
    <phoneticPr fontId="5"/>
  </si>
  <si>
    <t>岩手県</t>
  </si>
  <si>
    <t>宮城県</t>
  </si>
  <si>
    <t>秋田県</t>
  </si>
  <si>
    <t>山形県</t>
  </si>
  <si>
    <t>福島県</t>
  </si>
  <si>
    <t>茨城県</t>
  </si>
  <si>
    <t>流域①、特公①</t>
    <rPh sb="0" eb="2">
      <t>リュウイキ</t>
    </rPh>
    <rPh sb="4" eb="6">
      <t>トッコウ</t>
    </rPh>
    <phoneticPr fontId="5"/>
  </si>
  <si>
    <t>栃木県</t>
  </si>
  <si>
    <t>流域②</t>
    <rPh sb="0" eb="2">
      <t>リュウイキ</t>
    </rPh>
    <phoneticPr fontId="5"/>
  </si>
  <si>
    <t>群馬県</t>
  </si>
  <si>
    <t>○</t>
    <phoneticPr fontId="4"/>
  </si>
  <si>
    <t>埼玉県</t>
  </si>
  <si>
    <t>流域①</t>
    <rPh sb="0" eb="2">
      <t>リュウイキ</t>
    </rPh>
    <phoneticPr fontId="5"/>
  </si>
  <si>
    <t>千葉県</t>
  </si>
  <si>
    <t>東京都</t>
  </si>
  <si>
    <t>流域①、公共①</t>
    <rPh sb="0" eb="2">
      <t>リュウイキ</t>
    </rPh>
    <rPh sb="4" eb="6">
      <t>コウキョウ</t>
    </rPh>
    <phoneticPr fontId="5"/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</si>
  <si>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</si>
  <si>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</si>
  <si>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</si>
  <si>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</si>
  <si>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</si>
  <si>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</si>
  <si>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</si>
  <si>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</si>
  <si>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</si>
  <si>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</si>
  <si>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</si>
  <si>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</si>
  <si>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</si>
  <si>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</si>
  <si>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</si>
  <si>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</si>
  <si>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</si>
  <si>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</si>
  <si>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</si>
  <si>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</si>
  <si>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</si>
  <si>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</si>
  <si>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</si>
  <si>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</si>
  <si>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</si>
  <si>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-</t>
  </si>
  <si>
    <t>高知県</t>
  </si>
  <si>
    <t>福岡県</t>
  </si>
  <si>
    <t>佐賀県</t>
  </si>
  <si>
    <t>長崎県</t>
  </si>
  <si>
    <t>熊本県</t>
  </si>
  <si>
    <t>大分県</t>
  </si>
  <si>
    <t>特環⑤</t>
    <phoneticPr fontId="4"/>
  </si>
  <si>
    <t>宮崎県</t>
  </si>
  <si>
    <t>鹿児島県</t>
  </si>
  <si>
    <t>沖縄県</t>
  </si>
  <si>
    <t>(※1)　公共下水道事業には、特定公共下水道事業及び特定環境保全公共下水道事業を含む。</t>
    <rPh sb="5" eb="7">
      <t>コウキョウ</t>
    </rPh>
    <rPh sb="7" eb="10">
      <t>ゲスイドウ</t>
    </rPh>
    <rPh sb="10" eb="12">
      <t>ジギョウ</t>
    </rPh>
    <rPh sb="15" eb="17">
      <t>トクテイ</t>
    </rPh>
    <rPh sb="17" eb="19">
      <t>コウキョウ</t>
    </rPh>
    <rPh sb="19" eb="22">
      <t>ゲスイドウ</t>
    </rPh>
    <rPh sb="22" eb="24">
      <t>ジギョウ</t>
    </rPh>
    <rPh sb="24" eb="25">
      <t>オヨ</t>
    </rPh>
    <rPh sb="26" eb="28">
      <t>トクテイ</t>
    </rPh>
    <rPh sb="28" eb="30">
      <t>カンキョウ</t>
    </rPh>
    <rPh sb="30" eb="32">
      <t>ホゼン</t>
    </rPh>
    <rPh sb="32" eb="34">
      <t>コウキョウ</t>
    </rPh>
    <rPh sb="34" eb="37">
      <t>ゲスイドウ</t>
    </rPh>
    <rPh sb="37" eb="39">
      <t>ジギョウ</t>
    </rPh>
    <rPh sb="40" eb="41">
      <t>フク</t>
    </rPh>
    <phoneticPr fontId="5"/>
  </si>
  <si>
    <t>(※2)　　「⑤その他」は,地方債の償還のみの事業、廃止予定事業等</t>
    <phoneticPr fontId="4"/>
  </si>
  <si>
    <t>(※3)　　「流域」：流域下水道事業、「公共」：公共下水道事業（狭義）、「特公」：特定公共下水道事業、「特環」：特定環境保全公共下水道事業</t>
    <rPh sb="7" eb="9">
      <t>リュウイキ</t>
    </rPh>
    <rPh sb="11" eb="13">
      <t>リュウイキ</t>
    </rPh>
    <rPh sb="13" eb="16">
      <t>ゲスイドウ</t>
    </rPh>
    <rPh sb="16" eb="18">
      <t>ジギョウ</t>
    </rPh>
    <rPh sb="20" eb="22">
      <t>コウキョウ</t>
    </rPh>
    <rPh sb="24" eb="26">
      <t>コウキョウ</t>
    </rPh>
    <rPh sb="26" eb="29">
      <t>ゲスイドウ</t>
    </rPh>
    <rPh sb="29" eb="31">
      <t>ジギョウ</t>
    </rPh>
    <rPh sb="32" eb="34">
      <t>キョウギ</t>
    </rPh>
    <rPh sb="37" eb="39">
      <t>トッコウ</t>
    </rPh>
    <rPh sb="41" eb="43">
      <t>トクテイ</t>
    </rPh>
    <rPh sb="43" eb="45">
      <t>コウキョウ</t>
    </rPh>
    <rPh sb="45" eb="48">
      <t>ゲスイドウ</t>
    </rPh>
    <rPh sb="48" eb="50">
      <t>ジギョウ</t>
    </rPh>
    <rPh sb="52" eb="54">
      <t>トッカン</t>
    </rPh>
    <rPh sb="56" eb="58">
      <t>トクテイ</t>
    </rPh>
    <rPh sb="58" eb="60">
      <t>カンキョウ</t>
    </rPh>
    <rPh sb="60" eb="62">
      <t>ホゼン</t>
    </rPh>
    <rPh sb="62" eb="64">
      <t>コウキョウ</t>
    </rPh>
    <rPh sb="64" eb="67">
      <t>ゲスイドウ</t>
    </rPh>
    <rPh sb="67" eb="69">
      <t>ジギョウ</t>
    </rPh>
    <phoneticPr fontId="5"/>
  </si>
  <si>
    <t>　　　　①～⑤は取組状況（①適用済、②取組中、③検討中、④検討未着手、⑤その他）を表す。</t>
    <rPh sb="8" eb="10">
      <t>トリクミ</t>
    </rPh>
    <rPh sb="10" eb="12">
      <t>ジョウキョウ</t>
    </rPh>
    <rPh sb="14" eb="16">
      <t>テキヨウ</t>
    </rPh>
    <rPh sb="16" eb="17">
      <t>ズ</t>
    </rPh>
    <rPh sb="19" eb="22">
      <t>トリクミチュウ</t>
    </rPh>
    <rPh sb="24" eb="27">
      <t>ケントウチュウ</t>
    </rPh>
    <rPh sb="29" eb="31">
      <t>ケントウ</t>
    </rPh>
    <rPh sb="31" eb="34">
      <t>ミチャクシュ</t>
    </rPh>
    <rPh sb="38" eb="39">
      <t>タ</t>
    </rPh>
    <phoneticPr fontId="5"/>
  </si>
  <si>
    <t>　　　　　（例）「流域②」は、流域下水道事業を実施しており、公営企業会計適用の取組状況は「②取組中」であることを表す。</t>
    <rPh sb="6" eb="7">
      <t>レイ</t>
    </rPh>
    <rPh sb="9" eb="11">
      <t>リュウイキ</t>
    </rPh>
    <rPh sb="15" eb="17">
      <t>リュウイキ</t>
    </rPh>
    <rPh sb="17" eb="20">
      <t>ゲスイドウ</t>
    </rPh>
    <rPh sb="20" eb="22">
      <t>ジギョウ</t>
    </rPh>
    <rPh sb="23" eb="25">
      <t>ジッシ</t>
    </rPh>
    <rPh sb="30" eb="32">
      <t>コウエイ</t>
    </rPh>
    <rPh sb="32" eb="34">
      <t>キギョウ</t>
    </rPh>
    <rPh sb="34" eb="36">
      <t>カイケイ</t>
    </rPh>
    <rPh sb="36" eb="38">
      <t>テキヨウ</t>
    </rPh>
    <rPh sb="39" eb="41">
      <t>トリクミ</t>
    </rPh>
    <rPh sb="41" eb="43">
      <t>ジョウキョウ</t>
    </rPh>
    <rPh sb="46" eb="49">
      <t>トリクミチュウ</t>
    </rPh>
    <rPh sb="56" eb="57">
      <t>アラワ</t>
    </rPh>
    <phoneticPr fontId="5"/>
  </si>
  <si>
    <t xml:space="preserve"> (注)　２以上の下水道事業を実施している場合、取組が最も進んでいる事業を団体の取組状況として整理</t>
    <rPh sb="2" eb="3">
      <t>チュウ</t>
    </rPh>
    <rPh sb="6" eb="8">
      <t>イジョウ</t>
    </rPh>
    <rPh sb="9" eb="12">
      <t>ゲスイドウ</t>
    </rPh>
    <rPh sb="12" eb="14">
      <t>ジギョウ</t>
    </rPh>
    <rPh sb="15" eb="17">
      <t>ジッシ</t>
    </rPh>
    <rPh sb="21" eb="23">
      <t>バアイ</t>
    </rPh>
    <rPh sb="24" eb="26">
      <t>トリクミ</t>
    </rPh>
    <rPh sb="27" eb="28">
      <t>モット</t>
    </rPh>
    <rPh sb="29" eb="30">
      <t>スス</t>
    </rPh>
    <rPh sb="34" eb="36">
      <t>ジギョウ</t>
    </rPh>
    <rPh sb="37" eb="39">
      <t>ダンタイ</t>
    </rPh>
    <rPh sb="40" eb="42">
      <t>トリクミ</t>
    </rPh>
    <rPh sb="42" eb="44">
      <t>ジョウキョウ</t>
    </rPh>
    <rPh sb="47" eb="49">
      <t>セイリ</t>
    </rPh>
    <phoneticPr fontId="5"/>
  </si>
  <si>
    <r>
      <t>備考</t>
    </r>
    <r>
      <rPr>
        <sz val="8"/>
        <rFont val="ＭＳ Ｐゴシック"/>
        <family val="3"/>
        <charset val="128"/>
      </rPr>
      <t>（※3）</t>
    </r>
    <rPh sb="0" eb="2">
      <t>ビコウ</t>
    </rPh>
    <phoneticPr fontId="5"/>
  </si>
  <si>
    <r>
      <t>流域②、特公②、</t>
    </r>
    <r>
      <rPr>
        <sz val="9"/>
        <rFont val="ＭＳ Ｐゴシック"/>
        <family val="3"/>
        <charset val="128"/>
      </rPr>
      <t>公共⑤、特環⑤</t>
    </r>
    <rPh sb="0" eb="2">
      <t>リュウイキ</t>
    </rPh>
    <rPh sb="4" eb="6">
      <t>トッコウ</t>
    </rPh>
    <rPh sb="8" eb="10">
      <t>コウキョウ</t>
    </rPh>
    <rPh sb="12" eb="14">
      <t>トッカン</t>
    </rPh>
    <phoneticPr fontId="5"/>
  </si>
  <si>
    <r>
      <t>流域②、</t>
    </r>
    <r>
      <rPr>
        <sz val="9"/>
        <rFont val="ＭＳ Ｐゴシック"/>
        <family val="3"/>
        <charset val="128"/>
      </rPr>
      <t>特環⑤</t>
    </r>
    <rPh sb="0" eb="2">
      <t>リュウイキ</t>
    </rPh>
    <rPh sb="4" eb="6">
      <t>トッカン</t>
    </rPh>
    <phoneticPr fontId="5"/>
  </si>
  <si>
    <r>
      <t>流域②、</t>
    </r>
    <r>
      <rPr>
        <sz val="9"/>
        <rFont val="ＭＳ Ｐゴシック"/>
        <family val="3"/>
        <charset val="128"/>
      </rPr>
      <t>特環⑤</t>
    </r>
    <rPh sb="0" eb="2">
      <t>リュウイキ</t>
    </rPh>
    <phoneticPr fontId="5"/>
  </si>
  <si>
    <t>特公①、流域②、特環⑤</t>
    <rPh sb="4" eb="6">
      <t>リュウイキ</t>
    </rPh>
    <phoneticPr fontId="5"/>
  </si>
  <si>
    <r>
      <t>流域②、</t>
    </r>
    <r>
      <rPr>
        <sz val="9"/>
        <rFont val="ＭＳ Ｐゴシック"/>
        <family val="3"/>
        <charset val="128"/>
      </rPr>
      <t>公共⑤、特環⑤</t>
    </r>
    <rPh sb="0" eb="2">
      <t>リュウイキ</t>
    </rPh>
    <phoneticPr fontId="5"/>
  </si>
  <si>
    <r>
      <t>流域②、</t>
    </r>
    <r>
      <rPr>
        <sz val="9"/>
        <rFont val="ＭＳ Ｐゴシック"/>
        <family val="3"/>
        <charset val="128"/>
      </rPr>
      <t>公共⑤、特環⑤</t>
    </r>
    <rPh sb="0" eb="2">
      <t>リュウイキ</t>
    </rPh>
    <rPh sb="4" eb="6">
      <t>コウキョウ</t>
    </rPh>
    <rPh sb="8" eb="10">
      <t>トッカン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</si>
</sst>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HGP創英角ｺﾞｼｯｸUB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2"/>
      <charset val="128"/>
    </font>
    <font>
      <sz val="9"/>
      <name val="ＭＳ Ｐゴシック"/>
      <family val="2"/>
      <charset val="128"/>
    </font>
    <font>
      <sz val="8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6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0" borderId="0" xfId="2" applyFont="1">
      <alignment vertical="center"/>
    </xf>
    <xf numFmtId="0" fontId="11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12" fillId="0" borderId="0" xfId="1" applyFont="1" applyAlignment="1">
      <alignment vertical="center"/>
    </xf>
    <xf numFmtId="0" fontId="13" fillId="2" borderId="1" xfId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shrinkToFit="1"/>
    </xf>
    <xf numFmtId="0" fontId="13" fillId="2" borderId="6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shrinkToFit="1"/>
    </xf>
    <xf numFmtId="176" fontId="13" fillId="0" borderId="8" xfId="1" applyNumberFormat="1" applyFont="1" applyBorder="1" applyAlignment="1">
      <alignment vertical="center" shrinkToFit="1"/>
    </xf>
    <xf numFmtId="177" fontId="13" fillId="0" borderId="9" xfId="1" applyNumberFormat="1" applyFont="1" applyBorder="1" applyAlignment="1">
      <alignment horizontal="center" vertical="center" shrinkToFit="1"/>
    </xf>
    <xf numFmtId="0" fontId="16" fillId="0" borderId="10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176" fontId="15" fillId="0" borderId="11" xfId="1" applyNumberFormat="1" applyFont="1" applyBorder="1">
      <alignment vertical="center"/>
    </xf>
    <xf numFmtId="0" fontId="16" fillId="0" borderId="9" xfId="1" applyFont="1" applyBorder="1" applyAlignment="1">
      <alignment vertical="center" shrinkToFit="1"/>
    </xf>
    <xf numFmtId="0" fontId="8" fillId="0" borderId="9" xfId="1" applyFont="1" applyBorder="1" applyAlignment="1">
      <alignment vertical="center" shrinkToFit="1"/>
    </xf>
    <xf numFmtId="0" fontId="6" fillId="0" borderId="9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shrinkToFit="1"/>
    </xf>
    <xf numFmtId="0" fontId="13" fillId="0" borderId="5" xfId="1" applyFont="1" applyBorder="1">
      <alignment vertical="center"/>
    </xf>
    <xf numFmtId="0" fontId="8" fillId="0" borderId="5" xfId="1" applyFont="1" applyBorder="1" applyAlignment="1">
      <alignment vertical="center"/>
    </xf>
    <xf numFmtId="0" fontId="13" fillId="0" borderId="0" xfId="1" applyFont="1" applyBorder="1" applyAlignment="1">
      <alignment horizontal="center" vertical="center" shrinkToFit="1"/>
    </xf>
    <xf numFmtId="0" fontId="13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17" fillId="0" borderId="0" xfId="1" applyFont="1">
      <alignment vertical="center"/>
    </xf>
    <xf numFmtId="0" fontId="14" fillId="0" borderId="0" xfId="1" applyFont="1">
      <alignment vertical="center"/>
    </xf>
  </cellXfs>
  <cellStyles count="3">
    <cellStyle name="標準" xfId="0" builtinId="0"/>
    <cellStyle name="標準 10" xfId="1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99060</xdr:colOff>
      <xdr:row>0</xdr:row>
      <xdr:rowOff>60960</xdr:rowOff>
    </xdr:from>
    <xdr:to>
      <xdr:col>8</xdr:col>
      <xdr:colOff>1043940</xdr:colOff>
      <xdr:row>1</xdr:row>
      <xdr:rowOff>160020</xdr:rowOff>
    </xdr:to>
    <xdr:sp macro="" textlink="">
      <xdr:nvSpPr>
        <xdr:cNvPr id="2" name="テキスト ボックス 1"/>
        <xdr:cNvSpPr txBox="1"/>
      </xdr:nvSpPr>
      <xdr:spPr>
        <a:xfrm>
          <a:off x="6423660" y="60960"/>
          <a:ext cx="944880" cy="31813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別添２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="115" zoomScaleNormal="100" zoomScaleSheetLayoutView="115" workbookViewId="0">
      <selection sqref="A1:I1"/>
    </sheetView>
  </sheetViews>
  <sheetFormatPr defaultRowHeight="13.5" x14ac:dyDescent="0.15"/>
  <cols>
    <col min="1" max="1" width="11.375" style="6" customWidth="1"/>
    <col min="2" max="2" width="10.5" style="6" customWidth="1"/>
    <col min="3" max="3" width="14.25" style="6" customWidth="1"/>
    <col min="4" max="8" width="9.375" style="6" customWidth="1"/>
    <col min="9" max="9" width="15" style="6" customWidth="1"/>
    <col min="10" max="16384" width="9" style="6"/>
  </cols>
  <sheetData>
    <row r="1" spans="1:9" ht="17.25" x14ac:dyDescent="0.1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15">
      <c r="A2" s="7"/>
      <c r="B2" s="7"/>
      <c r="C2" s="7"/>
      <c r="D2" s="8"/>
      <c r="E2" s="8"/>
      <c r="F2" s="8"/>
      <c r="G2" s="8"/>
      <c r="H2" s="8"/>
      <c r="I2" s="8"/>
    </row>
    <row r="3" spans="1:9" x14ac:dyDescent="0.15">
      <c r="A3" s="9" t="s">
        <v>1</v>
      </c>
      <c r="B3" s="7"/>
      <c r="C3" s="7"/>
      <c r="D3" s="8"/>
      <c r="E3" s="8"/>
      <c r="F3" s="8"/>
      <c r="G3" s="8"/>
      <c r="H3" s="8"/>
      <c r="I3" s="8"/>
    </row>
    <row r="4" spans="1:9" ht="13.15" customHeight="1" x14ac:dyDescent="0.15">
      <c r="A4" s="10" t="s">
        <v>2</v>
      </c>
      <c r="B4" s="11" t="s">
        <v>3</v>
      </c>
      <c r="C4" s="12" t="s">
        <v>4</v>
      </c>
      <c r="D4" s="13" t="s">
        <v>5</v>
      </c>
      <c r="E4" s="14"/>
      <c r="F4" s="14"/>
      <c r="G4" s="14"/>
      <c r="H4" s="15"/>
      <c r="I4" s="16" t="s">
        <v>75</v>
      </c>
    </row>
    <row r="5" spans="1:9" ht="38.450000000000003" customHeight="1" x14ac:dyDescent="0.15">
      <c r="A5" s="17"/>
      <c r="B5" s="18"/>
      <c r="C5" s="19"/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16"/>
    </row>
    <row r="6" spans="1:9" x14ac:dyDescent="0.15">
      <c r="A6" s="21" t="s">
        <v>11</v>
      </c>
      <c r="B6" s="22">
        <v>5506419</v>
      </c>
      <c r="C6" s="23" t="s">
        <v>12</v>
      </c>
      <c r="D6" s="1" t="s">
        <v>13</v>
      </c>
      <c r="E6" s="2" t="s">
        <v>14</v>
      </c>
      <c r="F6" s="1" t="s">
        <v>13</v>
      </c>
      <c r="G6" s="1" t="s">
        <v>13</v>
      </c>
      <c r="H6" s="1"/>
      <c r="I6" s="24" t="s">
        <v>76</v>
      </c>
    </row>
    <row r="7" spans="1:9" x14ac:dyDescent="0.15">
      <c r="A7" s="25" t="s">
        <v>15</v>
      </c>
      <c r="B7" s="26">
        <v>1373339</v>
      </c>
      <c r="C7" s="23" t="s">
        <v>12</v>
      </c>
      <c r="D7" s="3" t="s">
        <v>13</v>
      </c>
      <c r="E7" s="3" t="s">
        <v>14</v>
      </c>
      <c r="F7" s="4"/>
      <c r="G7" s="4" t="s">
        <v>13</v>
      </c>
      <c r="H7" s="4"/>
      <c r="I7" s="27" t="s">
        <v>16</v>
      </c>
    </row>
    <row r="8" spans="1:9" x14ac:dyDescent="0.15">
      <c r="A8" s="25" t="s">
        <v>17</v>
      </c>
      <c r="B8" s="26">
        <v>1330147</v>
      </c>
      <c r="C8" s="23" t="s">
        <v>12</v>
      </c>
      <c r="D8" s="3" t="s">
        <v>13</v>
      </c>
      <c r="E8" s="3" t="s">
        <v>14</v>
      </c>
      <c r="F8" s="4" t="s">
        <v>13</v>
      </c>
      <c r="G8" s="4" t="s">
        <v>13</v>
      </c>
      <c r="H8" s="4"/>
      <c r="I8" s="27" t="s">
        <v>77</v>
      </c>
    </row>
    <row r="9" spans="1:9" x14ac:dyDescent="0.15">
      <c r="A9" s="25" t="s">
        <v>18</v>
      </c>
      <c r="B9" s="26">
        <v>2348165</v>
      </c>
      <c r="C9" s="23" t="s">
        <v>12</v>
      </c>
      <c r="D9" s="3" t="s">
        <v>13</v>
      </c>
      <c r="E9" s="3" t="s">
        <v>14</v>
      </c>
      <c r="F9" s="4" t="s">
        <v>13</v>
      </c>
      <c r="G9" s="4" t="s">
        <v>13</v>
      </c>
      <c r="H9" s="4"/>
      <c r="I9" s="27" t="s">
        <v>78</v>
      </c>
    </row>
    <row r="10" spans="1:9" x14ac:dyDescent="0.15">
      <c r="A10" s="25" t="s">
        <v>19</v>
      </c>
      <c r="B10" s="26">
        <v>1085997</v>
      </c>
      <c r="C10" s="23" t="s">
        <v>12</v>
      </c>
      <c r="D10" s="3" t="s">
        <v>13</v>
      </c>
      <c r="E10" s="3" t="s">
        <v>14</v>
      </c>
      <c r="F10" s="4" t="s">
        <v>13</v>
      </c>
      <c r="G10" s="4" t="s">
        <v>13</v>
      </c>
      <c r="H10" s="4"/>
      <c r="I10" s="27" t="s">
        <v>16</v>
      </c>
    </row>
    <row r="11" spans="1:9" x14ac:dyDescent="0.15">
      <c r="A11" s="25" t="s">
        <v>20</v>
      </c>
      <c r="B11" s="26">
        <v>1168924</v>
      </c>
      <c r="C11" s="23" t="s">
        <v>12</v>
      </c>
      <c r="D11" s="3" t="s">
        <v>13</v>
      </c>
      <c r="E11" s="3" t="s">
        <v>14</v>
      </c>
      <c r="F11" s="4"/>
      <c r="G11" s="4" t="s">
        <v>13</v>
      </c>
      <c r="H11" s="4"/>
      <c r="I11" s="27" t="s">
        <v>77</v>
      </c>
    </row>
    <row r="12" spans="1:9" x14ac:dyDescent="0.15">
      <c r="A12" s="25" t="s">
        <v>21</v>
      </c>
      <c r="B12" s="26">
        <v>2029064</v>
      </c>
      <c r="C12" s="23" t="s">
        <v>12</v>
      </c>
      <c r="D12" s="3" t="s">
        <v>13</v>
      </c>
      <c r="E12" s="3" t="s">
        <v>14</v>
      </c>
      <c r="F12" s="4"/>
      <c r="G12" s="4" t="s">
        <v>13</v>
      </c>
      <c r="H12" s="4"/>
      <c r="I12" s="27" t="s">
        <v>78</v>
      </c>
    </row>
    <row r="13" spans="1:9" x14ac:dyDescent="0.15">
      <c r="A13" s="25" t="s">
        <v>22</v>
      </c>
      <c r="B13" s="26">
        <v>2969770</v>
      </c>
      <c r="C13" s="23" t="s">
        <v>12</v>
      </c>
      <c r="D13" s="3" t="s">
        <v>14</v>
      </c>
      <c r="E13" s="3" t="s">
        <v>13</v>
      </c>
      <c r="F13" s="4" t="s">
        <v>13</v>
      </c>
      <c r="G13" s="4" t="s">
        <v>13</v>
      </c>
      <c r="H13" s="4"/>
      <c r="I13" s="27" t="s">
        <v>23</v>
      </c>
    </row>
    <row r="14" spans="1:9" x14ac:dyDescent="0.15">
      <c r="A14" s="25" t="s">
        <v>24</v>
      </c>
      <c r="B14" s="26">
        <v>2007683</v>
      </c>
      <c r="C14" s="23" t="s">
        <v>12</v>
      </c>
      <c r="D14" s="3" t="s">
        <v>13</v>
      </c>
      <c r="E14" s="3" t="s">
        <v>14</v>
      </c>
      <c r="F14" s="4" t="s">
        <v>13</v>
      </c>
      <c r="G14" s="4" t="s">
        <v>13</v>
      </c>
      <c r="H14" s="4"/>
      <c r="I14" s="27" t="s">
        <v>25</v>
      </c>
    </row>
    <row r="15" spans="1:9" x14ac:dyDescent="0.15">
      <c r="A15" s="25" t="s">
        <v>26</v>
      </c>
      <c r="B15" s="26">
        <v>2008068</v>
      </c>
      <c r="C15" s="23" t="s">
        <v>12</v>
      </c>
      <c r="D15" s="3" t="s">
        <v>13</v>
      </c>
      <c r="E15" s="3" t="s">
        <v>27</v>
      </c>
      <c r="F15" s="4"/>
      <c r="G15" s="4" t="s">
        <v>13</v>
      </c>
      <c r="H15" s="4"/>
      <c r="I15" s="27" t="s">
        <v>25</v>
      </c>
    </row>
    <row r="16" spans="1:9" x14ac:dyDescent="0.15">
      <c r="A16" s="25" t="s">
        <v>28</v>
      </c>
      <c r="B16" s="26">
        <v>7194556</v>
      </c>
      <c r="C16" s="23" t="s">
        <v>12</v>
      </c>
      <c r="D16" s="3" t="s">
        <v>14</v>
      </c>
      <c r="E16" s="3" t="s">
        <v>13</v>
      </c>
      <c r="F16" s="4" t="s">
        <v>13</v>
      </c>
      <c r="G16" s="4" t="s">
        <v>13</v>
      </c>
      <c r="H16" s="4"/>
      <c r="I16" s="27" t="s">
        <v>29</v>
      </c>
    </row>
    <row r="17" spans="1:9" x14ac:dyDescent="0.15">
      <c r="A17" s="25" t="s">
        <v>30</v>
      </c>
      <c r="B17" s="26">
        <v>6216289</v>
      </c>
      <c r="C17" s="23" t="s">
        <v>12</v>
      </c>
      <c r="D17" s="3" t="s">
        <v>13</v>
      </c>
      <c r="E17" s="3" t="s">
        <v>14</v>
      </c>
      <c r="F17" s="4"/>
      <c r="G17" s="4" t="s">
        <v>13</v>
      </c>
      <c r="H17" s="4"/>
      <c r="I17" s="27" t="s">
        <v>25</v>
      </c>
    </row>
    <row r="18" spans="1:9" x14ac:dyDescent="0.15">
      <c r="A18" s="25" t="s">
        <v>31</v>
      </c>
      <c r="B18" s="26">
        <v>13159388</v>
      </c>
      <c r="C18" s="23" t="s">
        <v>12</v>
      </c>
      <c r="D18" s="3" t="s">
        <v>14</v>
      </c>
      <c r="E18" s="3" t="s">
        <v>13</v>
      </c>
      <c r="F18" s="4" t="s">
        <v>13</v>
      </c>
      <c r="G18" s="4" t="s">
        <v>13</v>
      </c>
      <c r="H18" s="4"/>
      <c r="I18" s="27" t="s">
        <v>32</v>
      </c>
    </row>
    <row r="19" spans="1:9" x14ac:dyDescent="0.15">
      <c r="A19" s="25" t="s">
        <v>33</v>
      </c>
      <c r="B19" s="26">
        <v>9048331</v>
      </c>
      <c r="C19" s="23" t="s">
        <v>12</v>
      </c>
      <c r="D19" s="3" t="s">
        <v>13</v>
      </c>
      <c r="E19" s="3" t="s">
        <v>27</v>
      </c>
      <c r="F19" s="4"/>
      <c r="G19" s="4" t="s">
        <v>13</v>
      </c>
      <c r="H19" s="4"/>
      <c r="I19" s="27" t="s">
        <v>25</v>
      </c>
    </row>
    <row r="20" spans="1:9" x14ac:dyDescent="0.15">
      <c r="A20" s="25" t="s">
        <v>34</v>
      </c>
      <c r="B20" s="26">
        <v>2374450</v>
      </c>
      <c r="C20" s="23" t="s">
        <v>12</v>
      </c>
      <c r="D20" s="3" t="s">
        <v>13</v>
      </c>
      <c r="E20" s="3" t="s">
        <v>14</v>
      </c>
      <c r="F20" s="4"/>
      <c r="G20" s="4" t="s">
        <v>13</v>
      </c>
      <c r="H20" s="4"/>
      <c r="I20" s="27" t="s">
        <v>78</v>
      </c>
    </row>
    <row r="21" spans="1:9" x14ac:dyDescent="0.15">
      <c r="A21" s="25" t="s">
        <v>35</v>
      </c>
      <c r="B21" s="26">
        <v>1093247</v>
      </c>
      <c r="C21" s="23" t="s">
        <v>12</v>
      </c>
      <c r="D21" s="3" t="s">
        <v>13</v>
      </c>
      <c r="E21" s="3" t="s">
        <v>14</v>
      </c>
      <c r="F21" s="4" t="s">
        <v>13</v>
      </c>
      <c r="G21" s="4" t="s">
        <v>13</v>
      </c>
      <c r="H21" s="4"/>
      <c r="I21" s="27" t="s">
        <v>25</v>
      </c>
    </row>
    <row r="22" spans="1:9" x14ac:dyDescent="0.15">
      <c r="A22" s="25" t="s">
        <v>36</v>
      </c>
      <c r="B22" s="26">
        <v>1169788</v>
      </c>
      <c r="C22" s="23" t="s">
        <v>12</v>
      </c>
      <c r="D22" s="3" t="s">
        <v>13</v>
      </c>
      <c r="E22" s="3" t="s">
        <v>27</v>
      </c>
      <c r="F22" s="4"/>
      <c r="G22" s="4" t="s">
        <v>13</v>
      </c>
      <c r="H22" s="4"/>
      <c r="I22" s="27" t="s">
        <v>25</v>
      </c>
    </row>
    <row r="23" spans="1:9" x14ac:dyDescent="0.15">
      <c r="A23" s="25" t="s">
        <v>37</v>
      </c>
      <c r="B23" s="26">
        <v>806314</v>
      </c>
      <c r="C23" s="23" t="s">
        <v>12</v>
      </c>
      <c r="D23" s="3" t="s">
        <v>14</v>
      </c>
      <c r="E23" s="3" t="s">
        <v>13</v>
      </c>
      <c r="F23" s="4" t="s">
        <v>13</v>
      </c>
      <c r="G23" s="4" t="s">
        <v>13</v>
      </c>
      <c r="H23" s="4"/>
      <c r="I23" s="28" t="s">
        <v>79</v>
      </c>
    </row>
    <row r="24" spans="1:9" x14ac:dyDescent="0.15">
      <c r="A24" s="25" t="s">
        <v>38</v>
      </c>
      <c r="B24" s="26">
        <v>863075</v>
      </c>
      <c r="C24" s="23" t="s">
        <v>12</v>
      </c>
      <c r="D24" s="3" t="s">
        <v>13</v>
      </c>
      <c r="E24" s="3" t="s">
        <v>14</v>
      </c>
      <c r="F24" s="4" t="s">
        <v>13</v>
      </c>
      <c r="G24" s="4" t="s">
        <v>13</v>
      </c>
      <c r="H24" s="4"/>
      <c r="I24" s="27" t="s">
        <v>25</v>
      </c>
    </row>
    <row r="25" spans="1:9" x14ac:dyDescent="0.15">
      <c r="A25" s="25" t="s">
        <v>39</v>
      </c>
      <c r="B25" s="26">
        <v>2152449</v>
      </c>
      <c r="C25" s="23" t="s">
        <v>12</v>
      </c>
      <c r="D25" s="3" t="s">
        <v>13</v>
      </c>
      <c r="E25" s="3" t="s">
        <v>14</v>
      </c>
      <c r="F25" s="4"/>
      <c r="G25" s="4" t="s">
        <v>13</v>
      </c>
      <c r="H25" s="4"/>
      <c r="I25" s="27" t="s">
        <v>80</v>
      </c>
    </row>
    <row r="26" spans="1:9" x14ac:dyDescent="0.15">
      <c r="A26" s="25" t="s">
        <v>40</v>
      </c>
      <c r="B26" s="26">
        <v>2080773</v>
      </c>
      <c r="C26" s="23" t="s">
        <v>12</v>
      </c>
      <c r="D26" s="3" t="s">
        <v>13</v>
      </c>
      <c r="E26" s="3" t="s">
        <v>14</v>
      </c>
      <c r="F26" s="4" t="s">
        <v>13</v>
      </c>
      <c r="G26" s="4" t="s">
        <v>13</v>
      </c>
      <c r="H26" s="4"/>
      <c r="I26" s="27" t="s">
        <v>78</v>
      </c>
    </row>
    <row r="27" spans="1:9" x14ac:dyDescent="0.15">
      <c r="A27" s="25" t="s">
        <v>41</v>
      </c>
      <c r="B27" s="26">
        <v>3765007</v>
      </c>
      <c r="C27" s="23" t="s">
        <v>12</v>
      </c>
      <c r="D27" s="3" t="s">
        <v>13</v>
      </c>
      <c r="E27" s="3" t="s">
        <v>14</v>
      </c>
      <c r="F27" s="4" t="s">
        <v>13</v>
      </c>
      <c r="G27" s="4" t="s">
        <v>13</v>
      </c>
      <c r="H27" s="4"/>
      <c r="I27" s="27" t="s">
        <v>25</v>
      </c>
    </row>
    <row r="28" spans="1:9" x14ac:dyDescent="0.15">
      <c r="A28" s="25" t="s">
        <v>42</v>
      </c>
      <c r="B28" s="26">
        <v>7410719</v>
      </c>
      <c r="C28" s="23" t="s">
        <v>12</v>
      </c>
      <c r="D28" s="3" t="s">
        <v>13</v>
      </c>
      <c r="E28" s="3" t="s">
        <v>14</v>
      </c>
      <c r="F28" s="4"/>
      <c r="G28" s="4" t="s">
        <v>13</v>
      </c>
      <c r="H28" s="4"/>
      <c r="I28" s="27" t="s">
        <v>25</v>
      </c>
    </row>
    <row r="29" spans="1:9" x14ac:dyDescent="0.15">
      <c r="A29" s="25" t="s">
        <v>43</v>
      </c>
      <c r="B29" s="26">
        <v>1854724</v>
      </c>
      <c r="C29" s="23" t="s">
        <v>12</v>
      </c>
      <c r="D29" s="3" t="s">
        <v>13</v>
      </c>
      <c r="E29" s="3" t="s">
        <v>14</v>
      </c>
      <c r="F29" s="4" t="s">
        <v>13</v>
      </c>
      <c r="G29" s="4" t="s">
        <v>13</v>
      </c>
      <c r="H29" s="4"/>
      <c r="I29" s="27" t="s">
        <v>25</v>
      </c>
    </row>
    <row r="30" spans="1:9" x14ac:dyDescent="0.15">
      <c r="A30" s="25" t="s">
        <v>44</v>
      </c>
      <c r="B30" s="26">
        <v>1410777</v>
      </c>
      <c r="C30" s="23" t="s">
        <v>12</v>
      </c>
      <c r="D30" s="3" t="s">
        <v>13</v>
      </c>
      <c r="E30" s="3" t="s">
        <v>14</v>
      </c>
      <c r="F30" s="4" t="s">
        <v>13</v>
      </c>
      <c r="G30" s="4" t="s">
        <v>13</v>
      </c>
      <c r="H30" s="4"/>
      <c r="I30" s="27" t="s">
        <v>25</v>
      </c>
    </row>
    <row r="31" spans="1:9" x14ac:dyDescent="0.15">
      <c r="A31" s="25" t="s">
        <v>45</v>
      </c>
      <c r="B31" s="26">
        <v>2636092</v>
      </c>
      <c r="C31" s="23" t="s">
        <v>12</v>
      </c>
      <c r="D31" s="3" t="s">
        <v>13</v>
      </c>
      <c r="E31" s="3" t="s">
        <v>14</v>
      </c>
      <c r="F31" s="4" t="s">
        <v>13</v>
      </c>
      <c r="G31" s="4" t="s">
        <v>13</v>
      </c>
      <c r="H31" s="4"/>
      <c r="I31" s="27" t="s">
        <v>25</v>
      </c>
    </row>
    <row r="32" spans="1:9" x14ac:dyDescent="0.15">
      <c r="A32" s="25" t="s">
        <v>46</v>
      </c>
      <c r="B32" s="26">
        <v>8865245</v>
      </c>
      <c r="C32" s="23" t="s">
        <v>12</v>
      </c>
      <c r="D32" s="29" t="s">
        <v>14</v>
      </c>
      <c r="E32" s="4"/>
      <c r="F32" s="4" t="s">
        <v>13</v>
      </c>
      <c r="G32" s="4" t="s">
        <v>13</v>
      </c>
      <c r="H32" s="4"/>
      <c r="I32" s="27" t="s">
        <v>29</v>
      </c>
    </row>
    <row r="33" spans="1:9" x14ac:dyDescent="0.15">
      <c r="A33" s="25" t="s">
        <v>47</v>
      </c>
      <c r="B33" s="26">
        <v>5588133</v>
      </c>
      <c r="C33" s="23" t="s">
        <v>12</v>
      </c>
      <c r="D33" s="30" t="s">
        <v>14</v>
      </c>
      <c r="E33" s="4"/>
      <c r="F33" s="4"/>
      <c r="G33" s="4" t="s">
        <v>13</v>
      </c>
      <c r="H33" s="4"/>
      <c r="I33" s="27" t="s">
        <v>29</v>
      </c>
    </row>
    <row r="34" spans="1:9" x14ac:dyDescent="0.15">
      <c r="A34" s="25" t="s">
        <v>48</v>
      </c>
      <c r="B34" s="26">
        <v>1400728</v>
      </c>
      <c r="C34" s="23" t="s">
        <v>12</v>
      </c>
      <c r="D34" s="4" t="s">
        <v>13</v>
      </c>
      <c r="E34" s="3" t="s">
        <v>14</v>
      </c>
      <c r="F34" s="4" t="s">
        <v>13</v>
      </c>
      <c r="G34" s="4" t="s">
        <v>13</v>
      </c>
      <c r="H34" s="4"/>
      <c r="I34" s="27" t="s">
        <v>25</v>
      </c>
    </row>
    <row r="35" spans="1:9" x14ac:dyDescent="0.15">
      <c r="A35" s="25" t="s">
        <v>49</v>
      </c>
      <c r="B35" s="26">
        <v>1002198</v>
      </c>
      <c r="C35" s="23" t="s">
        <v>12</v>
      </c>
      <c r="D35" s="4" t="s">
        <v>13</v>
      </c>
      <c r="E35" s="3" t="s">
        <v>14</v>
      </c>
      <c r="F35" s="4"/>
      <c r="G35" s="4" t="s">
        <v>13</v>
      </c>
      <c r="H35" s="4"/>
      <c r="I35" s="27" t="s">
        <v>78</v>
      </c>
    </row>
    <row r="36" spans="1:9" x14ac:dyDescent="0.15">
      <c r="A36" s="25" t="s">
        <v>50</v>
      </c>
      <c r="B36" s="26">
        <v>588667</v>
      </c>
      <c r="C36" s="23" t="s">
        <v>12</v>
      </c>
      <c r="D36" s="4" t="s">
        <v>13</v>
      </c>
      <c r="E36" s="3" t="s">
        <v>27</v>
      </c>
      <c r="F36" s="4"/>
      <c r="G36" s="4" t="s">
        <v>13</v>
      </c>
      <c r="H36" s="4"/>
      <c r="I36" s="27" t="s">
        <v>78</v>
      </c>
    </row>
    <row r="37" spans="1:9" x14ac:dyDescent="0.15">
      <c r="A37" s="25" t="s">
        <v>51</v>
      </c>
      <c r="B37" s="26">
        <v>717397</v>
      </c>
      <c r="C37" s="23" t="s">
        <v>12</v>
      </c>
      <c r="D37" s="4" t="s">
        <v>13</v>
      </c>
      <c r="E37" s="3" t="s">
        <v>14</v>
      </c>
      <c r="F37" s="4" t="s">
        <v>13</v>
      </c>
      <c r="G37" s="4" t="s">
        <v>13</v>
      </c>
      <c r="H37" s="4"/>
      <c r="I37" s="27" t="s">
        <v>25</v>
      </c>
    </row>
    <row r="38" spans="1:9" x14ac:dyDescent="0.15">
      <c r="A38" s="25" t="s">
        <v>52</v>
      </c>
      <c r="B38" s="26">
        <v>1945276</v>
      </c>
      <c r="C38" s="23" t="s">
        <v>12</v>
      </c>
      <c r="D38" s="4" t="s">
        <v>13</v>
      </c>
      <c r="E38" s="3" t="s">
        <v>14</v>
      </c>
      <c r="F38" s="4" t="s">
        <v>13</v>
      </c>
      <c r="G38" s="4" t="s">
        <v>13</v>
      </c>
      <c r="H38" s="4"/>
      <c r="I38" s="27" t="s">
        <v>78</v>
      </c>
    </row>
    <row r="39" spans="1:9" x14ac:dyDescent="0.15">
      <c r="A39" s="25" t="s">
        <v>53</v>
      </c>
      <c r="B39" s="26">
        <v>2860750</v>
      </c>
      <c r="C39" s="23" t="s">
        <v>12</v>
      </c>
      <c r="D39" s="4" t="s">
        <v>13</v>
      </c>
      <c r="E39" s="3" t="s">
        <v>14</v>
      </c>
      <c r="F39" s="4"/>
      <c r="G39" s="4" t="s">
        <v>13</v>
      </c>
      <c r="H39" s="4"/>
      <c r="I39" s="27" t="s">
        <v>78</v>
      </c>
    </row>
    <row r="40" spans="1:9" x14ac:dyDescent="0.15">
      <c r="A40" s="25" t="s">
        <v>54</v>
      </c>
      <c r="B40" s="26">
        <v>1451338</v>
      </c>
      <c r="C40" s="23" t="s">
        <v>12</v>
      </c>
      <c r="D40" s="4" t="s">
        <v>13</v>
      </c>
      <c r="E40" s="3" t="s">
        <v>27</v>
      </c>
      <c r="F40" s="4"/>
      <c r="G40" s="4" t="s">
        <v>13</v>
      </c>
      <c r="H40" s="4"/>
      <c r="I40" s="27" t="s">
        <v>78</v>
      </c>
    </row>
    <row r="41" spans="1:9" x14ac:dyDescent="0.15">
      <c r="A41" s="25" t="s">
        <v>55</v>
      </c>
      <c r="B41" s="26">
        <v>785491</v>
      </c>
      <c r="C41" s="23" t="s">
        <v>12</v>
      </c>
      <c r="D41" s="4" t="s">
        <v>13</v>
      </c>
      <c r="E41" s="3" t="s">
        <v>14</v>
      </c>
      <c r="F41" s="4" t="s">
        <v>13</v>
      </c>
      <c r="G41" s="4" t="s">
        <v>13</v>
      </c>
      <c r="H41" s="4"/>
      <c r="I41" s="27" t="s">
        <v>25</v>
      </c>
    </row>
    <row r="42" spans="1:9" x14ac:dyDescent="0.15">
      <c r="A42" s="25" t="s">
        <v>56</v>
      </c>
      <c r="B42" s="26">
        <v>995842</v>
      </c>
      <c r="C42" s="23" t="s">
        <v>12</v>
      </c>
      <c r="D42" s="4" t="s">
        <v>13</v>
      </c>
      <c r="E42" s="3" t="s">
        <v>14</v>
      </c>
      <c r="F42" s="4" t="s">
        <v>13</v>
      </c>
      <c r="G42" s="4" t="s">
        <v>13</v>
      </c>
      <c r="H42" s="4"/>
      <c r="I42" s="27" t="s">
        <v>25</v>
      </c>
    </row>
    <row r="43" spans="1:9" x14ac:dyDescent="0.15">
      <c r="A43" s="25" t="s">
        <v>57</v>
      </c>
      <c r="B43" s="26">
        <v>1431493</v>
      </c>
      <c r="C43" s="23" t="s">
        <v>58</v>
      </c>
      <c r="D43" s="4" t="s">
        <v>13</v>
      </c>
      <c r="E43" s="3" t="s">
        <v>13</v>
      </c>
      <c r="F43" s="4" t="s">
        <v>13</v>
      </c>
      <c r="G43" s="4" t="s">
        <v>13</v>
      </c>
      <c r="H43" s="4"/>
      <c r="I43" s="27" t="s">
        <v>13</v>
      </c>
    </row>
    <row r="44" spans="1:9" x14ac:dyDescent="0.15">
      <c r="A44" s="25" t="s">
        <v>59</v>
      </c>
      <c r="B44" s="26">
        <v>764456</v>
      </c>
      <c r="C44" s="23" t="s">
        <v>12</v>
      </c>
      <c r="D44" s="4" t="s">
        <v>13</v>
      </c>
      <c r="E44" s="3" t="s">
        <v>27</v>
      </c>
      <c r="F44" s="4"/>
      <c r="G44" s="4" t="s">
        <v>13</v>
      </c>
      <c r="H44" s="4"/>
      <c r="I44" s="27" t="s">
        <v>25</v>
      </c>
    </row>
    <row r="45" spans="1:9" x14ac:dyDescent="0.15">
      <c r="A45" s="25" t="s">
        <v>60</v>
      </c>
      <c r="B45" s="26">
        <v>5071968</v>
      </c>
      <c r="C45" s="23" t="s">
        <v>12</v>
      </c>
      <c r="D45" s="4" t="s">
        <v>13</v>
      </c>
      <c r="E45" s="3" t="s">
        <v>14</v>
      </c>
      <c r="F45" s="4"/>
      <c r="G45" s="4" t="s">
        <v>13</v>
      </c>
      <c r="H45" s="4"/>
      <c r="I45" s="27" t="s">
        <v>25</v>
      </c>
    </row>
    <row r="46" spans="1:9" x14ac:dyDescent="0.15">
      <c r="A46" s="25" t="s">
        <v>61</v>
      </c>
      <c r="B46" s="26">
        <v>849788</v>
      </c>
      <c r="C46" s="23" t="s">
        <v>58</v>
      </c>
      <c r="D46" s="4" t="s">
        <v>13</v>
      </c>
      <c r="E46" s="3" t="s">
        <v>13</v>
      </c>
      <c r="F46" s="4" t="s">
        <v>13</v>
      </c>
      <c r="G46" s="4" t="s">
        <v>13</v>
      </c>
      <c r="H46" s="4"/>
      <c r="I46" s="27" t="s">
        <v>13</v>
      </c>
    </row>
    <row r="47" spans="1:9" x14ac:dyDescent="0.15">
      <c r="A47" s="25" t="s">
        <v>62</v>
      </c>
      <c r="B47" s="26">
        <v>1426779</v>
      </c>
      <c r="C47" s="23" t="s">
        <v>12</v>
      </c>
      <c r="D47" s="4" t="s">
        <v>13</v>
      </c>
      <c r="E47" s="4" t="s">
        <v>14</v>
      </c>
      <c r="F47" s="4" t="s">
        <v>13</v>
      </c>
      <c r="G47" s="4" t="s">
        <v>13</v>
      </c>
      <c r="H47" s="4"/>
      <c r="I47" s="27" t="s">
        <v>81</v>
      </c>
    </row>
    <row r="48" spans="1:9" x14ac:dyDescent="0.15">
      <c r="A48" s="25" t="s">
        <v>63</v>
      </c>
      <c r="B48" s="26">
        <v>1817426</v>
      </c>
      <c r="C48" s="23" t="s">
        <v>12</v>
      </c>
      <c r="D48" s="4" t="s">
        <v>13</v>
      </c>
      <c r="E48" s="4" t="s">
        <v>27</v>
      </c>
      <c r="F48" s="4"/>
      <c r="G48" s="4" t="s">
        <v>13</v>
      </c>
      <c r="H48" s="4"/>
      <c r="I48" s="27" t="s">
        <v>78</v>
      </c>
    </row>
    <row r="49" spans="1:9" x14ac:dyDescent="0.15">
      <c r="A49" s="25" t="s">
        <v>64</v>
      </c>
      <c r="B49" s="26">
        <v>1196529</v>
      </c>
      <c r="C49" s="23" t="s">
        <v>12</v>
      </c>
      <c r="D49" s="4" t="s">
        <v>13</v>
      </c>
      <c r="E49" s="4" t="s">
        <v>13</v>
      </c>
      <c r="F49" s="4" t="s">
        <v>13</v>
      </c>
      <c r="G49" s="4" t="s">
        <v>13</v>
      </c>
      <c r="H49" s="4" t="s">
        <v>27</v>
      </c>
      <c r="I49" s="27" t="s">
        <v>65</v>
      </c>
    </row>
    <row r="50" spans="1:9" x14ac:dyDescent="0.15">
      <c r="A50" s="25" t="s">
        <v>66</v>
      </c>
      <c r="B50" s="26">
        <v>1135233</v>
      </c>
      <c r="C50" s="23" t="s">
        <v>12</v>
      </c>
      <c r="D50" s="4" t="s">
        <v>13</v>
      </c>
      <c r="E50" s="4" t="s">
        <v>13</v>
      </c>
      <c r="F50" s="4" t="s">
        <v>13</v>
      </c>
      <c r="G50" s="4" t="s">
        <v>13</v>
      </c>
      <c r="H50" s="4" t="s">
        <v>27</v>
      </c>
      <c r="I50" s="27" t="s">
        <v>65</v>
      </c>
    </row>
    <row r="51" spans="1:9" x14ac:dyDescent="0.15">
      <c r="A51" s="25" t="s">
        <v>67</v>
      </c>
      <c r="B51" s="26">
        <v>1706242</v>
      </c>
      <c r="C51" s="23" t="s">
        <v>58</v>
      </c>
      <c r="D51" s="4" t="s">
        <v>13</v>
      </c>
      <c r="E51" s="4" t="s">
        <v>13</v>
      </c>
      <c r="F51" s="4" t="s">
        <v>13</v>
      </c>
      <c r="G51" s="4" t="s">
        <v>13</v>
      </c>
      <c r="H51" s="4"/>
      <c r="I51" s="27" t="s">
        <v>13</v>
      </c>
    </row>
    <row r="52" spans="1:9" x14ac:dyDescent="0.15">
      <c r="A52" s="25" t="s">
        <v>68</v>
      </c>
      <c r="B52" s="26">
        <v>1392818</v>
      </c>
      <c r="C52" s="23" t="s">
        <v>12</v>
      </c>
      <c r="D52" s="4" t="s">
        <v>13</v>
      </c>
      <c r="E52" s="4" t="s">
        <v>14</v>
      </c>
      <c r="F52" s="4" t="s">
        <v>13</v>
      </c>
      <c r="G52" s="4" t="s">
        <v>13</v>
      </c>
      <c r="H52" s="4"/>
      <c r="I52" s="27" t="s">
        <v>78</v>
      </c>
    </row>
    <row r="53" spans="1:9" x14ac:dyDescent="0.15">
      <c r="A53" s="31"/>
      <c r="B53" s="31"/>
      <c r="C53" s="32">
        <f>COUNTIF(C6:C52,"◎")</f>
        <v>44</v>
      </c>
      <c r="D53" s="32">
        <f>COUNTIF(D6:D52,"○")</f>
        <v>6</v>
      </c>
      <c r="E53" s="32">
        <f>COUNTIF(E6:E52,"○")</f>
        <v>36</v>
      </c>
      <c r="F53" s="32">
        <f t="shared" ref="F53:G53" si="0">COUNTIF(F6:F52,"○")</f>
        <v>0</v>
      </c>
      <c r="G53" s="32">
        <f t="shared" si="0"/>
        <v>0</v>
      </c>
      <c r="H53" s="32">
        <f>COUNTIF(H6:H52,"○")</f>
        <v>2</v>
      </c>
      <c r="I53" s="33"/>
    </row>
    <row r="54" spans="1:9" ht="9" customHeight="1" x14ac:dyDescent="0.15">
      <c r="A54" s="34"/>
      <c r="B54" s="34"/>
      <c r="C54" s="35"/>
      <c r="D54" s="35"/>
      <c r="E54" s="35"/>
      <c r="F54" s="35"/>
      <c r="G54" s="35"/>
      <c r="H54" s="35"/>
      <c r="I54" s="36"/>
    </row>
    <row r="55" spans="1:9" x14ac:dyDescent="0.15">
      <c r="A55" s="37" t="s">
        <v>69</v>
      </c>
      <c r="B55" s="8"/>
      <c r="C55" s="8"/>
      <c r="D55" s="8"/>
      <c r="E55" s="8"/>
      <c r="F55" s="8"/>
      <c r="G55" s="8"/>
      <c r="H55" s="8"/>
      <c r="I55" s="8"/>
    </row>
    <row r="56" spans="1:9" x14ac:dyDescent="0.15">
      <c r="A56" s="37" t="s">
        <v>70</v>
      </c>
      <c r="B56" s="8"/>
      <c r="C56" s="8"/>
      <c r="D56" s="8"/>
      <c r="E56" s="8"/>
      <c r="F56" s="8"/>
      <c r="G56" s="8"/>
      <c r="H56" s="8"/>
      <c r="I56" s="8"/>
    </row>
    <row r="57" spans="1:9" x14ac:dyDescent="0.15">
      <c r="A57" s="38" t="s">
        <v>71</v>
      </c>
      <c r="B57" s="8"/>
      <c r="C57" s="8"/>
      <c r="D57" s="8"/>
      <c r="E57" s="8"/>
      <c r="F57" s="8"/>
      <c r="G57" s="8"/>
      <c r="H57" s="8"/>
      <c r="I57" s="8"/>
    </row>
    <row r="58" spans="1:9" x14ac:dyDescent="0.15">
      <c r="A58" s="38" t="s">
        <v>72</v>
      </c>
      <c r="B58" s="8"/>
      <c r="C58" s="8"/>
      <c r="D58" s="8"/>
      <c r="E58" s="8"/>
      <c r="F58" s="8"/>
      <c r="G58" s="8"/>
      <c r="H58" s="8"/>
      <c r="I58" s="8"/>
    </row>
    <row r="59" spans="1:9" x14ac:dyDescent="0.15">
      <c r="A59" s="38" t="s">
        <v>73</v>
      </c>
      <c r="B59" s="8"/>
      <c r="C59" s="8"/>
      <c r="D59" s="8"/>
      <c r="E59" s="8"/>
      <c r="F59" s="8"/>
      <c r="G59" s="8"/>
      <c r="H59" s="8"/>
      <c r="I59" s="8"/>
    </row>
    <row r="60" spans="1:9" x14ac:dyDescent="0.15">
      <c r="A60" s="38" t="s">
        <v>74</v>
      </c>
      <c r="B60" s="8"/>
      <c r="C60" s="8"/>
      <c r="D60" s="8"/>
      <c r="E60" s="8"/>
      <c r="F60" s="8"/>
      <c r="G60" s="8"/>
      <c r="H60" s="8"/>
      <c r="I60" s="8"/>
    </row>
    <row r="61" spans="1:9" x14ac:dyDescent="0.15">
      <c r="A61" s="38"/>
      <c r="B61" s="8"/>
      <c r="C61" s="8"/>
      <c r="D61" s="8"/>
      <c r="E61" s="8"/>
      <c r="F61" s="8"/>
      <c r="G61" s="8"/>
      <c r="H61" s="8"/>
      <c r="I61" s="8"/>
    </row>
  </sheetData>
  <autoFilter ref="A5:I53"/>
  <mergeCells count="6">
    <mergeCell ref="A1:I1"/>
    <mergeCell ref="A4:A5"/>
    <mergeCell ref="B4:B5"/>
    <mergeCell ref="C4:C5"/>
    <mergeCell ref="D4:H4"/>
    <mergeCell ref="I4:I5"/>
  </mergeCells>
  <phoneticPr fontId="4"/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2018-08-16T10:25:43Z</dcterms:created>
  <dcterms:modified xsi:type="dcterms:W3CDTF">2018-08-16T10:26:37Z</dcterms:modified>
</cp:coreProperties>
</file>