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910725\Desktop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Sheet1!$A$5:$H$367</definedName>
    <definedName name="_xlnm.Extract" localSheetId="0">Sheet1!$A$5:$H$19</definedName>
    <definedName name="_xlnm.Print_Area" localSheetId="0">Sheet1!$A$1:$H$367</definedName>
    <definedName name="_xlnm.Print_Titles" localSheetId="0">Sheet1!$4:$5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6" i="1" l="1"/>
  <c r="G366" i="1"/>
  <c r="F366" i="1"/>
  <c r="E366" i="1"/>
  <c r="D366" i="1"/>
  <c r="H364" i="1"/>
  <c r="G364" i="1"/>
  <c r="F364" i="1"/>
  <c r="E364" i="1"/>
  <c r="D364" i="1"/>
  <c r="H351" i="1"/>
  <c r="G351" i="1"/>
  <c r="F351" i="1"/>
  <c r="E351" i="1"/>
  <c r="D351" i="1"/>
  <c r="H343" i="1"/>
  <c r="G343" i="1"/>
  <c r="F343" i="1"/>
  <c r="E343" i="1"/>
  <c r="D343" i="1"/>
  <c r="H331" i="1"/>
  <c r="G331" i="1"/>
  <c r="F331" i="1"/>
  <c r="E331" i="1"/>
  <c r="D331" i="1"/>
  <c r="H321" i="1"/>
  <c r="G321" i="1"/>
  <c r="F321" i="1"/>
  <c r="E321" i="1"/>
  <c r="D321" i="1"/>
  <c r="H308" i="1"/>
  <c r="G308" i="1"/>
  <c r="F308" i="1"/>
  <c r="E308" i="1"/>
  <c r="D308" i="1"/>
  <c r="H302" i="1"/>
  <c r="G302" i="1"/>
  <c r="F302" i="1"/>
  <c r="E302" i="1"/>
  <c r="D302" i="1"/>
  <c r="H293" i="1"/>
  <c r="G293" i="1"/>
  <c r="F293" i="1"/>
  <c r="E293" i="1"/>
  <c r="D293" i="1"/>
  <c r="H289" i="1"/>
  <c r="G289" i="1"/>
  <c r="F289" i="1"/>
  <c r="E289" i="1"/>
  <c r="D289" i="1"/>
  <c r="H278" i="1"/>
  <c r="G278" i="1"/>
  <c r="F278" i="1"/>
  <c r="E278" i="1"/>
  <c r="D278" i="1"/>
  <c r="H274" i="1"/>
  <c r="G274" i="1"/>
  <c r="F274" i="1"/>
  <c r="E274" i="1"/>
  <c r="D274" i="1"/>
  <c r="H269" i="1"/>
  <c r="G269" i="1"/>
  <c r="F269" i="1"/>
  <c r="E269" i="1"/>
  <c r="D269" i="1"/>
  <c r="H259" i="1"/>
  <c r="G259" i="1"/>
  <c r="F259" i="1"/>
  <c r="E259" i="1"/>
  <c r="D259" i="1"/>
  <c r="H249" i="1"/>
  <c r="G249" i="1"/>
  <c r="F249" i="1"/>
  <c r="E249" i="1"/>
  <c r="D249" i="1"/>
  <c r="H239" i="1"/>
  <c r="G239" i="1"/>
  <c r="F239" i="1"/>
  <c r="E239" i="1"/>
  <c r="D239" i="1"/>
  <c r="H231" i="1"/>
  <c r="G231" i="1"/>
  <c r="F231" i="1"/>
  <c r="E231" i="1"/>
  <c r="D231" i="1"/>
  <c r="H228" i="1"/>
  <c r="G228" i="1"/>
  <c r="F228" i="1"/>
  <c r="E228" i="1"/>
  <c r="D228" i="1"/>
  <c r="H222" i="1"/>
  <c r="G222" i="1"/>
  <c r="F222" i="1"/>
  <c r="E222" i="1"/>
  <c r="D222" i="1"/>
  <c r="H216" i="1"/>
  <c r="G216" i="1"/>
  <c r="F216" i="1"/>
  <c r="E216" i="1"/>
  <c r="D216" i="1"/>
  <c r="H210" i="1"/>
  <c r="G210" i="1"/>
  <c r="F210" i="1"/>
  <c r="E210" i="1"/>
  <c r="D210" i="1"/>
  <c r="H208" i="1"/>
  <c r="G208" i="1"/>
  <c r="F208" i="1"/>
  <c r="E208" i="1"/>
  <c r="D208" i="1"/>
  <c r="H197" i="1"/>
  <c r="G197" i="1"/>
  <c r="F197" i="1"/>
  <c r="E197" i="1"/>
  <c r="D197" i="1"/>
  <c r="H190" i="1"/>
  <c r="G190" i="1"/>
  <c r="F190" i="1"/>
  <c r="E190" i="1"/>
  <c r="D190" i="1"/>
  <c r="H184" i="1"/>
  <c r="G184" i="1"/>
  <c r="F184" i="1"/>
  <c r="E184" i="1"/>
  <c r="D184" i="1"/>
  <c r="H178" i="1"/>
  <c r="G178" i="1"/>
  <c r="F178" i="1"/>
  <c r="E178" i="1"/>
  <c r="D178" i="1"/>
  <c r="H164" i="1"/>
  <c r="G164" i="1"/>
  <c r="F164" i="1"/>
  <c r="E164" i="1"/>
  <c r="D164" i="1"/>
  <c r="H152" i="1"/>
  <c r="G152" i="1"/>
  <c r="F152" i="1"/>
  <c r="E152" i="1"/>
  <c r="D152" i="1"/>
  <c r="H139" i="1"/>
  <c r="G139" i="1"/>
  <c r="F139" i="1"/>
  <c r="E139" i="1"/>
  <c r="D139" i="1"/>
  <c r="H128" i="1"/>
  <c r="G128" i="1"/>
  <c r="F128" i="1"/>
  <c r="E128" i="1"/>
  <c r="D128" i="1"/>
  <c r="H122" i="1"/>
  <c r="G122" i="1"/>
  <c r="F122" i="1"/>
  <c r="E122" i="1"/>
  <c r="D122" i="1"/>
  <c r="H116" i="1"/>
  <c r="G116" i="1"/>
  <c r="F116" i="1"/>
  <c r="E116" i="1"/>
  <c r="D116" i="1"/>
  <c r="H110" i="1"/>
  <c r="G110" i="1"/>
  <c r="F110" i="1"/>
  <c r="E110" i="1"/>
  <c r="D110" i="1"/>
  <c r="H97" i="1"/>
  <c r="G97" i="1"/>
  <c r="F97" i="1"/>
  <c r="E97" i="1"/>
  <c r="D97" i="1"/>
  <c r="H95" i="1"/>
  <c r="G95" i="1"/>
  <c r="F95" i="1"/>
  <c r="E95" i="1"/>
  <c r="D95" i="1"/>
  <c r="H92" i="1"/>
  <c r="G92" i="1"/>
  <c r="F92" i="1"/>
  <c r="E92" i="1"/>
  <c r="D92" i="1"/>
  <c r="H87" i="1"/>
  <c r="G87" i="1"/>
  <c r="F87" i="1"/>
  <c r="E87" i="1"/>
  <c r="D87" i="1"/>
  <c r="H78" i="1"/>
  <c r="G78" i="1"/>
  <c r="F78" i="1"/>
  <c r="E78" i="1"/>
  <c r="D78" i="1"/>
  <c r="H71" i="1"/>
  <c r="G71" i="1"/>
  <c r="F71" i="1"/>
  <c r="E71" i="1"/>
  <c r="D71" i="1"/>
  <c r="H65" i="1"/>
  <c r="G65" i="1"/>
  <c r="F65" i="1"/>
  <c r="E65" i="1"/>
  <c r="D65" i="1"/>
  <c r="H55" i="1"/>
  <c r="G55" i="1"/>
  <c r="F55" i="1"/>
  <c r="E55" i="1"/>
  <c r="D55" i="1"/>
  <c r="H48" i="1"/>
  <c r="G48" i="1"/>
  <c r="F48" i="1"/>
  <c r="E48" i="1"/>
  <c r="D48" i="1"/>
  <c r="H39" i="1"/>
  <c r="G39" i="1"/>
  <c r="F39" i="1"/>
  <c r="E39" i="1"/>
  <c r="D39" i="1"/>
  <c r="H33" i="1"/>
  <c r="G33" i="1"/>
  <c r="F33" i="1"/>
  <c r="E33" i="1"/>
  <c r="D33" i="1"/>
  <c r="H26" i="1"/>
  <c r="G26" i="1"/>
  <c r="F26" i="1"/>
  <c r="E26" i="1"/>
  <c r="D26" i="1"/>
  <c r="H20" i="1"/>
  <c r="G20" i="1"/>
  <c r="F20" i="1"/>
  <c r="E20" i="1"/>
  <c r="D20" i="1"/>
  <c r="F367" i="1" l="1"/>
  <c r="D367" i="1"/>
  <c r="E367" i="1"/>
  <c r="H367" i="1"/>
  <c r="G367" i="1"/>
</calcChain>
</file>

<file path=xl/sharedStrings.xml><?xml version="1.0" encoding="utf-8"?>
<sst xmlns="http://schemas.openxmlformats.org/spreadsheetml/2006/main" count="2109" uniqueCount="376">
  <si>
    <t>市町村等別取組状況(4)</t>
    <phoneticPr fontId="2"/>
  </si>
  <si>
    <t>【簡易水道事業(※）を実施する人口３万人以上の団体】</t>
    <rPh sb="1" eb="3">
      <t>カンイ</t>
    </rPh>
    <rPh sb="3" eb="5">
      <t>スイドウ</t>
    </rPh>
    <rPh sb="5" eb="7">
      <t>ジギョウ</t>
    </rPh>
    <rPh sb="11" eb="13">
      <t>ジッシ</t>
    </rPh>
    <rPh sb="15" eb="17">
      <t>ジンコウ</t>
    </rPh>
    <rPh sb="18" eb="22">
      <t>マンニンイジョウ</t>
    </rPh>
    <rPh sb="23" eb="25">
      <t>ダンタイ</t>
    </rPh>
    <phoneticPr fontId="2"/>
  </si>
  <si>
    <t>都道府県名</t>
    <rPh sb="0" eb="4">
      <t>トドウフケン</t>
    </rPh>
    <rPh sb="4" eb="5">
      <t>メイ</t>
    </rPh>
    <phoneticPr fontId="2"/>
  </si>
  <si>
    <t>団体名</t>
    <rPh sb="0" eb="3">
      <t>ダンタイメイ</t>
    </rPh>
    <phoneticPr fontId="1"/>
  </si>
  <si>
    <t>国勢調査
人口（H22）</t>
    <rPh sb="0" eb="2">
      <t>コクセイ</t>
    </rPh>
    <rPh sb="2" eb="4">
      <t>チョウサ</t>
    </rPh>
    <rPh sb="5" eb="7">
      <t>ジンコウ</t>
    </rPh>
    <phoneticPr fontId="1"/>
  </si>
  <si>
    <t>取組状況</t>
    <rPh sb="0" eb="2">
      <t>トリクミ</t>
    </rPh>
    <rPh sb="2" eb="4">
      <t>ジョウキョウ</t>
    </rPh>
    <phoneticPr fontId="2"/>
  </si>
  <si>
    <t>①適用済</t>
    <rPh sb="1" eb="3">
      <t>テキヨウ</t>
    </rPh>
    <rPh sb="3" eb="4">
      <t>ズ</t>
    </rPh>
    <phoneticPr fontId="2"/>
  </si>
  <si>
    <t>②取組中</t>
    <rPh sb="1" eb="4">
      <t>トリクミチュウ</t>
    </rPh>
    <phoneticPr fontId="2"/>
  </si>
  <si>
    <t>③検討中</t>
    <rPh sb="1" eb="4">
      <t>ケントウチュウ</t>
    </rPh>
    <phoneticPr fontId="2"/>
  </si>
  <si>
    <t>④検討未着手</t>
    <rPh sb="1" eb="3">
      <t>ケントウ</t>
    </rPh>
    <rPh sb="3" eb="6">
      <t>ミチャクシュ</t>
    </rPh>
    <phoneticPr fontId="2"/>
  </si>
  <si>
    <t>⑤その他</t>
    <rPh sb="3" eb="4">
      <t>タ</t>
    </rPh>
    <phoneticPr fontId="2"/>
  </si>
  <si>
    <t>北海道</t>
  </si>
  <si>
    <t>函館市</t>
  </si>
  <si>
    <t>○</t>
  </si>
  <si>
    <t/>
  </si>
  <si>
    <t>小樽市</t>
  </si>
  <si>
    <t>旭川市</t>
  </si>
  <si>
    <t>釧路市</t>
  </si>
  <si>
    <t>帯広市</t>
  </si>
  <si>
    <t>北見市</t>
  </si>
  <si>
    <t>網走市</t>
  </si>
  <si>
    <t>稚内市</t>
  </si>
  <si>
    <t>名寄市</t>
  </si>
  <si>
    <t>千歳市</t>
  </si>
  <si>
    <t>登別市</t>
  </si>
  <si>
    <t>伊達市</t>
  </si>
  <si>
    <t>北斗市</t>
  </si>
  <si>
    <t>音更町</t>
  </si>
  <si>
    <t>団体数</t>
    <rPh sb="2" eb="3">
      <t>スウ</t>
    </rPh>
    <phoneticPr fontId="2"/>
  </si>
  <si>
    <t>青森県</t>
  </si>
  <si>
    <t>青森市</t>
  </si>
  <si>
    <t>弘前市</t>
  </si>
  <si>
    <t>黒石市</t>
  </si>
  <si>
    <t>十和田市</t>
  </si>
  <si>
    <t>平川市</t>
  </si>
  <si>
    <t>岩手県</t>
  </si>
  <si>
    <t>宮古市</t>
  </si>
  <si>
    <t>大船渡市</t>
  </si>
  <si>
    <t>久慈市</t>
  </si>
  <si>
    <t>一関市</t>
  </si>
  <si>
    <t>奥州市</t>
  </si>
  <si>
    <t>滝沢市</t>
    <rPh sb="2" eb="3">
      <t>シ</t>
    </rPh>
    <phoneticPr fontId="1"/>
  </si>
  <si>
    <t>宮城県</t>
  </si>
  <si>
    <t>気仙沼市</t>
  </si>
  <si>
    <t>白石市</t>
  </si>
  <si>
    <t>栗原市</t>
  </si>
  <si>
    <t>大崎市</t>
  </si>
  <si>
    <t>石巻地方広域水道企業団</t>
  </si>
  <si>
    <t>秋田県</t>
  </si>
  <si>
    <t>能代市</t>
  </si>
  <si>
    <t>横手市</t>
  </si>
  <si>
    <t>大館市</t>
  </si>
  <si>
    <t>湯沢市</t>
  </si>
  <si>
    <t>鹿角市</t>
  </si>
  <si>
    <t>由利本荘市</t>
  </si>
  <si>
    <t>大仙市</t>
  </si>
  <si>
    <t>北秋田市</t>
  </si>
  <si>
    <t>山形県</t>
  </si>
  <si>
    <t>米沢市</t>
  </si>
  <si>
    <t>酒田市</t>
  </si>
  <si>
    <t>新庄市</t>
  </si>
  <si>
    <t>寒河江市</t>
  </si>
  <si>
    <t>上山市</t>
  </si>
  <si>
    <t>南陽市</t>
  </si>
  <si>
    <t>福島県</t>
  </si>
  <si>
    <t>会津若松市</t>
  </si>
  <si>
    <t>郡山市</t>
  </si>
  <si>
    <t>いわき市</t>
  </si>
  <si>
    <t>白河市</t>
  </si>
  <si>
    <t>須賀川市</t>
  </si>
  <si>
    <t>喜多方市</t>
  </si>
  <si>
    <t>二本松市</t>
  </si>
  <si>
    <t>田村市</t>
  </si>
  <si>
    <t>南相馬市</t>
  </si>
  <si>
    <t>○</t>
    <phoneticPr fontId="2"/>
  </si>
  <si>
    <t>茨城県</t>
  </si>
  <si>
    <t>日立市</t>
  </si>
  <si>
    <t>石岡市</t>
  </si>
  <si>
    <t>常陸太田市</t>
  </si>
  <si>
    <t>北茨城市</t>
  </si>
  <si>
    <t>常陸大宮市</t>
  </si>
  <si>
    <t>栃木県</t>
  </si>
  <si>
    <t>佐野市</t>
  </si>
  <si>
    <t>鹿沼市</t>
  </si>
  <si>
    <t>日光市</t>
  </si>
  <si>
    <t>真岡市</t>
  </si>
  <si>
    <t>さくら市</t>
  </si>
  <si>
    <t>高根沢町</t>
  </si>
  <si>
    <t>群馬県</t>
  </si>
  <si>
    <t>高崎市</t>
  </si>
  <si>
    <t>桐生市</t>
  </si>
  <si>
    <t>沼田市</t>
  </si>
  <si>
    <t>渋川市</t>
  </si>
  <si>
    <t>藤岡市</t>
  </si>
  <si>
    <t>富岡市</t>
  </si>
  <si>
    <t>安中市</t>
  </si>
  <si>
    <t>みどり市</t>
  </si>
  <si>
    <t>埼玉県</t>
  </si>
  <si>
    <t>行田市</t>
  </si>
  <si>
    <t>秩父市</t>
  </si>
  <si>
    <t>飯能市</t>
  </si>
  <si>
    <t>寄居町</t>
  </si>
  <si>
    <t>千葉県</t>
  </si>
  <si>
    <t>成田市</t>
  </si>
  <si>
    <t>香取市</t>
  </si>
  <si>
    <t>神奈川県</t>
  </si>
  <si>
    <t>相模原市</t>
  </si>
  <si>
    <t>新潟県</t>
  </si>
  <si>
    <t>長岡市</t>
  </si>
  <si>
    <t>柏崎市</t>
  </si>
  <si>
    <t>新発田市</t>
  </si>
  <si>
    <t>十日町市</t>
  </si>
  <si>
    <t>村上市</t>
  </si>
  <si>
    <t>糸魚川市</t>
  </si>
  <si>
    <t>妙高市</t>
  </si>
  <si>
    <t>五泉市</t>
  </si>
  <si>
    <t>上越市</t>
  </si>
  <si>
    <t>佐渡市</t>
  </si>
  <si>
    <t>魚沼市</t>
  </si>
  <si>
    <t>胎内市</t>
  </si>
  <si>
    <t>富山県</t>
  </si>
  <si>
    <t>高岡市</t>
  </si>
  <si>
    <t>魚津市</t>
  </si>
  <si>
    <t>氷見市</t>
  </si>
  <si>
    <t>黒部市</t>
  </si>
  <si>
    <t>南砺市</t>
  </si>
  <si>
    <t>石川県</t>
  </si>
  <si>
    <t>七尾市</t>
  </si>
  <si>
    <t>小松市</t>
  </si>
  <si>
    <t>白山市</t>
  </si>
  <si>
    <t>能美市</t>
  </si>
  <si>
    <t>津幡町</t>
  </si>
  <si>
    <t>福井県</t>
  </si>
  <si>
    <t>福井市</t>
  </si>
  <si>
    <t>敦賀市</t>
  </si>
  <si>
    <t>小浜市</t>
  </si>
  <si>
    <t>大野市</t>
  </si>
  <si>
    <t>越前市</t>
  </si>
  <si>
    <t>山梨県</t>
  </si>
  <si>
    <t>甲府市</t>
  </si>
  <si>
    <t>都留市</t>
  </si>
  <si>
    <t>山梨市</t>
  </si>
  <si>
    <t>韮崎市</t>
  </si>
  <si>
    <t>南アルプス市</t>
  </si>
  <si>
    <t>北杜市</t>
  </si>
  <si>
    <t>甲斐市</t>
  </si>
  <si>
    <t>笛吹市</t>
  </si>
  <si>
    <t>甲州市</t>
  </si>
  <si>
    <t>中央市</t>
  </si>
  <si>
    <t>長野県</t>
  </si>
  <si>
    <t>長野市</t>
  </si>
  <si>
    <t>松本市</t>
  </si>
  <si>
    <t>上田市</t>
  </si>
  <si>
    <t>飯田市</t>
  </si>
  <si>
    <t>諏訪市</t>
  </si>
  <si>
    <t>須坂市</t>
  </si>
  <si>
    <t>小諸市</t>
  </si>
  <si>
    <t>伊那市</t>
  </si>
  <si>
    <t>中野市</t>
  </si>
  <si>
    <t>塩尻市</t>
  </si>
  <si>
    <t>千曲市</t>
  </si>
  <si>
    <t>佐久水道企業団</t>
  </si>
  <si>
    <t>岐阜県</t>
  </si>
  <si>
    <t>大垣市</t>
  </si>
  <si>
    <t>高山市</t>
  </si>
  <si>
    <t>関市</t>
  </si>
  <si>
    <t>中津川市</t>
  </si>
  <si>
    <t>羽島市</t>
  </si>
  <si>
    <t>恵那市</t>
  </si>
  <si>
    <t>本巣市</t>
  </si>
  <si>
    <t>郡上市</t>
  </si>
  <si>
    <t>下呂市</t>
  </si>
  <si>
    <t>養老町</t>
  </si>
  <si>
    <t>瑞穂市神戸町水道組合</t>
  </si>
  <si>
    <t>静岡県</t>
  </si>
  <si>
    <t>静岡市</t>
  </si>
  <si>
    <t>浜松市</t>
  </si>
  <si>
    <t>沼津市</t>
  </si>
  <si>
    <t>熱海市</t>
  </si>
  <si>
    <t>三島市</t>
  </si>
  <si>
    <t>島田市</t>
  </si>
  <si>
    <t>掛川市</t>
  </si>
  <si>
    <t>藤枝市</t>
  </si>
  <si>
    <t>御殿場市</t>
  </si>
  <si>
    <t>裾野市</t>
  </si>
  <si>
    <t>伊豆市</t>
  </si>
  <si>
    <t>伊豆の国市</t>
  </si>
  <si>
    <t>函南町</t>
  </si>
  <si>
    <t>愛知県</t>
  </si>
  <si>
    <t>岡崎市</t>
  </si>
  <si>
    <t>一宮市</t>
  </si>
  <si>
    <t>豊田市</t>
  </si>
  <si>
    <t>新城市</t>
  </si>
  <si>
    <t>あま市</t>
  </si>
  <si>
    <t>三重県</t>
  </si>
  <si>
    <t>津市</t>
  </si>
  <si>
    <t>伊勢市</t>
  </si>
  <si>
    <t>松阪市</t>
  </si>
  <si>
    <t>いなべ市</t>
  </si>
  <si>
    <t>菰野町</t>
  </si>
  <si>
    <t>滋賀県</t>
  </si>
  <si>
    <t>大津市</t>
  </si>
  <si>
    <t>甲賀市</t>
  </si>
  <si>
    <t>高島市</t>
  </si>
  <si>
    <t>東近江市</t>
  </si>
  <si>
    <t>米原市</t>
  </si>
  <si>
    <t>長浜水道企業団</t>
  </si>
  <si>
    <t>京都府</t>
  </si>
  <si>
    <t>京都市</t>
  </si>
  <si>
    <t>福知山市</t>
  </si>
  <si>
    <t>舞鶴市</t>
  </si>
  <si>
    <t>綾部市</t>
  </si>
  <si>
    <t>宇治市</t>
  </si>
  <si>
    <t>亀岡市</t>
  </si>
  <si>
    <t>京丹後市</t>
  </si>
  <si>
    <t>南丹市</t>
  </si>
  <si>
    <t>木津川市</t>
  </si>
  <si>
    <t>精華町</t>
  </si>
  <si>
    <t>大阪府</t>
  </si>
  <si>
    <t>和泉市</t>
  </si>
  <si>
    <t>兵庫県</t>
  </si>
  <si>
    <t>豊岡市</t>
  </si>
  <si>
    <t>西脇市</t>
  </si>
  <si>
    <t>朝来市</t>
  </si>
  <si>
    <t>淡路市</t>
  </si>
  <si>
    <t>宍粟市</t>
  </si>
  <si>
    <t>奈良県</t>
  </si>
  <si>
    <t>奈良市</t>
  </si>
  <si>
    <t>桜井市</t>
  </si>
  <si>
    <t>五條市</t>
  </si>
  <si>
    <t>御所市</t>
  </si>
  <si>
    <t>宇陀市</t>
  </si>
  <si>
    <t>和歌山県</t>
  </si>
  <si>
    <t>海南市</t>
  </si>
  <si>
    <t>橋本市</t>
  </si>
  <si>
    <t>田辺市</t>
  </si>
  <si>
    <t>新宮市</t>
  </si>
  <si>
    <t>紀の川市</t>
  </si>
  <si>
    <t>鳥取県</t>
  </si>
  <si>
    <t>鳥取市</t>
  </si>
  <si>
    <t>倉吉市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</si>
  <si>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</si>
  <si>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</si>
  <si>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</si>
  <si>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</si>
  <si>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</si>
  <si>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</si>
  <si>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</si>
  <si>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雲南市</t>
  </si>
  <si>
    <t>岡山県</t>
  </si>
  <si>
    <t>津山市</t>
  </si>
  <si>
    <t>井原市</t>
  </si>
  <si>
    <t>総社市</t>
  </si>
  <si>
    <t>高梁市</t>
  </si>
  <si>
    <t>新見市</t>
  </si>
  <si>
    <t>備前市</t>
  </si>
  <si>
    <t>赤磐市</t>
  </si>
  <si>
    <t>真庭市</t>
  </si>
  <si>
    <t>美作市</t>
  </si>
  <si>
    <t>広島県</t>
  </si>
  <si>
    <t>広島市</t>
  </si>
  <si>
    <t>呉市</t>
  </si>
  <si>
    <t>三原市</t>
  </si>
  <si>
    <t>府中市</t>
  </si>
  <si>
    <t>三次市</t>
  </si>
  <si>
    <t>庄原市</t>
  </si>
  <si>
    <t>東広島市</t>
  </si>
  <si>
    <t>廿日市市</t>
  </si>
  <si>
    <t>安芸高田市</t>
  </si>
  <si>
    <t>山口県</t>
  </si>
  <si>
    <t>山口市</t>
  </si>
  <si>
    <t>萩市</t>
  </si>
  <si>
    <t>下松市</t>
  </si>
  <si>
    <t>岩国市</t>
  </si>
  <si>
    <t>光市</t>
  </si>
  <si>
    <t>長門市</t>
  </si>
  <si>
    <t>柳井市</t>
  </si>
  <si>
    <t>周南市</t>
  </si>
  <si>
    <t>山陽小野田市</t>
  </si>
  <si>
    <t>徳島県</t>
  </si>
  <si>
    <t>阿南市</t>
  </si>
  <si>
    <t>吉野川市</t>
  </si>
  <si>
    <t>阿波市</t>
  </si>
  <si>
    <t>美馬市</t>
  </si>
  <si>
    <t>香川県</t>
  </si>
  <si>
    <t>坂出市</t>
  </si>
  <si>
    <t>さぬき市</t>
  </si>
  <si>
    <t>愛媛県</t>
  </si>
  <si>
    <t>松山市</t>
  </si>
  <si>
    <t>今治市</t>
  </si>
  <si>
    <t>宇和島市</t>
  </si>
  <si>
    <t>八幡浜市</t>
  </si>
  <si>
    <t>西条市</t>
  </si>
  <si>
    <t>大洲市</t>
  </si>
  <si>
    <t>伊予市</t>
  </si>
  <si>
    <t>四国中央市</t>
  </si>
  <si>
    <t>西予市</t>
  </si>
  <si>
    <t>東温市</t>
  </si>
  <si>
    <t>高知県</t>
  </si>
  <si>
    <t>高知市</t>
  </si>
  <si>
    <t>四万十市</t>
  </si>
  <si>
    <t>香南市</t>
  </si>
  <si>
    <t>福岡県</t>
  </si>
  <si>
    <t>福岡市</t>
  </si>
  <si>
    <t>久留米市</t>
  </si>
  <si>
    <t>八女市</t>
  </si>
  <si>
    <t>うきは市</t>
  </si>
  <si>
    <t>宮若市</t>
  </si>
  <si>
    <t>朝倉市</t>
  </si>
  <si>
    <t>糸島市</t>
  </si>
  <si>
    <t>宗像地区事務組合</t>
  </si>
  <si>
    <t>佐賀県</t>
  </si>
  <si>
    <t>佐賀市</t>
  </si>
  <si>
    <t>唐津市</t>
  </si>
  <si>
    <t>伊万里市</t>
  </si>
  <si>
    <t>小城市</t>
  </si>
  <si>
    <t>神埼市</t>
    <phoneticPr fontId="2"/>
  </si>
  <si>
    <t>長崎県</t>
  </si>
  <si>
    <t>長崎市</t>
  </si>
  <si>
    <t>佐世保市</t>
  </si>
  <si>
    <t>島原市</t>
  </si>
  <si>
    <t>諫早市</t>
  </si>
  <si>
    <t>大村市</t>
  </si>
  <si>
    <t>平戸市</t>
  </si>
  <si>
    <t>対馬市</t>
  </si>
  <si>
    <t>五島市</t>
  </si>
  <si>
    <t>西海市</t>
  </si>
  <si>
    <t>雲仙市</t>
  </si>
  <si>
    <t>南島原市</t>
  </si>
  <si>
    <t>長与町</t>
  </si>
  <si>
    <t>熊本県</t>
  </si>
  <si>
    <t>八代市</t>
  </si>
  <si>
    <t>玉名市</t>
  </si>
  <si>
    <t>山鹿市</t>
  </si>
  <si>
    <t>菊池市</t>
  </si>
  <si>
    <t>宇土市</t>
  </si>
  <si>
    <t>宇城市</t>
  </si>
  <si>
    <t>天草市</t>
  </si>
  <si>
    <t>合志市</t>
  </si>
  <si>
    <t>益城町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</si>
  <si>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</si>
  <si>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</si>
  <si>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</si>
  <si>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</si>
  <si>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</si>
  <si>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</si>
  <si>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</si>
  <si>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杵築市</t>
  </si>
  <si>
    <t>宇佐市</t>
  </si>
  <si>
    <t>豊後大野市</t>
  </si>
  <si>
    <t>由布市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</si>
  <si>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</si>
  <si>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</si>
  <si>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</si>
  <si>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</si>
  <si>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</si>
  <si>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</si>
  <si>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</si>
  <si>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</si>
  <si>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西都市</t>
  </si>
  <si>
    <t>鹿児島県</t>
  </si>
  <si>
    <t>鹿屋市</t>
  </si>
  <si>
    <t>出水市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</si>
  <si>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</si>
  <si>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</si>
  <si>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</si>
  <si>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</si>
  <si>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</si>
  <si>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</si>
  <si>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</si>
  <si>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</si>
  <si>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</si>
  <si>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姶良市</t>
  </si>
  <si>
    <t>沖縄県</t>
  </si>
  <si>
    <t>石垣市</t>
  </si>
  <si>
    <t>【全国計】団体数</t>
    <rPh sb="1" eb="3">
      <t>ゼンコク</t>
    </rPh>
    <rPh sb="3" eb="4">
      <t>ケイ</t>
    </rPh>
    <rPh sb="5" eb="7">
      <t>ダンタイ</t>
    </rPh>
    <rPh sb="7" eb="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</si>
</sst>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△ &quot;#,##0"/>
  </numFmts>
  <fonts count="13"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6"/>
      <name val="HGP創英角ｺﾞｼｯｸUB"/>
      <family val="3"/>
      <charset val="128"/>
    </font>
    <font>
      <sz val="10"/>
      <name val="ＭＳ Ｐゴシック"/>
      <family val="2"/>
      <charset val="128"/>
    </font>
    <font>
      <sz val="10"/>
      <name val="HGP創英角ｺﾞｼｯｸUB"/>
      <family val="3"/>
      <charset val="128"/>
    </font>
    <font>
      <sz val="11"/>
      <name val="ＭＳ Ｐゴシック"/>
      <family val="2"/>
      <charset val="128"/>
    </font>
    <font>
      <sz val="12"/>
      <name val="HGP創英角ｺﾞｼｯｸUB"/>
      <family val="3"/>
      <charset val="128"/>
    </font>
    <font>
      <sz val="9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76" fontId="5" fillId="0" borderId="7" xfId="0" applyNumberFormat="1" applyFont="1" applyFill="1" applyBorder="1">
      <alignment vertical="center"/>
    </xf>
    <xf numFmtId="0" fontId="5" fillId="0" borderId="7" xfId="0" applyFont="1" applyFill="1" applyBorder="1" applyAlignment="1">
      <alignment vertical="center" shrinkToFit="1"/>
    </xf>
    <xf numFmtId="177" fontId="11" fillId="0" borderId="8" xfId="0" applyNumberFormat="1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/>
    </xf>
    <xf numFmtId="176" fontId="5" fillId="0" borderId="9" xfId="0" applyNumberFormat="1" applyFont="1" applyFill="1" applyBorder="1">
      <alignment vertical="center"/>
    </xf>
    <xf numFmtId="0" fontId="11" fillId="0" borderId="9" xfId="0" applyFont="1" applyFill="1" applyBorder="1" applyAlignment="1">
      <alignment vertical="center" shrinkToFit="1"/>
    </xf>
    <xf numFmtId="177" fontId="11" fillId="0" borderId="10" xfId="0" applyNumberFormat="1" applyFont="1" applyBorder="1" applyAlignment="1">
      <alignment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 vertical="center" shrinkToFit="1"/>
    </xf>
    <xf numFmtId="0" fontId="11" fillId="3" borderId="6" xfId="0" applyFont="1" applyFill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1" xfId="0" applyFont="1" applyFill="1" applyBorder="1">
      <alignment vertical="center"/>
    </xf>
    <xf numFmtId="0" fontId="11" fillId="4" borderId="14" xfId="0" applyFont="1" applyFill="1" applyBorder="1" applyAlignment="1">
      <alignment horizontal="center" vertical="center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4" borderId="16" xfId="0" applyFont="1" applyFill="1" applyBorder="1" applyAlignment="1">
      <alignment horizontal="center" vertical="center" shrinkToFit="1"/>
    </xf>
    <xf numFmtId="0" fontId="11" fillId="4" borderId="17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88153</xdr:colOff>
      <xdr:row>0</xdr:row>
      <xdr:rowOff>65143</xdr:rowOff>
    </xdr:from>
    <xdr:to>
      <xdr:col>7</xdr:col>
      <xdr:colOff>479464</xdr:colOff>
      <xdr:row>1</xdr:row>
      <xdr:rowOff>154791</xdr:rowOff>
    </xdr:to>
    <xdr:sp macro="" textlink="">
      <xdr:nvSpPr>
        <xdr:cNvPr id="2" name="テキスト ボックス 1"/>
        <xdr:cNvSpPr txBox="1"/>
      </xdr:nvSpPr>
      <xdr:spPr>
        <a:xfrm>
          <a:off x="5736478" y="65143"/>
          <a:ext cx="1153311" cy="3944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別添３－４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8"/>
  <sheetViews>
    <sheetView tabSelected="1" view="pageBreakPreview" zoomScaleNormal="100" zoomScaleSheetLayoutView="100" workbookViewId="0">
      <selection sqref="A1:H1"/>
    </sheetView>
  </sheetViews>
  <sheetFormatPr defaultRowHeight="13.5"/>
  <cols>
    <col min="1" max="1" width="9" style="1"/>
    <col min="2" max="2" width="22.5" customWidth="1"/>
    <col min="3" max="3" width="12.625" customWidth="1"/>
    <col min="4" max="8" width="10" customWidth="1"/>
  </cols>
  <sheetData>
    <row r="1" spans="1:8" ht="24" customHeight="1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/>
      <c r="B2" s="4"/>
      <c r="C2" s="4"/>
      <c r="D2" s="5"/>
      <c r="E2" s="5"/>
      <c r="F2" s="5"/>
      <c r="G2" s="5"/>
      <c r="H2" s="5"/>
    </row>
    <row r="3" spans="1:8" ht="18" customHeight="1">
      <c r="A3" s="6" t="s">
        <v>1</v>
      </c>
      <c r="B3" s="7"/>
      <c r="C3" s="8"/>
      <c r="D3" s="5"/>
      <c r="E3" s="5"/>
      <c r="F3" s="5"/>
      <c r="G3" s="5"/>
      <c r="H3" s="5"/>
    </row>
    <row r="4" spans="1:8" ht="15" customHeight="1">
      <c r="A4" s="9" t="s">
        <v>2</v>
      </c>
      <c r="B4" s="10" t="s">
        <v>3</v>
      </c>
      <c r="C4" s="11" t="s">
        <v>4</v>
      </c>
      <c r="D4" s="12" t="s">
        <v>5</v>
      </c>
      <c r="E4" s="13"/>
      <c r="F4" s="13"/>
      <c r="G4" s="13"/>
      <c r="H4" s="14"/>
    </row>
    <row r="5" spans="1:8" ht="48" customHeight="1">
      <c r="A5" s="15"/>
      <c r="B5" s="16"/>
      <c r="C5" s="17"/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</row>
    <row r="6" spans="1:8" ht="15" customHeight="1">
      <c r="A6" s="19" t="s">
        <v>11</v>
      </c>
      <c r="B6" s="20" t="s">
        <v>12</v>
      </c>
      <c r="C6" s="21">
        <v>279127</v>
      </c>
      <c r="D6" s="22" t="s">
        <v>13</v>
      </c>
      <c r="E6" s="22" t="s">
        <v>14</v>
      </c>
      <c r="F6" s="22" t="s">
        <v>14</v>
      </c>
      <c r="G6" s="22" t="s">
        <v>14</v>
      </c>
      <c r="H6" s="22" t="s">
        <v>14</v>
      </c>
    </row>
    <row r="7" spans="1:8" ht="15" customHeight="1">
      <c r="A7" s="23" t="s">
        <v>11</v>
      </c>
      <c r="B7" s="24" t="s">
        <v>15</v>
      </c>
      <c r="C7" s="25">
        <v>131928</v>
      </c>
      <c r="D7" s="22" t="s">
        <v>13</v>
      </c>
      <c r="E7" s="22"/>
      <c r="F7" s="22" t="s">
        <v>14</v>
      </c>
      <c r="G7" s="22" t="s">
        <v>14</v>
      </c>
      <c r="H7" s="22" t="s">
        <v>14</v>
      </c>
    </row>
    <row r="8" spans="1:8" ht="15" customHeight="1">
      <c r="A8" s="23" t="s">
        <v>11</v>
      </c>
      <c r="B8" s="24" t="s">
        <v>16</v>
      </c>
      <c r="C8" s="25">
        <v>347095</v>
      </c>
      <c r="D8" s="22" t="s">
        <v>14</v>
      </c>
      <c r="E8" s="22" t="s">
        <v>13</v>
      </c>
      <c r="F8" s="22"/>
      <c r="G8" s="22" t="s">
        <v>14</v>
      </c>
      <c r="H8" s="22" t="s">
        <v>14</v>
      </c>
    </row>
    <row r="9" spans="1:8" ht="15" customHeight="1">
      <c r="A9" s="23" t="s">
        <v>11</v>
      </c>
      <c r="B9" s="24" t="s">
        <v>17</v>
      </c>
      <c r="C9" s="25">
        <v>181169</v>
      </c>
      <c r="D9" s="22" t="s">
        <v>14</v>
      </c>
      <c r="E9" s="22" t="s">
        <v>13</v>
      </c>
      <c r="F9" s="22"/>
      <c r="G9" s="22" t="s">
        <v>14</v>
      </c>
      <c r="H9" s="22" t="s">
        <v>14</v>
      </c>
    </row>
    <row r="10" spans="1:8" ht="15" customHeight="1">
      <c r="A10" s="23" t="s">
        <v>11</v>
      </c>
      <c r="B10" s="24" t="s">
        <v>18</v>
      </c>
      <c r="C10" s="25">
        <v>168057</v>
      </c>
      <c r="D10" s="22" t="s">
        <v>14</v>
      </c>
      <c r="E10" s="22" t="s">
        <v>13</v>
      </c>
      <c r="F10" s="22" t="s">
        <v>14</v>
      </c>
      <c r="G10" s="22" t="s">
        <v>14</v>
      </c>
      <c r="H10" s="22" t="s">
        <v>14</v>
      </c>
    </row>
    <row r="11" spans="1:8" ht="15" customHeight="1">
      <c r="A11" s="23" t="s">
        <v>11</v>
      </c>
      <c r="B11" s="24" t="s">
        <v>19</v>
      </c>
      <c r="C11" s="25">
        <v>125689</v>
      </c>
      <c r="D11" s="22" t="s">
        <v>13</v>
      </c>
      <c r="E11" s="22" t="s">
        <v>14</v>
      </c>
      <c r="F11" s="22" t="s">
        <v>14</v>
      </c>
      <c r="G11" s="22" t="s">
        <v>14</v>
      </c>
      <c r="H11" s="22" t="s">
        <v>14</v>
      </c>
    </row>
    <row r="12" spans="1:8" ht="15" customHeight="1">
      <c r="A12" s="23" t="s">
        <v>11</v>
      </c>
      <c r="B12" s="24" t="s">
        <v>20</v>
      </c>
      <c r="C12" s="25">
        <v>40998</v>
      </c>
      <c r="D12" s="22" t="s">
        <v>14</v>
      </c>
      <c r="E12" s="22" t="s">
        <v>13</v>
      </c>
      <c r="F12" s="22" t="s">
        <v>14</v>
      </c>
      <c r="G12" s="22" t="s">
        <v>14</v>
      </c>
      <c r="H12" s="22" t="s">
        <v>14</v>
      </c>
    </row>
    <row r="13" spans="1:8" ht="15" customHeight="1">
      <c r="A13" s="23" t="s">
        <v>11</v>
      </c>
      <c r="B13" s="24" t="s">
        <v>21</v>
      </c>
      <c r="C13" s="25">
        <v>39595</v>
      </c>
      <c r="D13" s="22" t="s">
        <v>13</v>
      </c>
      <c r="E13" s="22" t="s">
        <v>14</v>
      </c>
      <c r="F13" s="22" t="s">
        <v>14</v>
      </c>
      <c r="G13" s="22" t="s">
        <v>14</v>
      </c>
      <c r="H13" s="22" t="s">
        <v>14</v>
      </c>
    </row>
    <row r="14" spans="1:8" ht="15" customHeight="1">
      <c r="A14" s="23" t="s">
        <v>11</v>
      </c>
      <c r="B14" s="24" t="s">
        <v>22</v>
      </c>
      <c r="C14" s="25">
        <v>30591</v>
      </c>
      <c r="D14" s="22" t="s">
        <v>13</v>
      </c>
      <c r="E14" s="22" t="s">
        <v>14</v>
      </c>
      <c r="F14" s="22" t="s">
        <v>14</v>
      </c>
      <c r="G14" s="22" t="s">
        <v>14</v>
      </c>
      <c r="H14" s="22" t="s">
        <v>14</v>
      </c>
    </row>
    <row r="15" spans="1:8" ht="15" customHeight="1">
      <c r="A15" s="23" t="s">
        <v>11</v>
      </c>
      <c r="B15" s="24" t="s">
        <v>23</v>
      </c>
      <c r="C15" s="25">
        <v>93604</v>
      </c>
      <c r="D15" s="22" t="s">
        <v>13</v>
      </c>
      <c r="E15" s="22" t="s">
        <v>14</v>
      </c>
      <c r="F15" s="22" t="s">
        <v>14</v>
      </c>
      <c r="G15" s="22" t="s">
        <v>14</v>
      </c>
      <c r="H15" s="22" t="s">
        <v>14</v>
      </c>
    </row>
    <row r="16" spans="1:8" ht="15" customHeight="1">
      <c r="A16" s="23" t="s">
        <v>11</v>
      </c>
      <c r="B16" s="24" t="s">
        <v>24</v>
      </c>
      <c r="C16" s="25">
        <v>51526</v>
      </c>
      <c r="D16" s="22" t="s">
        <v>14</v>
      </c>
      <c r="E16" s="22" t="s">
        <v>13</v>
      </c>
      <c r="F16" s="22" t="s">
        <v>14</v>
      </c>
      <c r="G16" s="22" t="s">
        <v>14</v>
      </c>
      <c r="H16" s="22" t="s">
        <v>14</v>
      </c>
    </row>
    <row r="17" spans="1:8" ht="15" customHeight="1">
      <c r="A17" s="23" t="s">
        <v>11</v>
      </c>
      <c r="B17" s="24" t="s">
        <v>25</v>
      </c>
      <c r="C17" s="25">
        <v>36278</v>
      </c>
      <c r="D17" s="22" t="s">
        <v>13</v>
      </c>
      <c r="E17" s="22"/>
      <c r="F17" s="22" t="s">
        <v>14</v>
      </c>
      <c r="G17" s="22" t="s">
        <v>14</v>
      </c>
      <c r="H17" s="22" t="s">
        <v>14</v>
      </c>
    </row>
    <row r="18" spans="1:8" ht="15" customHeight="1">
      <c r="A18" s="23" t="s">
        <v>11</v>
      </c>
      <c r="B18" s="24" t="s">
        <v>26</v>
      </c>
      <c r="C18" s="25">
        <v>48032</v>
      </c>
      <c r="D18" s="22" t="s">
        <v>13</v>
      </c>
      <c r="E18" s="22" t="s">
        <v>14</v>
      </c>
      <c r="F18" s="22" t="s">
        <v>14</v>
      </c>
      <c r="G18" s="22" t="s">
        <v>14</v>
      </c>
      <c r="H18" s="22" t="s">
        <v>14</v>
      </c>
    </row>
    <row r="19" spans="1:8" ht="15" customHeight="1">
      <c r="A19" s="23" t="s">
        <v>11</v>
      </c>
      <c r="B19" s="24" t="s">
        <v>27</v>
      </c>
      <c r="C19" s="25">
        <v>45085</v>
      </c>
      <c r="D19" s="22" t="s">
        <v>14</v>
      </c>
      <c r="E19" s="22" t="s">
        <v>13</v>
      </c>
      <c r="F19" s="22" t="s">
        <v>14</v>
      </c>
      <c r="G19" s="22" t="s">
        <v>14</v>
      </c>
      <c r="H19" s="22" t="s">
        <v>14</v>
      </c>
    </row>
    <row r="20" spans="1:8" ht="15" customHeight="1">
      <c r="A20" s="26" t="s">
        <v>28</v>
      </c>
      <c r="B20" s="27"/>
      <c r="C20" s="28"/>
      <c r="D20" s="29">
        <f>COUNTIFS(D6:D19,"○")</f>
        <v>8</v>
      </c>
      <c r="E20" s="29">
        <f>COUNTIFS(E6:E19,"○")</f>
        <v>6</v>
      </c>
      <c r="F20" s="29">
        <f>COUNTIFS(F6:F19,"○")</f>
        <v>0</v>
      </c>
      <c r="G20" s="29">
        <f>COUNTIFS(G6:G19,"○")</f>
        <v>0</v>
      </c>
      <c r="H20" s="29">
        <f>COUNTIFS(H6:H19,"○")</f>
        <v>0</v>
      </c>
    </row>
    <row r="21" spans="1:8" ht="15" customHeight="1">
      <c r="A21" s="19" t="s">
        <v>29</v>
      </c>
      <c r="B21" s="20" t="s">
        <v>30</v>
      </c>
      <c r="C21" s="21">
        <v>299520</v>
      </c>
      <c r="D21" s="22" t="s">
        <v>13</v>
      </c>
      <c r="E21" s="22" t="s">
        <v>14</v>
      </c>
      <c r="F21" s="22" t="s">
        <v>14</v>
      </c>
      <c r="G21" s="22" t="s">
        <v>14</v>
      </c>
      <c r="H21" s="22" t="s">
        <v>14</v>
      </c>
    </row>
    <row r="22" spans="1:8" ht="15" customHeight="1">
      <c r="A22" s="23" t="s">
        <v>29</v>
      </c>
      <c r="B22" s="24" t="s">
        <v>31</v>
      </c>
      <c r="C22" s="25">
        <v>183473</v>
      </c>
      <c r="D22" s="22" t="s">
        <v>13</v>
      </c>
      <c r="E22" s="22" t="s">
        <v>14</v>
      </c>
      <c r="F22" s="22" t="s">
        <v>14</v>
      </c>
      <c r="G22" s="22" t="s">
        <v>14</v>
      </c>
      <c r="H22" s="22" t="s">
        <v>14</v>
      </c>
    </row>
    <row r="23" spans="1:8" ht="15" customHeight="1">
      <c r="A23" s="23" t="s">
        <v>29</v>
      </c>
      <c r="B23" s="24" t="s">
        <v>32</v>
      </c>
      <c r="C23" s="25">
        <v>36132</v>
      </c>
      <c r="D23" s="22" t="s">
        <v>14</v>
      </c>
      <c r="E23" s="22" t="s">
        <v>13</v>
      </c>
      <c r="F23" s="22"/>
      <c r="G23" s="22" t="s">
        <v>14</v>
      </c>
      <c r="H23" s="22" t="s">
        <v>14</v>
      </c>
    </row>
    <row r="24" spans="1:8" ht="15" customHeight="1">
      <c r="A24" s="23" t="s">
        <v>29</v>
      </c>
      <c r="B24" s="24" t="s">
        <v>33</v>
      </c>
      <c r="C24" s="25">
        <v>66110</v>
      </c>
      <c r="D24" s="22" t="s">
        <v>13</v>
      </c>
      <c r="E24" s="22" t="s">
        <v>14</v>
      </c>
      <c r="F24" s="22" t="s">
        <v>14</v>
      </c>
      <c r="G24" s="22" t="s">
        <v>14</v>
      </c>
      <c r="H24" s="22" t="s">
        <v>14</v>
      </c>
    </row>
    <row r="25" spans="1:8" ht="15" customHeight="1">
      <c r="A25" s="23" t="s">
        <v>29</v>
      </c>
      <c r="B25" s="24" t="s">
        <v>34</v>
      </c>
      <c r="C25" s="25">
        <v>33764</v>
      </c>
      <c r="D25" s="22" t="s">
        <v>14</v>
      </c>
      <c r="E25" s="22" t="s">
        <v>14</v>
      </c>
      <c r="F25" s="22" t="s">
        <v>13</v>
      </c>
      <c r="G25" s="22" t="s">
        <v>14</v>
      </c>
      <c r="H25" s="22" t="s">
        <v>14</v>
      </c>
    </row>
    <row r="26" spans="1:8" ht="15" customHeight="1">
      <c r="A26" s="26" t="s">
        <v>28</v>
      </c>
      <c r="B26" s="27"/>
      <c r="C26" s="28"/>
      <c r="D26" s="29">
        <f>COUNTIFS(D21:D25,"○")</f>
        <v>3</v>
      </c>
      <c r="E26" s="29">
        <f>COUNTIFS(E21:E25,"○")</f>
        <v>1</v>
      </c>
      <c r="F26" s="29">
        <f>COUNTIFS(F21:F25,"○")</f>
        <v>1</v>
      </c>
      <c r="G26" s="29">
        <f>COUNTIFS(G21:G25,"○")</f>
        <v>0</v>
      </c>
      <c r="H26" s="29">
        <f>COUNTIFS(H21:H25,"○")</f>
        <v>0</v>
      </c>
    </row>
    <row r="27" spans="1:8" ht="15" customHeight="1">
      <c r="A27" s="19" t="s">
        <v>35</v>
      </c>
      <c r="B27" s="20" t="s">
        <v>36</v>
      </c>
      <c r="C27" s="21">
        <v>59430</v>
      </c>
      <c r="D27" s="22" t="s">
        <v>13</v>
      </c>
      <c r="E27" s="22" t="s">
        <v>14</v>
      </c>
      <c r="F27" s="22" t="s">
        <v>14</v>
      </c>
      <c r="G27" s="22" t="s">
        <v>14</v>
      </c>
      <c r="H27" s="22" t="s">
        <v>14</v>
      </c>
    </row>
    <row r="28" spans="1:8" ht="15" customHeight="1">
      <c r="A28" s="23" t="s">
        <v>35</v>
      </c>
      <c r="B28" s="24" t="s">
        <v>37</v>
      </c>
      <c r="C28" s="25">
        <v>40737</v>
      </c>
      <c r="D28" s="22" t="s">
        <v>14</v>
      </c>
      <c r="E28" s="22" t="s">
        <v>13</v>
      </c>
      <c r="F28" s="22" t="s">
        <v>14</v>
      </c>
      <c r="G28" s="22" t="s">
        <v>14</v>
      </c>
      <c r="H28" s="22" t="s">
        <v>14</v>
      </c>
    </row>
    <row r="29" spans="1:8" ht="15" customHeight="1">
      <c r="A29" s="23" t="s">
        <v>35</v>
      </c>
      <c r="B29" s="24" t="s">
        <v>38</v>
      </c>
      <c r="C29" s="25">
        <v>36872</v>
      </c>
      <c r="D29" s="22" t="s">
        <v>13</v>
      </c>
      <c r="E29" s="22" t="s">
        <v>14</v>
      </c>
      <c r="F29" s="22" t="s">
        <v>14</v>
      </c>
      <c r="G29" s="22" t="s">
        <v>14</v>
      </c>
      <c r="H29" s="22" t="s">
        <v>14</v>
      </c>
    </row>
    <row r="30" spans="1:8" ht="15" customHeight="1">
      <c r="A30" s="23" t="s">
        <v>35</v>
      </c>
      <c r="B30" s="24" t="s">
        <v>39</v>
      </c>
      <c r="C30" s="25">
        <v>127642</v>
      </c>
      <c r="D30" s="22" t="s">
        <v>13</v>
      </c>
      <c r="E30" s="22"/>
      <c r="F30" s="22" t="s">
        <v>14</v>
      </c>
      <c r="G30" s="22" t="s">
        <v>14</v>
      </c>
      <c r="H30" s="22" t="s">
        <v>14</v>
      </c>
    </row>
    <row r="31" spans="1:8" ht="15" customHeight="1">
      <c r="A31" s="23" t="s">
        <v>35</v>
      </c>
      <c r="B31" s="24" t="s">
        <v>40</v>
      </c>
      <c r="C31" s="25">
        <v>124746</v>
      </c>
      <c r="D31" s="22" t="s">
        <v>13</v>
      </c>
      <c r="E31" s="22"/>
      <c r="F31" s="22" t="s">
        <v>14</v>
      </c>
      <c r="G31" s="22" t="s">
        <v>14</v>
      </c>
      <c r="H31" s="22" t="s">
        <v>14</v>
      </c>
    </row>
    <row r="32" spans="1:8" ht="15" customHeight="1">
      <c r="A32" s="23" t="s">
        <v>35</v>
      </c>
      <c r="B32" s="24" t="s">
        <v>41</v>
      </c>
      <c r="C32" s="25">
        <v>53857</v>
      </c>
      <c r="D32" s="22" t="s">
        <v>13</v>
      </c>
      <c r="E32" s="22"/>
      <c r="F32" s="22" t="s">
        <v>14</v>
      </c>
      <c r="G32" s="22" t="s">
        <v>14</v>
      </c>
      <c r="H32" s="22" t="s">
        <v>14</v>
      </c>
    </row>
    <row r="33" spans="1:8" ht="15" customHeight="1">
      <c r="A33" s="26" t="s">
        <v>28</v>
      </c>
      <c r="B33" s="27"/>
      <c r="C33" s="28"/>
      <c r="D33" s="29">
        <f>COUNTIFS(D27:D32,"○")</f>
        <v>5</v>
      </c>
      <c r="E33" s="29">
        <f>COUNTIFS(E27:E32,"○")</f>
        <v>1</v>
      </c>
      <c r="F33" s="29">
        <f>COUNTIFS(F27:F32,"○")</f>
        <v>0</v>
      </c>
      <c r="G33" s="29">
        <f>COUNTIFS(G27:G32,"○")</f>
        <v>0</v>
      </c>
      <c r="H33" s="29">
        <f>COUNTIFS(H27:H32,"○")</f>
        <v>0</v>
      </c>
    </row>
    <row r="34" spans="1:8" ht="15" customHeight="1">
      <c r="A34" s="19" t="s">
        <v>42</v>
      </c>
      <c r="B34" s="20" t="s">
        <v>43</v>
      </c>
      <c r="C34" s="21">
        <v>73489</v>
      </c>
      <c r="D34" s="22" t="s">
        <v>14</v>
      </c>
      <c r="E34" s="22" t="s">
        <v>13</v>
      </c>
      <c r="F34" s="22" t="s">
        <v>14</v>
      </c>
      <c r="G34" s="22" t="s">
        <v>14</v>
      </c>
      <c r="H34" s="22" t="s">
        <v>14</v>
      </c>
    </row>
    <row r="35" spans="1:8" ht="15" customHeight="1">
      <c r="A35" s="23" t="s">
        <v>42</v>
      </c>
      <c r="B35" s="24" t="s">
        <v>44</v>
      </c>
      <c r="C35" s="25">
        <v>37422</v>
      </c>
      <c r="D35" s="22" t="s">
        <v>13</v>
      </c>
      <c r="E35" s="22" t="s">
        <v>14</v>
      </c>
      <c r="F35" s="22" t="s">
        <v>14</v>
      </c>
      <c r="G35" s="22" t="s">
        <v>14</v>
      </c>
      <c r="H35" s="22" t="s">
        <v>14</v>
      </c>
    </row>
    <row r="36" spans="1:8" ht="15" customHeight="1">
      <c r="A36" s="23" t="s">
        <v>42</v>
      </c>
      <c r="B36" s="24" t="s">
        <v>45</v>
      </c>
      <c r="C36" s="25">
        <v>74932</v>
      </c>
      <c r="D36" s="22" t="s">
        <v>13</v>
      </c>
      <c r="E36" s="22"/>
      <c r="F36" s="22" t="s">
        <v>14</v>
      </c>
      <c r="G36" s="22" t="s">
        <v>14</v>
      </c>
      <c r="H36" s="22" t="s">
        <v>14</v>
      </c>
    </row>
    <row r="37" spans="1:8" ht="15" customHeight="1">
      <c r="A37" s="23" t="s">
        <v>42</v>
      </c>
      <c r="B37" s="24" t="s">
        <v>46</v>
      </c>
      <c r="C37" s="25">
        <v>135147</v>
      </c>
      <c r="D37" s="22" t="s">
        <v>13</v>
      </c>
      <c r="E37" s="22"/>
      <c r="F37" s="22" t="s">
        <v>14</v>
      </c>
      <c r="G37" s="22" t="s">
        <v>14</v>
      </c>
      <c r="H37" s="22" t="s">
        <v>14</v>
      </c>
    </row>
    <row r="38" spans="1:8" ht="15" customHeight="1">
      <c r="A38" s="23" t="s">
        <v>42</v>
      </c>
      <c r="B38" s="24" t="s">
        <v>47</v>
      </c>
      <c r="C38" s="25">
        <v>203729</v>
      </c>
      <c r="D38" s="22" t="s">
        <v>13</v>
      </c>
      <c r="E38" s="22" t="s">
        <v>14</v>
      </c>
      <c r="F38" s="22" t="s">
        <v>14</v>
      </c>
      <c r="G38" s="22" t="s">
        <v>14</v>
      </c>
      <c r="H38" s="22" t="s">
        <v>14</v>
      </c>
    </row>
    <row r="39" spans="1:8" ht="15" customHeight="1">
      <c r="A39" s="26" t="s">
        <v>28</v>
      </c>
      <c r="B39" s="27"/>
      <c r="C39" s="28"/>
      <c r="D39" s="29">
        <f>COUNTIFS(D34:D38,"○")</f>
        <v>4</v>
      </c>
      <c r="E39" s="29">
        <f>COUNTIFS(E34:E38,"○")</f>
        <v>1</v>
      </c>
      <c r="F39" s="29">
        <f>COUNTIFS(F34:F38,"○")</f>
        <v>0</v>
      </c>
      <c r="G39" s="29">
        <f>COUNTIFS(G34:G38,"○")</f>
        <v>0</v>
      </c>
      <c r="H39" s="29">
        <f>COUNTIFS(H34:H38,"○")</f>
        <v>0</v>
      </c>
    </row>
    <row r="40" spans="1:8" ht="15" customHeight="1">
      <c r="A40" s="19" t="s">
        <v>48</v>
      </c>
      <c r="B40" s="20" t="s">
        <v>49</v>
      </c>
      <c r="C40" s="21">
        <v>59084</v>
      </c>
      <c r="D40" s="22" t="s">
        <v>14</v>
      </c>
      <c r="E40" s="22" t="s">
        <v>14</v>
      </c>
      <c r="F40" s="22" t="s">
        <v>13</v>
      </c>
      <c r="G40" s="22" t="s">
        <v>14</v>
      </c>
      <c r="H40" s="22" t="s">
        <v>14</v>
      </c>
    </row>
    <row r="41" spans="1:8" ht="15" customHeight="1">
      <c r="A41" s="23" t="s">
        <v>48</v>
      </c>
      <c r="B41" s="24" t="s">
        <v>50</v>
      </c>
      <c r="C41" s="25">
        <v>98367</v>
      </c>
      <c r="D41" s="22" t="s">
        <v>13</v>
      </c>
      <c r="E41" s="22" t="s">
        <v>14</v>
      </c>
      <c r="F41" s="22" t="s">
        <v>14</v>
      </c>
      <c r="G41" s="22" t="s">
        <v>14</v>
      </c>
      <c r="H41" s="22" t="s">
        <v>14</v>
      </c>
    </row>
    <row r="42" spans="1:8" ht="15" customHeight="1">
      <c r="A42" s="23" t="s">
        <v>48</v>
      </c>
      <c r="B42" s="24" t="s">
        <v>51</v>
      </c>
      <c r="C42" s="25">
        <v>78946</v>
      </c>
      <c r="D42" s="22" t="s">
        <v>13</v>
      </c>
      <c r="E42" s="22" t="s">
        <v>14</v>
      </c>
      <c r="F42" s="22" t="s">
        <v>14</v>
      </c>
      <c r="G42" s="22" t="s">
        <v>14</v>
      </c>
      <c r="H42" s="22" t="s">
        <v>14</v>
      </c>
    </row>
    <row r="43" spans="1:8" ht="15" customHeight="1">
      <c r="A43" s="23" t="s">
        <v>48</v>
      </c>
      <c r="B43" s="24" t="s">
        <v>52</v>
      </c>
      <c r="C43" s="25">
        <v>50849</v>
      </c>
      <c r="D43" s="22" t="s">
        <v>14</v>
      </c>
      <c r="E43" s="22" t="s">
        <v>13</v>
      </c>
      <c r="F43" s="22" t="s">
        <v>14</v>
      </c>
      <c r="G43" s="22" t="s">
        <v>14</v>
      </c>
      <c r="H43" s="22" t="s">
        <v>14</v>
      </c>
    </row>
    <row r="44" spans="1:8" ht="15" customHeight="1">
      <c r="A44" s="23" t="s">
        <v>48</v>
      </c>
      <c r="B44" s="24" t="s">
        <v>53</v>
      </c>
      <c r="C44" s="25">
        <v>34473</v>
      </c>
      <c r="D44" s="22" t="s">
        <v>13</v>
      </c>
      <c r="E44" s="22"/>
      <c r="F44" s="22" t="s">
        <v>14</v>
      </c>
      <c r="G44" s="22" t="s">
        <v>14</v>
      </c>
      <c r="H44" s="22" t="s">
        <v>14</v>
      </c>
    </row>
    <row r="45" spans="1:8" ht="15" customHeight="1">
      <c r="A45" s="23" t="s">
        <v>48</v>
      </c>
      <c r="B45" s="24" t="s">
        <v>54</v>
      </c>
      <c r="C45" s="25">
        <v>85229</v>
      </c>
      <c r="D45" s="22" t="s">
        <v>13</v>
      </c>
      <c r="E45" s="22"/>
      <c r="F45" s="22" t="s">
        <v>14</v>
      </c>
      <c r="G45" s="22" t="s">
        <v>14</v>
      </c>
      <c r="H45" s="22" t="s">
        <v>14</v>
      </c>
    </row>
    <row r="46" spans="1:8" ht="15" customHeight="1">
      <c r="A46" s="23" t="s">
        <v>48</v>
      </c>
      <c r="B46" s="24" t="s">
        <v>55</v>
      </c>
      <c r="C46" s="25">
        <v>88301</v>
      </c>
      <c r="D46" s="22" t="s">
        <v>13</v>
      </c>
      <c r="E46" s="22"/>
      <c r="F46" s="22" t="s">
        <v>14</v>
      </c>
      <c r="G46" s="22" t="s">
        <v>14</v>
      </c>
      <c r="H46" s="22" t="s">
        <v>14</v>
      </c>
    </row>
    <row r="47" spans="1:8" ht="15" customHeight="1">
      <c r="A47" s="23" t="s">
        <v>48</v>
      </c>
      <c r="B47" s="24" t="s">
        <v>56</v>
      </c>
      <c r="C47" s="25">
        <v>36387</v>
      </c>
      <c r="D47" s="22" t="s">
        <v>14</v>
      </c>
      <c r="E47" s="22" t="s">
        <v>13</v>
      </c>
      <c r="F47" s="22" t="s">
        <v>14</v>
      </c>
      <c r="G47" s="22" t="s">
        <v>14</v>
      </c>
      <c r="H47" s="22" t="s">
        <v>14</v>
      </c>
    </row>
    <row r="48" spans="1:8" ht="15" customHeight="1">
      <c r="A48" s="26" t="s">
        <v>28</v>
      </c>
      <c r="B48" s="27"/>
      <c r="C48" s="28"/>
      <c r="D48" s="29">
        <f>COUNTIFS(D40:D47,"○")</f>
        <v>5</v>
      </c>
      <c r="E48" s="29">
        <f>COUNTIFS(E40:E47,"○")</f>
        <v>2</v>
      </c>
      <c r="F48" s="29">
        <f>COUNTIFS(F40:F47,"○")</f>
        <v>1</v>
      </c>
      <c r="G48" s="29">
        <f>COUNTIFS(G40:G47,"○")</f>
        <v>0</v>
      </c>
      <c r="H48" s="29">
        <f>COUNTIFS(H40:H47,"○")</f>
        <v>0</v>
      </c>
    </row>
    <row r="49" spans="1:8" ht="15" customHeight="1">
      <c r="A49" s="19" t="s">
        <v>57</v>
      </c>
      <c r="B49" s="20" t="s">
        <v>58</v>
      </c>
      <c r="C49" s="21">
        <v>89401</v>
      </c>
      <c r="D49" s="22" t="s">
        <v>13</v>
      </c>
      <c r="E49" s="22" t="s">
        <v>14</v>
      </c>
      <c r="F49" s="22" t="s">
        <v>14</v>
      </c>
      <c r="G49" s="22" t="s">
        <v>14</v>
      </c>
      <c r="H49" s="22" t="s">
        <v>14</v>
      </c>
    </row>
    <row r="50" spans="1:8" ht="15" customHeight="1">
      <c r="A50" s="23" t="s">
        <v>57</v>
      </c>
      <c r="B50" s="24" t="s">
        <v>59</v>
      </c>
      <c r="C50" s="25">
        <v>111151</v>
      </c>
      <c r="D50" s="22" t="s">
        <v>13</v>
      </c>
      <c r="E50" s="22"/>
      <c r="F50" s="22" t="s">
        <v>14</v>
      </c>
      <c r="G50" s="22" t="s">
        <v>14</v>
      </c>
      <c r="H50" s="22" t="s">
        <v>14</v>
      </c>
    </row>
    <row r="51" spans="1:8" ht="15" customHeight="1">
      <c r="A51" s="23" t="s">
        <v>57</v>
      </c>
      <c r="B51" s="24" t="s">
        <v>60</v>
      </c>
      <c r="C51" s="25">
        <v>38850</v>
      </c>
      <c r="D51" s="22" t="s">
        <v>13</v>
      </c>
      <c r="E51" s="22"/>
      <c r="F51" s="22" t="s">
        <v>14</v>
      </c>
      <c r="G51" s="22" t="s">
        <v>14</v>
      </c>
      <c r="H51" s="22" t="s">
        <v>14</v>
      </c>
    </row>
    <row r="52" spans="1:8" ht="15" customHeight="1">
      <c r="A52" s="23" t="s">
        <v>57</v>
      </c>
      <c r="B52" s="24" t="s">
        <v>61</v>
      </c>
      <c r="C52" s="25">
        <v>42373</v>
      </c>
      <c r="D52" s="22" t="s">
        <v>13</v>
      </c>
      <c r="E52" s="22"/>
      <c r="F52" s="22"/>
      <c r="G52" s="22" t="s">
        <v>14</v>
      </c>
      <c r="H52" s="22" t="s">
        <v>14</v>
      </c>
    </row>
    <row r="53" spans="1:8" ht="15" customHeight="1">
      <c r="A53" s="23" t="s">
        <v>57</v>
      </c>
      <c r="B53" s="24" t="s">
        <v>62</v>
      </c>
      <c r="C53" s="25">
        <v>33836</v>
      </c>
      <c r="D53" s="22" t="s">
        <v>13</v>
      </c>
      <c r="E53" s="22" t="s">
        <v>14</v>
      </c>
      <c r="F53" s="22" t="s">
        <v>14</v>
      </c>
      <c r="G53" s="22" t="s">
        <v>14</v>
      </c>
      <c r="H53" s="22" t="s">
        <v>14</v>
      </c>
    </row>
    <row r="54" spans="1:8" ht="15" customHeight="1">
      <c r="A54" s="23" t="s">
        <v>57</v>
      </c>
      <c r="B54" s="24" t="s">
        <v>63</v>
      </c>
      <c r="C54" s="25">
        <v>33658</v>
      </c>
      <c r="D54" s="22" t="s">
        <v>13</v>
      </c>
      <c r="E54" s="22" t="s">
        <v>14</v>
      </c>
      <c r="F54" s="22" t="s">
        <v>14</v>
      </c>
      <c r="G54" s="22" t="s">
        <v>14</v>
      </c>
      <c r="H54" s="22" t="s">
        <v>14</v>
      </c>
    </row>
    <row r="55" spans="1:8" ht="15" customHeight="1">
      <c r="A55" s="26" t="s">
        <v>28</v>
      </c>
      <c r="B55" s="27"/>
      <c r="C55" s="28"/>
      <c r="D55" s="29">
        <f>COUNTIFS(D49:D54,"○")</f>
        <v>6</v>
      </c>
      <c r="E55" s="29">
        <f>COUNTIFS(E49:E54,"○")</f>
        <v>0</v>
      </c>
      <c r="F55" s="29">
        <f>COUNTIFS(F49:F54,"○")</f>
        <v>0</v>
      </c>
      <c r="G55" s="29">
        <f>COUNTIFS(G49:G54,"○")</f>
        <v>0</v>
      </c>
      <c r="H55" s="29">
        <f>COUNTIFS(H49:H54,"○")</f>
        <v>0</v>
      </c>
    </row>
    <row r="56" spans="1:8" ht="15" customHeight="1">
      <c r="A56" s="19" t="s">
        <v>64</v>
      </c>
      <c r="B56" s="20" t="s">
        <v>65</v>
      </c>
      <c r="C56" s="21">
        <v>126220</v>
      </c>
      <c r="D56" s="22" t="s">
        <v>14</v>
      </c>
      <c r="E56" s="22" t="s">
        <v>13</v>
      </c>
      <c r="F56" s="22" t="s">
        <v>14</v>
      </c>
      <c r="G56" s="22" t="s">
        <v>14</v>
      </c>
      <c r="H56" s="22" t="s">
        <v>14</v>
      </c>
    </row>
    <row r="57" spans="1:8" ht="15" customHeight="1">
      <c r="A57" s="23" t="s">
        <v>64</v>
      </c>
      <c r="B57" s="24" t="s">
        <v>66</v>
      </c>
      <c r="C57" s="25">
        <v>338712</v>
      </c>
      <c r="D57" s="22" t="s">
        <v>14</v>
      </c>
      <c r="E57" s="22" t="s">
        <v>13</v>
      </c>
      <c r="F57" s="22"/>
      <c r="G57" s="22" t="s">
        <v>14</v>
      </c>
      <c r="H57" s="22" t="s">
        <v>14</v>
      </c>
    </row>
    <row r="58" spans="1:8" ht="15" customHeight="1">
      <c r="A58" s="23" t="s">
        <v>64</v>
      </c>
      <c r="B58" s="24" t="s">
        <v>67</v>
      </c>
      <c r="C58" s="25">
        <v>342249</v>
      </c>
      <c r="D58" s="22" t="s">
        <v>13</v>
      </c>
      <c r="E58" s="22" t="s">
        <v>14</v>
      </c>
      <c r="F58" s="22" t="s">
        <v>14</v>
      </c>
      <c r="G58" s="22" t="s">
        <v>14</v>
      </c>
      <c r="H58" s="22" t="s">
        <v>14</v>
      </c>
    </row>
    <row r="59" spans="1:8" ht="15" customHeight="1">
      <c r="A59" s="23" t="s">
        <v>64</v>
      </c>
      <c r="B59" s="24" t="s">
        <v>68</v>
      </c>
      <c r="C59" s="25">
        <v>64704</v>
      </c>
      <c r="D59" s="22" t="s">
        <v>13</v>
      </c>
      <c r="E59" s="22" t="s">
        <v>14</v>
      </c>
      <c r="F59" s="22" t="s">
        <v>14</v>
      </c>
      <c r="G59" s="22" t="s">
        <v>14</v>
      </c>
      <c r="H59" s="22" t="s">
        <v>14</v>
      </c>
    </row>
    <row r="60" spans="1:8" ht="15" customHeight="1">
      <c r="A60" s="23" t="s">
        <v>64</v>
      </c>
      <c r="B60" s="24" t="s">
        <v>69</v>
      </c>
      <c r="C60" s="25">
        <v>79267</v>
      </c>
      <c r="D60" s="22" t="s">
        <v>14</v>
      </c>
      <c r="E60" s="22" t="s">
        <v>13</v>
      </c>
      <c r="F60" s="22"/>
      <c r="G60" s="22"/>
      <c r="H60" s="22" t="s">
        <v>14</v>
      </c>
    </row>
    <row r="61" spans="1:8" ht="15" customHeight="1">
      <c r="A61" s="23" t="s">
        <v>64</v>
      </c>
      <c r="B61" s="24" t="s">
        <v>70</v>
      </c>
      <c r="C61" s="25">
        <v>52356</v>
      </c>
      <c r="D61" s="22" t="s">
        <v>13</v>
      </c>
      <c r="E61" s="22" t="s">
        <v>14</v>
      </c>
      <c r="F61" s="22" t="s">
        <v>14</v>
      </c>
      <c r="G61" s="22" t="s">
        <v>14</v>
      </c>
      <c r="H61" s="22" t="s">
        <v>14</v>
      </c>
    </row>
    <row r="62" spans="1:8" ht="15" customHeight="1">
      <c r="A62" s="23" t="s">
        <v>64</v>
      </c>
      <c r="B62" s="24" t="s">
        <v>71</v>
      </c>
      <c r="C62" s="25">
        <v>59871</v>
      </c>
      <c r="D62" s="22" t="s">
        <v>14</v>
      </c>
      <c r="E62" s="22" t="s">
        <v>13</v>
      </c>
      <c r="F62" s="22" t="s">
        <v>14</v>
      </c>
      <c r="G62" s="22" t="s">
        <v>14</v>
      </c>
      <c r="H62" s="22" t="s">
        <v>14</v>
      </c>
    </row>
    <row r="63" spans="1:8" ht="15" customHeight="1">
      <c r="A63" s="23" t="s">
        <v>64</v>
      </c>
      <c r="B63" s="24" t="s">
        <v>72</v>
      </c>
      <c r="C63" s="25">
        <v>40422</v>
      </c>
      <c r="D63" s="22" t="s">
        <v>13</v>
      </c>
      <c r="E63" s="22" t="s">
        <v>14</v>
      </c>
      <c r="F63" s="22" t="s">
        <v>14</v>
      </c>
      <c r="G63" s="22" t="s">
        <v>14</v>
      </c>
      <c r="H63" s="22" t="s">
        <v>14</v>
      </c>
    </row>
    <row r="64" spans="1:8" ht="15" customHeight="1">
      <c r="A64" s="23" t="s">
        <v>64</v>
      </c>
      <c r="B64" s="24" t="s">
        <v>73</v>
      </c>
      <c r="C64" s="25">
        <v>70878</v>
      </c>
      <c r="D64" s="22" t="s">
        <v>14</v>
      </c>
      <c r="E64" s="22" t="s">
        <v>74</v>
      </c>
      <c r="F64" s="22"/>
      <c r="G64" s="22" t="s">
        <v>14</v>
      </c>
      <c r="H64" s="22" t="s">
        <v>14</v>
      </c>
    </row>
    <row r="65" spans="1:8" ht="15" customHeight="1">
      <c r="A65" s="26" t="s">
        <v>28</v>
      </c>
      <c r="B65" s="27"/>
      <c r="C65" s="28"/>
      <c r="D65" s="29">
        <f>COUNTIFS(D56:D64,"○")</f>
        <v>4</v>
      </c>
      <c r="E65" s="29">
        <f>COUNTIFS(E56:E64,"○")</f>
        <v>5</v>
      </c>
      <c r="F65" s="29">
        <f>COUNTIFS(F56:F64,"○")</f>
        <v>0</v>
      </c>
      <c r="G65" s="29">
        <f>COUNTIFS(G56:G64,"○")</f>
        <v>0</v>
      </c>
      <c r="H65" s="29">
        <f>COUNTIFS(H56:H64,"○")</f>
        <v>0</v>
      </c>
    </row>
    <row r="66" spans="1:8" ht="15" customHeight="1">
      <c r="A66" s="19" t="s">
        <v>75</v>
      </c>
      <c r="B66" s="20" t="s">
        <v>76</v>
      </c>
      <c r="C66" s="21">
        <v>193129</v>
      </c>
      <c r="D66" s="22" t="s">
        <v>13</v>
      </c>
      <c r="E66" s="22" t="s">
        <v>14</v>
      </c>
      <c r="F66" s="22" t="s">
        <v>14</v>
      </c>
      <c r="G66" s="22" t="s">
        <v>14</v>
      </c>
      <c r="H66" s="22" t="s">
        <v>14</v>
      </c>
    </row>
    <row r="67" spans="1:8" ht="15" customHeight="1">
      <c r="A67" s="23" t="s">
        <v>75</v>
      </c>
      <c r="B67" s="24" t="s">
        <v>77</v>
      </c>
      <c r="C67" s="25">
        <v>79687</v>
      </c>
      <c r="D67" s="22" t="s">
        <v>13</v>
      </c>
      <c r="E67" s="22"/>
      <c r="F67" s="22" t="s">
        <v>14</v>
      </c>
      <c r="G67" s="22" t="s">
        <v>14</v>
      </c>
      <c r="H67" s="22" t="s">
        <v>14</v>
      </c>
    </row>
    <row r="68" spans="1:8" ht="15" customHeight="1">
      <c r="A68" s="23" t="s">
        <v>75</v>
      </c>
      <c r="B68" s="24" t="s">
        <v>78</v>
      </c>
      <c r="C68" s="25">
        <v>56250</v>
      </c>
      <c r="D68" s="22" t="s">
        <v>14</v>
      </c>
      <c r="E68" s="22" t="s">
        <v>13</v>
      </c>
      <c r="F68" s="22" t="s">
        <v>14</v>
      </c>
      <c r="G68" s="22" t="s">
        <v>14</v>
      </c>
      <c r="H68" s="22" t="s">
        <v>14</v>
      </c>
    </row>
    <row r="69" spans="1:8" ht="15" customHeight="1">
      <c r="A69" s="23" t="s">
        <v>75</v>
      </c>
      <c r="B69" s="24" t="s">
        <v>79</v>
      </c>
      <c r="C69" s="25">
        <v>47026</v>
      </c>
      <c r="D69" s="22" t="s">
        <v>13</v>
      </c>
      <c r="E69" s="22" t="s">
        <v>14</v>
      </c>
      <c r="F69" s="22" t="s">
        <v>14</v>
      </c>
      <c r="G69" s="22" t="s">
        <v>14</v>
      </c>
      <c r="H69" s="22" t="s">
        <v>14</v>
      </c>
    </row>
    <row r="70" spans="1:8" ht="15" customHeight="1">
      <c r="A70" s="23" t="s">
        <v>75</v>
      </c>
      <c r="B70" s="24" t="s">
        <v>80</v>
      </c>
      <c r="C70" s="25">
        <v>45178</v>
      </c>
      <c r="D70" s="22" t="s">
        <v>13</v>
      </c>
      <c r="E70" s="22" t="s">
        <v>14</v>
      </c>
      <c r="F70" s="22" t="s">
        <v>14</v>
      </c>
      <c r="G70" s="22" t="s">
        <v>14</v>
      </c>
      <c r="H70" s="22" t="s">
        <v>14</v>
      </c>
    </row>
    <row r="71" spans="1:8" ht="15" customHeight="1">
      <c r="A71" s="26" t="s">
        <v>28</v>
      </c>
      <c r="B71" s="27"/>
      <c r="C71" s="28"/>
      <c r="D71" s="29">
        <f>COUNTIFS(D66:D70,"○")</f>
        <v>4</v>
      </c>
      <c r="E71" s="29">
        <f>COUNTIFS(E66:E70,"○")</f>
        <v>1</v>
      </c>
      <c r="F71" s="29">
        <f>COUNTIFS(F66:F70,"○")</f>
        <v>0</v>
      </c>
      <c r="G71" s="29">
        <f>COUNTIFS(G66:G70,"○")</f>
        <v>0</v>
      </c>
      <c r="H71" s="29">
        <f>COUNTIFS(H66:H70,"○")</f>
        <v>0</v>
      </c>
    </row>
    <row r="72" spans="1:8" ht="15" customHeight="1">
      <c r="A72" s="19" t="s">
        <v>81</v>
      </c>
      <c r="B72" s="20" t="s">
        <v>82</v>
      </c>
      <c r="C72" s="21">
        <v>121249</v>
      </c>
      <c r="D72" s="22" t="s">
        <v>13</v>
      </c>
      <c r="E72" s="22" t="s">
        <v>14</v>
      </c>
      <c r="F72" s="22" t="s">
        <v>14</v>
      </c>
      <c r="G72" s="22" t="s">
        <v>14</v>
      </c>
      <c r="H72" s="22" t="s">
        <v>14</v>
      </c>
    </row>
    <row r="73" spans="1:8" ht="15" customHeight="1">
      <c r="A73" s="23" t="s">
        <v>81</v>
      </c>
      <c r="B73" s="24" t="s">
        <v>83</v>
      </c>
      <c r="C73" s="25">
        <v>102348</v>
      </c>
      <c r="D73" s="22" t="s">
        <v>13</v>
      </c>
      <c r="E73" s="22"/>
      <c r="F73" s="22" t="s">
        <v>14</v>
      </c>
      <c r="G73" s="22" t="s">
        <v>14</v>
      </c>
      <c r="H73" s="22" t="s">
        <v>14</v>
      </c>
    </row>
    <row r="74" spans="1:8" ht="15" customHeight="1">
      <c r="A74" s="23" t="s">
        <v>81</v>
      </c>
      <c r="B74" s="24" t="s">
        <v>84</v>
      </c>
      <c r="C74" s="25">
        <v>90066</v>
      </c>
      <c r="D74" s="22" t="s">
        <v>13</v>
      </c>
      <c r="E74" s="22" t="s">
        <v>14</v>
      </c>
      <c r="F74" s="22" t="s">
        <v>14</v>
      </c>
      <c r="G74" s="22" t="s">
        <v>14</v>
      </c>
      <c r="H74" s="22" t="s">
        <v>14</v>
      </c>
    </row>
    <row r="75" spans="1:8" ht="15" customHeight="1">
      <c r="A75" s="23" t="s">
        <v>81</v>
      </c>
      <c r="B75" s="24" t="s">
        <v>85</v>
      </c>
      <c r="C75" s="25">
        <v>82289</v>
      </c>
      <c r="D75" s="22" t="s">
        <v>13</v>
      </c>
      <c r="E75" s="22" t="s">
        <v>14</v>
      </c>
      <c r="F75" s="22" t="s">
        <v>14</v>
      </c>
      <c r="G75" s="22" t="s">
        <v>14</v>
      </c>
      <c r="H75" s="22" t="s">
        <v>14</v>
      </c>
    </row>
    <row r="76" spans="1:8" ht="15" customHeight="1">
      <c r="A76" s="23" t="s">
        <v>81</v>
      </c>
      <c r="B76" s="24" t="s">
        <v>86</v>
      </c>
      <c r="C76" s="25">
        <v>44768</v>
      </c>
      <c r="D76" s="22" t="s">
        <v>13</v>
      </c>
      <c r="E76" s="22" t="s">
        <v>14</v>
      </c>
      <c r="F76" s="22" t="s">
        <v>14</v>
      </c>
      <c r="G76" s="22" t="s">
        <v>14</v>
      </c>
      <c r="H76" s="22" t="s">
        <v>14</v>
      </c>
    </row>
    <row r="77" spans="1:8" ht="15" customHeight="1">
      <c r="A77" s="23" t="s">
        <v>81</v>
      </c>
      <c r="B77" s="24" t="s">
        <v>87</v>
      </c>
      <c r="C77" s="25">
        <v>30436</v>
      </c>
      <c r="D77" s="22" t="s">
        <v>13</v>
      </c>
      <c r="E77" s="22" t="s">
        <v>14</v>
      </c>
      <c r="F77" s="22" t="s">
        <v>14</v>
      </c>
      <c r="G77" s="22" t="s">
        <v>14</v>
      </c>
      <c r="H77" s="22" t="s">
        <v>14</v>
      </c>
    </row>
    <row r="78" spans="1:8" ht="15" customHeight="1">
      <c r="A78" s="26" t="s">
        <v>28</v>
      </c>
      <c r="B78" s="27"/>
      <c r="C78" s="28"/>
      <c r="D78" s="29">
        <f>COUNTIFS(D72:D77,"○")</f>
        <v>6</v>
      </c>
      <c r="E78" s="29">
        <f>COUNTIFS(E72:E77,"○")</f>
        <v>0</v>
      </c>
      <c r="F78" s="29">
        <f>COUNTIFS(F72:F77,"○")</f>
        <v>0</v>
      </c>
      <c r="G78" s="29">
        <f>COUNTIFS(G72:G77,"○")</f>
        <v>0</v>
      </c>
      <c r="H78" s="29">
        <f>COUNTIFS(H72:H77,"○")</f>
        <v>0</v>
      </c>
    </row>
    <row r="79" spans="1:8" ht="15" customHeight="1">
      <c r="A79" s="19" t="s">
        <v>88</v>
      </c>
      <c r="B79" s="20" t="s">
        <v>89</v>
      </c>
      <c r="C79" s="21">
        <v>371302</v>
      </c>
      <c r="D79" s="22" t="s">
        <v>13</v>
      </c>
      <c r="E79" s="22"/>
      <c r="F79" s="22" t="s">
        <v>14</v>
      </c>
      <c r="G79" s="22" t="s">
        <v>14</v>
      </c>
      <c r="H79" s="22" t="s">
        <v>14</v>
      </c>
    </row>
    <row r="80" spans="1:8" ht="15" customHeight="1">
      <c r="A80" s="23" t="s">
        <v>88</v>
      </c>
      <c r="B80" s="24" t="s">
        <v>90</v>
      </c>
      <c r="C80" s="25">
        <v>121704</v>
      </c>
      <c r="D80" s="22" t="s">
        <v>13</v>
      </c>
      <c r="E80" s="22" t="s">
        <v>14</v>
      </c>
      <c r="F80" s="22" t="s">
        <v>14</v>
      </c>
      <c r="G80" s="22" t="s">
        <v>14</v>
      </c>
      <c r="H80" s="22" t="s">
        <v>14</v>
      </c>
    </row>
    <row r="81" spans="1:8" ht="15" customHeight="1">
      <c r="A81" s="23" t="s">
        <v>88</v>
      </c>
      <c r="B81" s="24" t="s">
        <v>91</v>
      </c>
      <c r="C81" s="25">
        <v>51265</v>
      </c>
      <c r="D81" s="22" t="s">
        <v>14</v>
      </c>
      <c r="E81" s="22" t="s">
        <v>13</v>
      </c>
      <c r="F81" s="22" t="s">
        <v>14</v>
      </c>
      <c r="G81" s="22" t="s">
        <v>14</v>
      </c>
      <c r="H81" s="22" t="s">
        <v>14</v>
      </c>
    </row>
    <row r="82" spans="1:8" ht="15" customHeight="1">
      <c r="A82" s="23" t="s">
        <v>88</v>
      </c>
      <c r="B82" s="24" t="s">
        <v>92</v>
      </c>
      <c r="C82" s="25">
        <v>83330</v>
      </c>
      <c r="D82" s="22" t="s">
        <v>13</v>
      </c>
      <c r="E82" s="22"/>
      <c r="F82" s="22" t="s">
        <v>14</v>
      </c>
      <c r="G82" s="22" t="s">
        <v>14</v>
      </c>
      <c r="H82" s="22" t="s">
        <v>14</v>
      </c>
    </row>
    <row r="83" spans="1:8" ht="15" customHeight="1">
      <c r="A83" s="23" t="s">
        <v>88</v>
      </c>
      <c r="B83" s="24" t="s">
        <v>93</v>
      </c>
      <c r="C83" s="25">
        <v>67975</v>
      </c>
      <c r="D83" s="22" t="s">
        <v>14</v>
      </c>
      <c r="E83" s="22" t="s">
        <v>14</v>
      </c>
      <c r="F83" s="22"/>
      <c r="G83" s="22" t="s">
        <v>14</v>
      </c>
      <c r="H83" s="22" t="s">
        <v>13</v>
      </c>
    </row>
    <row r="84" spans="1:8" ht="15" customHeight="1">
      <c r="A84" s="23" t="s">
        <v>88</v>
      </c>
      <c r="B84" s="24" t="s">
        <v>94</v>
      </c>
      <c r="C84" s="25">
        <v>52070</v>
      </c>
      <c r="D84" s="22" t="s">
        <v>13</v>
      </c>
      <c r="E84" s="22" t="s">
        <v>14</v>
      </c>
      <c r="F84" s="22" t="s">
        <v>14</v>
      </c>
      <c r="G84" s="22" t="s">
        <v>14</v>
      </c>
      <c r="H84" s="22" t="s">
        <v>14</v>
      </c>
    </row>
    <row r="85" spans="1:8" ht="15" customHeight="1">
      <c r="A85" s="23" t="s">
        <v>88</v>
      </c>
      <c r="B85" s="24" t="s">
        <v>95</v>
      </c>
      <c r="C85" s="25">
        <v>61077</v>
      </c>
      <c r="D85" s="22" t="s">
        <v>13</v>
      </c>
      <c r="E85" s="22" t="s">
        <v>14</v>
      </c>
      <c r="F85" s="22" t="s">
        <v>14</v>
      </c>
      <c r="G85" s="22" t="s">
        <v>14</v>
      </c>
      <c r="H85" s="22" t="s">
        <v>14</v>
      </c>
    </row>
    <row r="86" spans="1:8" ht="15" customHeight="1">
      <c r="A86" s="23" t="s">
        <v>88</v>
      </c>
      <c r="B86" s="24" t="s">
        <v>96</v>
      </c>
      <c r="C86" s="25">
        <v>51899</v>
      </c>
      <c r="D86" s="22" t="s">
        <v>14</v>
      </c>
      <c r="E86" s="22" t="s">
        <v>13</v>
      </c>
      <c r="F86" s="22" t="s">
        <v>14</v>
      </c>
      <c r="G86" s="22" t="s">
        <v>14</v>
      </c>
      <c r="H86" s="22" t="s">
        <v>14</v>
      </c>
    </row>
    <row r="87" spans="1:8" ht="15" customHeight="1">
      <c r="A87" s="26" t="s">
        <v>28</v>
      </c>
      <c r="B87" s="27"/>
      <c r="C87" s="28"/>
      <c r="D87" s="29">
        <f>COUNTIFS(D79:D86,"○")</f>
        <v>5</v>
      </c>
      <c r="E87" s="29">
        <f>COUNTIFS(E79:E86,"○")</f>
        <v>2</v>
      </c>
      <c r="F87" s="29">
        <f>COUNTIFS(F79:F86,"○")</f>
        <v>0</v>
      </c>
      <c r="G87" s="29">
        <f>COUNTIFS(G79:G86,"○")</f>
        <v>0</v>
      </c>
      <c r="H87" s="29">
        <f>COUNTIFS(H79:H86,"○")</f>
        <v>1</v>
      </c>
    </row>
    <row r="88" spans="1:8" ht="15" customHeight="1">
      <c r="A88" s="19" t="s">
        <v>97</v>
      </c>
      <c r="B88" s="20" t="s">
        <v>98</v>
      </c>
      <c r="C88" s="21">
        <v>85786</v>
      </c>
      <c r="D88" s="22" t="s">
        <v>13</v>
      </c>
      <c r="E88" s="22" t="s">
        <v>14</v>
      </c>
      <c r="F88" s="22" t="s">
        <v>14</v>
      </c>
      <c r="G88" s="22" t="s">
        <v>14</v>
      </c>
      <c r="H88" s="22"/>
    </row>
    <row r="89" spans="1:8" ht="15" customHeight="1">
      <c r="A89" s="23" t="s">
        <v>97</v>
      </c>
      <c r="B89" s="24" t="s">
        <v>99</v>
      </c>
      <c r="C89" s="25">
        <v>66955</v>
      </c>
      <c r="D89" s="22" t="s">
        <v>13</v>
      </c>
      <c r="E89" s="22" t="s">
        <v>14</v>
      </c>
      <c r="F89" s="22" t="s">
        <v>14</v>
      </c>
      <c r="G89" s="22" t="s">
        <v>14</v>
      </c>
      <c r="H89" s="22" t="s">
        <v>14</v>
      </c>
    </row>
    <row r="90" spans="1:8" ht="15" customHeight="1">
      <c r="A90" s="23" t="s">
        <v>97</v>
      </c>
      <c r="B90" s="24" t="s">
        <v>100</v>
      </c>
      <c r="C90" s="25">
        <v>83549</v>
      </c>
      <c r="D90" s="22" t="s">
        <v>13</v>
      </c>
      <c r="E90" s="22" t="s">
        <v>14</v>
      </c>
      <c r="F90" s="22" t="s">
        <v>14</v>
      </c>
      <c r="G90" s="22" t="s">
        <v>14</v>
      </c>
      <c r="H90" s="22" t="s">
        <v>14</v>
      </c>
    </row>
    <row r="91" spans="1:8" ht="15" customHeight="1">
      <c r="A91" s="23" t="s">
        <v>97</v>
      </c>
      <c r="B91" s="24" t="s">
        <v>101</v>
      </c>
      <c r="C91" s="25">
        <v>35774</v>
      </c>
      <c r="D91" s="22" t="s">
        <v>13</v>
      </c>
      <c r="E91" s="22" t="s">
        <v>14</v>
      </c>
      <c r="F91" s="22" t="s">
        <v>14</v>
      </c>
      <c r="G91" s="22" t="s">
        <v>14</v>
      </c>
      <c r="H91" s="22" t="s">
        <v>14</v>
      </c>
    </row>
    <row r="92" spans="1:8" ht="15" customHeight="1">
      <c r="A92" s="26" t="s">
        <v>28</v>
      </c>
      <c r="B92" s="27"/>
      <c r="C92" s="28"/>
      <c r="D92" s="29">
        <f>COUNTIFS(D88:D91,"○")</f>
        <v>4</v>
      </c>
      <c r="E92" s="29">
        <f>COUNTIFS(E88:E91,"○")</f>
        <v>0</v>
      </c>
      <c r="F92" s="29">
        <f>COUNTIFS(F88:F91,"○")</f>
        <v>0</v>
      </c>
      <c r="G92" s="29">
        <f>COUNTIFS(G88:G91,"○")</f>
        <v>0</v>
      </c>
      <c r="H92" s="29">
        <f>COUNTIFS(H88:H91,"○")</f>
        <v>0</v>
      </c>
    </row>
    <row r="93" spans="1:8" ht="15" customHeight="1">
      <c r="A93" s="19" t="s">
        <v>102</v>
      </c>
      <c r="B93" s="20" t="s">
        <v>103</v>
      </c>
      <c r="C93" s="21">
        <v>128933</v>
      </c>
      <c r="D93" s="22" t="s">
        <v>13</v>
      </c>
      <c r="E93" s="22" t="s">
        <v>14</v>
      </c>
      <c r="F93" s="22" t="s">
        <v>14</v>
      </c>
      <c r="G93" s="22" t="s">
        <v>14</v>
      </c>
      <c r="H93" s="22" t="s">
        <v>14</v>
      </c>
    </row>
    <row r="94" spans="1:8" ht="15" customHeight="1">
      <c r="A94" s="23" t="s">
        <v>102</v>
      </c>
      <c r="B94" s="24" t="s">
        <v>104</v>
      </c>
      <c r="C94" s="25">
        <v>82866</v>
      </c>
      <c r="D94" s="22" t="s">
        <v>13</v>
      </c>
      <c r="E94" s="22" t="s">
        <v>14</v>
      </c>
      <c r="F94" s="22" t="s">
        <v>14</v>
      </c>
      <c r="G94" s="22" t="s">
        <v>14</v>
      </c>
      <c r="H94" s="22" t="s">
        <v>14</v>
      </c>
    </row>
    <row r="95" spans="1:8" ht="15" customHeight="1">
      <c r="A95" s="26" t="s">
        <v>28</v>
      </c>
      <c r="B95" s="27"/>
      <c r="C95" s="28"/>
      <c r="D95" s="29">
        <f>COUNTIFS(D93:D94,"○")</f>
        <v>2</v>
      </c>
      <c r="E95" s="29">
        <f>COUNTIFS(E93:E94,"○")</f>
        <v>0</v>
      </c>
      <c r="F95" s="29">
        <f>COUNTIFS(F93:F94,"○")</f>
        <v>0</v>
      </c>
      <c r="G95" s="29">
        <f>COUNTIFS(G93:G94,"○")</f>
        <v>0</v>
      </c>
      <c r="H95" s="29">
        <f>COUNTIFS(H93:H94,"○")</f>
        <v>0</v>
      </c>
    </row>
    <row r="96" spans="1:8" ht="15" customHeight="1">
      <c r="A96" s="19" t="s">
        <v>105</v>
      </c>
      <c r="B96" s="20" t="s">
        <v>106</v>
      </c>
      <c r="C96" s="21">
        <v>717544</v>
      </c>
      <c r="D96" s="22" t="s">
        <v>14</v>
      </c>
      <c r="E96" s="22" t="s">
        <v>13</v>
      </c>
      <c r="F96" s="22"/>
      <c r="G96" s="22"/>
      <c r="H96" s="22"/>
    </row>
    <row r="97" spans="1:8" ht="15" customHeight="1">
      <c r="A97" s="26" t="s">
        <v>28</v>
      </c>
      <c r="B97" s="27"/>
      <c r="C97" s="28"/>
      <c r="D97" s="29">
        <f>COUNTIFS(D96:D96,"○")</f>
        <v>0</v>
      </c>
      <c r="E97" s="29">
        <f>COUNTIFS(E96:E96,"○")</f>
        <v>1</v>
      </c>
      <c r="F97" s="29">
        <f>COUNTIFS(F96:F96,"○")</f>
        <v>0</v>
      </c>
      <c r="G97" s="29">
        <f>COUNTIFS(G96:G96,"○")</f>
        <v>0</v>
      </c>
      <c r="H97" s="29">
        <f>COUNTIFS(H96:H96,"○")</f>
        <v>0</v>
      </c>
    </row>
    <row r="98" spans="1:8" ht="15" customHeight="1">
      <c r="A98" s="19" t="s">
        <v>107</v>
      </c>
      <c r="B98" s="20" t="s">
        <v>108</v>
      </c>
      <c r="C98" s="21">
        <v>282674</v>
      </c>
      <c r="D98" s="22" t="s">
        <v>14</v>
      </c>
      <c r="E98" s="22" t="s">
        <v>13</v>
      </c>
      <c r="F98" s="22" t="s">
        <v>14</v>
      </c>
      <c r="G98" s="22" t="s">
        <v>14</v>
      </c>
      <c r="H98" s="22" t="s">
        <v>14</v>
      </c>
    </row>
    <row r="99" spans="1:8" ht="15" customHeight="1">
      <c r="A99" s="23" t="s">
        <v>107</v>
      </c>
      <c r="B99" s="24" t="s">
        <v>109</v>
      </c>
      <c r="C99" s="25">
        <v>91451</v>
      </c>
      <c r="D99" s="22" t="s">
        <v>13</v>
      </c>
      <c r="E99" s="22" t="s">
        <v>14</v>
      </c>
      <c r="F99" s="22" t="s">
        <v>14</v>
      </c>
      <c r="G99" s="22" t="s">
        <v>14</v>
      </c>
      <c r="H99" s="22" t="s">
        <v>14</v>
      </c>
    </row>
    <row r="100" spans="1:8" ht="15" customHeight="1">
      <c r="A100" s="23" t="s">
        <v>107</v>
      </c>
      <c r="B100" s="24" t="s">
        <v>110</v>
      </c>
      <c r="C100" s="25">
        <v>101202</v>
      </c>
      <c r="D100" s="22" t="s">
        <v>13</v>
      </c>
      <c r="E100" s="22"/>
      <c r="F100" s="22" t="s">
        <v>14</v>
      </c>
      <c r="G100" s="22" t="s">
        <v>14</v>
      </c>
      <c r="H100" s="22" t="s">
        <v>14</v>
      </c>
    </row>
    <row r="101" spans="1:8" ht="15" customHeight="1">
      <c r="A101" s="23" t="s">
        <v>107</v>
      </c>
      <c r="B101" s="24" t="s">
        <v>111</v>
      </c>
      <c r="C101" s="25">
        <v>58911</v>
      </c>
      <c r="D101" s="22" t="s">
        <v>14</v>
      </c>
      <c r="E101" s="22" t="s">
        <v>13</v>
      </c>
      <c r="F101" s="22" t="s">
        <v>14</v>
      </c>
      <c r="G101" s="22" t="s">
        <v>14</v>
      </c>
      <c r="H101" s="22" t="s">
        <v>14</v>
      </c>
    </row>
    <row r="102" spans="1:8" ht="15" customHeight="1">
      <c r="A102" s="23" t="s">
        <v>107</v>
      </c>
      <c r="B102" s="24" t="s">
        <v>112</v>
      </c>
      <c r="C102" s="25">
        <v>66427</v>
      </c>
      <c r="D102" s="22" t="s">
        <v>14</v>
      </c>
      <c r="E102" s="22" t="s">
        <v>13</v>
      </c>
      <c r="F102" s="22" t="s">
        <v>14</v>
      </c>
      <c r="G102" s="22" t="s">
        <v>14</v>
      </c>
      <c r="H102" s="22" t="s">
        <v>14</v>
      </c>
    </row>
    <row r="103" spans="1:8" ht="15" customHeight="1">
      <c r="A103" s="23" t="s">
        <v>107</v>
      </c>
      <c r="B103" s="24" t="s">
        <v>113</v>
      </c>
      <c r="C103" s="25">
        <v>47702</v>
      </c>
      <c r="D103" s="22" t="s">
        <v>13</v>
      </c>
      <c r="E103" s="22"/>
      <c r="F103" s="22" t="s">
        <v>14</v>
      </c>
      <c r="G103" s="22" t="s">
        <v>14</v>
      </c>
      <c r="H103" s="22" t="s">
        <v>14</v>
      </c>
    </row>
    <row r="104" spans="1:8" ht="15" customHeight="1">
      <c r="A104" s="23" t="s">
        <v>107</v>
      </c>
      <c r="B104" s="24" t="s">
        <v>114</v>
      </c>
      <c r="C104" s="25">
        <v>35457</v>
      </c>
      <c r="D104" s="22" t="s">
        <v>14</v>
      </c>
      <c r="E104" s="22" t="s">
        <v>13</v>
      </c>
      <c r="F104" s="22" t="s">
        <v>14</v>
      </c>
      <c r="G104" s="22" t="s">
        <v>14</v>
      </c>
      <c r="H104" s="22" t="s">
        <v>14</v>
      </c>
    </row>
    <row r="105" spans="1:8" ht="15" customHeight="1">
      <c r="A105" s="23" t="s">
        <v>107</v>
      </c>
      <c r="B105" s="24" t="s">
        <v>115</v>
      </c>
      <c r="C105" s="25">
        <v>54550</v>
      </c>
      <c r="D105" s="22" t="s">
        <v>14</v>
      </c>
      <c r="E105" s="22" t="s">
        <v>13</v>
      </c>
      <c r="F105" s="22" t="s">
        <v>14</v>
      </c>
      <c r="G105" s="22" t="s">
        <v>14</v>
      </c>
      <c r="H105" s="22" t="s">
        <v>14</v>
      </c>
    </row>
    <row r="106" spans="1:8" ht="15" customHeight="1">
      <c r="A106" s="23" t="s">
        <v>107</v>
      </c>
      <c r="B106" s="24" t="s">
        <v>116</v>
      </c>
      <c r="C106" s="25">
        <v>203899</v>
      </c>
      <c r="D106" s="22" t="s">
        <v>13</v>
      </c>
      <c r="E106" s="22" t="s">
        <v>14</v>
      </c>
      <c r="F106" s="22" t="s">
        <v>14</v>
      </c>
      <c r="G106" s="22" t="s">
        <v>14</v>
      </c>
      <c r="H106" s="22" t="s">
        <v>14</v>
      </c>
    </row>
    <row r="107" spans="1:8" ht="15" customHeight="1">
      <c r="A107" s="23" t="s">
        <v>107</v>
      </c>
      <c r="B107" s="24" t="s">
        <v>117</v>
      </c>
      <c r="C107" s="25">
        <v>62727</v>
      </c>
      <c r="D107" s="22" t="s">
        <v>13</v>
      </c>
      <c r="E107" s="22" t="s">
        <v>14</v>
      </c>
      <c r="F107" s="22" t="s">
        <v>14</v>
      </c>
      <c r="G107" s="22" t="s">
        <v>14</v>
      </c>
      <c r="H107" s="22" t="s">
        <v>14</v>
      </c>
    </row>
    <row r="108" spans="1:8" ht="15" customHeight="1">
      <c r="A108" s="23" t="s">
        <v>107</v>
      </c>
      <c r="B108" s="24" t="s">
        <v>118</v>
      </c>
      <c r="C108" s="25">
        <v>40361</v>
      </c>
      <c r="D108" s="22" t="s">
        <v>13</v>
      </c>
      <c r="E108" s="22" t="s">
        <v>14</v>
      </c>
      <c r="F108" s="22" t="s">
        <v>14</v>
      </c>
      <c r="G108" s="22" t="s">
        <v>14</v>
      </c>
      <c r="H108" s="22" t="s">
        <v>14</v>
      </c>
    </row>
    <row r="109" spans="1:8" ht="15" customHeight="1">
      <c r="A109" s="23" t="s">
        <v>107</v>
      </c>
      <c r="B109" s="24" t="s">
        <v>119</v>
      </c>
      <c r="C109" s="25">
        <v>31424</v>
      </c>
      <c r="D109" s="22" t="s">
        <v>14</v>
      </c>
      <c r="E109" s="22" t="s">
        <v>13</v>
      </c>
      <c r="F109" s="22" t="s">
        <v>14</v>
      </c>
      <c r="G109" s="22" t="s">
        <v>14</v>
      </c>
      <c r="H109" s="22" t="s">
        <v>14</v>
      </c>
    </row>
    <row r="110" spans="1:8" ht="15" customHeight="1">
      <c r="A110" s="26" t="s">
        <v>28</v>
      </c>
      <c r="B110" s="27"/>
      <c r="C110" s="28"/>
      <c r="D110" s="29">
        <f>COUNTIFS(D98:D109,"○")</f>
        <v>6</v>
      </c>
      <c r="E110" s="29">
        <f>COUNTIFS(E98:E109,"○")</f>
        <v>6</v>
      </c>
      <c r="F110" s="29">
        <f>COUNTIFS(F98:F109,"○")</f>
        <v>0</v>
      </c>
      <c r="G110" s="29">
        <f>COUNTIFS(G98:G109,"○")</f>
        <v>0</v>
      </c>
      <c r="H110" s="29">
        <f>COUNTIFS(H98:H109,"○")</f>
        <v>0</v>
      </c>
    </row>
    <row r="111" spans="1:8" ht="15" customHeight="1">
      <c r="A111" s="19" t="s">
        <v>120</v>
      </c>
      <c r="B111" s="20" t="s">
        <v>121</v>
      </c>
      <c r="C111" s="21">
        <v>176061</v>
      </c>
      <c r="D111" s="22" t="s">
        <v>13</v>
      </c>
      <c r="E111" s="22" t="s">
        <v>14</v>
      </c>
      <c r="F111" s="22" t="s">
        <v>14</v>
      </c>
      <c r="G111" s="22" t="s">
        <v>14</v>
      </c>
      <c r="H111" s="22" t="s">
        <v>14</v>
      </c>
    </row>
    <row r="112" spans="1:8" ht="15" customHeight="1">
      <c r="A112" s="23" t="s">
        <v>120</v>
      </c>
      <c r="B112" s="24" t="s">
        <v>122</v>
      </c>
      <c r="C112" s="25">
        <v>44959</v>
      </c>
      <c r="D112" s="22" t="s">
        <v>14</v>
      </c>
      <c r="E112" s="22" t="s">
        <v>74</v>
      </c>
      <c r="F112" s="22"/>
      <c r="G112" s="22" t="s">
        <v>14</v>
      </c>
      <c r="H112" s="22" t="s">
        <v>14</v>
      </c>
    </row>
    <row r="113" spans="1:8" ht="15" customHeight="1">
      <c r="A113" s="23" t="s">
        <v>120</v>
      </c>
      <c r="B113" s="24" t="s">
        <v>123</v>
      </c>
      <c r="C113" s="25">
        <v>51726</v>
      </c>
      <c r="D113" s="22" t="s">
        <v>13</v>
      </c>
      <c r="E113" s="22" t="s">
        <v>14</v>
      </c>
      <c r="F113" s="22" t="s">
        <v>14</v>
      </c>
      <c r="G113" s="22" t="s">
        <v>14</v>
      </c>
      <c r="H113" s="22" t="s">
        <v>14</v>
      </c>
    </row>
    <row r="114" spans="1:8" ht="15" customHeight="1">
      <c r="A114" s="23" t="s">
        <v>120</v>
      </c>
      <c r="B114" s="24" t="s">
        <v>124</v>
      </c>
      <c r="C114" s="25">
        <v>41852</v>
      </c>
      <c r="D114" s="22" t="s">
        <v>14</v>
      </c>
      <c r="E114" s="22" t="s">
        <v>13</v>
      </c>
      <c r="F114" s="22"/>
      <c r="G114" s="22" t="s">
        <v>14</v>
      </c>
      <c r="H114" s="22" t="s">
        <v>14</v>
      </c>
    </row>
    <row r="115" spans="1:8" ht="15" customHeight="1">
      <c r="A115" s="23" t="s">
        <v>120</v>
      </c>
      <c r="B115" s="24" t="s">
        <v>125</v>
      </c>
      <c r="C115" s="25">
        <v>54724</v>
      </c>
      <c r="D115" s="22" t="s">
        <v>13</v>
      </c>
      <c r="E115" s="22"/>
      <c r="F115" s="22" t="s">
        <v>14</v>
      </c>
      <c r="G115" s="22" t="s">
        <v>14</v>
      </c>
      <c r="H115" s="22" t="s">
        <v>14</v>
      </c>
    </row>
    <row r="116" spans="1:8" ht="15" customHeight="1">
      <c r="A116" s="26" t="s">
        <v>28</v>
      </c>
      <c r="B116" s="27"/>
      <c r="C116" s="28"/>
      <c r="D116" s="29">
        <f>COUNTIFS(D111:D115,"○")</f>
        <v>3</v>
      </c>
      <c r="E116" s="29">
        <f>COUNTIFS(E111:E115,"○")</f>
        <v>2</v>
      </c>
      <c r="F116" s="29">
        <f>COUNTIFS(F111:F115,"○")</f>
        <v>0</v>
      </c>
      <c r="G116" s="29">
        <f>COUNTIFS(G111:G115,"○")</f>
        <v>0</v>
      </c>
      <c r="H116" s="29">
        <f>COUNTIFS(H111:H115,"○")</f>
        <v>0</v>
      </c>
    </row>
    <row r="117" spans="1:8" ht="15" customHeight="1">
      <c r="A117" s="19" t="s">
        <v>126</v>
      </c>
      <c r="B117" s="20" t="s">
        <v>127</v>
      </c>
      <c r="C117" s="21">
        <v>57900</v>
      </c>
      <c r="D117" s="22" t="s">
        <v>13</v>
      </c>
      <c r="E117" s="22"/>
      <c r="F117" s="22" t="s">
        <v>14</v>
      </c>
      <c r="G117" s="22" t="s">
        <v>14</v>
      </c>
      <c r="H117" s="22" t="s">
        <v>14</v>
      </c>
    </row>
    <row r="118" spans="1:8" ht="15" customHeight="1">
      <c r="A118" s="23" t="s">
        <v>126</v>
      </c>
      <c r="B118" s="24" t="s">
        <v>128</v>
      </c>
      <c r="C118" s="25">
        <v>108433</v>
      </c>
      <c r="D118" s="22" t="s">
        <v>13</v>
      </c>
      <c r="E118" s="22"/>
      <c r="F118" s="22" t="s">
        <v>14</v>
      </c>
      <c r="G118" s="22" t="s">
        <v>14</v>
      </c>
      <c r="H118" s="22" t="s">
        <v>14</v>
      </c>
    </row>
    <row r="119" spans="1:8" ht="15" customHeight="1">
      <c r="A119" s="23" t="s">
        <v>126</v>
      </c>
      <c r="B119" s="24" t="s">
        <v>129</v>
      </c>
      <c r="C119" s="25">
        <v>110459</v>
      </c>
      <c r="D119" s="22" t="s">
        <v>14</v>
      </c>
      <c r="E119" s="22" t="s">
        <v>13</v>
      </c>
      <c r="F119" s="22" t="s">
        <v>14</v>
      </c>
      <c r="G119" s="22" t="s">
        <v>14</v>
      </c>
      <c r="H119" s="22" t="s">
        <v>14</v>
      </c>
    </row>
    <row r="120" spans="1:8" ht="15" customHeight="1">
      <c r="A120" s="23" t="s">
        <v>126</v>
      </c>
      <c r="B120" s="24" t="s">
        <v>130</v>
      </c>
      <c r="C120" s="25">
        <v>48680</v>
      </c>
      <c r="D120" s="22" t="s">
        <v>13</v>
      </c>
      <c r="E120" s="22" t="s">
        <v>14</v>
      </c>
      <c r="F120" s="22" t="s">
        <v>14</v>
      </c>
      <c r="G120" s="22" t="s">
        <v>14</v>
      </c>
      <c r="H120" s="22" t="s">
        <v>14</v>
      </c>
    </row>
    <row r="121" spans="1:8" ht="15" customHeight="1">
      <c r="A121" s="23" t="s">
        <v>126</v>
      </c>
      <c r="B121" s="24" t="s">
        <v>131</v>
      </c>
      <c r="C121" s="25">
        <v>36940</v>
      </c>
      <c r="D121" s="22" t="s">
        <v>14</v>
      </c>
      <c r="E121" s="22" t="s">
        <v>13</v>
      </c>
      <c r="F121" s="22" t="s">
        <v>14</v>
      </c>
      <c r="G121" s="22" t="s">
        <v>14</v>
      </c>
      <c r="H121" s="22" t="s">
        <v>14</v>
      </c>
    </row>
    <row r="122" spans="1:8" ht="15" customHeight="1">
      <c r="A122" s="26" t="s">
        <v>28</v>
      </c>
      <c r="B122" s="27"/>
      <c r="C122" s="28"/>
      <c r="D122" s="29">
        <f>COUNTIFS(D117:D121,"○")</f>
        <v>3</v>
      </c>
      <c r="E122" s="29">
        <f>COUNTIFS(E117:E121,"○")</f>
        <v>2</v>
      </c>
      <c r="F122" s="29">
        <f>COUNTIFS(F117:F121,"○")</f>
        <v>0</v>
      </c>
      <c r="G122" s="29">
        <f>COUNTIFS(G117:G121,"○")</f>
        <v>0</v>
      </c>
      <c r="H122" s="29">
        <f>COUNTIFS(H117:H121,"○")</f>
        <v>0</v>
      </c>
    </row>
    <row r="123" spans="1:8" ht="15" customHeight="1">
      <c r="A123" s="19" t="s">
        <v>132</v>
      </c>
      <c r="B123" s="20" t="s">
        <v>133</v>
      </c>
      <c r="C123" s="21">
        <v>266796</v>
      </c>
      <c r="D123" s="22" t="s">
        <v>14</v>
      </c>
      <c r="E123" s="22" t="s">
        <v>13</v>
      </c>
      <c r="F123" s="22" t="s">
        <v>14</v>
      </c>
      <c r="G123" s="22" t="s">
        <v>14</v>
      </c>
      <c r="H123" s="22" t="s">
        <v>14</v>
      </c>
    </row>
    <row r="124" spans="1:8" ht="15" customHeight="1">
      <c r="A124" s="23" t="s">
        <v>132</v>
      </c>
      <c r="B124" s="24" t="s">
        <v>134</v>
      </c>
      <c r="C124" s="25">
        <v>67760</v>
      </c>
      <c r="D124" s="22" t="s">
        <v>13</v>
      </c>
      <c r="E124" s="22" t="s">
        <v>14</v>
      </c>
      <c r="F124" s="22" t="s">
        <v>14</v>
      </c>
      <c r="G124" s="22" t="s">
        <v>14</v>
      </c>
      <c r="H124" s="22" t="s">
        <v>14</v>
      </c>
    </row>
    <row r="125" spans="1:8" ht="15" customHeight="1">
      <c r="A125" s="23" t="s">
        <v>132</v>
      </c>
      <c r="B125" s="24" t="s">
        <v>135</v>
      </c>
      <c r="C125" s="25">
        <v>31340</v>
      </c>
      <c r="D125" s="22" t="s">
        <v>14</v>
      </c>
      <c r="E125" s="22" t="s">
        <v>13</v>
      </c>
      <c r="F125" s="22" t="s">
        <v>14</v>
      </c>
      <c r="G125" s="22" t="s">
        <v>14</v>
      </c>
      <c r="H125" s="22" t="s">
        <v>14</v>
      </c>
    </row>
    <row r="126" spans="1:8" ht="15" customHeight="1">
      <c r="A126" s="23" t="s">
        <v>132</v>
      </c>
      <c r="B126" s="24" t="s">
        <v>136</v>
      </c>
      <c r="C126" s="25">
        <v>35291</v>
      </c>
      <c r="D126" s="22" t="s">
        <v>14</v>
      </c>
      <c r="E126" s="22" t="s">
        <v>13</v>
      </c>
      <c r="F126" s="22" t="s">
        <v>14</v>
      </c>
      <c r="G126" s="22" t="s">
        <v>14</v>
      </c>
      <c r="H126" s="22" t="s">
        <v>14</v>
      </c>
    </row>
    <row r="127" spans="1:8" ht="15" customHeight="1">
      <c r="A127" s="23" t="s">
        <v>132</v>
      </c>
      <c r="B127" s="24" t="s">
        <v>137</v>
      </c>
      <c r="C127" s="25">
        <v>85614</v>
      </c>
      <c r="D127" s="22" t="s">
        <v>13</v>
      </c>
      <c r="E127" s="22" t="s">
        <v>14</v>
      </c>
      <c r="F127" s="22" t="s">
        <v>14</v>
      </c>
      <c r="G127" s="22" t="s">
        <v>14</v>
      </c>
      <c r="H127" s="22" t="s">
        <v>14</v>
      </c>
    </row>
    <row r="128" spans="1:8" ht="15" customHeight="1">
      <c r="A128" s="26" t="s">
        <v>28</v>
      </c>
      <c r="B128" s="27"/>
      <c r="C128" s="28"/>
      <c r="D128" s="29">
        <f>COUNTIFS(D123:D127,"○")</f>
        <v>2</v>
      </c>
      <c r="E128" s="29">
        <f>COUNTIFS(E123:E127,"○")</f>
        <v>3</v>
      </c>
      <c r="F128" s="29">
        <f>COUNTIFS(F123:F127,"○")</f>
        <v>0</v>
      </c>
      <c r="G128" s="29">
        <f>COUNTIFS(G123:G127,"○")</f>
        <v>0</v>
      </c>
      <c r="H128" s="29">
        <f>COUNTIFS(H123:H127,"○")</f>
        <v>0</v>
      </c>
    </row>
    <row r="129" spans="1:8" ht="15" customHeight="1">
      <c r="A129" s="19" t="s">
        <v>138</v>
      </c>
      <c r="B129" s="20" t="s">
        <v>139</v>
      </c>
      <c r="C129" s="21">
        <v>198992</v>
      </c>
      <c r="D129" s="22" t="s">
        <v>14</v>
      </c>
      <c r="E129" s="22" t="s">
        <v>14</v>
      </c>
      <c r="F129" s="22" t="s">
        <v>13</v>
      </c>
      <c r="G129" s="22" t="s">
        <v>14</v>
      </c>
      <c r="H129" s="22" t="s">
        <v>14</v>
      </c>
    </row>
    <row r="130" spans="1:8" ht="15" customHeight="1">
      <c r="A130" s="23" t="s">
        <v>138</v>
      </c>
      <c r="B130" s="24" t="s">
        <v>140</v>
      </c>
      <c r="C130" s="25">
        <v>33588</v>
      </c>
      <c r="D130" s="22" t="s">
        <v>14</v>
      </c>
      <c r="E130" s="22" t="s">
        <v>13</v>
      </c>
      <c r="F130" s="22" t="s">
        <v>14</v>
      </c>
      <c r="G130" s="22" t="s">
        <v>14</v>
      </c>
      <c r="H130" s="22" t="s">
        <v>14</v>
      </c>
    </row>
    <row r="131" spans="1:8" ht="15" customHeight="1">
      <c r="A131" s="23" t="s">
        <v>138</v>
      </c>
      <c r="B131" s="24" t="s">
        <v>141</v>
      </c>
      <c r="C131" s="25">
        <v>36832</v>
      </c>
      <c r="D131" s="22" t="s">
        <v>14</v>
      </c>
      <c r="E131" s="22" t="s">
        <v>13</v>
      </c>
      <c r="F131" s="22" t="s">
        <v>14</v>
      </c>
      <c r="G131" s="22" t="s">
        <v>14</v>
      </c>
      <c r="H131" s="22" t="s">
        <v>14</v>
      </c>
    </row>
    <row r="132" spans="1:8" ht="15" customHeight="1">
      <c r="A132" s="23" t="s">
        <v>138</v>
      </c>
      <c r="B132" s="24" t="s">
        <v>142</v>
      </c>
      <c r="C132" s="25">
        <v>32477</v>
      </c>
      <c r="D132" s="22" t="s">
        <v>14</v>
      </c>
      <c r="E132" s="22" t="s">
        <v>13</v>
      </c>
      <c r="F132" s="22"/>
      <c r="G132" s="22"/>
      <c r="H132" s="22"/>
    </row>
    <row r="133" spans="1:8" ht="15" customHeight="1">
      <c r="A133" s="23" t="s">
        <v>138</v>
      </c>
      <c r="B133" s="24" t="s">
        <v>143</v>
      </c>
      <c r="C133" s="25">
        <v>72635</v>
      </c>
      <c r="D133" s="22" t="s">
        <v>14</v>
      </c>
      <c r="E133" s="22" t="s">
        <v>14</v>
      </c>
      <c r="F133" s="22" t="s">
        <v>13</v>
      </c>
      <c r="G133" s="22" t="s">
        <v>14</v>
      </c>
      <c r="H133" s="22" t="s">
        <v>14</v>
      </c>
    </row>
    <row r="134" spans="1:8" ht="15" customHeight="1">
      <c r="A134" s="23" t="s">
        <v>138</v>
      </c>
      <c r="B134" s="24" t="s">
        <v>144</v>
      </c>
      <c r="C134" s="25">
        <v>46968</v>
      </c>
      <c r="D134" s="22" t="s">
        <v>14</v>
      </c>
      <c r="E134" s="22" t="s">
        <v>13</v>
      </c>
      <c r="F134" s="22" t="s">
        <v>14</v>
      </c>
      <c r="G134" s="22" t="s">
        <v>14</v>
      </c>
      <c r="H134" s="22" t="s">
        <v>14</v>
      </c>
    </row>
    <row r="135" spans="1:8" ht="15" customHeight="1">
      <c r="A135" s="23" t="s">
        <v>138</v>
      </c>
      <c r="B135" s="24" t="s">
        <v>145</v>
      </c>
      <c r="C135" s="25">
        <v>73807</v>
      </c>
      <c r="D135" s="22" t="s">
        <v>14</v>
      </c>
      <c r="E135" s="22" t="s">
        <v>13</v>
      </c>
      <c r="F135" s="22" t="s">
        <v>14</v>
      </c>
      <c r="G135" s="22" t="s">
        <v>14</v>
      </c>
      <c r="H135" s="22" t="s">
        <v>14</v>
      </c>
    </row>
    <row r="136" spans="1:8" ht="15" customHeight="1">
      <c r="A136" s="23" t="s">
        <v>138</v>
      </c>
      <c r="B136" s="24" t="s">
        <v>146</v>
      </c>
      <c r="C136" s="25">
        <v>70529</v>
      </c>
      <c r="D136" s="22" t="s">
        <v>14</v>
      </c>
      <c r="E136" s="22" t="s">
        <v>13</v>
      </c>
      <c r="F136" s="22"/>
      <c r="G136" s="22"/>
      <c r="H136" s="22"/>
    </row>
    <row r="137" spans="1:8" ht="15" customHeight="1">
      <c r="A137" s="23" t="s">
        <v>138</v>
      </c>
      <c r="B137" s="24" t="s">
        <v>147</v>
      </c>
      <c r="C137" s="25">
        <v>33927</v>
      </c>
      <c r="D137" s="22" t="s">
        <v>14</v>
      </c>
      <c r="E137" s="22" t="s">
        <v>13</v>
      </c>
      <c r="F137" s="22" t="s">
        <v>14</v>
      </c>
      <c r="G137" s="22" t="s">
        <v>14</v>
      </c>
      <c r="H137" s="22" t="s">
        <v>14</v>
      </c>
    </row>
    <row r="138" spans="1:8" ht="15" customHeight="1">
      <c r="A138" s="23" t="s">
        <v>138</v>
      </c>
      <c r="B138" s="24" t="s">
        <v>148</v>
      </c>
      <c r="C138" s="25">
        <v>31322</v>
      </c>
      <c r="D138" s="22" t="s">
        <v>14</v>
      </c>
      <c r="E138" s="22" t="s">
        <v>13</v>
      </c>
      <c r="F138" s="22" t="s">
        <v>14</v>
      </c>
      <c r="G138" s="22" t="s">
        <v>14</v>
      </c>
      <c r="H138" s="22" t="s">
        <v>14</v>
      </c>
    </row>
    <row r="139" spans="1:8" ht="15" customHeight="1">
      <c r="A139" s="26" t="s">
        <v>28</v>
      </c>
      <c r="B139" s="27"/>
      <c r="C139" s="28"/>
      <c r="D139" s="29">
        <f>COUNTIFS(D129:D138,"○")</f>
        <v>0</v>
      </c>
      <c r="E139" s="29">
        <f>COUNTIFS(E129:E138,"○")</f>
        <v>8</v>
      </c>
      <c r="F139" s="29">
        <f>COUNTIFS(F129:F138,"○")</f>
        <v>2</v>
      </c>
      <c r="G139" s="29">
        <f>COUNTIFS(G129:G138,"○")</f>
        <v>0</v>
      </c>
      <c r="H139" s="29">
        <f>COUNTIFS(H129:H138,"○")</f>
        <v>0</v>
      </c>
    </row>
    <row r="140" spans="1:8" ht="15" customHeight="1">
      <c r="A140" s="19" t="s">
        <v>149</v>
      </c>
      <c r="B140" s="20" t="s">
        <v>150</v>
      </c>
      <c r="C140" s="21">
        <v>381511</v>
      </c>
      <c r="D140" s="22" t="s">
        <v>13</v>
      </c>
      <c r="E140" s="22" t="s">
        <v>14</v>
      </c>
      <c r="F140" s="22" t="s">
        <v>14</v>
      </c>
      <c r="G140" s="22" t="s">
        <v>14</v>
      </c>
      <c r="H140" s="22" t="s">
        <v>14</v>
      </c>
    </row>
    <row r="141" spans="1:8" ht="15" customHeight="1">
      <c r="A141" s="23" t="s">
        <v>149</v>
      </c>
      <c r="B141" s="24" t="s">
        <v>151</v>
      </c>
      <c r="C141" s="25">
        <v>243037</v>
      </c>
      <c r="D141" s="22" t="s">
        <v>13</v>
      </c>
      <c r="E141" s="22" t="s">
        <v>14</v>
      </c>
      <c r="F141" s="22" t="s">
        <v>14</v>
      </c>
      <c r="G141" s="22" t="s">
        <v>14</v>
      </c>
      <c r="H141" s="22" t="s">
        <v>14</v>
      </c>
    </row>
    <row r="142" spans="1:8" ht="15" customHeight="1">
      <c r="A142" s="23" t="s">
        <v>149</v>
      </c>
      <c r="B142" s="24" t="s">
        <v>152</v>
      </c>
      <c r="C142" s="25">
        <v>159597</v>
      </c>
      <c r="D142" s="22" t="s">
        <v>13</v>
      </c>
      <c r="E142" s="22" t="s">
        <v>14</v>
      </c>
      <c r="F142" s="22" t="s">
        <v>14</v>
      </c>
      <c r="G142" s="22" t="s">
        <v>14</v>
      </c>
      <c r="H142" s="22" t="s">
        <v>14</v>
      </c>
    </row>
    <row r="143" spans="1:8" ht="15" customHeight="1">
      <c r="A143" s="23" t="s">
        <v>149</v>
      </c>
      <c r="B143" s="24" t="s">
        <v>153</v>
      </c>
      <c r="C143" s="25">
        <v>105335</v>
      </c>
      <c r="D143" s="22" t="s">
        <v>13</v>
      </c>
      <c r="E143" s="22"/>
      <c r="F143" s="22" t="s">
        <v>14</v>
      </c>
      <c r="G143" s="22" t="s">
        <v>14</v>
      </c>
      <c r="H143" s="22" t="s">
        <v>14</v>
      </c>
    </row>
    <row r="144" spans="1:8" ht="15" customHeight="1">
      <c r="A144" s="23" t="s">
        <v>149</v>
      </c>
      <c r="B144" s="24" t="s">
        <v>154</v>
      </c>
      <c r="C144" s="25">
        <v>51200</v>
      </c>
      <c r="D144" s="22" t="s">
        <v>13</v>
      </c>
      <c r="E144" s="22" t="s">
        <v>14</v>
      </c>
      <c r="F144" s="22" t="s">
        <v>14</v>
      </c>
      <c r="G144" s="22" t="s">
        <v>14</v>
      </c>
      <c r="H144" s="22" t="s">
        <v>14</v>
      </c>
    </row>
    <row r="145" spans="1:8" ht="15" customHeight="1">
      <c r="A145" s="23" t="s">
        <v>149</v>
      </c>
      <c r="B145" s="24" t="s">
        <v>155</v>
      </c>
      <c r="C145" s="25">
        <v>52168</v>
      </c>
      <c r="D145" s="22" t="s">
        <v>13</v>
      </c>
      <c r="E145" s="22" t="s">
        <v>14</v>
      </c>
      <c r="F145" s="22" t="s">
        <v>14</v>
      </c>
      <c r="G145" s="22" t="s">
        <v>14</v>
      </c>
      <c r="H145" s="22" t="s">
        <v>14</v>
      </c>
    </row>
    <row r="146" spans="1:8" ht="15" customHeight="1">
      <c r="A146" s="23" t="s">
        <v>149</v>
      </c>
      <c r="B146" s="24" t="s">
        <v>156</v>
      </c>
      <c r="C146" s="25">
        <v>43997</v>
      </c>
      <c r="D146" s="22" t="s">
        <v>13</v>
      </c>
      <c r="E146" s="22" t="s">
        <v>14</v>
      </c>
      <c r="F146" s="22" t="s">
        <v>14</v>
      </c>
      <c r="G146" s="22" t="s">
        <v>14</v>
      </c>
      <c r="H146" s="22" t="s">
        <v>14</v>
      </c>
    </row>
    <row r="147" spans="1:8" ht="15" customHeight="1">
      <c r="A147" s="23" t="s">
        <v>149</v>
      </c>
      <c r="B147" s="24" t="s">
        <v>157</v>
      </c>
      <c r="C147" s="25">
        <v>71093</v>
      </c>
      <c r="D147" s="22" t="s">
        <v>13</v>
      </c>
      <c r="E147" s="22"/>
      <c r="F147" s="22" t="s">
        <v>14</v>
      </c>
      <c r="G147" s="22" t="s">
        <v>14</v>
      </c>
      <c r="H147" s="22" t="s">
        <v>14</v>
      </c>
    </row>
    <row r="148" spans="1:8" ht="15" customHeight="1">
      <c r="A148" s="23" t="s">
        <v>149</v>
      </c>
      <c r="B148" s="24" t="s">
        <v>158</v>
      </c>
      <c r="C148" s="25">
        <v>45638</v>
      </c>
      <c r="D148" s="22" t="s">
        <v>13</v>
      </c>
      <c r="E148" s="22" t="s">
        <v>14</v>
      </c>
      <c r="F148" s="22" t="s">
        <v>14</v>
      </c>
      <c r="G148" s="22" t="s">
        <v>14</v>
      </c>
      <c r="H148" s="22" t="s">
        <v>14</v>
      </c>
    </row>
    <row r="149" spans="1:8" ht="15" customHeight="1">
      <c r="A149" s="23" t="s">
        <v>149</v>
      </c>
      <c r="B149" s="24" t="s">
        <v>159</v>
      </c>
      <c r="C149" s="25">
        <v>67670</v>
      </c>
      <c r="D149" s="22" t="s">
        <v>13</v>
      </c>
      <c r="E149" s="22"/>
      <c r="F149" s="22" t="s">
        <v>14</v>
      </c>
      <c r="G149" s="22" t="s">
        <v>14</v>
      </c>
      <c r="H149" s="22" t="s">
        <v>14</v>
      </c>
    </row>
    <row r="150" spans="1:8" ht="15" customHeight="1">
      <c r="A150" s="23" t="s">
        <v>149</v>
      </c>
      <c r="B150" s="24" t="s">
        <v>160</v>
      </c>
      <c r="C150" s="25">
        <v>62068</v>
      </c>
      <c r="D150" s="22" t="s">
        <v>13</v>
      </c>
      <c r="E150" s="22" t="s">
        <v>14</v>
      </c>
      <c r="F150" s="22" t="s">
        <v>14</v>
      </c>
      <c r="G150" s="22" t="s">
        <v>14</v>
      </c>
      <c r="H150" s="22" t="s">
        <v>14</v>
      </c>
    </row>
    <row r="151" spans="1:8" ht="15" customHeight="1">
      <c r="A151" s="23" t="s">
        <v>149</v>
      </c>
      <c r="B151" s="24" t="s">
        <v>161</v>
      </c>
      <c r="C151" s="25">
        <v>158457</v>
      </c>
      <c r="D151" s="22" t="s">
        <v>13</v>
      </c>
      <c r="E151" s="22" t="s">
        <v>14</v>
      </c>
      <c r="F151" s="22" t="s">
        <v>14</v>
      </c>
      <c r="G151" s="22" t="s">
        <v>14</v>
      </c>
      <c r="H151" s="22" t="s">
        <v>14</v>
      </c>
    </row>
    <row r="152" spans="1:8" ht="15" customHeight="1">
      <c r="A152" s="26" t="s">
        <v>28</v>
      </c>
      <c r="B152" s="27"/>
      <c r="C152" s="28"/>
      <c r="D152" s="29">
        <f>COUNTIFS(D140:D151,"○")</f>
        <v>12</v>
      </c>
      <c r="E152" s="29">
        <f>COUNTIFS(E140:E151,"○")</f>
        <v>0</v>
      </c>
      <c r="F152" s="29">
        <f>COUNTIFS(F140:F151,"○")</f>
        <v>0</v>
      </c>
      <c r="G152" s="29">
        <f>COUNTIFS(G140:G151,"○")</f>
        <v>0</v>
      </c>
      <c r="H152" s="29">
        <f>COUNTIFS(H140:H151,"○")</f>
        <v>0</v>
      </c>
    </row>
    <row r="153" spans="1:8" ht="15" customHeight="1">
      <c r="A153" s="19" t="s">
        <v>162</v>
      </c>
      <c r="B153" s="20" t="s">
        <v>163</v>
      </c>
      <c r="C153" s="21">
        <v>161160</v>
      </c>
      <c r="D153" s="22" t="s">
        <v>14</v>
      </c>
      <c r="E153" s="22" t="s">
        <v>13</v>
      </c>
      <c r="F153" s="22" t="s">
        <v>14</v>
      </c>
      <c r="G153" s="22" t="s">
        <v>14</v>
      </c>
      <c r="H153" s="22" t="s">
        <v>14</v>
      </c>
    </row>
    <row r="154" spans="1:8" ht="15" customHeight="1">
      <c r="A154" s="23" t="s">
        <v>162</v>
      </c>
      <c r="B154" s="24" t="s">
        <v>164</v>
      </c>
      <c r="C154" s="25">
        <v>92747</v>
      </c>
      <c r="D154" s="22" t="s">
        <v>13</v>
      </c>
      <c r="E154" s="22" t="s">
        <v>14</v>
      </c>
      <c r="F154" s="22" t="s">
        <v>14</v>
      </c>
      <c r="G154" s="22" t="s">
        <v>14</v>
      </c>
      <c r="H154" s="22" t="s">
        <v>14</v>
      </c>
    </row>
    <row r="155" spans="1:8" ht="15" customHeight="1">
      <c r="A155" s="23" t="s">
        <v>162</v>
      </c>
      <c r="B155" s="24" t="s">
        <v>165</v>
      </c>
      <c r="C155" s="25">
        <v>91418</v>
      </c>
      <c r="D155" s="22" t="s">
        <v>13</v>
      </c>
      <c r="E155" s="22"/>
      <c r="F155" s="22" t="s">
        <v>14</v>
      </c>
      <c r="G155" s="22" t="s">
        <v>14</v>
      </c>
      <c r="H155" s="22" t="s">
        <v>14</v>
      </c>
    </row>
    <row r="156" spans="1:8" ht="15" customHeight="1">
      <c r="A156" s="23" t="s">
        <v>162</v>
      </c>
      <c r="B156" s="24" t="s">
        <v>166</v>
      </c>
      <c r="C156" s="25">
        <v>80910</v>
      </c>
      <c r="D156" s="22" t="s">
        <v>13</v>
      </c>
      <c r="E156" s="22"/>
      <c r="F156" s="22" t="s">
        <v>14</v>
      </c>
      <c r="G156" s="22" t="s">
        <v>14</v>
      </c>
      <c r="H156" s="22" t="s">
        <v>14</v>
      </c>
    </row>
    <row r="157" spans="1:8" ht="15" customHeight="1">
      <c r="A157" s="23" t="s">
        <v>162</v>
      </c>
      <c r="B157" s="24" t="s">
        <v>167</v>
      </c>
      <c r="C157" s="25">
        <v>67197</v>
      </c>
      <c r="D157" s="22" t="s">
        <v>14</v>
      </c>
      <c r="E157" s="22" t="s">
        <v>13</v>
      </c>
      <c r="F157" s="22"/>
      <c r="G157" s="22"/>
      <c r="H157" s="22"/>
    </row>
    <row r="158" spans="1:8" ht="15" customHeight="1">
      <c r="A158" s="23" t="s">
        <v>162</v>
      </c>
      <c r="B158" s="24" t="s">
        <v>168</v>
      </c>
      <c r="C158" s="25">
        <v>53718</v>
      </c>
      <c r="D158" s="22" t="s">
        <v>13</v>
      </c>
      <c r="E158" s="22"/>
      <c r="F158" s="22" t="s">
        <v>14</v>
      </c>
      <c r="G158" s="22" t="s">
        <v>14</v>
      </c>
      <c r="H158" s="22" t="s">
        <v>14</v>
      </c>
    </row>
    <row r="159" spans="1:8" ht="15" customHeight="1">
      <c r="A159" s="23" t="s">
        <v>162</v>
      </c>
      <c r="B159" s="24" t="s">
        <v>169</v>
      </c>
      <c r="C159" s="25">
        <v>35047</v>
      </c>
      <c r="D159" s="22" t="s">
        <v>13</v>
      </c>
      <c r="E159" s="22" t="s">
        <v>14</v>
      </c>
      <c r="F159" s="22" t="s">
        <v>14</v>
      </c>
      <c r="G159" s="22" t="s">
        <v>14</v>
      </c>
      <c r="H159" s="22" t="s">
        <v>14</v>
      </c>
    </row>
    <row r="160" spans="1:8" ht="15" customHeight="1">
      <c r="A160" s="23" t="s">
        <v>162</v>
      </c>
      <c r="B160" s="24" t="s">
        <v>170</v>
      </c>
      <c r="C160" s="25">
        <v>44491</v>
      </c>
      <c r="D160" s="22" t="s">
        <v>13</v>
      </c>
      <c r="E160" s="22"/>
      <c r="F160" s="22" t="s">
        <v>14</v>
      </c>
      <c r="G160" s="22" t="s">
        <v>14</v>
      </c>
      <c r="H160" s="22" t="s">
        <v>14</v>
      </c>
    </row>
    <row r="161" spans="1:8" ht="15" customHeight="1">
      <c r="A161" s="23" t="s">
        <v>162</v>
      </c>
      <c r="B161" s="24" t="s">
        <v>171</v>
      </c>
      <c r="C161" s="25">
        <v>36314</v>
      </c>
      <c r="D161" s="22" t="s">
        <v>14</v>
      </c>
      <c r="E161" s="22" t="s">
        <v>13</v>
      </c>
      <c r="F161" s="22" t="s">
        <v>14</v>
      </c>
      <c r="G161" s="22" t="s">
        <v>14</v>
      </c>
      <c r="H161" s="22" t="s">
        <v>14</v>
      </c>
    </row>
    <row r="162" spans="1:8" ht="15" customHeight="1">
      <c r="A162" s="23" t="s">
        <v>162</v>
      </c>
      <c r="B162" s="24" t="s">
        <v>172</v>
      </c>
      <c r="C162" s="25">
        <v>31332</v>
      </c>
      <c r="D162" s="22" t="s">
        <v>14</v>
      </c>
      <c r="E162" s="22" t="s">
        <v>13</v>
      </c>
      <c r="F162" s="22" t="s">
        <v>14</v>
      </c>
      <c r="G162" s="22" t="s">
        <v>14</v>
      </c>
      <c r="H162" s="22" t="s">
        <v>14</v>
      </c>
    </row>
    <row r="163" spans="1:8" ht="15" customHeight="1">
      <c r="A163" s="23" t="s">
        <v>162</v>
      </c>
      <c r="B163" s="24" t="s">
        <v>173</v>
      </c>
      <c r="C163" s="25">
        <v>72015</v>
      </c>
      <c r="D163" s="22" t="s">
        <v>14</v>
      </c>
      <c r="E163" s="22" t="s">
        <v>13</v>
      </c>
      <c r="F163" s="22"/>
      <c r="G163" s="22"/>
      <c r="H163" s="22"/>
    </row>
    <row r="164" spans="1:8" ht="15" customHeight="1">
      <c r="A164" s="26" t="s">
        <v>28</v>
      </c>
      <c r="B164" s="27"/>
      <c r="C164" s="28"/>
      <c r="D164" s="29">
        <f>COUNTIFS(D153:D163,"○")</f>
        <v>6</v>
      </c>
      <c r="E164" s="29">
        <f>COUNTIFS(E153:E163,"○")</f>
        <v>5</v>
      </c>
      <c r="F164" s="29">
        <f>COUNTIFS(F153:F163,"○")</f>
        <v>0</v>
      </c>
      <c r="G164" s="29">
        <f>COUNTIFS(G153:G163,"○")</f>
        <v>0</v>
      </c>
      <c r="H164" s="29">
        <f>COUNTIFS(H153:H163,"○")</f>
        <v>0</v>
      </c>
    </row>
    <row r="165" spans="1:8" ht="15" customHeight="1">
      <c r="A165" s="19" t="s">
        <v>174</v>
      </c>
      <c r="B165" s="20" t="s">
        <v>175</v>
      </c>
      <c r="C165" s="21">
        <v>716197</v>
      </c>
      <c r="D165" s="22" t="s">
        <v>14</v>
      </c>
      <c r="E165" s="22" t="s">
        <v>14</v>
      </c>
      <c r="F165" s="22" t="s">
        <v>13</v>
      </c>
      <c r="G165" s="22" t="s">
        <v>14</v>
      </c>
      <c r="H165" s="22" t="s">
        <v>14</v>
      </c>
    </row>
    <row r="166" spans="1:8" ht="15" customHeight="1">
      <c r="A166" s="23" t="s">
        <v>174</v>
      </c>
      <c r="B166" s="24" t="s">
        <v>176</v>
      </c>
      <c r="C166" s="25">
        <v>800866</v>
      </c>
      <c r="D166" s="22" t="s">
        <v>13</v>
      </c>
      <c r="E166" s="22"/>
      <c r="F166" s="22" t="s">
        <v>14</v>
      </c>
      <c r="G166" s="22" t="s">
        <v>14</v>
      </c>
      <c r="H166" s="22" t="s">
        <v>14</v>
      </c>
    </row>
    <row r="167" spans="1:8" ht="15" customHeight="1">
      <c r="A167" s="23" t="s">
        <v>174</v>
      </c>
      <c r="B167" s="24" t="s">
        <v>177</v>
      </c>
      <c r="C167" s="25">
        <v>202304</v>
      </c>
      <c r="D167" s="22" t="s">
        <v>14</v>
      </c>
      <c r="E167" s="22" t="s">
        <v>13</v>
      </c>
      <c r="F167" s="22" t="s">
        <v>14</v>
      </c>
      <c r="G167" s="22" t="s">
        <v>14</v>
      </c>
      <c r="H167" s="22" t="s">
        <v>14</v>
      </c>
    </row>
    <row r="168" spans="1:8" ht="15" customHeight="1">
      <c r="A168" s="23" t="s">
        <v>174</v>
      </c>
      <c r="B168" s="24" t="s">
        <v>178</v>
      </c>
      <c r="C168" s="25">
        <v>39611</v>
      </c>
      <c r="D168" s="22" t="s">
        <v>14</v>
      </c>
      <c r="E168" s="22" t="s">
        <v>13</v>
      </c>
      <c r="F168" s="22" t="s">
        <v>14</v>
      </c>
      <c r="G168" s="22" t="s">
        <v>14</v>
      </c>
      <c r="H168" s="22" t="s">
        <v>14</v>
      </c>
    </row>
    <row r="169" spans="1:8" ht="15" customHeight="1">
      <c r="A169" s="23" t="s">
        <v>174</v>
      </c>
      <c r="B169" s="24" t="s">
        <v>179</v>
      </c>
      <c r="C169" s="25">
        <v>111838</v>
      </c>
      <c r="D169" s="22" t="s">
        <v>13</v>
      </c>
      <c r="E169" s="22" t="s">
        <v>14</v>
      </c>
      <c r="F169" s="22" t="s">
        <v>14</v>
      </c>
      <c r="G169" s="22" t="s">
        <v>14</v>
      </c>
      <c r="H169" s="22" t="s">
        <v>14</v>
      </c>
    </row>
    <row r="170" spans="1:8" ht="15" customHeight="1">
      <c r="A170" s="23" t="s">
        <v>174</v>
      </c>
      <c r="B170" s="24" t="s">
        <v>180</v>
      </c>
      <c r="C170" s="25">
        <v>100276</v>
      </c>
      <c r="D170" s="22" t="s">
        <v>14</v>
      </c>
      <c r="E170" s="22" t="s">
        <v>13</v>
      </c>
      <c r="F170" s="22" t="s">
        <v>14</v>
      </c>
      <c r="G170" s="22" t="s">
        <v>14</v>
      </c>
      <c r="H170" s="22" t="s">
        <v>14</v>
      </c>
    </row>
    <row r="171" spans="1:8" ht="15" customHeight="1">
      <c r="A171" s="23" t="s">
        <v>174</v>
      </c>
      <c r="B171" s="24" t="s">
        <v>181</v>
      </c>
      <c r="C171" s="25">
        <v>116363</v>
      </c>
      <c r="D171" s="22" t="s">
        <v>14</v>
      </c>
      <c r="E171" s="22" t="s">
        <v>13</v>
      </c>
      <c r="F171" s="22"/>
      <c r="G171" s="22"/>
      <c r="H171" s="22"/>
    </row>
    <row r="172" spans="1:8" ht="15" customHeight="1">
      <c r="A172" s="23" t="s">
        <v>174</v>
      </c>
      <c r="B172" s="24" t="s">
        <v>182</v>
      </c>
      <c r="C172" s="25">
        <v>142151</v>
      </c>
      <c r="D172" s="22" t="s">
        <v>14</v>
      </c>
      <c r="E172" s="22" t="s">
        <v>13</v>
      </c>
      <c r="F172" s="22" t="s">
        <v>14</v>
      </c>
      <c r="G172" s="22" t="s">
        <v>14</v>
      </c>
      <c r="H172" s="22" t="s">
        <v>14</v>
      </c>
    </row>
    <row r="173" spans="1:8" ht="15" customHeight="1">
      <c r="A173" s="23" t="s">
        <v>174</v>
      </c>
      <c r="B173" s="24" t="s">
        <v>183</v>
      </c>
      <c r="C173" s="25">
        <v>89030</v>
      </c>
      <c r="D173" s="22" t="s">
        <v>14</v>
      </c>
      <c r="E173" s="22" t="s">
        <v>13</v>
      </c>
      <c r="F173" s="22"/>
      <c r="G173" s="22"/>
      <c r="H173" s="22"/>
    </row>
    <row r="174" spans="1:8" ht="15" customHeight="1">
      <c r="A174" s="23" t="s">
        <v>174</v>
      </c>
      <c r="B174" s="24" t="s">
        <v>184</v>
      </c>
      <c r="C174" s="25">
        <v>54546</v>
      </c>
      <c r="D174" s="22" t="s">
        <v>14</v>
      </c>
      <c r="E174" s="22" t="s">
        <v>14</v>
      </c>
      <c r="F174" s="22" t="s">
        <v>13</v>
      </c>
      <c r="G174" s="22"/>
      <c r="H174" s="22" t="s">
        <v>14</v>
      </c>
    </row>
    <row r="175" spans="1:8" ht="15" customHeight="1">
      <c r="A175" s="23" t="s">
        <v>174</v>
      </c>
      <c r="B175" s="24" t="s">
        <v>185</v>
      </c>
      <c r="C175" s="25">
        <v>34202</v>
      </c>
      <c r="D175" s="22" t="s">
        <v>14</v>
      </c>
      <c r="E175" s="22" t="s">
        <v>13</v>
      </c>
      <c r="F175" s="22" t="s">
        <v>14</v>
      </c>
      <c r="G175" s="22" t="s">
        <v>14</v>
      </c>
      <c r="H175" s="22" t="s">
        <v>14</v>
      </c>
    </row>
    <row r="176" spans="1:8" ht="15" customHeight="1">
      <c r="A176" s="23" t="s">
        <v>174</v>
      </c>
      <c r="B176" s="24" t="s">
        <v>186</v>
      </c>
      <c r="C176" s="25">
        <v>49269</v>
      </c>
      <c r="D176" s="22" t="s">
        <v>14</v>
      </c>
      <c r="E176" s="22" t="s">
        <v>13</v>
      </c>
      <c r="F176" s="22" t="s">
        <v>14</v>
      </c>
      <c r="G176" s="22" t="s">
        <v>14</v>
      </c>
      <c r="H176" s="22" t="s">
        <v>14</v>
      </c>
    </row>
    <row r="177" spans="1:8" ht="15" customHeight="1">
      <c r="A177" s="23" t="s">
        <v>174</v>
      </c>
      <c r="B177" s="24" t="s">
        <v>187</v>
      </c>
      <c r="C177" s="25">
        <v>38571</v>
      </c>
      <c r="D177" s="22" t="s">
        <v>14</v>
      </c>
      <c r="E177" s="22" t="s">
        <v>13</v>
      </c>
      <c r="F177" s="22" t="s">
        <v>14</v>
      </c>
      <c r="G177" s="22" t="s">
        <v>14</v>
      </c>
      <c r="H177" s="22" t="s">
        <v>14</v>
      </c>
    </row>
    <row r="178" spans="1:8" ht="15" customHeight="1">
      <c r="A178" s="26" t="s">
        <v>28</v>
      </c>
      <c r="B178" s="27"/>
      <c r="C178" s="28"/>
      <c r="D178" s="29">
        <f>COUNTIFS(D165:D177,"○")</f>
        <v>2</v>
      </c>
      <c r="E178" s="29">
        <f>COUNTIFS(E165:E177,"○")</f>
        <v>9</v>
      </c>
      <c r="F178" s="29">
        <f>COUNTIFS(F165:F177,"○")</f>
        <v>2</v>
      </c>
      <c r="G178" s="29">
        <f>COUNTIFS(G165:G177,"○")</f>
        <v>0</v>
      </c>
      <c r="H178" s="29">
        <f>COUNTIFS(H165:H177,"○")</f>
        <v>0</v>
      </c>
    </row>
    <row r="179" spans="1:8" ht="15" customHeight="1">
      <c r="A179" s="19" t="s">
        <v>188</v>
      </c>
      <c r="B179" s="20" t="s">
        <v>189</v>
      </c>
      <c r="C179" s="21">
        <v>372357</v>
      </c>
      <c r="D179" s="22" t="s">
        <v>14</v>
      </c>
      <c r="E179" s="22" t="s">
        <v>13</v>
      </c>
      <c r="F179" s="22" t="s">
        <v>14</v>
      </c>
      <c r="G179" s="22" t="s">
        <v>14</v>
      </c>
      <c r="H179" s="22" t="s">
        <v>14</v>
      </c>
    </row>
    <row r="180" spans="1:8" ht="15" customHeight="1">
      <c r="A180" s="23" t="s">
        <v>188</v>
      </c>
      <c r="B180" s="24" t="s">
        <v>190</v>
      </c>
      <c r="C180" s="25">
        <v>378566</v>
      </c>
      <c r="D180" s="22" t="s">
        <v>14</v>
      </c>
      <c r="E180" s="22" t="s">
        <v>13</v>
      </c>
      <c r="F180" s="22"/>
      <c r="G180" s="22" t="s">
        <v>14</v>
      </c>
      <c r="H180" s="22" t="s">
        <v>14</v>
      </c>
    </row>
    <row r="181" spans="1:8" ht="15" customHeight="1">
      <c r="A181" s="23" t="s">
        <v>188</v>
      </c>
      <c r="B181" s="24" t="s">
        <v>191</v>
      </c>
      <c r="C181" s="25">
        <v>421487</v>
      </c>
      <c r="D181" s="22" t="s">
        <v>13</v>
      </c>
      <c r="E181" s="22"/>
      <c r="F181" s="22" t="s">
        <v>14</v>
      </c>
      <c r="G181" s="22" t="s">
        <v>14</v>
      </c>
      <c r="H181" s="22" t="s">
        <v>14</v>
      </c>
    </row>
    <row r="182" spans="1:8" ht="15" customHeight="1">
      <c r="A182" s="23" t="s">
        <v>188</v>
      </c>
      <c r="B182" s="24" t="s">
        <v>192</v>
      </c>
      <c r="C182" s="25">
        <v>49864</v>
      </c>
      <c r="D182" s="22" t="s">
        <v>13</v>
      </c>
      <c r="E182" s="22"/>
      <c r="F182" s="22" t="s">
        <v>14</v>
      </c>
      <c r="G182" s="22" t="s">
        <v>14</v>
      </c>
      <c r="H182" s="22" t="s">
        <v>14</v>
      </c>
    </row>
    <row r="183" spans="1:8" ht="15" customHeight="1">
      <c r="A183" s="23" t="s">
        <v>188</v>
      </c>
      <c r="B183" s="24" t="s">
        <v>193</v>
      </c>
      <c r="C183" s="25">
        <v>86714</v>
      </c>
      <c r="D183" s="22" t="s">
        <v>14</v>
      </c>
      <c r="E183" s="22" t="s">
        <v>13</v>
      </c>
      <c r="F183" s="22" t="s">
        <v>14</v>
      </c>
      <c r="G183" s="22" t="s">
        <v>14</v>
      </c>
      <c r="H183" s="22" t="s">
        <v>14</v>
      </c>
    </row>
    <row r="184" spans="1:8" ht="15" customHeight="1">
      <c r="A184" s="26" t="s">
        <v>28</v>
      </c>
      <c r="B184" s="27"/>
      <c r="C184" s="28"/>
      <c r="D184" s="29">
        <f>COUNTIFS(D179:D183,"○")</f>
        <v>2</v>
      </c>
      <c r="E184" s="29">
        <f>COUNTIFS(E179:E183,"○")</f>
        <v>3</v>
      </c>
      <c r="F184" s="29">
        <f>COUNTIFS(F179:F183,"○")</f>
        <v>0</v>
      </c>
      <c r="G184" s="29">
        <f>COUNTIFS(G179:G183,"○")</f>
        <v>0</v>
      </c>
      <c r="H184" s="29">
        <f>COUNTIFS(H179:H183,"○")</f>
        <v>0</v>
      </c>
    </row>
    <row r="185" spans="1:8" ht="15" customHeight="1">
      <c r="A185" s="19" t="s">
        <v>194</v>
      </c>
      <c r="B185" s="20" t="s">
        <v>195</v>
      </c>
      <c r="C185" s="21">
        <v>285746</v>
      </c>
      <c r="D185" s="22" t="s">
        <v>13</v>
      </c>
      <c r="E185" s="22"/>
      <c r="F185" s="22" t="s">
        <v>14</v>
      </c>
      <c r="G185" s="22" t="s">
        <v>14</v>
      </c>
      <c r="H185" s="22" t="s">
        <v>14</v>
      </c>
    </row>
    <row r="186" spans="1:8" ht="15" customHeight="1">
      <c r="A186" s="23" t="s">
        <v>194</v>
      </c>
      <c r="B186" s="24" t="s">
        <v>196</v>
      </c>
      <c r="C186" s="25">
        <v>130271</v>
      </c>
      <c r="D186" s="22" t="s">
        <v>13</v>
      </c>
      <c r="E186" s="22" t="s">
        <v>14</v>
      </c>
      <c r="F186" s="22" t="s">
        <v>14</v>
      </c>
      <c r="G186" s="22" t="s">
        <v>14</v>
      </c>
      <c r="H186" s="22" t="s">
        <v>14</v>
      </c>
    </row>
    <row r="187" spans="1:8" ht="15" customHeight="1">
      <c r="A187" s="23" t="s">
        <v>194</v>
      </c>
      <c r="B187" s="24" t="s">
        <v>197</v>
      </c>
      <c r="C187" s="25">
        <v>168017</v>
      </c>
      <c r="D187" s="22" t="s">
        <v>14</v>
      </c>
      <c r="E187" s="22"/>
      <c r="F187" s="22" t="s">
        <v>13</v>
      </c>
      <c r="G187" s="22" t="s">
        <v>14</v>
      </c>
      <c r="H187" s="22" t="s">
        <v>14</v>
      </c>
    </row>
    <row r="188" spans="1:8" ht="15" customHeight="1">
      <c r="A188" s="23" t="s">
        <v>194</v>
      </c>
      <c r="B188" s="24" t="s">
        <v>198</v>
      </c>
      <c r="C188" s="25">
        <v>45684</v>
      </c>
      <c r="D188" s="22" t="s">
        <v>13</v>
      </c>
      <c r="E188" s="22" t="s">
        <v>14</v>
      </c>
      <c r="F188" s="22" t="s">
        <v>14</v>
      </c>
      <c r="G188" s="22" t="s">
        <v>14</v>
      </c>
      <c r="H188" s="22" t="s">
        <v>14</v>
      </c>
    </row>
    <row r="189" spans="1:8" ht="15" customHeight="1">
      <c r="A189" s="23" t="s">
        <v>194</v>
      </c>
      <c r="B189" s="24" t="s">
        <v>199</v>
      </c>
      <c r="C189" s="25">
        <v>39978</v>
      </c>
      <c r="D189" s="22" t="s">
        <v>13</v>
      </c>
      <c r="E189" s="22" t="s">
        <v>14</v>
      </c>
      <c r="F189" s="22" t="s">
        <v>14</v>
      </c>
      <c r="G189" s="22" t="s">
        <v>14</v>
      </c>
      <c r="H189" s="22" t="s">
        <v>14</v>
      </c>
    </row>
    <row r="190" spans="1:8" ht="15" customHeight="1">
      <c r="A190" s="26" t="s">
        <v>28</v>
      </c>
      <c r="B190" s="27"/>
      <c r="C190" s="28"/>
      <c r="D190" s="29">
        <f>COUNTIFS(D185:D189,"○")</f>
        <v>4</v>
      </c>
      <c r="E190" s="29">
        <f>COUNTIFS(E185:E189,"○")</f>
        <v>0</v>
      </c>
      <c r="F190" s="29">
        <f>COUNTIFS(F185:F189,"○")</f>
        <v>1</v>
      </c>
      <c r="G190" s="29">
        <f>COUNTIFS(G185:G189,"○")</f>
        <v>0</v>
      </c>
      <c r="H190" s="29">
        <f>COUNTIFS(H185:H189,"○")</f>
        <v>0</v>
      </c>
    </row>
    <row r="191" spans="1:8" ht="15" customHeight="1">
      <c r="A191" s="19" t="s">
        <v>200</v>
      </c>
      <c r="B191" s="20" t="s">
        <v>201</v>
      </c>
      <c r="C191" s="21">
        <v>337634</v>
      </c>
      <c r="D191" s="22" t="s">
        <v>13</v>
      </c>
      <c r="E191" s="22" t="s">
        <v>14</v>
      </c>
      <c r="F191" s="22" t="s">
        <v>14</v>
      </c>
      <c r="G191" s="22" t="s">
        <v>14</v>
      </c>
      <c r="H191" s="22" t="s">
        <v>14</v>
      </c>
    </row>
    <row r="192" spans="1:8" ht="15" customHeight="1">
      <c r="A192" s="23" t="s">
        <v>200</v>
      </c>
      <c r="B192" s="24" t="s">
        <v>202</v>
      </c>
      <c r="C192" s="25">
        <v>92704</v>
      </c>
      <c r="D192" s="22" t="s">
        <v>13</v>
      </c>
      <c r="E192" s="22" t="s">
        <v>14</v>
      </c>
      <c r="F192" s="22" t="s">
        <v>14</v>
      </c>
      <c r="G192" s="22" t="s">
        <v>14</v>
      </c>
      <c r="H192" s="22" t="s">
        <v>14</v>
      </c>
    </row>
    <row r="193" spans="1:8" ht="15" customHeight="1">
      <c r="A193" s="23" t="s">
        <v>200</v>
      </c>
      <c r="B193" s="24" t="s">
        <v>203</v>
      </c>
      <c r="C193" s="25">
        <v>52486</v>
      </c>
      <c r="D193" s="22" t="s">
        <v>13</v>
      </c>
      <c r="E193" s="22" t="s">
        <v>14</v>
      </c>
      <c r="F193" s="22" t="s">
        <v>14</v>
      </c>
      <c r="G193" s="22" t="s">
        <v>14</v>
      </c>
      <c r="H193" s="22" t="s">
        <v>14</v>
      </c>
    </row>
    <row r="194" spans="1:8" ht="15" customHeight="1">
      <c r="A194" s="23" t="s">
        <v>200</v>
      </c>
      <c r="B194" s="24" t="s">
        <v>204</v>
      </c>
      <c r="C194" s="25">
        <v>115479</v>
      </c>
      <c r="D194" s="22" t="s">
        <v>13</v>
      </c>
      <c r="E194" s="22" t="s">
        <v>14</v>
      </c>
      <c r="F194" s="22" t="s">
        <v>14</v>
      </c>
      <c r="G194" s="22" t="s">
        <v>14</v>
      </c>
      <c r="H194" s="22" t="s">
        <v>14</v>
      </c>
    </row>
    <row r="195" spans="1:8" ht="15" customHeight="1">
      <c r="A195" s="23" t="s">
        <v>200</v>
      </c>
      <c r="B195" s="24" t="s">
        <v>205</v>
      </c>
      <c r="C195" s="25">
        <v>40060</v>
      </c>
      <c r="D195" s="22" t="s">
        <v>13</v>
      </c>
      <c r="E195" s="22" t="s">
        <v>14</v>
      </c>
      <c r="F195" s="22" t="s">
        <v>14</v>
      </c>
      <c r="G195" s="22" t="s">
        <v>14</v>
      </c>
      <c r="H195" s="22" t="s">
        <v>14</v>
      </c>
    </row>
    <row r="196" spans="1:8" ht="15" customHeight="1">
      <c r="A196" s="23" t="s">
        <v>200</v>
      </c>
      <c r="B196" s="24" t="s">
        <v>206</v>
      </c>
      <c r="C196" s="25">
        <v>107354</v>
      </c>
      <c r="D196" s="22" t="s">
        <v>13</v>
      </c>
      <c r="E196" s="22" t="s">
        <v>14</v>
      </c>
      <c r="F196" s="22" t="s">
        <v>14</v>
      </c>
      <c r="G196" s="22" t="s">
        <v>14</v>
      </c>
      <c r="H196" s="22" t="s">
        <v>14</v>
      </c>
    </row>
    <row r="197" spans="1:8" ht="15" customHeight="1">
      <c r="A197" s="26" t="s">
        <v>28</v>
      </c>
      <c r="B197" s="27"/>
      <c r="C197" s="28"/>
      <c r="D197" s="29">
        <f>COUNTIFS(D191:D196,"○")</f>
        <v>6</v>
      </c>
      <c r="E197" s="29">
        <f>COUNTIFS(E191:E196,"○")</f>
        <v>0</v>
      </c>
      <c r="F197" s="29">
        <f>COUNTIFS(F191:F196,"○")</f>
        <v>0</v>
      </c>
      <c r="G197" s="29">
        <f>COUNTIFS(G191:G196,"○")</f>
        <v>0</v>
      </c>
      <c r="H197" s="29">
        <f>COUNTIFS(H191:H196,"○")</f>
        <v>0</v>
      </c>
    </row>
    <row r="198" spans="1:8" ht="15" customHeight="1">
      <c r="A198" s="19" t="s">
        <v>207</v>
      </c>
      <c r="B198" s="20" t="s">
        <v>208</v>
      </c>
      <c r="C198" s="21">
        <v>1474015</v>
      </c>
      <c r="D198" s="22" t="s">
        <v>13</v>
      </c>
      <c r="E198" s="22"/>
      <c r="F198" s="22" t="s">
        <v>14</v>
      </c>
      <c r="G198" s="22" t="s">
        <v>14</v>
      </c>
      <c r="H198" s="22" t="s">
        <v>14</v>
      </c>
    </row>
    <row r="199" spans="1:8" ht="15" customHeight="1">
      <c r="A199" s="23" t="s">
        <v>207</v>
      </c>
      <c r="B199" s="24" t="s">
        <v>209</v>
      </c>
      <c r="C199" s="25">
        <v>79652</v>
      </c>
      <c r="D199" s="22" t="s">
        <v>13</v>
      </c>
      <c r="E199" s="22"/>
      <c r="F199" s="22" t="s">
        <v>14</v>
      </c>
      <c r="G199" s="22" t="s">
        <v>14</v>
      </c>
      <c r="H199" s="22" t="s">
        <v>14</v>
      </c>
    </row>
    <row r="200" spans="1:8" ht="15" customHeight="1">
      <c r="A200" s="23" t="s">
        <v>207</v>
      </c>
      <c r="B200" s="24" t="s">
        <v>210</v>
      </c>
      <c r="C200" s="25">
        <v>88669</v>
      </c>
      <c r="D200" s="22" t="s">
        <v>13</v>
      </c>
      <c r="E200" s="22"/>
      <c r="F200" s="22" t="s">
        <v>14</v>
      </c>
      <c r="G200" s="22" t="s">
        <v>14</v>
      </c>
      <c r="H200" s="22" t="s">
        <v>14</v>
      </c>
    </row>
    <row r="201" spans="1:8" ht="15" customHeight="1">
      <c r="A201" s="23" t="s">
        <v>207</v>
      </c>
      <c r="B201" s="24" t="s">
        <v>211</v>
      </c>
      <c r="C201" s="25">
        <v>35836</v>
      </c>
      <c r="D201" s="22" t="s">
        <v>14</v>
      </c>
      <c r="E201" s="22" t="s">
        <v>13</v>
      </c>
      <c r="F201" s="22" t="s">
        <v>14</v>
      </c>
      <c r="G201" s="22" t="s">
        <v>14</v>
      </c>
      <c r="H201" s="22" t="s">
        <v>14</v>
      </c>
    </row>
    <row r="202" spans="1:8" ht="15" customHeight="1">
      <c r="A202" s="23" t="s">
        <v>207</v>
      </c>
      <c r="B202" s="24" t="s">
        <v>212</v>
      </c>
      <c r="C202" s="25">
        <v>189609</v>
      </c>
      <c r="D202" s="22" t="s">
        <v>13</v>
      </c>
      <c r="E202" s="22" t="s">
        <v>14</v>
      </c>
      <c r="F202" s="22" t="s">
        <v>14</v>
      </c>
      <c r="G202" s="22" t="s">
        <v>14</v>
      </c>
      <c r="H202" s="22" t="s">
        <v>14</v>
      </c>
    </row>
    <row r="203" spans="1:8" ht="15" customHeight="1">
      <c r="A203" s="23" t="s">
        <v>207</v>
      </c>
      <c r="B203" s="24" t="s">
        <v>213</v>
      </c>
      <c r="C203" s="25">
        <v>92399</v>
      </c>
      <c r="D203" s="22" t="s">
        <v>13</v>
      </c>
      <c r="E203" s="22"/>
      <c r="F203" s="22" t="s">
        <v>14</v>
      </c>
      <c r="G203" s="22" t="s">
        <v>14</v>
      </c>
      <c r="H203" s="22" t="s">
        <v>14</v>
      </c>
    </row>
    <row r="204" spans="1:8" ht="15" customHeight="1">
      <c r="A204" s="23" t="s">
        <v>207</v>
      </c>
      <c r="B204" s="24" t="s">
        <v>214</v>
      </c>
      <c r="C204" s="25">
        <v>59038</v>
      </c>
      <c r="D204" s="22" t="s">
        <v>14</v>
      </c>
      <c r="E204" s="22" t="s">
        <v>13</v>
      </c>
      <c r="F204" s="22" t="s">
        <v>14</v>
      </c>
      <c r="G204" s="22" t="s">
        <v>14</v>
      </c>
      <c r="H204" s="22" t="s">
        <v>14</v>
      </c>
    </row>
    <row r="205" spans="1:8" ht="15" customHeight="1">
      <c r="A205" s="23" t="s">
        <v>207</v>
      </c>
      <c r="B205" s="24" t="s">
        <v>215</v>
      </c>
      <c r="C205" s="25">
        <v>35214</v>
      </c>
      <c r="D205" s="22" t="s">
        <v>13</v>
      </c>
      <c r="E205" s="22"/>
      <c r="F205" s="22" t="s">
        <v>14</v>
      </c>
      <c r="G205" s="22" t="s">
        <v>14</v>
      </c>
      <c r="H205" s="22" t="s">
        <v>14</v>
      </c>
    </row>
    <row r="206" spans="1:8" ht="15" customHeight="1">
      <c r="A206" s="23" t="s">
        <v>207</v>
      </c>
      <c r="B206" s="24" t="s">
        <v>216</v>
      </c>
      <c r="C206" s="25">
        <v>69761</v>
      </c>
      <c r="D206" s="22" t="s">
        <v>13</v>
      </c>
      <c r="E206" s="22"/>
      <c r="F206" s="22" t="s">
        <v>14</v>
      </c>
      <c r="G206" s="22" t="s">
        <v>14</v>
      </c>
      <c r="H206" s="22" t="s">
        <v>14</v>
      </c>
    </row>
    <row r="207" spans="1:8" ht="15" customHeight="1">
      <c r="A207" s="23" t="s">
        <v>207</v>
      </c>
      <c r="B207" s="24" t="s">
        <v>217</v>
      </c>
      <c r="C207" s="25">
        <v>35630</v>
      </c>
      <c r="D207" s="22" t="s">
        <v>13</v>
      </c>
      <c r="E207" s="22" t="s">
        <v>14</v>
      </c>
      <c r="F207" s="22" t="s">
        <v>14</v>
      </c>
      <c r="G207" s="22" t="s">
        <v>14</v>
      </c>
      <c r="H207" s="22" t="s">
        <v>14</v>
      </c>
    </row>
    <row r="208" spans="1:8" ht="15" customHeight="1">
      <c r="A208" s="26" t="s">
        <v>28</v>
      </c>
      <c r="B208" s="27"/>
      <c r="C208" s="28"/>
      <c r="D208" s="29">
        <f>COUNTIFS(D198:D207,"○")</f>
        <v>8</v>
      </c>
      <c r="E208" s="29">
        <f>COUNTIFS(E198:E207,"○")</f>
        <v>2</v>
      </c>
      <c r="F208" s="29">
        <f>COUNTIFS(F198:F207,"○")</f>
        <v>0</v>
      </c>
      <c r="G208" s="29">
        <f>COUNTIFS(G198:G207,"○")</f>
        <v>0</v>
      </c>
      <c r="H208" s="29">
        <f>COUNTIFS(H198:H207,"○")</f>
        <v>0</v>
      </c>
    </row>
    <row r="209" spans="1:8" ht="15" customHeight="1">
      <c r="A209" s="19" t="s">
        <v>218</v>
      </c>
      <c r="B209" s="20" t="s">
        <v>219</v>
      </c>
      <c r="C209" s="21">
        <v>184988</v>
      </c>
      <c r="D209" s="22" t="s">
        <v>13</v>
      </c>
      <c r="E209" s="22" t="s">
        <v>14</v>
      </c>
      <c r="F209" s="22" t="s">
        <v>14</v>
      </c>
      <c r="G209" s="22" t="s">
        <v>14</v>
      </c>
      <c r="H209" s="22" t="s">
        <v>14</v>
      </c>
    </row>
    <row r="210" spans="1:8" ht="15" customHeight="1">
      <c r="A210" s="26" t="s">
        <v>28</v>
      </c>
      <c r="B210" s="27"/>
      <c r="C210" s="28"/>
      <c r="D210" s="29">
        <f>COUNTIFS(D209:D209,"○")</f>
        <v>1</v>
      </c>
      <c r="E210" s="29">
        <f>COUNTIFS(E209:E209,"○")</f>
        <v>0</v>
      </c>
      <c r="F210" s="29">
        <f>COUNTIFS(F209:F209,"○")</f>
        <v>0</v>
      </c>
      <c r="G210" s="29">
        <f>COUNTIFS(G209:G209,"○")</f>
        <v>0</v>
      </c>
      <c r="H210" s="29">
        <f>COUNTIFS(H209:H209,"○")</f>
        <v>0</v>
      </c>
    </row>
    <row r="211" spans="1:8" ht="15" customHeight="1">
      <c r="A211" s="19" t="s">
        <v>220</v>
      </c>
      <c r="B211" s="20" t="s">
        <v>221</v>
      </c>
      <c r="C211" s="21">
        <v>85592</v>
      </c>
      <c r="D211" s="22" t="s">
        <v>13</v>
      </c>
      <c r="E211" s="22" t="s">
        <v>14</v>
      </c>
      <c r="F211" s="22" t="s">
        <v>14</v>
      </c>
      <c r="G211" s="22" t="s">
        <v>14</v>
      </c>
      <c r="H211" s="22" t="s">
        <v>14</v>
      </c>
    </row>
    <row r="212" spans="1:8" ht="15" customHeight="1">
      <c r="A212" s="23" t="s">
        <v>220</v>
      </c>
      <c r="B212" s="24" t="s">
        <v>222</v>
      </c>
      <c r="C212" s="25">
        <v>42802</v>
      </c>
      <c r="D212" s="22" t="s">
        <v>13</v>
      </c>
      <c r="E212" s="22" t="s">
        <v>14</v>
      </c>
      <c r="F212" s="22" t="s">
        <v>14</v>
      </c>
      <c r="G212" s="22" t="s">
        <v>14</v>
      </c>
      <c r="H212" s="22" t="s">
        <v>14</v>
      </c>
    </row>
    <row r="213" spans="1:8" ht="15" customHeight="1">
      <c r="A213" s="23" t="s">
        <v>220</v>
      </c>
      <c r="B213" s="24" t="s">
        <v>223</v>
      </c>
      <c r="C213" s="25">
        <v>32814</v>
      </c>
      <c r="D213" s="22" t="s">
        <v>13</v>
      </c>
      <c r="E213" s="22"/>
      <c r="F213" s="22" t="s">
        <v>14</v>
      </c>
      <c r="G213" s="22" t="s">
        <v>14</v>
      </c>
      <c r="H213" s="22" t="s">
        <v>14</v>
      </c>
    </row>
    <row r="214" spans="1:8" ht="15" customHeight="1">
      <c r="A214" s="23" t="s">
        <v>220</v>
      </c>
      <c r="B214" s="24" t="s">
        <v>224</v>
      </c>
      <c r="C214" s="25">
        <v>46459</v>
      </c>
      <c r="D214" s="22" t="s">
        <v>13</v>
      </c>
      <c r="E214" s="22" t="s">
        <v>14</v>
      </c>
      <c r="F214" s="22" t="s">
        <v>14</v>
      </c>
      <c r="G214" s="22" t="s">
        <v>14</v>
      </c>
      <c r="H214" s="22" t="s">
        <v>14</v>
      </c>
    </row>
    <row r="215" spans="1:8" ht="15" customHeight="1">
      <c r="A215" s="23" t="s">
        <v>220</v>
      </c>
      <c r="B215" s="24" t="s">
        <v>225</v>
      </c>
      <c r="C215" s="25">
        <v>40938</v>
      </c>
      <c r="D215" s="22" t="s">
        <v>13</v>
      </c>
      <c r="E215" s="22" t="s">
        <v>14</v>
      </c>
      <c r="F215" s="22" t="s">
        <v>14</v>
      </c>
      <c r="G215" s="22" t="s">
        <v>14</v>
      </c>
      <c r="H215" s="22" t="s">
        <v>14</v>
      </c>
    </row>
    <row r="216" spans="1:8" ht="15" customHeight="1">
      <c r="A216" s="26" t="s">
        <v>28</v>
      </c>
      <c r="B216" s="27"/>
      <c r="C216" s="28"/>
      <c r="D216" s="29">
        <f>COUNTIFS(D211:D215,"○")</f>
        <v>5</v>
      </c>
      <c r="E216" s="29">
        <f>COUNTIFS(E211:E215,"○")</f>
        <v>0</v>
      </c>
      <c r="F216" s="29">
        <f>COUNTIFS(F211:F215,"○")</f>
        <v>0</v>
      </c>
      <c r="G216" s="29">
        <f>COUNTIFS(G211:G215,"○")</f>
        <v>0</v>
      </c>
      <c r="H216" s="29">
        <f>COUNTIFS(H211:H215,"○")</f>
        <v>0</v>
      </c>
    </row>
    <row r="217" spans="1:8" ht="15" customHeight="1">
      <c r="A217" s="19" t="s">
        <v>226</v>
      </c>
      <c r="B217" s="20" t="s">
        <v>227</v>
      </c>
      <c r="C217" s="21">
        <v>366591</v>
      </c>
      <c r="D217" s="22" t="s">
        <v>13</v>
      </c>
      <c r="E217" s="22" t="s">
        <v>14</v>
      </c>
      <c r="F217" s="22" t="s">
        <v>14</v>
      </c>
      <c r="G217" s="22" t="s">
        <v>14</v>
      </c>
      <c r="H217" s="22" t="s">
        <v>14</v>
      </c>
    </row>
    <row r="218" spans="1:8" ht="15" customHeight="1">
      <c r="A218" s="23" t="s">
        <v>226</v>
      </c>
      <c r="B218" s="24" t="s">
        <v>228</v>
      </c>
      <c r="C218" s="25">
        <v>60146</v>
      </c>
      <c r="D218" s="22" t="s">
        <v>13</v>
      </c>
      <c r="E218" s="22"/>
      <c r="F218" s="22" t="s">
        <v>14</v>
      </c>
      <c r="G218" s="22" t="s">
        <v>14</v>
      </c>
      <c r="H218" s="22" t="s">
        <v>14</v>
      </c>
    </row>
    <row r="219" spans="1:8" ht="15" customHeight="1">
      <c r="A219" s="23" t="s">
        <v>226</v>
      </c>
      <c r="B219" s="24" t="s">
        <v>229</v>
      </c>
      <c r="C219" s="25">
        <v>34460</v>
      </c>
      <c r="D219" s="22" t="s">
        <v>13</v>
      </c>
      <c r="E219" s="22"/>
      <c r="F219" s="22" t="s">
        <v>14</v>
      </c>
      <c r="G219" s="22" t="s">
        <v>14</v>
      </c>
      <c r="H219" s="22" t="s">
        <v>14</v>
      </c>
    </row>
    <row r="220" spans="1:8" ht="15" customHeight="1">
      <c r="A220" s="23" t="s">
        <v>226</v>
      </c>
      <c r="B220" s="24" t="s">
        <v>230</v>
      </c>
      <c r="C220" s="25">
        <v>30287</v>
      </c>
      <c r="D220" s="22" t="s">
        <v>13</v>
      </c>
      <c r="E220" s="22" t="s">
        <v>14</v>
      </c>
      <c r="F220" s="22" t="s">
        <v>14</v>
      </c>
      <c r="G220" s="22" t="s">
        <v>14</v>
      </c>
      <c r="H220" s="22" t="s">
        <v>14</v>
      </c>
    </row>
    <row r="221" spans="1:8" ht="15" customHeight="1">
      <c r="A221" s="23" t="s">
        <v>226</v>
      </c>
      <c r="B221" s="24" t="s">
        <v>231</v>
      </c>
      <c r="C221" s="25">
        <v>34227</v>
      </c>
      <c r="D221" s="22" t="s">
        <v>13</v>
      </c>
      <c r="E221" s="22"/>
      <c r="F221" s="22" t="s">
        <v>14</v>
      </c>
      <c r="G221" s="22" t="s">
        <v>14</v>
      </c>
      <c r="H221" s="22" t="s">
        <v>14</v>
      </c>
    </row>
    <row r="222" spans="1:8" ht="15" customHeight="1">
      <c r="A222" s="26" t="s">
        <v>28</v>
      </c>
      <c r="B222" s="27"/>
      <c r="C222" s="28"/>
      <c r="D222" s="29">
        <f>COUNTIFS(D217:D221,"○")</f>
        <v>5</v>
      </c>
      <c r="E222" s="29">
        <f>COUNTIFS(E217:E221,"○")</f>
        <v>0</v>
      </c>
      <c r="F222" s="29">
        <f>COUNTIFS(F217:F221,"○")</f>
        <v>0</v>
      </c>
      <c r="G222" s="29">
        <f>COUNTIFS(G217:G221,"○")</f>
        <v>0</v>
      </c>
      <c r="H222" s="29">
        <f>COUNTIFS(H217:H221,"○")</f>
        <v>0</v>
      </c>
    </row>
    <row r="223" spans="1:8" ht="15" customHeight="1">
      <c r="A223" s="19" t="s">
        <v>232</v>
      </c>
      <c r="B223" s="20" t="s">
        <v>233</v>
      </c>
      <c r="C223" s="21">
        <v>54783</v>
      </c>
      <c r="D223" s="22" t="s">
        <v>13</v>
      </c>
      <c r="E223" s="22"/>
      <c r="F223" s="22" t="s">
        <v>14</v>
      </c>
      <c r="G223" s="22" t="s">
        <v>14</v>
      </c>
      <c r="H223" s="22" t="s">
        <v>14</v>
      </c>
    </row>
    <row r="224" spans="1:8" ht="15" customHeight="1">
      <c r="A224" s="23" t="s">
        <v>232</v>
      </c>
      <c r="B224" s="24" t="s">
        <v>234</v>
      </c>
      <c r="C224" s="25">
        <v>66361</v>
      </c>
      <c r="D224" s="22" t="s">
        <v>13</v>
      </c>
      <c r="E224" s="22"/>
      <c r="F224" s="22" t="s">
        <v>14</v>
      </c>
      <c r="G224" s="22" t="s">
        <v>14</v>
      </c>
      <c r="H224" s="22" t="s">
        <v>14</v>
      </c>
    </row>
    <row r="225" spans="1:8" ht="15" customHeight="1">
      <c r="A225" s="23" t="s">
        <v>232</v>
      </c>
      <c r="B225" s="24" t="s">
        <v>235</v>
      </c>
      <c r="C225" s="25">
        <v>79119</v>
      </c>
      <c r="D225" s="22" t="s">
        <v>13</v>
      </c>
      <c r="E225" s="22"/>
      <c r="F225" s="22" t="s">
        <v>14</v>
      </c>
      <c r="G225" s="22" t="s">
        <v>14</v>
      </c>
      <c r="H225" s="22" t="s">
        <v>14</v>
      </c>
    </row>
    <row r="226" spans="1:8" ht="15" customHeight="1">
      <c r="A226" s="23" t="s">
        <v>232</v>
      </c>
      <c r="B226" s="24" t="s">
        <v>236</v>
      </c>
      <c r="C226" s="25">
        <v>31498</v>
      </c>
      <c r="D226" s="22" t="s">
        <v>13</v>
      </c>
      <c r="E226" s="22"/>
      <c r="F226" s="22" t="s">
        <v>14</v>
      </c>
      <c r="G226" s="22" t="s">
        <v>14</v>
      </c>
      <c r="H226" s="22" t="s">
        <v>14</v>
      </c>
    </row>
    <row r="227" spans="1:8" ht="15" customHeight="1">
      <c r="A227" s="23" t="s">
        <v>232</v>
      </c>
      <c r="B227" s="24" t="s">
        <v>237</v>
      </c>
      <c r="C227" s="25">
        <v>65840</v>
      </c>
      <c r="D227" s="22" t="s">
        <v>13</v>
      </c>
      <c r="E227" s="22"/>
      <c r="F227" s="22" t="s">
        <v>14</v>
      </c>
      <c r="G227" s="22" t="s">
        <v>14</v>
      </c>
      <c r="H227" s="22" t="s">
        <v>14</v>
      </c>
    </row>
    <row r="228" spans="1:8" ht="15" customHeight="1">
      <c r="A228" s="26" t="s">
        <v>28</v>
      </c>
      <c r="B228" s="27"/>
      <c r="C228" s="28"/>
      <c r="D228" s="29">
        <f>COUNTIFS(D223:D227,"○")</f>
        <v>5</v>
      </c>
      <c r="E228" s="29">
        <f>COUNTIFS(E223:E227,"○")</f>
        <v>0</v>
      </c>
      <c r="F228" s="29">
        <f>COUNTIFS(F223:F227,"○")</f>
        <v>0</v>
      </c>
      <c r="G228" s="29">
        <f>COUNTIFS(G223:G227,"○")</f>
        <v>0</v>
      </c>
      <c r="H228" s="29">
        <f>COUNTIFS(H223:H227,"○")</f>
        <v>0</v>
      </c>
    </row>
    <row r="229" spans="1:8" ht="15" customHeight="1">
      <c r="A229" s="19" t="s">
        <v>238</v>
      </c>
      <c r="B229" s="20" t="s">
        <v>239</v>
      </c>
      <c r="C229" s="21">
        <v>197449</v>
      </c>
      <c r="D229" s="22" t="s">
        <v>13</v>
      </c>
      <c r="E229" s="22"/>
      <c r="F229" s="22" t="s">
        <v>14</v>
      </c>
      <c r="G229" s="22" t="s">
        <v>14</v>
      </c>
      <c r="H229" s="22" t="s">
        <v>14</v>
      </c>
    </row>
    <row r="230" spans="1:8" ht="15" customHeight="1">
      <c r="A230" s="23" t="s">
        <v>238</v>
      </c>
      <c r="B230" s="24" t="s">
        <v>240</v>
      </c>
      <c r="C230" s="25">
        <v>50720</v>
      </c>
      <c r="D230" s="22" t="s">
        <v>14</v>
      </c>
      <c r="E230" s="22" t="s">
        <v>13</v>
      </c>
      <c r="F230" s="22" t="s">
        <v>14</v>
      </c>
      <c r="G230" s="22" t="s">
        <v>14</v>
      </c>
      <c r="H230" s="22" t="s">
        <v>14</v>
      </c>
    </row>
    <row r="231" spans="1:8" ht="15" customHeight="1">
      <c r="A231" s="26" t="s">
        <v>28</v>
      </c>
      <c r="B231" s="27"/>
      <c r="C231" s="28"/>
      <c r="D231" s="29">
        <f>COUNTIFS(D229:D230,"○")</f>
        <v>1</v>
      </c>
      <c r="E231" s="29">
        <f>COUNTIFS(E229:E230,"○")</f>
        <v>1</v>
      </c>
      <c r="F231" s="29">
        <f>COUNTIFS(F229:F230,"○")</f>
        <v>0</v>
      </c>
      <c r="G231" s="29">
        <f>COUNTIFS(G229:G230,"○")</f>
        <v>0</v>
      </c>
      <c r="H231" s="29">
        <f>COUNTIFS(H229:H230,"○")</f>
        <v>0</v>
      </c>
    </row>
    <row r="232" spans="1:8" ht="15" customHeight="1">
      <c r="A232" s="19" t="s">
        <v>241</v>
      </c>
      <c r="B232" s="20" t="s">
        <v>242</v>
      </c>
      <c r="C232" s="21">
        <v>208613</v>
      </c>
      <c r="D232" s="22" t="s">
        <v>13</v>
      </c>
      <c r="E232" s="22"/>
      <c r="F232" s="22" t="s">
        <v>14</v>
      </c>
      <c r="G232" s="22" t="s">
        <v>14</v>
      </c>
      <c r="H232" s="22" t="s">
        <v>14</v>
      </c>
    </row>
    <row r="233" spans="1:8" ht="15" customHeight="1">
      <c r="A233" s="23" t="s">
        <v>241</v>
      </c>
      <c r="B233" s="24" t="s">
        <v>243</v>
      </c>
      <c r="C233" s="25">
        <v>61713</v>
      </c>
      <c r="D233" s="22" t="s">
        <v>13</v>
      </c>
      <c r="E233" s="22"/>
      <c r="F233" s="22" t="s">
        <v>14</v>
      </c>
      <c r="G233" s="22" t="s">
        <v>14</v>
      </c>
      <c r="H233" s="22" t="s">
        <v>14</v>
      </c>
    </row>
    <row r="234" spans="1:8" ht="15" customHeight="1">
      <c r="A234" s="23" t="s">
        <v>241</v>
      </c>
      <c r="B234" s="24" t="s">
        <v>244</v>
      </c>
      <c r="C234" s="25">
        <v>171485</v>
      </c>
      <c r="D234" s="22" t="s">
        <v>13</v>
      </c>
      <c r="E234" s="22"/>
      <c r="F234" s="22" t="s">
        <v>14</v>
      </c>
      <c r="G234" s="22" t="s">
        <v>14</v>
      </c>
      <c r="H234" s="22" t="s">
        <v>14</v>
      </c>
    </row>
    <row r="235" spans="1:8" ht="15" customHeight="1">
      <c r="A235" s="23" t="s">
        <v>241</v>
      </c>
      <c r="B235" s="24" t="s">
        <v>245</v>
      </c>
      <c r="C235" s="25">
        <v>50015</v>
      </c>
      <c r="D235" s="22" t="s">
        <v>13</v>
      </c>
      <c r="E235" s="22"/>
      <c r="F235" s="22" t="s">
        <v>14</v>
      </c>
      <c r="G235" s="22" t="s">
        <v>14</v>
      </c>
      <c r="H235" s="22" t="s">
        <v>14</v>
      </c>
    </row>
    <row r="236" spans="1:8" ht="15" customHeight="1">
      <c r="A236" s="23" t="s">
        <v>241</v>
      </c>
      <c r="B236" s="24" t="s">
        <v>246</v>
      </c>
      <c r="C236" s="25">
        <v>37996</v>
      </c>
      <c r="D236" s="22" t="s">
        <v>13</v>
      </c>
      <c r="E236" s="22"/>
      <c r="F236" s="22" t="s">
        <v>14</v>
      </c>
      <c r="G236" s="22" t="s">
        <v>14</v>
      </c>
      <c r="H236" s="22" t="s">
        <v>14</v>
      </c>
    </row>
    <row r="237" spans="1:8" ht="15" customHeight="1">
      <c r="A237" s="23" t="s">
        <v>241</v>
      </c>
      <c r="B237" s="24" t="s">
        <v>247</v>
      </c>
      <c r="C237" s="25">
        <v>41836</v>
      </c>
      <c r="D237" s="22" t="s">
        <v>13</v>
      </c>
      <c r="E237" s="22"/>
      <c r="F237" s="22" t="s">
        <v>14</v>
      </c>
      <c r="G237" s="22" t="s">
        <v>14</v>
      </c>
      <c r="H237" s="22" t="s">
        <v>14</v>
      </c>
    </row>
    <row r="238" spans="1:8" ht="15" customHeight="1">
      <c r="A238" s="23" t="s">
        <v>241</v>
      </c>
      <c r="B238" s="24" t="s">
        <v>248</v>
      </c>
      <c r="C238" s="25">
        <v>41917</v>
      </c>
      <c r="D238" s="22" t="s">
        <v>13</v>
      </c>
      <c r="E238" s="22"/>
      <c r="F238" s="22" t="s">
        <v>14</v>
      </c>
      <c r="G238" s="22" t="s">
        <v>14</v>
      </c>
      <c r="H238" s="22" t="s">
        <v>14</v>
      </c>
    </row>
    <row r="239" spans="1:8" ht="15" customHeight="1">
      <c r="A239" s="26" t="s">
        <v>28</v>
      </c>
      <c r="B239" s="27"/>
      <c r="C239" s="28"/>
      <c r="D239" s="29">
        <f>COUNTIFS(D232:D238,"○")</f>
        <v>7</v>
      </c>
      <c r="E239" s="29">
        <f>COUNTIFS(E232:E238,"○")</f>
        <v>0</v>
      </c>
      <c r="F239" s="29">
        <f>COUNTIFS(F232:F238,"○")</f>
        <v>0</v>
      </c>
      <c r="G239" s="29">
        <f>COUNTIFS(G232:G238,"○")</f>
        <v>0</v>
      </c>
      <c r="H239" s="29">
        <f>COUNTIFS(H232:H238,"○")</f>
        <v>0</v>
      </c>
    </row>
    <row r="240" spans="1:8" ht="15" customHeight="1">
      <c r="A240" s="19" t="s">
        <v>249</v>
      </c>
      <c r="B240" s="20" t="s">
        <v>250</v>
      </c>
      <c r="C240" s="21">
        <v>106788</v>
      </c>
      <c r="D240" s="22" t="s">
        <v>13</v>
      </c>
      <c r="E240" s="22"/>
      <c r="F240" s="22" t="s">
        <v>14</v>
      </c>
      <c r="G240" s="22" t="s">
        <v>14</v>
      </c>
      <c r="H240" s="22" t="s">
        <v>14</v>
      </c>
    </row>
    <row r="241" spans="1:8" ht="15" customHeight="1">
      <c r="A241" s="23" t="s">
        <v>249</v>
      </c>
      <c r="B241" s="24" t="s">
        <v>251</v>
      </c>
      <c r="C241" s="25">
        <v>43927</v>
      </c>
      <c r="D241" s="22" t="s">
        <v>14</v>
      </c>
      <c r="E241" s="22" t="s">
        <v>13</v>
      </c>
      <c r="F241" s="22" t="s">
        <v>14</v>
      </c>
      <c r="G241" s="22" t="s">
        <v>14</v>
      </c>
      <c r="H241" s="22" t="s">
        <v>14</v>
      </c>
    </row>
    <row r="242" spans="1:8" ht="15" customHeight="1">
      <c r="A242" s="23" t="s">
        <v>249</v>
      </c>
      <c r="B242" s="24" t="s">
        <v>252</v>
      </c>
      <c r="C242" s="25">
        <v>66201</v>
      </c>
      <c r="D242" s="22" t="s">
        <v>13</v>
      </c>
      <c r="E242" s="22" t="s">
        <v>14</v>
      </c>
      <c r="F242" s="22" t="s">
        <v>14</v>
      </c>
      <c r="G242" s="22" t="s">
        <v>14</v>
      </c>
      <c r="H242" s="22" t="s">
        <v>14</v>
      </c>
    </row>
    <row r="243" spans="1:8" ht="15" customHeight="1">
      <c r="A243" s="23" t="s">
        <v>249</v>
      </c>
      <c r="B243" s="24" t="s">
        <v>253</v>
      </c>
      <c r="C243" s="25">
        <v>34963</v>
      </c>
      <c r="D243" s="22" t="s">
        <v>14</v>
      </c>
      <c r="E243" s="22" t="s">
        <v>13</v>
      </c>
      <c r="F243" s="22" t="s">
        <v>14</v>
      </c>
      <c r="G243" s="22" t="s">
        <v>14</v>
      </c>
      <c r="H243" s="22" t="s">
        <v>14</v>
      </c>
    </row>
    <row r="244" spans="1:8" ht="15" customHeight="1">
      <c r="A244" s="23" t="s">
        <v>249</v>
      </c>
      <c r="B244" s="24" t="s">
        <v>254</v>
      </c>
      <c r="C244" s="25">
        <v>33870</v>
      </c>
      <c r="D244" s="22" t="s">
        <v>14</v>
      </c>
      <c r="E244" s="22" t="s">
        <v>13</v>
      </c>
      <c r="F244" s="22" t="s">
        <v>14</v>
      </c>
      <c r="G244" s="22" t="s">
        <v>14</v>
      </c>
      <c r="H244" s="22" t="s">
        <v>14</v>
      </c>
    </row>
    <row r="245" spans="1:8" ht="15" customHeight="1">
      <c r="A245" s="23" t="s">
        <v>249</v>
      </c>
      <c r="B245" s="24" t="s">
        <v>255</v>
      </c>
      <c r="C245" s="25">
        <v>37839</v>
      </c>
      <c r="D245" s="22" t="s">
        <v>13</v>
      </c>
      <c r="E245" s="22" t="s">
        <v>14</v>
      </c>
      <c r="F245" s="22" t="s">
        <v>14</v>
      </c>
      <c r="G245" s="22" t="s">
        <v>14</v>
      </c>
      <c r="H245" s="22" t="s">
        <v>14</v>
      </c>
    </row>
    <row r="246" spans="1:8" ht="15" customHeight="1">
      <c r="A246" s="23" t="s">
        <v>249</v>
      </c>
      <c r="B246" s="24" t="s">
        <v>256</v>
      </c>
      <c r="C246" s="25">
        <v>43458</v>
      </c>
      <c r="D246" s="22" t="s">
        <v>13</v>
      </c>
      <c r="E246" s="22"/>
      <c r="F246" s="22" t="s">
        <v>14</v>
      </c>
      <c r="G246" s="22" t="s">
        <v>14</v>
      </c>
      <c r="H246" s="22" t="s">
        <v>14</v>
      </c>
    </row>
    <row r="247" spans="1:8" ht="15" customHeight="1">
      <c r="A247" s="23" t="s">
        <v>249</v>
      </c>
      <c r="B247" s="24" t="s">
        <v>257</v>
      </c>
      <c r="C247" s="25">
        <v>48964</v>
      </c>
      <c r="D247" s="22" t="s">
        <v>14</v>
      </c>
      <c r="E247" s="22" t="s">
        <v>13</v>
      </c>
      <c r="F247" s="22" t="s">
        <v>14</v>
      </c>
      <c r="G247" s="22" t="s">
        <v>14</v>
      </c>
      <c r="H247" s="22" t="s">
        <v>14</v>
      </c>
    </row>
    <row r="248" spans="1:8" ht="15" customHeight="1">
      <c r="A248" s="23" t="s">
        <v>249</v>
      </c>
      <c r="B248" s="24" t="s">
        <v>258</v>
      </c>
      <c r="C248" s="25">
        <v>30498</v>
      </c>
      <c r="D248" s="22" t="s">
        <v>14</v>
      </c>
      <c r="E248" s="22" t="s">
        <v>13</v>
      </c>
      <c r="F248" s="22" t="s">
        <v>14</v>
      </c>
      <c r="G248" s="22" t="s">
        <v>14</v>
      </c>
      <c r="H248" s="22" t="s">
        <v>14</v>
      </c>
    </row>
    <row r="249" spans="1:8" ht="15" customHeight="1">
      <c r="A249" s="26" t="s">
        <v>28</v>
      </c>
      <c r="B249" s="27"/>
      <c r="C249" s="28"/>
      <c r="D249" s="29">
        <f>COUNTIFS(D240:D248,"○")</f>
        <v>4</v>
      </c>
      <c r="E249" s="29">
        <f>COUNTIFS(E240:E248,"○")</f>
        <v>5</v>
      </c>
      <c r="F249" s="29">
        <f>COUNTIFS(F240:F248,"○")</f>
        <v>0</v>
      </c>
      <c r="G249" s="29">
        <f>COUNTIFS(G240:G248,"○")</f>
        <v>0</v>
      </c>
      <c r="H249" s="29">
        <f>COUNTIFS(H240:H248,"○")</f>
        <v>0</v>
      </c>
    </row>
    <row r="250" spans="1:8" ht="15" customHeight="1">
      <c r="A250" s="19" t="s">
        <v>259</v>
      </c>
      <c r="B250" s="20" t="s">
        <v>260</v>
      </c>
      <c r="C250" s="21">
        <v>1173843</v>
      </c>
      <c r="D250" s="22" t="s">
        <v>13</v>
      </c>
      <c r="E250" s="22" t="s">
        <v>14</v>
      </c>
      <c r="F250" s="22" t="s">
        <v>14</v>
      </c>
      <c r="G250" s="22" t="s">
        <v>14</v>
      </c>
      <c r="H250" s="22" t="s">
        <v>14</v>
      </c>
    </row>
    <row r="251" spans="1:8" ht="15" customHeight="1">
      <c r="A251" s="23" t="s">
        <v>259</v>
      </c>
      <c r="B251" s="24" t="s">
        <v>261</v>
      </c>
      <c r="C251" s="25">
        <v>239973</v>
      </c>
      <c r="D251" s="22" t="s">
        <v>13</v>
      </c>
      <c r="E251" s="22" t="s">
        <v>14</v>
      </c>
      <c r="F251" s="22" t="s">
        <v>14</v>
      </c>
      <c r="G251" s="22" t="s">
        <v>14</v>
      </c>
      <c r="H251" s="22" t="s">
        <v>14</v>
      </c>
    </row>
    <row r="252" spans="1:8" ht="15" customHeight="1">
      <c r="A252" s="23" t="s">
        <v>259</v>
      </c>
      <c r="B252" s="24" t="s">
        <v>262</v>
      </c>
      <c r="C252" s="25">
        <v>100509</v>
      </c>
      <c r="D252" s="22" t="s">
        <v>13</v>
      </c>
      <c r="E252" s="22"/>
      <c r="F252" s="22" t="s">
        <v>14</v>
      </c>
      <c r="G252" s="22" t="s">
        <v>14</v>
      </c>
      <c r="H252" s="22" t="s">
        <v>14</v>
      </c>
    </row>
    <row r="253" spans="1:8" ht="15" customHeight="1">
      <c r="A253" s="23" t="s">
        <v>259</v>
      </c>
      <c r="B253" s="24" t="s">
        <v>263</v>
      </c>
      <c r="C253" s="25">
        <v>42563</v>
      </c>
      <c r="D253" s="22" t="s">
        <v>13</v>
      </c>
      <c r="E253" s="22" t="s">
        <v>14</v>
      </c>
      <c r="F253" s="22" t="s">
        <v>14</v>
      </c>
      <c r="G253" s="22" t="s">
        <v>14</v>
      </c>
      <c r="H253" s="22" t="s">
        <v>14</v>
      </c>
    </row>
    <row r="254" spans="1:8" ht="15" customHeight="1">
      <c r="A254" s="23" t="s">
        <v>259</v>
      </c>
      <c r="B254" s="24" t="s">
        <v>264</v>
      </c>
      <c r="C254" s="25">
        <v>56605</v>
      </c>
      <c r="D254" s="22" t="s">
        <v>13</v>
      </c>
      <c r="E254" s="22"/>
      <c r="F254" s="22" t="s">
        <v>14</v>
      </c>
      <c r="G254" s="22" t="s">
        <v>14</v>
      </c>
      <c r="H254" s="22" t="s">
        <v>14</v>
      </c>
    </row>
    <row r="255" spans="1:8" ht="15" customHeight="1">
      <c r="A255" s="23" t="s">
        <v>259</v>
      </c>
      <c r="B255" s="24" t="s">
        <v>265</v>
      </c>
      <c r="C255" s="25">
        <v>40244</v>
      </c>
      <c r="D255" s="22" t="s">
        <v>13</v>
      </c>
      <c r="E255" s="22"/>
      <c r="F255" s="22" t="s">
        <v>14</v>
      </c>
      <c r="G255" s="22" t="s">
        <v>14</v>
      </c>
      <c r="H255" s="22" t="s">
        <v>14</v>
      </c>
    </row>
    <row r="256" spans="1:8" ht="15" customHeight="1">
      <c r="A256" s="23" t="s">
        <v>259</v>
      </c>
      <c r="B256" s="24" t="s">
        <v>266</v>
      </c>
      <c r="C256" s="25">
        <v>190135</v>
      </c>
      <c r="D256" s="22" t="s">
        <v>13</v>
      </c>
      <c r="E256" s="22" t="s">
        <v>14</v>
      </c>
      <c r="F256" s="22" t="s">
        <v>14</v>
      </c>
      <c r="G256" s="22" t="s">
        <v>14</v>
      </c>
      <c r="H256" s="22" t="s">
        <v>14</v>
      </c>
    </row>
    <row r="257" spans="1:8" ht="15" customHeight="1">
      <c r="A257" s="23" t="s">
        <v>259</v>
      </c>
      <c r="B257" s="24" t="s">
        <v>267</v>
      </c>
      <c r="C257" s="25">
        <v>114038</v>
      </c>
      <c r="D257" s="22" t="s">
        <v>14</v>
      </c>
      <c r="E257" s="22" t="s">
        <v>13</v>
      </c>
      <c r="F257" s="22" t="s">
        <v>14</v>
      </c>
      <c r="G257" s="22" t="s">
        <v>14</v>
      </c>
      <c r="H257" s="22" t="s">
        <v>14</v>
      </c>
    </row>
    <row r="258" spans="1:8" ht="15" customHeight="1">
      <c r="A258" s="23" t="s">
        <v>259</v>
      </c>
      <c r="B258" s="24" t="s">
        <v>268</v>
      </c>
      <c r="C258" s="25">
        <v>31487</v>
      </c>
      <c r="D258" s="22" t="s">
        <v>13</v>
      </c>
      <c r="E258" s="22"/>
      <c r="F258" s="22" t="s">
        <v>14</v>
      </c>
      <c r="G258" s="22" t="s">
        <v>14</v>
      </c>
      <c r="H258" s="22" t="s">
        <v>14</v>
      </c>
    </row>
    <row r="259" spans="1:8" ht="15" customHeight="1">
      <c r="A259" s="26" t="s">
        <v>28</v>
      </c>
      <c r="B259" s="27"/>
      <c r="C259" s="28"/>
      <c r="D259" s="29">
        <f>COUNTIFS(D250:D258,"○")</f>
        <v>8</v>
      </c>
      <c r="E259" s="29">
        <f>COUNTIFS(E250:E258,"○")</f>
        <v>1</v>
      </c>
      <c r="F259" s="29">
        <f>COUNTIFS(F250:F258,"○")</f>
        <v>0</v>
      </c>
      <c r="G259" s="29">
        <f>COUNTIFS(G250:G258,"○")</f>
        <v>0</v>
      </c>
      <c r="H259" s="29">
        <f>COUNTIFS(H250:H258,"○")</f>
        <v>0</v>
      </c>
    </row>
    <row r="260" spans="1:8" ht="15" customHeight="1">
      <c r="A260" s="19" t="s">
        <v>269</v>
      </c>
      <c r="B260" s="20" t="s">
        <v>270</v>
      </c>
      <c r="C260" s="21">
        <v>196628</v>
      </c>
      <c r="D260" s="22" t="s">
        <v>14</v>
      </c>
      <c r="E260" s="22" t="s">
        <v>13</v>
      </c>
      <c r="F260" s="22"/>
      <c r="G260" s="22" t="s">
        <v>14</v>
      </c>
      <c r="H260" s="22" t="s">
        <v>14</v>
      </c>
    </row>
    <row r="261" spans="1:8" ht="15" customHeight="1">
      <c r="A261" s="23" t="s">
        <v>269</v>
      </c>
      <c r="B261" s="24" t="s">
        <v>271</v>
      </c>
      <c r="C261" s="25">
        <v>53747</v>
      </c>
      <c r="D261" s="22" t="s">
        <v>13</v>
      </c>
      <c r="E261" s="22"/>
      <c r="F261" s="22" t="s">
        <v>14</v>
      </c>
      <c r="G261" s="22" t="s">
        <v>14</v>
      </c>
      <c r="H261" s="22" t="s">
        <v>14</v>
      </c>
    </row>
    <row r="262" spans="1:8" ht="15" customHeight="1">
      <c r="A262" s="23" t="s">
        <v>269</v>
      </c>
      <c r="B262" s="24" t="s">
        <v>272</v>
      </c>
      <c r="C262" s="25">
        <v>55012</v>
      </c>
      <c r="D262" s="22" t="s">
        <v>13</v>
      </c>
      <c r="E262" s="22" t="s">
        <v>14</v>
      </c>
      <c r="F262" s="22" t="s">
        <v>14</v>
      </c>
      <c r="G262" s="22" t="s">
        <v>14</v>
      </c>
      <c r="H262" s="22" t="s">
        <v>14</v>
      </c>
    </row>
    <row r="263" spans="1:8" ht="15" customHeight="1">
      <c r="A263" s="23" t="s">
        <v>269</v>
      </c>
      <c r="B263" s="24" t="s">
        <v>273</v>
      </c>
      <c r="C263" s="25">
        <v>143857</v>
      </c>
      <c r="D263" s="22" t="s">
        <v>14</v>
      </c>
      <c r="E263" s="22" t="s">
        <v>13</v>
      </c>
      <c r="F263" s="22"/>
      <c r="G263" s="22" t="s">
        <v>14</v>
      </c>
      <c r="H263" s="22" t="s">
        <v>14</v>
      </c>
    </row>
    <row r="264" spans="1:8" ht="15" customHeight="1">
      <c r="A264" s="23" t="s">
        <v>269</v>
      </c>
      <c r="B264" s="24" t="s">
        <v>274</v>
      </c>
      <c r="C264" s="25">
        <v>53004</v>
      </c>
      <c r="D264" s="22" t="s">
        <v>14</v>
      </c>
      <c r="E264" s="22"/>
      <c r="F264" s="22" t="s">
        <v>13</v>
      </c>
      <c r="G264" s="22" t="s">
        <v>14</v>
      </c>
      <c r="H264" s="22" t="s">
        <v>14</v>
      </c>
    </row>
    <row r="265" spans="1:8" ht="15" customHeight="1">
      <c r="A265" s="23" t="s">
        <v>269</v>
      </c>
      <c r="B265" s="24" t="s">
        <v>275</v>
      </c>
      <c r="C265" s="25">
        <v>38349</v>
      </c>
      <c r="D265" s="22" t="s">
        <v>13</v>
      </c>
      <c r="E265" s="22" t="s">
        <v>14</v>
      </c>
      <c r="F265" s="22" t="s">
        <v>14</v>
      </c>
      <c r="G265" s="22" t="s">
        <v>14</v>
      </c>
      <c r="H265" s="22" t="s">
        <v>14</v>
      </c>
    </row>
    <row r="266" spans="1:8" ht="15" customHeight="1">
      <c r="A266" s="23" t="s">
        <v>269</v>
      </c>
      <c r="B266" s="24" t="s">
        <v>276</v>
      </c>
      <c r="C266" s="25">
        <v>34730</v>
      </c>
      <c r="D266" s="22"/>
      <c r="E266" s="22"/>
      <c r="F266" s="22" t="s">
        <v>74</v>
      </c>
      <c r="G266" s="22" t="s">
        <v>14</v>
      </c>
      <c r="H266" s="22" t="s">
        <v>14</v>
      </c>
    </row>
    <row r="267" spans="1:8" ht="15" customHeight="1">
      <c r="A267" s="23" t="s">
        <v>269</v>
      </c>
      <c r="B267" s="24" t="s">
        <v>277</v>
      </c>
      <c r="C267" s="25">
        <v>149487</v>
      </c>
      <c r="D267" s="22" t="s">
        <v>13</v>
      </c>
      <c r="E267" s="22"/>
      <c r="F267" s="22" t="s">
        <v>14</v>
      </c>
      <c r="G267" s="22" t="s">
        <v>14</v>
      </c>
      <c r="H267" s="22" t="s">
        <v>14</v>
      </c>
    </row>
    <row r="268" spans="1:8" ht="15" customHeight="1">
      <c r="A268" s="23" t="s">
        <v>269</v>
      </c>
      <c r="B268" s="24" t="s">
        <v>278</v>
      </c>
      <c r="C268" s="25">
        <v>64550</v>
      </c>
      <c r="D268" s="22" t="s">
        <v>13</v>
      </c>
      <c r="E268" s="22" t="s">
        <v>14</v>
      </c>
      <c r="F268" s="22" t="s">
        <v>14</v>
      </c>
      <c r="G268" s="22" t="s">
        <v>14</v>
      </c>
      <c r="H268" s="22" t="s">
        <v>14</v>
      </c>
    </row>
    <row r="269" spans="1:8" ht="15" customHeight="1">
      <c r="A269" s="26" t="s">
        <v>28</v>
      </c>
      <c r="B269" s="27"/>
      <c r="C269" s="28"/>
      <c r="D269" s="29">
        <f>COUNTIFS(D260:D268,"○")</f>
        <v>5</v>
      </c>
      <c r="E269" s="29">
        <f>COUNTIFS(E260:E268,"○")</f>
        <v>2</v>
      </c>
      <c r="F269" s="29">
        <f>COUNTIFS(F260:F268,"○")</f>
        <v>2</v>
      </c>
      <c r="G269" s="29">
        <f>COUNTIFS(G260:G268,"○")</f>
        <v>0</v>
      </c>
      <c r="H269" s="29">
        <f>COUNTIFS(H260:H268,"○")</f>
        <v>0</v>
      </c>
    </row>
    <row r="270" spans="1:8" ht="15" customHeight="1">
      <c r="A270" s="19" t="s">
        <v>279</v>
      </c>
      <c r="B270" s="20" t="s">
        <v>280</v>
      </c>
      <c r="C270" s="21">
        <v>76063</v>
      </c>
      <c r="D270" s="22" t="s">
        <v>13</v>
      </c>
      <c r="E270" s="22" t="s">
        <v>14</v>
      </c>
      <c r="F270" s="22" t="s">
        <v>14</v>
      </c>
      <c r="G270" s="22" t="s">
        <v>14</v>
      </c>
      <c r="H270" s="22" t="s">
        <v>14</v>
      </c>
    </row>
    <row r="271" spans="1:8" ht="15" customHeight="1">
      <c r="A271" s="23" t="s">
        <v>279</v>
      </c>
      <c r="B271" s="24" t="s">
        <v>281</v>
      </c>
      <c r="C271" s="25">
        <v>44020</v>
      </c>
      <c r="D271" s="22" t="s">
        <v>13</v>
      </c>
      <c r="E271" s="22"/>
      <c r="F271" s="22" t="s">
        <v>14</v>
      </c>
      <c r="G271" s="22" t="s">
        <v>14</v>
      </c>
      <c r="H271" s="22" t="s">
        <v>14</v>
      </c>
    </row>
    <row r="272" spans="1:8" ht="15" customHeight="1">
      <c r="A272" s="23" t="s">
        <v>279</v>
      </c>
      <c r="B272" s="24" t="s">
        <v>282</v>
      </c>
      <c r="C272" s="25">
        <v>39247</v>
      </c>
      <c r="D272" s="22" t="s">
        <v>14</v>
      </c>
      <c r="E272" s="22" t="s">
        <v>14</v>
      </c>
      <c r="F272" s="22"/>
      <c r="G272" s="22" t="s">
        <v>14</v>
      </c>
      <c r="H272" s="30" t="s">
        <v>13</v>
      </c>
    </row>
    <row r="273" spans="1:8" ht="15" customHeight="1">
      <c r="A273" s="23" t="s">
        <v>279</v>
      </c>
      <c r="B273" s="24" t="s">
        <v>283</v>
      </c>
      <c r="C273" s="25">
        <v>32484</v>
      </c>
      <c r="D273" s="22" t="s">
        <v>14</v>
      </c>
      <c r="E273" s="22" t="s">
        <v>13</v>
      </c>
      <c r="F273" s="22" t="s">
        <v>14</v>
      </c>
      <c r="G273" s="22" t="s">
        <v>14</v>
      </c>
      <c r="H273" s="22" t="s">
        <v>14</v>
      </c>
    </row>
    <row r="274" spans="1:8" ht="15" customHeight="1">
      <c r="A274" s="26" t="s">
        <v>28</v>
      </c>
      <c r="B274" s="27"/>
      <c r="C274" s="28"/>
      <c r="D274" s="29">
        <f>COUNTIFS(D270:D273,"○")</f>
        <v>2</v>
      </c>
      <c r="E274" s="29">
        <f>COUNTIFS(E270:E273,"○")</f>
        <v>1</v>
      </c>
      <c r="F274" s="29">
        <f>COUNTIFS(F270:F273,"○")</f>
        <v>0</v>
      </c>
      <c r="G274" s="29">
        <f>COUNTIFS(G270:G273,"○")</f>
        <v>0</v>
      </c>
      <c r="H274" s="29">
        <f>COUNTIFS(H270:H273,"○")</f>
        <v>1</v>
      </c>
    </row>
    <row r="275" spans="1:8" ht="15" customHeight="1">
      <c r="A275" s="19" t="s">
        <v>284</v>
      </c>
      <c r="B275" s="20" t="s">
        <v>284</v>
      </c>
      <c r="C275" s="21">
        <v>995842</v>
      </c>
      <c r="D275" s="22" t="s">
        <v>13</v>
      </c>
      <c r="E275" s="22" t="s">
        <v>14</v>
      </c>
      <c r="F275" s="22" t="s">
        <v>14</v>
      </c>
      <c r="G275" s="22" t="s">
        <v>14</v>
      </c>
      <c r="H275" s="22" t="s">
        <v>14</v>
      </c>
    </row>
    <row r="276" spans="1:8" ht="15" customHeight="1">
      <c r="A276" s="23" t="s">
        <v>284</v>
      </c>
      <c r="B276" s="24" t="s">
        <v>285</v>
      </c>
      <c r="C276" s="25">
        <v>55621</v>
      </c>
      <c r="D276" s="22" t="s">
        <v>13</v>
      </c>
      <c r="E276" s="22" t="s">
        <v>14</v>
      </c>
      <c r="F276" s="22" t="s">
        <v>14</v>
      </c>
      <c r="G276" s="22" t="s">
        <v>14</v>
      </c>
      <c r="H276" s="22" t="s">
        <v>14</v>
      </c>
    </row>
    <row r="277" spans="1:8" ht="15" customHeight="1">
      <c r="A277" s="23" t="s">
        <v>284</v>
      </c>
      <c r="B277" s="24" t="s">
        <v>286</v>
      </c>
      <c r="C277" s="25">
        <v>53000</v>
      </c>
      <c r="D277" s="22" t="s">
        <v>13</v>
      </c>
      <c r="E277" s="22"/>
      <c r="F277" s="22" t="s">
        <v>14</v>
      </c>
      <c r="G277" s="22" t="s">
        <v>14</v>
      </c>
      <c r="H277" s="22" t="s">
        <v>14</v>
      </c>
    </row>
    <row r="278" spans="1:8" ht="15" customHeight="1">
      <c r="A278" s="26" t="s">
        <v>28</v>
      </c>
      <c r="B278" s="27"/>
      <c r="C278" s="28"/>
      <c r="D278" s="29">
        <f>COUNTIFS(D275:D277,"○")</f>
        <v>3</v>
      </c>
      <c r="E278" s="29">
        <f>COUNTIFS(E275:E277,"○")</f>
        <v>0</v>
      </c>
      <c r="F278" s="29">
        <f>COUNTIFS(F275:F277,"○")</f>
        <v>0</v>
      </c>
      <c r="G278" s="29">
        <f>COUNTIFS(G275:G277,"○")</f>
        <v>0</v>
      </c>
      <c r="H278" s="29">
        <f>COUNTIFS(H275:H277,"○")</f>
        <v>0</v>
      </c>
    </row>
    <row r="279" spans="1:8" ht="15" customHeight="1">
      <c r="A279" s="19" t="s">
        <v>287</v>
      </c>
      <c r="B279" s="20" t="s">
        <v>288</v>
      </c>
      <c r="C279" s="21">
        <v>517231</v>
      </c>
      <c r="D279" s="22" t="s">
        <v>13</v>
      </c>
      <c r="E279" s="22" t="s">
        <v>14</v>
      </c>
      <c r="F279" s="22" t="s">
        <v>14</v>
      </c>
      <c r="G279" s="22" t="s">
        <v>14</v>
      </c>
      <c r="H279" s="22" t="s">
        <v>14</v>
      </c>
    </row>
    <row r="280" spans="1:8" ht="15" customHeight="1">
      <c r="A280" s="23" t="s">
        <v>287</v>
      </c>
      <c r="B280" s="24" t="s">
        <v>289</v>
      </c>
      <c r="C280" s="25">
        <v>166532</v>
      </c>
      <c r="D280" s="22" t="s">
        <v>14</v>
      </c>
      <c r="E280" s="22" t="s">
        <v>13</v>
      </c>
      <c r="F280" s="22"/>
      <c r="G280" s="22" t="s">
        <v>14</v>
      </c>
      <c r="H280" s="22" t="s">
        <v>14</v>
      </c>
    </row>
    <row r="281" spans="1:8" ht="15" customHeight="1">
      <c r="A281" s="23" t="s">
        <v>287</v>
      </c>
      <c r="B281" s="24" t="s">
        <v>290</v>
      </c>
      <c r="C281" s="25">
        <v>84210</v>
      </c>
      <c r="D281" s="22" t="s">
        <v>13</v>
      </c>
      <c r="E281" s="22" t="s">
        <v>14</v>
      </c>
      <c r="F281" s="22" t="s">
        <v>14</v>
      </c>
      <c r="G281" s="22" t="s">
        <v>14</v>
      </c>
      <c r="H281" s="22" t="s">
        <v>14</v>
      </c>
    </row>
    <row r="282" spans="1:8" ht="15" customHeight="1">
      <c r="A282" s="23" t="s">
        <v>287</v>
      </c>
      <c r="B282" s="24" t="s">
        <v>291</v>
      </c>
      <c r="C282" s="25">
        <v>38370</v>
      </c>
      <c r="D282" s="22" t="s">
        <v>14</v>
      </c>
      <c r="E282" s="22" t="s">
        <v>14</v>
      </c>
      <c r="F282" s="22" t="s">
        <v>13</v>
      </c>
      <c r="G282" s="22" t="s">
        <v>14</v>
      </c>
      <c r="H282" s="22" t="s">
        <v>14</v>
      </c>
    </row>
    <row r="283" spans="1:8" ht="15" customHeight="1">
      <c r="A283" s="23" t="s">
        <v>287</v>
      </c>
      <c r="B283" s="24" t="s">
        <v>292</v>
      </c>
      <c r="C283" s="25">
        <v>112091</v>
      </c>
      <c r="D283" s="22" t="s">
        <v>14</v>
      </c>
      <c r="E283" s="22" t="s">
        <v>13</v>
      </c>
      <c r="F283" s="22" t="s">
        <v>14</v>
      </c>
      <c r="G283" s="22" t="s">
        <v>14</v>
      </c>
      <c r="H283" s="22" t="s">
        <v>14</v>
      </c>
    </row>
    <row r="284" spans="1:8" ht="15" customHeight="1">
      <c r="A284" s="23" t="s">
        <v>287</v>
      </c>
      <c r="B284" s="24" t="s">
        <v>293</v>
      </c>
      <c r="C284" s="25">
        <v>47157</v>
      </c>
      <c r="D284" s="22" t="s">
        <v>14</v>
      </c>
      <c r="E284" s="22" t="s">
        <v>13</v>
      </c>
      <c r="F284" s="22"/>
      <c r="G284" s="22" t="s">
        <v>14</v>
      </c>
      <c r="H284" s="22" t="s">
        <v>14</v>
      </c>
    </row>
    <row r="285" spans="1:8" ht="15" customHeight="1">
      <c r="A285" s="23" t="s">
        <v>287</v>
      </c>
      <c r="B285" s="24" t="s">
        <v>294</v>
      </c>
      <c r="C285" s="25">
        <v>38017</v>
      </c>
      <c r="D285" s="22" t="s">
        <v>14</v>
      </c>
      <c r="E285" s="22" t="s">
        <v>13</v>
      </c>
      <c r="F285" s="22"/>
      <c r="G285" s="22" t="s">
        <v>14</v>
      </c>
      <c r="H285" s="22" t="s">
        <v>14</v>
      </c>
    </row>
    <row r="286" spans="1:8" ht="15" customHeight="1">
      <c r="A286" s="23" t="s">
        <v>287</v>
      </c>
      <c r="B286" s="24" t="s">
        <v>295</v>
      </c>
      <c r="C286" s="25">
        <v>90187</v>
      </c>
      <c r="D286" s="22" t="s">
        <v>14</v>
      </c>
      <c r="E286" s="22" t="s">
        <v>13</v>
      </c>
      <c r="F286" s="22"/>
      <c r="G286" s="22" t="s">
        <v>14</v>
      </c>
      <c r="H286" s="22" t="s">
        <v>14</v>
      </c>
    </row>
    <row r="287" spans="1:8" ht="15" customHeight="1">
      <c r="A287" s="23" t="s">
        <v>287</v>
      </c>
      <c r="B287" s="24" t="s">
        <v>296</v>
      </c>
      <c r="C287" s="25">
        <v>42080</v>
      </c>
      <c r="D287" s="22" t="s">
        <v>14</v>
      </c>
      <c r="E287" s="22" t="s">
        <v>13</v>
      </c>
      <c r="F287" s="22"/>
      <c r="G287" s="22" t="s">
        <v>14</v>
      </c>
      <c r="H287" s="22" t="s">
        <v>14</v>
      </c>
    </row>
    <row r="288" spans="1:8" ht="15" customHeight="1">
      <c r="A288" s="23" t="s">
        <v>287</v>
      </c>
      <c r="B288" s="24" t="s">
        <v>297</v>
      </c>
      <c r="C288" s="25">
        <v>35253</v>
      </c>
      <c r="D288" s="22" t="s">
        <v>13</v>
      </c>
      <c r="E288" s="22"/>
      <c r="F288" s="22" t="s">
        <v>14</v>
      </c>
      <c r="G288" s="22" t="s">
        <v>14</v>
      </c>
      <c r="H288" s="22"/>
    </row>
    <row r="289" spans="1:8" ht="15" customHeight="1">
      <c r="A289" s="26" t="s">
        <v>28</v>
      </c>
      <c r="B289" s="27"/>
      <c r="C289" s="28"/>
      <c r="D289" s="29">
        <f>COUNTIFS(D279:D288,"○")</f>
        <v>3</v>
      </c>
      <c r="E289" s="29">
        <f>COUNTIFS(E279:E288,"○")</f>
        <v>6</v>
      </c>
      <c r="F289" s="29">
        <f>COUNTIFS(F279:F288,"○")</f>
        <v>1</v>
      </c>
      <c r="G289" s="29">
        <f>COUNTIFS(G279:G288,"○")</f>
        <v>0</v>
      </c>
      <c r="H289" s="29">
        <f>COUNTIFS(H279:H288,"○")</f>
        <v>0</v>
      </c>
    </row>
    <row r="290" spans="1:8" ht="15" customHeight="1">
      <c r="A290" s="19" t="s">
        <v>298</v>
      </c>
      <c r="B290" s="20" t="s">
        <v>299</v>
      </c>
      <c r="C290" s="21">
        <v>343393</v>
      </c>
      <c r="D290" s="22" t="s">
        <v>13</v>
      </c>
      <c r="E290" s="22" t="s">
        <v>14</v>
      </c>
      <c r="F290" s="22" t="s">
        <v>14</v>
      </c>
      <c r="G290" s="22" t="s">
        <v>14</v>
      </c>
      <c r="H290" s="22" t="s">
        <v>14</v>
      </c>
    </row>
    <row r="291" spans="1:8" ht="15" customHeight="1">
      <c r="A291" s="23" t="s">
        <v>298</v>
      </c>
      <c r="B291" s="24" t="s">
        <v>300</v>
      </c>
      <c r="C291" s="25">
        <v>35933</v>
      </c>
      <c r="D291" s="22" t="s">
        <v>14</v>
      </c>
      <c r="E291" s="22" t="s">
        <v>13</v>
      </c>
      <c r="F291" s="22" t="s">
        <v>14</v>
      </c>
      <c r="G291" s="22" t="s">
        <v>14</v>
      </c>
      <c r="H291" s="22" t="s">
        <v>14</v>
      </c>
    </row>
    <row r="292" spans="1:8" ht="15" customHeight="1">
      <c r="A292" s="23" t="s">
        <v>298</v>
      </c>
      <c r="B292" s="24" t="s">
        <v>301</v>
      </c>
      <c r="C292" s="25">
        <v>33830</v>
      </c>
      <c r="D292" s="22" t="s">
        <v>13</v>
      </c>
      <c r="E292" s="22"/>
      <c r="F292" s="22" t="s">
        <v>14</v>
      </c>
      <c r="G292" s="22" t="s">
        <v>14</v>
      </c>
      <c r="H292" s="22" t="s">
        <v>14</v>
      </c>
    </row>
    <row r="293" spans="1:8" ht="15" customHeight="1">
      <c r="A293" s="26" t="s">
        <v>28</v>
      </c>
      <c r="B293" s="27"/>
      <c r="C293" s="28"/>
      <c r="D293" s="29">
        <f>COUNTIFS(D290:D292,"○")</f>
        <v>2</v>
      </c>
      <c r="E293" s="29">
        <f>COUNTIFS(E290:E292,"○")</f>
        <v>1</v>
      </c>
      <c r="F293" s="29">
        <f>COUNTIFS(F290:F292,"○")</f>
        <v>0</v>
      </c>
      <c r="G293" s="29">
        <f>COUNTIFS(G290:G292,"○")</f>
        <v>0</v>
      </c>
      <c r="H293" s="29">
        <f>COUNTIFS(H290:H292,"○")</f>
        <v>0</v>
      </c>
    </row>
    <row r="294" spans="1:8" ht="15" customHeight="1">
      <c r="A294" s="19" t="s">
        <v>302</v>
      </c>
      <c r="B294" s="20" t="s">
        <v>303</v>
      </c>
      <c r="C294" s="21">
        <v>1463743</v>
      </c>
      <c r="D294" s="22" t="s">
        <v>13</v>
      </c>
      <c r="E294" s="22" t="s">
        <v>14</v>
      </c>
      <c r="F294" s="22" t="s">
        <v>14</v>
      </c>
      <c r="G294" s="22" t="s">
        <v>14</v>
      </c>
      <c r="H294" s="22" t="s">
        <v>14</v>
      </c>
    </row>
    <row r="295" spans="1:8" ht="15" customHeight="1">
      <c r="A295" s="23" t="s">
        <v>302</v>
      </c>
      <c r="B295" s="24" t="s">
        <v>304</v>
      </c>
      <c r="C295" s="25">
        <v>302402</v>
      </c>
      <c r="D295" s="22" t="s">
        <v>13</v>
      </c>
      <c r="E295" s="22"/>
      <c r="F295" s="22" t="s">
        <v>14</v>
      </c>
      <c r="G295" s="22" t="s">
        <v>14</v>
      </c>
      <c r="H295" s="22" t="s">
        <v>14</v>
      </c>
    </row>
    <row r="296" spans="1:8" ht="15" customHeight="1">
      <c r="A296" s="23" t="s">
        <v>302</v>
      </c>
      <c r="B296" s="24" t="s">
        <v>305</v>
      </c>
      <c r="C296" s="25">
        <v>69057</v>
      </c>
      <c r="D296" s="22" t="s">
        <v>14</v>
      </c>
      <c r="E296" s="22" t="s">
        <v>13</v>
      </c>
      <c r="F296" s="22" t="s">
        <v>14</v>
      </c>
      <c r="G296" s="22" t="s">
        <v>14</v>
      </c>
      <c r="H296" s="22" t="s">
        <v>14</v>
      </c>
    </row>
    <row r="297" spans="1:8" ht="15" customHeight="1">
      <c r="A297" s="23" t="s">
        <v>302</v>
      </c>
      <c r="B297" s="24" t="s">
        <v>306</v>
      </c>
      <c r="C297" s="25">
        <v>31640</v>
      </c>
      <c r="D297" s="22" t="s">
        <v>14</v>
      </c>
      <c r="E297" s="22" t="s">
        <v>13</v>
      </c>
      <c r="F297" s="22"/>
      <c r="G297" s="22"/>
      <c r="H297" s="22"/>
    </row>
    <row r="298" spans="1:8" ht="15" customHeight="1">
      <c r="A298" s="23" t="s">
        <v>302</v>
      </c>
      <c r="B298" s="24" t="s">
        <v>307</v>
      </c>
      <c r="C298" s="25">
        <v>30081</v>
      </c>
      <c r="D298" s="22" t="s">
        <v>14</v>
      </c>
      <c r="E298" s="22" t="s">
        <v>13</v>
      </c>
      <c r="F298" s="22"/>
      <c r="G298" s="22" t="s">
        <v>14</v>
      </c>
      <c r="H298" s="22" t="s">
        <v>14</v>
      </c>
    </row>
    <row r="299" spans="1:8" ht="15" customHeight="1">
      <c r="A299" s="23" t="s">
        <v>302</v>
      </c>
      <c r="B299" s="24" t="s">
        <v>308</v>
      </c>
      <c r="C299" s="25">
        <v>56355</v>
      </c>
      <c r="D299" s="22" t="s">
        <v>14</v>
      </c>
      <c r="E299" s="22" t="s">
        <v>14</v>
      </c>
      <c r="F299" s="22" t="s">
        <v>13</v>
      </c>
      <c r="G299" s="22" t="s">
        <v>14</v>
      </c>
      <c r="H299" s="22" t="s">
        <v>14</v>
      </c>
    </row>
    <row r="300" spans="1:8" ht="15" customHeight="1">
      <c r="A300" s="23" t="s">
        <v>302</v>
      </c>
      <c r="B300" s="24" t="s">
        <v>309</v>
      </c>
      <c r="C300" s="25">
        <v>98435</v>
      </c>
      <c r="D300" s="22" t="s">
        <v>13</v>
      </c>
      <c r="E300" s="22" t="s">
        <v>14</v>
      </c>
      <c r="F300" s="22" t="s">
        <v>14</v>
      </c>
      <c r="G300" s="22" t="s">
        <v>14</v>
      </c>
      <c r="H300" s="22" t="s">
        <v>14</v>
      </c>
    </row>
    <row r="301" spans="1:8" ht="15" customHeight="1">
      <c r="A301" s="23" t="s">
        <v>302</v>
      </c>
      <c r="B301" s="24" t="s">
        <v>310</v>
      </c>
      <c r="C301" s="25">
        <v>150932</v>
      </c>
      <c r="D301" s="22" t="s">
        <v>14</v>
      </c>
      <c r="E301" s="22" t="s">
        <v>13</v>
      </c>
      <c r="F301" s="22"/>
      <c r="G301" s="22" t="s">
        <v>14</v>
      </c>
      <c r="H301" s="22" t="s">
        <v>14</v>
      </c>
    </row>
    <row r="302" spans="1:8" ht="15" customHeight="1">
      <c r="A302" s="26" t="s">
        <v>28</v>
      </c>
      <c r="B302" s="27"/>
      <c r="C302" s="28"/>
      <c r="D302" s="29">
        <f>COUNTIFS(D294:D301,"○")</f>
        <v>3</v>
      </c>
      <c r="E302" s="29">
        <f t="shared" ref="E302:G302" si="0">COUNTIFS(E294:E301,"○")</f>
        <v>4</v>
      </c>
      <c r="F302" s="29">
        <f t="shared" si="0"/>
        <v>1</v>
      </c>
      <c r="G302" s="29">
        <f t="shared" si="0"/>
        <v>0</v>
      </c>
      <c r="H302" s="29">
        <f>COUNTIFS(H294:H301,"○")</f>
        <v>0</v>
      </c>
    </row>
    <row r="303" spans="1:8" ht="15" customHeight="1">
      <c r="A303" s="19" t="s">
        <v>311</v>
      </c>
      <c r="B303" s="20" t="s">
        <v>312</v>
      </c>
      <c r="C303" s="21">
        <v>237506</v>
      </c>
      <c r="D303" s="22" t="s">
        <v>13</v>
      </c>
      <c r="E303" s="22" t="s">
        <v>14</v>
      </c>
      <c r="F303" s="22" t="s">
        <v>14</v>
      </c>
      <c r="G303" s="22" t="s">
        <v>14</v>
      </c>
      <c r="H303" s="22" t="s">
        <v>14</v>
      </c>
    </row>
    <row r="304" spans="1:8" ht="15" customHeight="1">
      <c r="A304" s="23" t="s">
        <v>311</v>
      </c>
      <c r="B304" s="24" t="s">
        <v>313</v>
      </c>
      <c r="C304" s="25">
        <v>126926</v>
      </c>
      <c r="D304" s="22" t="s">
        <v>13</v>
      </c>
      <c r="E304" s="22" t="s">
        <v>14</v>
      </c>
      <c r="F304" s="22" t="s">
        <v>14</v>
      </c>
      <c r="G304" s="22" t="s">
        <v>14</v>
      </c>
      <c r="H304" s="22" t="s">
        <v>14</v>
      </c>
    </row>
    <row r="305" spans="1:8" ht="15" customHeight="1">
      <c r="A305" s="23" t="s">
        <v>311</v>
      </c>
      <c r="B305" s="24" t="s">
        <v>314</v>
      </c>
      <c r="C305" s="25">
        <v>57161</v>
      </c>
      <c r="D305" s="22" t="s">
        <v>13</v>
      </c>
      <c r="E305" s="22" t="s">
        <v>14</v>
      </c>
      <c r="F305" s="22" t="s">
        <v>14</v>
      </c>
      <c r="G305" s="22" t="s">
        <v>14</v>
      </c>
      <c r="H305" s="22" t="s">
        <v>14</v>
      </c>
    </row>
    <row r="306" spans="1:8" ht="15" customHeight="1">
      <c r="A306" s="23" t="s">
        <v>311</v>
      </c>
      <c r="B306" s="24" t="s">
        <v>315</v>
      </c>
      <c r="C306" s="25">
        <v>45133</v>
      </c>
      <c r="D306" s="22" t="s">
        <v>14</v>
      </c>
      <c r="E306" s="22" t="s">
        <v>14</v>
      </c>
      <c r="F306" s="22" t="s">
        <v>74</v>
      </c>
      <c r="G306" s="22"/>
      <c r="H306" s="22" t="s">
        <v>14</v>
      </c>
    </row>
    <row r="307" spans="1:8" ht="15" customHeight="1">
      <c r="A307" s="23" t="s">
        <v>311</v>
      </c>
      <c r="B307" s="24" t="s">
        <v>316</v>
      </c>
      <c r="C307" s="25">
        <v>32899</v>
      </c>
      <c r="D307" s="22" t="s">
        <v>14</v>
      </c>
      <c r="E307" s="22" t="s">
        <v>14</v>
      </c>
      <c r="F307" s="22" t="s">
        <v>14</v>
      </c>
      <c r="G307" s="22" t="s">
        <v>14</v>
      </c>
      <c r="H307" s="22" t="s">
        <v>13</v>
      </c>
    </row>
    <row r="308" spans="1:8" ht="15" customHeight="1">
      <c r="A308" s="26" t="s">
        <v>28</v>
      </c>
      <c r="B308" s="27"/>
      <c r="C308" s="28"/>
      <c r="D308" s="29">
        <f>COUNTIFS(D303:D307,"○")</f>
        <v>3</v>
      </c>
      <c r="E308" s="29">
        <f>COUNTIFS(E303:E307,"○")</f>
        <v>0</v>
      </c>
      <c r="F308" s="29">
        <f>COUNTIFS(F303:F307,"○")</f>
        <v>1</v>
      </c>
      <c r="G308" s="29">
        <f>COUNTIFS(G303:G307,"○")</f>
        <v>0</v>
      </c>
      <c r="H308" s="29">
        <f>COUNTIFS(H303:H307,"○")</f>
        <v>1</v>
      </c>
    </row>
    <row r="309" spans="1:8" ht="15" customHeight="1">
      <c r="A309" s="19" t="s">
        <v>317</v>
      </c>
      <c r="B309" s="20" t="s">
        <v>318</v>
      </c>
      <c r="C309" s="21">
        <v>443766</v>
      </c>
      <c r="D309" s="22" t="s">
        <v>13</v>
      </c>
      <c r="E309" s="22" t="s">
        <v>14</v>
      </c>
      <c r="F309" s="22" t="s">
        <v>14</v>
      </c>
      <c r="G309" s="22" t="s">
        <v>14</v>
      </c>
      <c r="H309" s="22" t="s">
        <v>14</v>
      </c>
    </row>
    <row r="310" spans="1:8" ht="15" customHeight="1">
      <c r="A310" s="23" t="s">
        <v>317</v>
      </c>
      <c r="B310" s="24" t="s">
        <v>319</v>
      </c>
      <c r="C310" s="25">
        <v>261101</v>
      </c>
      <c r="D310" s="22" t="s">
        <v>13</v>
      </c>
      <c r="E310" s="22" t="s">
        <v>14</v>
      </c>
      <c r="F310" s="22" t="s">
        <v>14</v>
      </c>
      <c r="G310" s="22" t="s">
        <v>14</v>
      </c>
      <c r="H310" s="22" t="s">
        <v>14</v>
      </c>
    </row>
    <row r="311" spans="1:8" ht="15" customHeight="1">
      <c r="A311" s="23" t="s">
        <v>317</v>
      </c>
      <c r="B311" s="24" t="s">
        <v>320</v>
      </c>
      <c r="C311" s="25">
        <v>47455</v>
      </c>
      <c r="D311" s="22" t="s">
        <v>13</v>
      </c>
      <c r="E311" s="22" t="s">
        <v>14</v>
      </c>
      <c r="F311" s="22" t="s">
        <v>14</v>
      </c>
      <c r="G311" s="22" t="s">
        <v>14</v>
      </c>
      <c r="H311" s="22" t="s">
        <v>14</v>
      </c>
    </row>
    <row r="312" spans="1:8" ht="15" customHeight="1">
      <c r="A312" s="23" t="s">
        <v>317</v>
      </c>
      <c r="B312" s="24" t="s">
        <v>321</v>
      </c>
      <c r="C312" s="25">
        <v>140752</v>
      </c>
      <c r="D312" s="22" t="s">
        <v>13</v>
      </c>
      <c r="E312" s="22" t="s">
        <v>14</v>
      </c>
      <c r="F312" s="22" t="s">
        <v>14</v>
      </c>
      <c r="G312" s="22" t="s">
        <v>14</v>
      </c>
      <c r="H312" s="22" t="s">
        <v>14</v>
      </c>
    </row>
    <row r="313" spans="1:8" ht="15" customHeight="1">
      <c r="A313" s="23" t="s">
        <v>317</v>
      </c>
      <c r="B313" s="24" t="s">
        <v>322</v>
      </c>
      <c r="C313" s="25">
        <v>90517</v>
      </c>
      <c r="D313" s="22" t="s">
        <v>13</v>
      </c>
      <c r="E313" s="22"/>
      <c r="F313" s="22" t="s">
        <v>14</v>
      </c>
      <c r="G313" s="22" t="s">
        <v>14</v>
      </c>
      <c r="H313" s="22" t="s">
        <v>14</v>
      </c>
    </row>
    <row r="314" spans="1:8" ht="15" customHeight="1">
      <c r="A314" s="23" t="s">
        <v>317</v>
      </c>
      <c r="B314" s="24" t="s">
        <v>323</v>
      </c>
      <c r="C314" s="25">
        <v>34905</v>
      </c>
      <c r="D314" s="22" t="s">
        <v>13</v>
      </c>
      <c r="E314" s="22" t="s">
        <v>14</v>
      </c>
      <c r="F314" s="22" t="s">
        <v>14</v>
      </c>
      <c r="G314" s="22" t="s">
        <v>14</v>
      </c>
      <c r="H314" s="22" t="s">
        <v>14</v>
      </c>
    </row>
    <row r="315" spans="1:8" ht="15" customHeight="1">
      <c r="A315" s="23" t="s">
        <v>317</v>
      </c>
      <c r="B315" s="24" t="s">
        <v>324</v>
      </c>
      <c r="C315" s="25">
        <v>34407</v>
      </c>
      <c r="D315" s="22" t="s">
        <v>13</v>
      </c>
      <c r="E315" s="22"/>
      <c r="F315" s="22" t="s">
        <v>14</v>
      </c>
      <c r="G315" s="22" t="s">
        <v>14</v>
      </c>
      <c r="H315" s="22" t="s">
        <v>14</v>
      </c>
    </row>
    <row r="316" spans="1:8" ht="15" customHeight="1">
      <c r="A316" s="23" t="s">
        <v>317</v>
      </c>
      <c r="B316" s="24" t="s">
        <v>325</v>
      </c>
      <c r="C316" s="25">
        <v>40622</v>
      </c>
      <c r="D316" s="22" t="s">
        <v>14</v>
      </c>
      <c r="E316" s="22" t="s">
        <v>13</v>
      </c>
      <c r="F316" s="22" t="s">
        <v>14</v>
      </c>
      <c r="G316" s="22" t="s">
        <v>14</v>
      </c>
      <c r="H316" s="22" t="s">
        <v>14</v>
      </c>
    </row>
    <row r="317" spans="1:8" ht="15" customHeight="1">
      <c r="A317" s="23" t="s">
        <v>317</v>
      </c>
      <c r="B317" s="24" t="s">
        <v>326</v>
      </c>
      <c r="C317" s="25">
        <v>31176</v>
      </c>
      <c r="D317" s="22"/>
      <c r="E317" s="22"/>
      <c r="F317" s="22" t="s">
        <v>13</v>
      </c>
      <c r="G317" s="22" t="s">
        <v>14</v>
      </c>
      <c r="H317" s="22" t="s">
        <v>14</v>
      </c>
    </row>
    <row r="318" spans="1:8" ht="15" customHeight="1">
      <c r="A318" s="23" t="s">
        <v>317</v>
      </c>
      <c r="B318" s="24" t="s">
        <v>327</v>
      </c>
      <c r="C318" s="25">
        <v>47245</v>
      </c>
      <c r="D318" s="22" t="s">
        <v>13</v>
      </c>
      <c r="E318" s="22"/>
      <c r="F318" s="22" t="s">
        <v>14</v>
      </c>
      <c r="G318" s="22" t="s">
        <v>14</v>
      </c>
      <c r="H318" s="22" t="s">
        <v>14</v>
      </c>
    </row>
    <row r="319" spans="1:8" ht="15" customHeight="1">
      <c r="A319" s="23" t="s">
        <v>317</v>
      </c>
      <c r="B319" s="24" t="s">
        <v>328</v>
      </c>
      <c r="C319" s="25">
        <v>50363</v>
      </c>
      <c r="D319" s="22" t="s">
        <v>13</v>
      </c>
      <c r="E319" s="22"/>
      <c r="F319" s="22" t="s">
        <v>14</v>
      </c>
      <c r="G319" s="22" t="s">
        <v>14</v>
      </c>
      <c r="H319" s="22" t="s">
        <v>14</v>
      </c>
    </row>
    <row r="320" spans="1:8" ht="15" customHeight="1">
      <c r="A320" s="23" t="s">
        <v>317</v>
      </c>
      <c r="B320" s="24" t="s">
        <v>329</v>
      </c>
      <c r="C320" s="25">
        <v>42535</v>
      </c>
      <c r="D320" s="22" t="s">
        <v>13</v>
      </c>
      <c r="E320" s="22" t="s">
        <v>14</v>
      </c>
      <c r="F320" s="22" t="s">
        <v>14</v>
      </c>
      <c r="G320" s="22" t="s">
        <v>14</v>
      </c>
      <c r="H320" s="22" t="s">
        <v>14</v>
      </c>
    </row>
    <row r="321" spans="1:8" ht="15" customHeight="1">
      <c r="A321" s="26" t="s">
        <v>28</v>
      </c>
      <c r="B321" s="27"/>
      <c r="C321" s="28"/>
      <c r="D321" s="29">
        <f>COUNTIFS(D309:D320,"○")</f>
        <v>10</v>
      </c>
      <c r="E321" s="29">
        <f>COUNTIFS(E309:E320,"○")</f>
        <v>1</v>
      </c>
      <c r="F321" s="29">
        <f>COUNTIFS(F309:F320,"○")</f>
        <v>1</v>
      </c>
      <c r="G321" s="29">
        <f>COUNTIFS(G309:G320,"○")</f>
        <v>0</v>
      </c>
      <c r="H321" s="29">
        <f>COUNTIFS(H309:H320,"○")</f>
        <v>0</v>
      </c>
    </row>
    <row r="322" spans="1:8" ht="15" customHeight="1">
      <c r="A322" s="19" t="s">
        <v>330</v>
      </c>
      <c r="B322" s="20" t="s">
        <v>331</v>
      </c>
      <c r="C322" s="21">
        <v>132266</v>
      </c>
      <c r="D322" s="22" t="s">
        <v>14</v>
      </c>
      <c r="E322" s="22" t="s">
        <v>13</v>
      </c>
      <c r="F322" s="22" t="s">
        <v>14</v>
      </c>
      <c r="G322" s="22" t="s">
        <v>14</v>
      </c>
      <c r="H322" s="22" t="s">
        <v>14</v>
      </c>
    </row>
    <row r="323" spans="1:8" ht="15" customHeight="1">
      <c r="A323" s="23" t="s">
        <v>330</v>
      </c>
      <c r="B323" s="24" t="s">
        <v>332</v>
      </c>
      <c r="C323" s="25">
        <v>69541</v>
      </c>
      <c r="D323" s="22" t="s">
        <v>13</v>
      </c>
      <c r="E323" s="22" t="s">
        <v>14</v>
      </c>
      <c r="F323" s="22" t="s">
        <v>14</v>
      </c>
      <c r="G323" s="22" t="s">
        <v>14</v>
      </c>
      <c r="H323" s="22" t="s">
        <v>14</v>
      </c>
    </row>
    <row r="324" spans="1:8" ht="15" customHeight="1">
      <c r="A324" s="23" t="s">
        <v>330</v>
      </c>
      <c r="B324" s="24" t="s">
        <v>333</v>
      </c>
      <c r="C324" s="25">
        <v>55391</v>
      </c>
      <c r="D324" s="22" t="s">
        <v>14</v>
      </c>
      <c r="E324" s="22" t="s">
        <v>13</v>
      </c>
      <c r="F324" s="22" t="s">
        <v>14</v>
      </c>
      <c r="G324" s="22" t="s">
        <v>14</v>
      </c>
      <c r="H324" s="22" t="s">
        <v>14</v>
      </c>
    </row>
    <row r="325" spans="1:8" ht="15" customHeight="1">
      <c r="A325" s="23" t="s">
        <v>330</v>
      </c>
      <c r="B325" s="24" t="s">
        <v>334</v>
      </c>
      <c r="C325" s="25">
        <v>50194</v>
      </c>
      <c r="D325" s="22" t="s">
        <v>13</v>
      </c>
      <c r="E325" s="22" t="s">
        <v>14</v>
      </c>
      <c r="F325" s="22" t="s">
        <v>14</v>
      </c>
      <c r="G325" s="22" t="s">
        <v>14</v>
      </c>
      <c r="H325" s="22" t="s">
        <v>14</v>
      </c>
    </row>
    <row r="326" spans="1:8" ht="15" customHeight="1">
      <c r="A326" s="23" t="s">
        <v>330</v>
      </c>
      <c r="B326" s="24" t="s">
        <v>335</v>
      </c>
      <c r="C326" s="25">
        <v>37727</v>
      </c>
      <c r="D326" s="22" t="s">
        <v>14</v>
      </c>
      <c r="E326" s="22" t="s">
        <v>13</v>
      </c>
      <c r="F326" s="22"/>
      <c r="G326" s="22" t="s">
        <v>14</v>
      </c>
      <c r="H326" s="22" t="s">
        <v>14</v>
      </c>
    </row>
    <row r="327" spans="1:8" ht="15" customHeight="1">
      <c r="A327" s="23" t="s">
        <v>330</v>
      </c>
      <c r="B327" s="24" t="s">
        <v>336</v>
      </c>
      <c r="C327" s="25">
        <v>61878</v>
      </c>
      <c r="D327" s="22" t="s">
        <v>14</v>
      </c>
      <c r="E327" s="22" t="s">
        <v>13</v>
      </c>
      <c r="F327" s="22" t="s">
        <v>14</v>
      </c>
      <c r="G327" s="22" t="s">
        <v>14</v>
      </c>
      <c r="H327" s="22" t="s">
        <v>14</v>
      </c>
    </row>
    <row r="328" spans="1:8" ht="15" customHeight="1">
      <c r="A328" s="23" t="s">
        <v>330</v>
      </c>
      <c r="B328" s="24" t="s">
        <v>337</v>
      </c>
      <c r="C328" s="25">
        <v>89065</v>
      </c>
      <c r="D328" s="22" t="s">
        <v>13</v>
      </c>
      <c r="E328" s="22"/>
      <c r="F328" s="22" t="s">
        <v>14</v>
      </c>
      <c r="G328" s="22" t="s">
        <v>14</v>
      </c>
      <c r="H328" s="22" t="s">
        <v>14</v>
      </c>
    </row>
    <row r="329" spans="1:8" ht="15" customHeight="1">
      <c r="A329" s="23" t="s">
        <v>330</v>
      </c>
      <c r="B329" s="24" t="s">
        <v>338</v>
      </c>
      <c r="C329" s="25">
        <v>55002</v>
      </c>
      <c r="D329" s="22" t="s">
        <v>13</v>
      </c>
      <c r="E329" s="22" t="s">
        <v>14</v>
      </c>
      <c r="F329" s="22" t="s">
        <v>14</v>
      </c>
      <c r="G329" s="22" t="s">
        <v>14</v>
      </c>
      <c r="H329" s="22" t="s">
        <v>14</v>
      </c>
    </row>
    <row r="330" spans="1:8" ht="15" customHeight="1">
      <c r="A330" s="23" t="s">
        <v>330</v>
      </c>
      <c r="B330" s="24" t="s">
        <v>339</v>
      </c>
      <c r="C330" s="25">
        <v>32676</v>
      </c>
      <c r="D330" s="22" t="s">
        <v>13</v>
      </c>
      <c r="E330" s="22" t="s">
        <v>14</v>
      </c>
      <c r="F330" s="22" t="s">
        <v>14</v>
      </c>
      <c r="G330" s="22" t="s">
        <v>14</v>
      </c>
      <c r="H330" s="22" t="s">
        <v>14</v>
      </c>
    </row>
    <row r="331" spans="1:8" ht="15" customHeight="1">
      <c r="A331" s="26" t="s">
        <v>28</v>
      </c>
      <c r="B331" s="27"/>
      <c r="C331" s="28"/>
      <c r="D331" s="29">
        <f>COUNTIFS(D322:D330,"○")</f>
        <v>5</v>
      </c>
      <c r="E331" s="29">
        <f>COUNTIFS(E322:E330,"○")</f>
        <v>4</v>
      </c>
      <c r="F331" s="29">
        <f>COUNTIFS(F322:F330,"○")</f>
        <v>0</v>
      </c>
      <c r="G331" s="29">
        <f>COUNTIFS(G322:G330,"○")</f>
        <v>0</v>
      </c>
      <c r="H331" s="29">
        <f>COUNTIFS(H322:H330,"○")</f>
        <v>0</v>
      </c>
    </row>
    <row r="332" spans="1:8" ht="15" customHeight="1">
      <c r="A332" s="19" t="s">
        <v>340</v>
      </c>
      <c r="B332" s="20" t="s">
        <v>341</v>
      </c>
      <c r="C332" s="21">
        <v>474094</v>
      </c>
      <c r="D332" s="22" t="s">
        <v>13</v>
      </c>
      <c r="E332" s="22" t="s">
        <v>14</v>
      </c>
      <c r="F332" s="22" t="s">
        <v>14</v>
      </c>
      <c r="G332" s="22" t="s">
        <v>14</v>
      </c>
      <c r="H332" s="22" t="s">
        <v>14</v>
      </c>
    </row>
    <row r="333" spans="1:8" ht="15" customHeight="1">
      <c r="A333" s="23" t="s">
        <v>340</v>
      </c>
      <c r="B333" s="24" t="s">
        <v>342</v>
      </c>
      <c r="C333" s="25">
        <v>125385</v>
      </c>
      <c r="D333" s="22" t="s">
        <v>13</v>
      </c>
      <c r="E333" s="22" t="s">
        <v>14</v>
      </c>
      <c r="F333" s="22" t="s">
        <v>14</v>
      </c>
      <c r="G333" s="22" t="s">
        <v>14</v>
      </c>
      <c r="H333" s="22" t="s">
        <v>14</v>
      </c>
    </row>
    <row r="334" spans="1:8" ht="15" customHeight="1">
      <c r="A334" s="23" t="s">
        <v>340</v>
      </c>
      <c r="B334" s="24" t="s">
        <v>343</v>
      </c>
      <c r="C334" s="25">
        <v>84312</v>
      </c>
      <c r="D334" s="22" t="s">
        <v>13</v>
      </c>
      <c r="E334" s="22"/>
      <c r="F334" s="22" t="s">
        <v>14</v>
      </c>
      <c r="G334" s="22" t="s">
        <v>14</v>
      </c>
      <c r="H334" s="22" t="s">
        <v>14</v>
      </c>
    </row>
    <row r="335" spans="1:8" ht="15" customHeight="1">
      <c r="A335" s="23" t="s">
        <v>340</v>
      </c>
      <c r="B335" s="24" t="s">
        <v>344</v>
      </c>
      <c r="C335" s="25">
        <v>70940</v>
      </c>
      <c r="D335" s="22"/>
      <c r="E335" s="22" t="s">
        <v>13</v>
      </c>
      <c r="F335" s="22" t="s">
        <v>14</v>
      </c>
      <c r="G335" s="22" t="s">
        <v>14</v>
      </c>
      <c r="H335" s="22" t="s">
        <v>14</v>
      </c>
    </row>
    <row r="336" spans="1:8" ht="15" customHeight="1">
      <c r="A336" s="23" t="s">
        <v>340</v>
      </c>
      <c r="B336" s="24" t="s">
        <v>345</v>
      </c>
      <c r="C336" s="25">
        <v>76951</v>
      </c>
      <c r="D336" s="22" t="s">
        <v>13</v>
      </c>
      <c r="E336" s="22"/>
      <c r="F336" s="22" t="s">
        <v>14</v>
      </c>
      <c r="G336" s="22" t="s">
        <v>14</v>
      </c>
      <c r="H336" s="22" t="s">
        <v>14</v>
      </c>
    </row>
    <row r="337" spans="1:8" ht="15" customHeight="1">
      <c r="A337" s="23" t="s">
        <v>340</v>
      </c>
      <c r="B337" s="24" t="s">
        <v>346</v>
      </c>
      <c r="C337" s="25">
        <v>41469</v>
      </c>
      <c r="D337" s="22" t="s">
        <v>14</v>
      </c>
      <c r="E337" s="22" t="s">
        <v>13</v>
      </c>
      <c r="F337" s="22" t="s">
        <v>14</v>
      </c>
      <c r="G337" s="22" t="s">
        <v>14</v>
      </c>
      <c r="H337" s="22" t="s">
        <v>14</v>
      </c>
    </row>
    <row r="338" spans="1:8" ht="15" customHeight="1">
      <c r="A338" s="23" t="s">
        <v>340</v>
      </c>
      <c r="B338" s="24" t="s">
        <v>347</v>
      </c>
      <c r="C338" s="25">
        <v>32083</v>
      </c>
      <c r="D338" s="22" t="s">
        <v>14</v>
      </c>
      <c r="E338" s="22" t="s">
        <v>13</v>
      </c>
      <c r="F338" s="22"/>
      <c r="G338" s="22"/>
      <c r="H338" s="22"/>
    </row>
    <row r="339" spans="1:8" ht="15" customHeight="1">
      <c r="A339" s="23" t="s">
        <v>340</v>
      </c>
      <c r="B339" s="24" t="s">
        <v>348</v>
      </c>
      <c r="C339" s="25">
        <v>59008</v>
      </c>
      <c r="D339" s="22" t="s">
        <v>13</v>
      </c>
      <c r="E339" s="22"/>
      <c r="F339" s="22" t="s">
        <v>14</v>
      </c>
      <c r="G339" s="22" t="s">
        <v>14</v>
      </c>
      <c r="H339" s="22" t="s">
        <v>14</v>
      </c>
    </row>
    <row r="340" spans="1:8" ht="15" customHeight="1">
      <c r="A340" s="23" t="s">
        <v>340</v>
      </c>
      <c r="B340" s="24" t="s">
        <v>349</v>
      </c>
      <c r="C340" s="25">
        <v>39452</v>
      </c>
      <c r="D340" s="22" t="s">
        <v>14</v>
      </c>
      <c r="E340" s="22" t="s">
        <v>13</v>
      </c>
      <c r="F340" s="22"/>
      <c r="G340" s="22" t="s">
        <v>14</v>
      </c>
      <c r="H340" s="22" t="s">
        <v>14</v>
      </c>
    </row>
    <row r="341" spans="1:8" ht="15" customHeight="1">
      <c r="A341" s="23" t="s">
        <v>340</v>
      </c>
      <c r="B341" s="24" t="s">
        <v>350</v>
      </c>
      <c r="C341" s="25">
        <v>34702</v>
      </c>
      <c r="D341" s="22" t="s">
        <v>14</v>
      </c>
      <c r="E341" s="22" t="s">
        <v>13</v>
      </c>
      <c r="F341" s="22" t="s">
        <v>14</v>
      </c>
      <c r="G341" s="22" t="s">
        <v>14</v>
      </c>
      <c r="H341" s="22" t="s">
        <v>14</v>
      </c>
    </row>
    <row r="342" spans="1:8" ht="15" customHeight="1">
      <c r="A342" s="23" t="s">
        <v>340</v>
      </c>
      <c r="B342" s="24" t="s">
        <v>351</v>
      </c>
      <c r="C342" s="25">
        <v>32002</v>
      </c>
      <c r="D342" s="22" t="s">
        <v>13</v>
      </c>
      <c r="E342" s="22" t="s">
        <v>14</v>
      </c>
      <c r="F342" s="22" t="s">
        <v>14</v>
      </c>
      <c r="G342" s="22" t="s">
        <v>14</v>
      </c>
      <c r="H342" s="22" t="s">
        <v>14</v>
      </c>
    </row>
    <row r="343" spans="1:8" ht="15" customHeight="1">
      <c r="A343" s="26" t="s">
        <v>28</v>
      </c>
      <c r="B343" s="27"/>
      <c r="C343" s="28"/>
      <c r="D343" s="29">
        <f>COUNTIFS(D332:D342,"○")</f>
        <v>6</v>
      </c>
      <c r="E343" s="29">
        <f>COUNTIFS(E332:E342,"○")</f>
        <v>5</v>
      </c>
      <c r="F343" s="29">
        <f>COUNTIFS(F332:F342,"○")</f>
        <v>0</v>
      </c>
      <c r="G343" s="29">
        <f>COUNTIFS(G332:G342,"○")</f>
        <v>0</v>
      </c>
      <c r="H343" s="29">
        <f>COUNTIFS(H332:H342,"○")</f>
        <v>0</v>
      </c>
    </row>
    <row r="344" spans="1:8" ht="15" customHeight="1">
      <c r="A344" s="19" t="s">
        <v>352</v>
      </c>
      <c r="B344" s="20" t="s">
        <v>353</v>
      </c>
      <c r="C344" s="21">
        <v>400583</v>
      </c>
      <c r="D344" s="22" t="s">
        <v>13</v>
      </c>
      <c r="E344" s="22" t="s">
        <v>14</v>
      </c>
      <c r="F344" s="22" t="s">
        <v>14</v>
      </c>
      <c r="G344" s="22" t="s">
        <v>14</v>
      </c>
      <c r="H344" s="22" t="s">
        <v>14</v>
      </c>
    </row>
    <row r="345" spans="1:8" ht="15" customHeight="1">
      <c r="A345" s="23" t="s">
        <v>352</v>
      </c>
      <c r="B345" s="24" t="s">
        <v>354</v>
      </c>
      <c r="C345" s="25">
        <v>169602</v>
      </c>
      <c r="D345" s="22" t="s">
        <v>14</v>
      </c>
      <c r="E345" s="22" t="s">
        <v>13</v>
      </c>
      <c r="F345" s="22"/>
      <c r="G345" s="22" t="s">
        <v>14</v>
      </c>
      <c r="H345" s="22" t="s">
        <v>14</v>
      </c>
    </row>
    <row r="346" spans="1:8" ht="15" customHeight="1">
      <c r="A346" s="23" t="s">
        <v>352</v>
      </c>
      <c r="B346" s="24" t="s">
        <v>355</v>
      </c>
      <c r="C346" s="25">
        <v>131182</v>
      </c>
      <c r="D346" s="22" t="s">
        <v>13</v>
      </c>
      <c r="E346" s="22" t="s">
        <v>14</v>
      </c>
      <c r="F346" s="22" t="s">
        <v>14</v>
      </c>
      <c r="G346" s="22" t="s">
        <v>14</v>
      </c>
      <c r="H346" s="22" t="s">
        <v>14</v>
      </c>
    </row>
    <row r="347" spans="1:8" ht="15" customHeight="1">
      <c r="A347" s="23" t="s">
        <v>352</v>
      </c>
      <c r="B347" s="24" t="s">
        <v>356</v>
      </c>
      <c r="C347" s="25">
        <v>57689</v>
      </c>
      <c r="D347" s="22" t="s">
        <v>14</v>
      </c>
      <c r="E347" s="22"/>
      <c r="F347" s="22" t="s">
        <v>14</v>
      </c>
      <c r="G347" s="22" t="s">
        <v>14</v>
      </c>
      <c r="H347" s="22" t="s">
        <v>13</v>
      </c>
    </row>
    <row r="348" spans="1:8" ht="15" customHeight="1">
      <c r="A348" s="23" t="s">
        <v>352</v>
      </c>
      <c r="B348" s="24" t="s">
        <v>357</v>
      </c>
      <c r="C348" s="25">
        <v>48270</v>
      </c>
      <c r="D348" s="22" t="s">
        <v>13</v>
      </c>
      <c r="E348" s="22"/>
      <c r="F348" s="22" t="s">
        <v>14</v>
      </c>
      <c r="G348" s="22" t="s">
        <v>14</v>
      </c>
      <c r="H348" s="22" t="s">
        <v>14</v>
      </c>
    </row>
    <row r="349" spans="1:8" ht="15" customHeight="1">
      <c r="A349" s="23" t="s">
        <v>352</v>
      </c>
      <c r="B349" s="24" t="s">
        <v>358</v>
      </c>
      <c r="C349" s="25">
        <v>63223</v>
      </c>
      <c r="D349" s="22" t="s">
        <v>14</v>
      </c>
      <c r="E349" s="22" t="s">
        <v>13</v>
      </c>
      <c r="F349" s="22"/>
      <c r="G349" s="22"/>
      <c r="H349" s="22"/>
    </row>
    <row r="350" spans="1:8" ht="15" customHeight="1">
      <c r="A350" s="23" t="s">
        <v>352</v>
      </c>
      <c r="B350" s="24" t="s">
        <v>359</v>
      </c>
      <c r="C350" s="25">
        <v>32614</v>
      </c>
      <c r="D350" s="22" t="s">
        <v>14</v>
      </c>
      <c r="E350" s="22" t="s">
        <v>13</v>
      </c>
      <c r="F350" s="22"/>
      <c r="G350" s="22"/>
      <c r="H350" s="22"/>
    </row>
    <row r="351" spans="1:8" ht="15" customHeight="1">
      <c r="A351" s="26" t="s">
        <v>28</v>
      </c>
      <c r="B351" s="27"/>
      <c r="C351" s="28"/>
      <c r="D351" s="29">
        <f>COUNTIFS(D344:D350,"○")</f>
        <v>3</v>
      </c>
      <c r="E351" s="29">
        <f>COUNTIFS(E344:E350,"○")</f>
        <v>3</v>
      </c>
      <c r="F351" s="29">
        <f>COUNTIFS(F344:F350,"○")</f>
        <v>0</v>
      </c>
      <c r="G351" s="29">
        <f>COUNTIFS(G344:G350,"○")</f>
        <v>0</v>
      </c>
      <c r="H351" s="29">
        <f>COUNTIFS(H344:H350,"○")</f>
        <v>1</v>
      </c>
    </row>
    <row r="352" spans="1:8" ht="15" customHeight="1">
      <c r="A352" s="19" t="s">
        <v>360</v>
      </c>
      <c r="B352" s="20" t="s">
        <v>361</v>
      </c>
      <c r="C352" s="21">
        <v>105070</v>
      </c>
      <c r="D352" s="22" t="s">
        <v>13</v>
      </c>
      <c r="E352" s="22"/>
      <c r="F352" s="22" t="s">
        <v>14</v>
      </c>
      <c r="G352" s="22" t="s">
        <v>14</v>
      </c>
      <c r="H352" s="22" t="s">
        <v>14</v>
      </c>
    </row>
    <row r="353" spans="1:8" ht="15" customHeight="1">
      <c r="A353" s="23" t="s">
        <v>360</v>
      </c>
      <c r="B353" s="24" t="s">
        <v>362</v>
      </c>
      <c r="C353" s="25">
        <v>55621</v>
      </c>
      <c r="D353" s="22" t="s">
        <v>13</v>
      </c>
      <c r="E353" s="22" t="s">
        <v>14</v>
      </c>
      <c r="F353" s="22" t="s">
        <v>14</v>
      </c>
      <c r="G353" s="22" t="s">
        <v>14</v>
      </c>
      <c r="H353" s="22" t="s">
        <v>14</v>
      </c>
    </row>
    <row r="354" spans="1:8" ht="15" customHeight="1">
      <c r="A354" s="23" t="s">
        <v>360</v>
      </c>
      <c r="B354" s="24" t="s">
        <v>363</v>
      </c>
      <c r="C354" s="25">
        <v>99589</v>
      </c>
      <c r="D354" s="22" t="s">
        <v>14</v>
      </c>
      <c r="E354" s="22" t="s">
        <v>13</v>
      </c>
      <c r="F354" s="22" t="s">
        <v>14</v>
      </c>
      <c r="G354" s="22"/>
      <c r="H354" s="22" t="s">
        <v>14</v>
      </c>
    </row>
    <row r="355" spans="1:8" ht="15" customHeight="1">
      <c r="A355" s="23" t="s">
        <v>360</v>
      </c>
      <c r="B355" s="24" t="s">
        <v>364</v>
      </c>
      <c r="C355" s="25">
        <v>50822</v>
      </c>
      <c r="D355" s="22" t="s">
        <v>13</v>
      </c>
      <c r="E355" s="22" t="s">
        <v>14</v>
      </c>
      <c r="F355" s="22" t="s">
        <v>14</v>
      </c>
      <c r="G355" s="22" t="s">
        <v>14</v>
      </c>
      <c r="H355" s="22" t="s">
        <v>14</v>
      </c>
    </row>
    <row r="356" spans="1:8" ht="15" customHeight="1">
      <c r="A356" s="23" t="s">
        <v>360</v>
      </c>
      <c r="B356" s="24" t="s">
        <v>365</v>
      </c>
      <c r="C356" s="25">
        <v>39221</v>
      </c>
      <c r="D356" s="22" t="s">
        <v>14</v>
      </c>
      <c r="E356" s="22" t="s">
        <v>74</v>
      </c>
      <c r="F356" s="22"/>
      <c r="G356" s="22" t="s">
        <v>14</v>
      </c>
      <c r="H356" s="22" t="s">
        <v>14</v>
      </c>
    </row>
    <row r="357" spans="1:8" ht="15" customHeight="1">
      <c r="A357" s="23" t="s">
        <v>360</v>
      </c>
      <c r="B357" s="24" t="s">
        <v>366</v>
      </c>
      <c r="C357" s="25">
        <v>127487</v>
      </c>
      <c r="D357" s="22" t="s">
        <v>13</v>
      </c>
      <c r="E357" s="22" t="s">
        <v>14</v>
      </c>
      <c r="F357" s="22" t="s">
        <v>14</v>
      </c>
      <c r="G357" s="22" t="s">
        <v>14</v>
      </c>
      <c r="H357" s="22" t="s">
        <v>14</v>
      </c>
    </row>
    <row r="358" spans="1:8" ht="15" customHeight="1">
      <c r="A358" s="23" t="s">
        <v>360</v>
      </c>
      <c r="B358" s="24" t="s">
        <v>367</v>
      </c>
      <c r="C358" s="25">
        <v>31144</v>
      </c>
      <c r="D358" s="22" t="s">
        <v>13</v>
      </c>
      <c r="E358" s="22"/>
      <c r="F358" s="22" t="s">
        <v>14</v>
      </c>
      <c r="G358" s="22" t="s">
        <v>14</v>
      </c>
      <c r="H358" s="22" t="s">
        <v>14</v>
      </c>
    </row>
    <row r="359" spans="1:8" ht="15" customHeight="1">
      <c r="A359" s="23" t="s">
        <v>360</v>
      </c>
      <c r="B359" s="24" t="s">
        <v>368</v>
      </c>
      <c r="C359" s="25">
        <v>38704</v>
      </c>
      <c r="D359" s="22" t="s">
        <v>14</v>
      </c>
      <c r="E359" s="22" t="s">
        <v>13</v>
      </c>
      <c r="F359" s="22" t="s">
        <v>14</v>
      </c>
      <c r="G359" s="22" t="s">
        <v>14</v>
      </c>
      <c r="H359" s="22" t="s">
        <v>14</v>
      </c>
    </row>
    <row r="360" spans="1:8" ht="15" customHeight="1">
      <c r="A360" s="23" t="s">
        <v>360</v>
      </c>
      <c r="B360" s="24" t="s">
        <v>369</v>
      </c>
      <c r="C360" s="25">
        <v>33034</v>
      </c>
      <c r="D360" s="22" t="s">
        <v>13</v>
      </c>
      <c r="E360" s="22" t="s">
        <v>14</v>
      </c>
      <c r="F360" s="22" t="s">
        <v>14</v>
      </c>
      <c r="G360" s="22" t="s">
        <v>14</v>
      </c>
      <c r="H360" s="22" t="s">
        <v>14</v>
      </c>
    </row>
    <row r="361" spans="1:8" ht="15" customHeight="1">
      <c r="A361" s="23" t="s">
        <v>360</v>
      </c>
      <c r="B361" s="24" t="s">
        <v>370</v>
      </c>
      <c r="C361" s="25">
        <v>46121</v>
      </c>
      <c r="D361" s="22" t="s">
        <v>13</v>
      </c>
      <c r="E361" s="22" t="s">
        <v>14</v>
      </c>
      <c r="F361" s="22" t="s">
        <v>14</v>
      </c>
      <c r="G361" s="22" t="s">
        <v>14</v>
      </c>
      <c r="H361" s="22" t="s">
        <v>14</v>
      </c>
    </row>
    <row r="362" spans="1:8" ht="15" customHeight="1">
      <c r="A362" s="23" t="s">
        <v>360</v>
      </c>
      <c r="B362" s="24" t="s">
        <v>371</v>
      </c>
      <c r="C362" s="25">
        <v>39065</v>
      </c>
      <c r="D362" s="22" t="s">
        <v>13</v>
      </c>
      <c r="E362" s="22"/>
      <c r="F362" s="22" t="s">
        <v>14</v>
      </c>
      <c r="G362" s="22" t="s">
        <v>14</v>
      </c>
      <c r="H362" s="22" t="s">
        <v>14</v>
      </c>
    </row>
    <row r="363" spans="1:8" ht="15" customHeight="1">
      <c r="A363" s="23" t="s">
        <v>360</v>
      </c>
      <c r="B363" s="24" t="s">
        <v>372</v>
      </c>
      <c r="C363" s="25">
        <v>74809</v>
      </c>
      <c r="D363" s="22" t="s">
        <v>13</v>
      </c>
      <c r="E363" s="22"/>
      <c r="F363" s="22" t="s">
        <v>14</v>
      </c>
      <c r="G363" s="22" t="s">
        <v>14</v>
      </c>
      <c r="H363" s="22" t="s">
        <v>14</v>
      </c>
    </row>
    <row r="364" spans="1:8" ht="15" customHeight="1">
      <c r="A364" s="26" t="s">
        <v>28</v>
      </c>
      <c r="B364" s="27"/>
      <c r="C364" s="28"/>
      <c r="D364" s="29">
        <f>COUNTIFS(D352:D363,"○")</f>
        <v>9</v>
      </c>
      <c r="E364" s="29">
        <f>COUNTIFS(E352:E363,"○")</f>
        <v>3</v>
      </c>
      <c r="F364" s="29">
        <f>COUNTIFS(F352:F363,"○")</f>
        <v>0</v>
      </c>
      <c r="G364" s="29">
        <f>COUNTIFS(G352:G363,"○")</f>
        <v>0</v>
      </c>
      <c r="H364" s="29">
        <f>COUNTIFS(H352:H363,"○")</f>
        <v>0</v>
      </c>
    </row>
    <row r="365" spans="1:8" ht="15" customHeight="1">
      <c r="A365" s="19" t="s">
        <v>373</v>
      </c>
      <c r="B365" s="20" t="s">
        <v>374</v>
      </c>
      <c r="C365" s="21">
        <v>46922</v>
      </c>
      <c r="D365" s="22" t="s">
        <v>13</v>
      </c>
      <c r="E365" s="22" t="s">
        <v>14</v>
      </c>
      <c r="F365" s="22" t="s">
        <v>14</v>
      </c>
      <c r="G365" s="22" t="s">
        <v>14</v>
      </c>
      <c r="H365" s="22" t="s">
        <v>14</v>
      </c>
    </row>
    <row r="366" spans="1:8" ht="15" customHeight="1" thickBot="1">
      <c r="A366" s="31" t="s">
        <v>28</v>
      </c>
      <c r="B366" s="32"/>
      <c r="C366" s="33"/>
      <c r="D366" s="34">
        <f>COUNTIFS(D365:D365,"○")</f>
        <v>1</v>
      </c>
      <c r="E366" s="34">
        <f>COUNTIFS(E365:E365,"○")</f>
        <v>0</v>
      </c>
      <c r="F366" s="34">
        <f>COUNTIFS(F365:F365,"○")</f>
        <v>0</v>
      </c>
      <c r="G366" s="34">
        <f>COUNTIFS(G365:G365,"○")</f>
        <v>0</v>
      </c>
      <c r="H366" s="34">
        <f>COUNTIFS(H365:H365,"○")</f>
        <v>0</v>
      </c>
    </row>
    <row r="367" spans="1:8" ht="15" customHeight="1" thickTop="1">
      <c r="A367" s="35" t="s">
        <v>375</v>
      </c>
      <c r="B367" s="36"/>
      <c r="C367" s="37"/>
      <c r="D367" s="38">
        <f>COUNTIFS(D6:D366,"○")</f>
        <v>201</v>
      </c>
      <c r="E367" s="38">
        <f>COUNTIFS(E6:E366,"○")</f>
        <v>97</v>
      </c>
      <c r="F367" s="38">
        <f>COUNTIFS(F6:F366,"○")</f>
        <v>13</v>
      </c>
      <c r="G367" s="38">
        <f>COUNTIFS(G6:G366,"○")</f>
        <v>0</v>
      </c>
      <c r="H367" s="38">
        <f>COUNTIFS(H6:H366,"○")</f>
        <v>4</v>
      </c>
    </row>
    <row r="368" spans="1:8" ht="15" customHeight="1"/>
  </sheetData>
  <autoFilter ref="A5:H367"/>
  <mergeCells count="52">
    <mergeCell ref="A351:C351"/>
    <mergeCell ref="A364:C364"/>
    <mergeCell ref="A366:C366"/>
    <mergeCell ref="A367:C367"/>
    <mergeCell ref="A293:C293"/>
    <mergeCell ref="A302:C302"/>
    <mergeCell ref="A308:C308"/>
    <mergeCell ref="A321:C321"/>
    <mergeCell ref="A331:C331"/>
    <mergeCell ref="A343:C343"/>
    <mergeCell ref="A249:C249"/>
    <mergeCell ref="A259:C259"/>
    <mergeCell ref="A269:C269"/>
    <mergeCell ref="A274:C274"/>
    <mergeCell ref="A278:C278"/>
    <mergeCell ref="A289:C289"/>
    <mergeCell ref="A210:C210"/>
    <mergeCell ref="A216:C216"/>
    <mergeCell ref="A222:C222"/>
    <mergeCell ref="A228:C228"/>
    <mergeCell ref="A231:C231"/>
    <mergeCell ref="A239:C239"/>
    <mergeCell ref="A164:C164"/>
    <mergeCell ref="A178:C178"/>
    <mergeCell ref="A184:C184"/>
    <mergeCell ref="A190:C190"/>
    <mergeCell ref="A197:C197"/>
    <mergeCell ref="A208:C208"/>
    <mergeCell ref="A110:C110"/>
    <mergeCell ref="A116:C116"/>
    <mergeCell ref="A122:C122"/>
    <mergeCell ref="A128:C128"/>
    <mergeCell ref="A139:C139"/>
    <mergeCell ref="A152:C152"/>
    <mergeCell ref="A71:C71"/>
    <mergeCell ref="A78:C78"/>
    <mergeCell ref="A87:C87"/>
    <mergeCell ref="A92:C92"/>
    <mergeCell ref="A95:C95"/>
    <mergeCell ref="A97:C97"/>
    <mergeCell ref="A26:C26"/>
    <mergeCell ref="A33:C33"/>
    <mergeCell ref="A39:C39"/>
    <mergeCell ref="A48:C48"/>
    <mergeCell ref="A55:C55"/>
    <mergeCell ref="A65:C65"/>
    <mergeCell ref="A1:H1"/>
    <mergeCell ref="A4:A5"/>
    <mergeCell ref="B4:B5"/>
    <mergeCell ref="C4:C5"/>
    <mergeCell ref="D4:H4"/>
    <mergeCell ref="A20:C20"/>
  </mergeCells>
  <phoneticPr fontId="2"/>
  <pageMargins left="1.1023622047244095" right="0.70866141732283472" top="0.74803149606299213" bottom="0.74803149606299213" header="0.31496062992125984" footer="0.31496062992125984"/>
  <pageSetup paperSize="9" scale="85" fitToHeight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Sheet1!Extract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2018-08-15T07:35:23Z</dcterms:created>
  <dcterms:modified xsi:type="dcterms:W3CDTF">2018-08-15T07:36:34Z</dcterms:modified>
</cp:coreProperties>
</file>