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780" yWindow="4125" windowWidth="20340" windowHeight="12015" tabRatio="852"/>
  </bookViews>
  <sheets>
    <sheet name="31新規要求事業" sheetId="12" r:id="rId1"/>
  </sheets>
  <externalReferences>
    <externalReference r:id="rId2"/>
  </externalReferences>
  <definedNames>
    <definedName name="_xlnm.Print_Area" localSheetId="0">'31新規要求事業'!$A$1:$S$51</definedName>
    <definedName name="_xlnm.Print_Titles" localSheetId="0">'31新規要求事業'!$4:$7</definedName>
  </definedNames>
  <calcPr calcId="152511"/>
</workbook>
</file>

<file path=xl/calcChain.xml><?xml version="1.0" encoding="utf-8"?>
<calcChain xmlns="http://schemas.openxmlformats.org/spreadsheetml/2006/main">
  <c r="D49" i="12" l="1"/>
</calcChain>
</file>

<file path=xl/sharedStrings.xml><?xml version="1.0" encoding="utf-8"?>
<sst xmlns="http://schemas.openxmlformats.org/spreadsheetml/2006/main" count="240" uniqueCount="127">
  <si>
    <t>備　　考</t>
    <rPh sb="0" eb="1">
      <t>ソナエ</t>
    </rPh>
    <rPh sb="3" eb="4">
      <t>コウ</t>
    </rPh>
    <phoneticPr fontId="2"/>
  </si>
  <si>
    <t>一般会計</t>
    <rPh sb="0" eb="2">
      <t>イッパン</t>
    </rPh>
    <rPh sb="2" eb="4">
      <t>カイケイ</t>
    </rPh>
    <phoneticPr fontId="2"/>
  </si>
  <si>
    <t>合　　　　　計</t>
    <rPh sb="0" eb="1">
      <t>ゴウ</t>
    </rPh>
    <rPh sb="6" eb="7">
      <t>ケイ</t>
    </rPh>
    <phoneticPr fontId="2"/>
  </si>
  <si>
    <t>会計区分</t>
    <phoneticPr fontId="2"/>
  </si>
  <si>
    <t>項・事項</t>
    <phoneticPr fontId="2"/>
  </si>
  <si>
    <t>担当部局庁</t>
    <rPh sb="0" eb="2">
      <t>タントウ</t>
    </rPh>
    <rPh sb="2" eb="4">
      <t>ブキョク</t>
    </rPh>
    <rPh sb="4" eb="5">
      <t>チョウ</t>
    </rPh>
    <phoneticPr fontId="2"/>
  </si>
  <si>
    <t>事業
番号</t>
    <rPh sb="0" eb="2">
      <t>ジギョウ</t>
    </rPh>
    <rPh sb="3" eb="5">
      <t>バンゴウ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</si>
  <si>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</si>
  <si>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2"/>
  </si>
  <si>
    <t>　</t>
  </si>
  <si>
    <t>基金</t>
    <rPh sb="0" eb="2">
      <t>キキン</t>
    </rPh>
    <phoneticPr fontId="2"/>
  </si>
  <si>
    <t>○</t>
  </si>
  <si>
    <t>委託調査</t>
    <rPh sb="0" eb="2">
      <t>イタク</t>
    </rPh>
    <rPh sb="2" eb="4">
      <t>チョウサ</t>
    </rPh>
    <phoneticPr fontId="2"/>
  </si>
  <si>
    <t>補助金等</t>
    <rPh sb="0" eb="2">
      <t>ホジョ</t>
    </rPh>
    <rPh sb="2" eb="3">
      <t>キン</t>
    </rPh>
    <rPh sb="3" eb="4">
      <t>トウ</t>
    </rPh>
    <phoneticPr fontId="2"/>
  </si>
  <si>
    <t>平成３１年度
要求額</t>
    <rPh sb="0" eb="2">
      <t>ヘイセイ</t>
    </rPh>
    <rPh sb="4" eb="6">
      <t>ネンド</t>
    </rPh>
    <phoneticPr fontId="2"/>
  </si>
  <si>
    <t>平成３１年度新規要求事業</t>
    <rPh sb="0" eb="2">
      <t>ヘイセイ</t>
    </rPh>
    <rPh sb="4" eb="6">
      <t>ネンド</t>
    </rPh>
    <rPh sb="6" eb="8">
      <t>シンキ</t>
    </rPh>
    <rPh sb="8" eb="10">
      <t>ヨウキュウ</t>
    </rPh>
    <rPh sb="10" eb="12">
      <t>ジギョウ</t>
    </rPh>
    <phoneticPr fontId="2"/>
  </si>
  <si>
    <t>（単位：百万円）</t>
  </si>
  <si>
    <t>科学技術関係予算の集計に
向けた分類番号案</t>
    <rPh sb="0" eb="2">
      <t>カガク</t>
    </rPh>
    <rPh sb="2" eb="4">
      <t>ギジュツ</t>
    </rPh>
    <rPh sb="4" eb="6">
      <t>カンケイ</t>
    </rPh>
    <rPh sb="6" eb="8">
      <t>ヨサン</t>
    </rPh>
    <rPh sb="9" eb="11">
      <t>シュウケイ</t>
    </rPh>
    <rPh sb="13" eb="14">
      <t>ム</t>
    </rPh>
    <rPh sb="16" eb="18">
      <t>ブンルイ</t>
    </rPh>
    <rPh sb="18" eb="20">
      <t>バンゴウ</t>
    </rPh>
    <rPh sb="20" eb="21">
      <t>アン</t>
    </rPh>
    <phoneticPr fontId="2"/>
  </si>
  <si>
    <t>-</t>
  </si>
  <si>
    <t>（項）地方行政制度整備費
　（大事項）地方行政制度の整備に必要な経費</t>
    <rPh sb="1" eb="2">
      <t>コウ</t>
    </rPh>
    <rPh sb="3" eb="5">
      <t>チホウ</t>
    </rPh>
    <rPh sb="5" eb="7">
      <t>ギョウセイ</t>
    </rPh>
    <rPh sb="7" eb="9">
      <t>セイド</t>
    </rPh>
    <rPh sb="9" eb="12">
      <t>セイビヒ</t>
    </rPh>
    <rPh sb="15" eb="17">
      <t>ダイジ</t>
    </rPh>
    <rPh sb="17" eb="18">
      <t>コウ</t>
    </rPh>
    <rPh sb="19" eb="21">
      <t>チホウ</t>
    </rPh>
    <rPh sb="21" eb="23">
      <t>ギョウセイ</t>
    </rPh>
    <rPh sb="23" eb="25">
      <t>セイド</t>
    </rPh>
    <rPh sb="26" eb="28">
      <t>セイビ</t>
    </rPh>
    <rPh sb="29" eb="31">
      <t>ヒツヨウ</t>
    </rPh>
    <rPh sb="32" eb="34">
      <t>ケイヒ</t>
    </rPh>
    <phoneticPr fontId="2"/>
  </si>
  <si>
    <t>自治行政局</t>
    <rPh sb="0" eb="5">
      <t>ジチギョウセイキョク</t>
    </rPh>
    <phoneticPr fontId="2"/>
  </si>
  <si>
    <t>一般会計</t>
  </si>
  <si>
    <t>（項）選挙制度等整備費
　（大事項）選挙制度等の整備に必要な経費</t>
    <rPh sb="1" eb="2">
      <t>コウ</t>
    </rPh>
    <rPh sb="3" eb="5">
      <t>センキョ</t>
    </rPh>
    <rPh sb="5" eb="8">
      <t>セイドナド</t>
    </rPh>
    <rPh sb="8" eb="11">
      <t>セイビヒ</t>
    </rPh>
    <rPh sb="10" eb="11">
      <t>ヒ</t>
    </rPh>
    <rPh sb="14" eb="16">
      <t>ダイジ</t>
    </rPh>
    <rPh sb="16" eb="17">
      <t>コウ</t>
    </rPh>
    <rPh sb="18" eb="20">
      <t>センキョ</t>
    </rPh>
    <rPh sb="20" eb="22">
      <t>セイド</t>
    </rPh>
    <rPh sb="22" eb="23">
      <t>トウ</t>
    </rPh>
    <rPh sb="24" eb="26">
      <t>セイビ</t>
    </rPh>
    <rPh sb="27" eb="29">
      <t>ヒツヨウ</t>
    </rPh>
    <rPh sb="30" eb="32">
      <t>ケイヒ</t>
    </rPh>
    <phoneticPr fontId="2"/>
  </si>
  <si>
    <t>（項）電子政府・電子自治体推進費
　（大事項）電子政府・電子自治体の推進に必要な経費</t>
    <rPh sb="1" eb="2">
      <t>コウ</t>
    </rPh>
    <rPh sb="3" eb="5">
      <t>デンシ</t>
    </rPh>
    <rPh sb="5" eb="7">
      <t>セイフ</t>
    </rPh>
    <rPh sb="8" eb="10">
      <t>デンシ</t>
    </rPh>
    <rPh sb="10" eb="13">
      <t>ジチタイ</t>
    </rPh>
    <rPh sb="13" eb="15">
      <t>スイシン</t>
    </rPh>
    <rPh sb="15" eb="16">
      <t>ヒ</t>
    </rPh>
    <rPh sb="19" eb="21">
      <t>ダイジ</t>
    </rPh>
    <rPh sb="21" eb="22">
      <t>コウ</t>
    </rPh>
    <rPh sb="23" eb="25">
      <t>デンシ</t>
    </rPh>
    <rPh sb="25" eb="27">
      <t>セイフ</t>
    </rPh>
    <rPh sb="28" eb="30">
      <t>デンシ</t>
    </rPh>
    <rPh sb="30" eb="33">
      <t>ジチタイ</t>
    </rPh>
    <rPh sb="34" eb="36">
      <t>スイシン</t>
    </rPh>
    <rPh sb="37" eb="39">
      <t>ヒツヨウ</t>
    </rPh>
    <rPh sb="40" eb="42">
      <t>ケイヒ</t>
    </rPh>
    <phoneticPr fontId="2"/>
  </si>
  <si>
    <t>（項）情報通信技術研究開発推進費
　（大事項）情報通信技術の研究開発の推進に必要な経費</t>
  </si>
  <si>
    <t>（項）情報通信技術高度利活用推進費
　（大事項）情報通信技術の利活用高度化に必要な経費</t>
  </si>
  <si>
    <t>情報流通行政局</t>
  </si>
  <si>
    <t>（項）情報通信技術利用環境整備費
　（大事項）情報通信技術の利用環境整備に必要な経費</t>
  </si>
  <si>
    <t>一般会計</t>
    <rPh sb="0" eb="2">
      <t>イッパン</t>
    </rPh>
    <rPh sb="2" eb="4">
      <t>カイケイ</t>
    </rPh>
    <phoneticPr fontId="1"/>
  </si>
  <si>
    <t>（項）電波利用料財源電波監視等実施費
　（大事項）電波利用料財源電波監視等の実施に必要な経費</t>
  </si>
  <si>
    <t>総務省</t>
    <rPh sb="0" eb="2">
      <t>ソウム</t>
    </rPh>
    <rPh sb="2" eb="3">
      <t>ショウ</t>
    </rPh>
    <phoneticPr fontId="2"/>
  </si>
  <si>
    <t>自治行政局</t>
    <rPh sb="0" eb="2">
      <t>ジチ</t>
    </rPh>
    <rPh sb="2" eb="5">
      <t>ギョウセイキョク</t>
    </rPh>
    <phoneticPr fontId="1"/>
  </si>
  <si>
    <t>総合通信基盤局</t>
  </si>
  <si>
    <t>一般会計</t>
    <rPh sb="0" eb="2">
      <t>イッパン</t>
    </rPh>
    <rPh sb="2" eb="4">
      <t>カイケイ</t>
    </rPh>
    <phoneticPr fontId="4"/>
  </si>
  <si>
    <t>サイバーセキュリティ統括官</t>
    <rPh sb="10" eb="13">
      <t>トウカツカン</t>
    </rPh>
    <phoneticPr fontId="4"/>
  </si>
  <si>
    <t>情報流通行政局</t>
    <rPh sb="0" eb="2">
      <t>ジョウホウ</t>
    </rPh>
    <rPh sb="2" eb="4">
      <t>リュウツウ</t>
    </rPh>
    <rPh sb="4" eb="7">
      <t>ギョウセイキョク</t>
    </rPh>
    <phoneticPr fontId="4"/>
  </si>
  <si>
    <t>「新しい日本のための優先課題推進枠」200百万円</t>
  </si>
  <si>
    <t>新たな脳情報通信技術の研究開発及び社会実装</t>
  </si>
  <si>
    <t>「新しい日本のための優先課題推進枠」210百万円</t>
  </si>
  <si>
    <t>国際戦略局</t>
  </si>
  <si>
    <t>G20貿易・デジタル経済大臣会合開催経費</t>
  </si>
  <si>
    <t>（項）情報通信国際戦略推進費
（大事項）情報通信技術の国際戦略に必要な経費</t>
  </si>
  <si>
    <t>5_d2_1</t>
  </si>
  <si>
    <t>モバイル決済モデル推進事業</t>
  </si>
  <si>
    <t>「新しい日本のための優先課題推進枠」450百万円</t>
  </si>
  <si>
    <t>情報流通行政局</t>
    <rPh sb="0" eb="2">
      <t>ジョウホウ</t>
    </rPh>
    <rPh sb="2" eb="4">
      <t>リュウツウ</t>
    </rPh>
    <rPh sb="4" eb="6">
      <t>ギョウセイ</t>
    </rPh>
    <rPh sb="6" eb="7">
      <t>キョク</t>
    </rPh>
    <phoneticPr fontId="4"/>
  </si>
  <si>
    <t>3_c4_1</t>
  </si>
  <si>
    <t>電子委任状利用促進事業</t>
    <rPh sb="0" eb="2">
      <t>デンシ</t>
    </rPh>
    <rPh sb="2" eb="5">
      <t>イニンジョウ</t>
    </rPh>
    <rPh sb="5" eb="7">
      <t>リヨウ</t>
    </rPh>
    <rPh sb="7" eb="9">
      <t>ソクシン</t>
    </rPh>
    <rPh sb="9" eb="11">
      <t>ジギョウ</t>
    </rPh>
    <phoneticPr fontId="4"/>
  </si>
  <si>
    <t>革新的ビッグデータ処理技術導入推進事業</t>
    <rPh sb="13" eb="15">
      <t>ドウニュウ</t>
    </rPh>
    <rPh sb="15" eb="17">
      <t>スイシン</t>
    </rPh>
    <phoneticPr fontId="4"/>
  </si>
  <si>
    <t>「新しい日本のための優先課題推進枠」500百万円</t>
  </si>
  <si>
    <t>（項）情報通信技術高度利活用推進費
　（大事項）情報通信技術の利活用高度化に必要な経費</t>
    <rPh sb="1" eb="2">
      <t>コウ</t>
    </rPh>
    <rPh sb="20" eb="22">
      <t>ダイジ</t>
    </rPh>
    <rPh sb="22" eb="23">
      <t>コウ</t>
    </rPh>
    <phoneticPr fontId="4"/>
  </si>
  <si>
    <t>3_c2_1</t>
  </si>
  <si>
    <t>テレワーク普及展開推進事業</t>
    <rPh sb="5" eb="7">
      <t>フキュウ</t>
    </rPh>
    <rPh sb="7" eb="9">
      <t>テンカイ</t>
    </rPh>
    <rPh sb="9" eb="11">
      <t>スイシン</t>
    </rPh>
    <rPh sb="11" eb="13">
      <t>ジギョウ</t>
    </rPh>
    <phoneticPr fontId="4"/>
  </si>
  <si>
    <t>3_c3_1</t>
  </si>
  <si>
    <t>障害者・高齢者のためのインクルーシブ社会推進事業</t>
  </si>
  <si>
    <t>2_b_1_4</t>
  </si>
  <si>
    <t>3_b_1_7</t>
  </si>
  <si>
    <t>ＡＩネットワーク化の進展等に関する調査研究</t>
  </si>
  <si>
    <t>情報通信政策研究所</t>
    <rPh sb="0" eb="4">
      <t>ジョウホウツウシン</t>
    </rPh>
    <rPh sb="4" eb="6">
      <t>セイサク</t>
    </rPh>
    <rPh sb="6" eb="9">
      <t>ケンキュウショ</t>
    </rPh>
    <phoneticPr fontId="4"/>
  </si>
  <si>
    <t>1_b_2_5</t>
  </si>
  <si>
    <t>5_d4_1_7</t>
  </si>
  <si>
    <t>放送コンテンツ製作取引における相談・紛争解決促進事業</t>
  </si>
  <si>
    <t>「新しい日本のための優先課題推進枠」30百万円</t>
  </si>
  <si>
    <t>1_b_2_6</t>
  </si>
  <si>
    <t>データ利活用による放送サービス高度化推進事業</t>
  </si>
  <si>
    <t>「新しい日本のための優先課題推進枠」49百万円</t>
  </si>
  <si>
    <t>サイバーセキュリティ情報共有推進事業</t>
    <rPh sb="10" eb="12">
      <t>ジョウホウ</t>
    </rPh>
    <rPh sb="12" eb="14">
      <t>キョウユウ</t>
    </rPh>
    <rPh sb="14" eb="16">
      <t>スイシン</t>
    </rPh>
    <rPh sb="16" eb="18">
      <t>ジギョウ</t>
    </rPh>
    <phoneticPr fontId="4"/>
  </si>
  <si>
    <t>（項）情報通信技術高度利活用推進費
　（大事項）情報通信技術の利活用高度化に必要な経費</t>
    <rPh sb="1" eb="2">
      <t>コウ</t>
    </rPh>
    <rPh sb="3" eb="7">
      <t>ジョウホウツウシン</t>
    </rPh>
    <rPh sb="7" eb="9">
      <t>ギジュツ</t>
    </rPh>
    <rPh sb="9" eb="11">
      <t>コウド</t>
    </rPh>
    <rPh sb="11" eb="14">
      <t>リカツヨウ</t>
    </rPh>
    <rPh sb="14" eb="16">
      <t>スイシン</t>
    </rPh>
    <rPh sb="16" eb="17">
      <t>ヒ</t>
    </rPh>
    <rPh sb="20" eb="21">
      <t>ダイ</t>
    </rPh>
    <rPh sb="21" eb="23">
      <t>ジコウ</t>
    </rPh>
    <rPh sb="24" eb="28">
      <t>ジョウホウツウシン</t>
    </rPh>
    <rPh sb="28" eb="30">
      <t>ギジュツ</t>
    </rPh>
    <rPh sb="31" eb="34">
      <t>リカツヨウ</t>
    </rPh>
    <rPh sb="34" eb="37">
      <t>コウドカ</t>
    </rPh>
    <rPh sb="38" eb="40">
      <t>ヒツヨウ</t>
    </rPh>
    <rPh sb="41" eb="43">
      <t>ケイヒ</t>
    </rPh>
    <phoneticPr fontId="4"/>
  </si>
  <si>
    <t>1_b_2_2</t>
  </si>
  <si>
    <t>諸外国におけるサイバーセキュリティ動向の調査研究</t>
    <rPh sb="0" eb="3">
      <t>ショガイコク</t>
    </rPh>
    <rPh sb="17" eb="19">
      <t>ドウコウ</t>
    </rPh>
    <rPh sb="20" eb="22">
      <t>チョウサ</t>
    </rPh>
    <rPh sb="22" eb="24">
      <t>ケンキュウ</t>
    </rPh>
    <phoneticPr fontId="4"/>
  </si>
  <si>
    <t>1_b_3_6</t>
  </si>
  <si>
    <t>ＡＰＰＵ（アジア＝太平洋郵便連合）執行理事会の開催</t>
  </si>
  <si>
    <t xml:space="preserve">（項）郵政行政推進費
（大事項）郵政行政の推進に必要な経費
（中事項）国際機関への貢献
（小事項）APPU執行理事会の開催
（目）庁費　    </t>
  </si>
  <si>
    <t>5_b4_2</t>
  </si>
  <si>
    <t>郵便局活性化推進事業（郵便局×地方自治体等×ＩＣＴ）</t>
    <rPh sb="0" eb="3">
      <t>ユウビンキョク</t>
    </rPh>
    <rPh sb="3" eb="6">
      <t>カッセイカ</t>
    </rPh>
    <rPh sb="6" eb="8">
      <t>スイシン</t>
    </rPh>
    <rPh sb="8" eb="10">
      <t>ジギョウ</t>
    </rPh>
    <rPh sb="11" eb="14">
      <t>ユウビンキョク</t>
    </rPh>
    <rPh sb="15" eb="17">
      <t>チホウ</t>
    </rPh>
    <rPh sb="17" eb="20">
      <t>ジチタイ</t>
    </rPh>
    <rPh sb="20" eb="21">
      <t>トウ</t>
    </rPh>
    <phoneticPr fontId="4"/>
  </si>
  <si>
    <t>「新しい日本のための優先課題推進枠」150百万円</t>
  </si>
  <si>
    <t>（項）郵政行政推進費
（大事項）郵政行政の推進に必要な経費
（中事項）郵政行政の確実な推進
（小事項）郵便局活性化推進事業（郵便局×地方自治体等×ICT）
（目）郵政行政推進調査費</t>
    <rPh sb="35" eb="37">
      <t>ユウセイ</t>
    </rPh>
    <rPh sb="37" eb="39">
      <t>ギョウセイ</t>
    </rPh>
    <rPh sb="40" eb="42">
      <t>カクジツ</t>
    </rPh>
    <rPh sb="43" eb="45">
      <t>スイシン</t>
    </rPh>
    <rPh sb="51" eb="54">
      <t>ユウビンキョク</t>
    </rPh>
    <rPh sb="54" eb="57">
      <t>カッセイカ</t>
    </rPh>
    <rPh sb="57" eb="59">
      <t>スイシン</t>
    </rPh>
    <rPh sb="59" eb="61">
      <t>ジギョウ</t>
    </rPh>
    <rPh sb="62" eb="65">
      <t>ユウビンキョク</t>
    </rPh>
    <rPh sb="66" eb="68">
      <t>チホウ</t>
    </rPh>
    <rPh sb="68" eb="71">
      <t>ジチタイ</t>
    </rPh>
    <rPh sb="71" eb="72">
      <t>トウ</t>
    </rPh>
    <rPh sb="81" eb="83">
      <t>ユウセイ</t>
    </rPh>
    <rPh sb="83" eb="85">
      <t>ギョウセイ</t>
    </rPh>
    <rPh sb="85" eb="87">
      <t>スイシン</t>
    </rPh>
    <rPh sb="87" eb="90">
      <t>チョウサヒ</t>
    </rPh>
    <phoneticPr fontId="4"/>
  </si>
  <si>
    <t>異システム間の周波数共用技術の高度化</t>
  </si>
  <si>
    <t>事項要求</t>
    <rPh sb="0" eb="2">
      <t>ジコウ</t>
    </rPh>
    <rPh sb="2" eb="4">
      <t>ヨウキュウ</t>
    </rPh>
    <phoneticPr fontId="4"/>
  </si>
  <si>
    <t>総合通信基盤局</t>
    <rPh sb="0" eb="2">
      <t>ソウゴウ</t>
    </rPh>
    <rPh sb="2" eb="4">
      <t>ツウシン</t>
    </rPh>
    <rPh sb="4" eb="6">
      <t>キバン</t>
    </rPh>
    <rPh sb="6" eb="7">
      <t>キョク</t>
    </rPh>
    <phoneticPr fontId="4"/>
  </si>
  <si>
    <t>公共安全LTEの実現に向けた調査検討</t>
  </si>
  <si>
    <t>電波伝搬の観測・分析等の推進</t>
  </si>
  <si>
    <t>国際戦略局</t>
    <rPh sb="0" eb="2">
      <t>コクサイ</t>
    </rPh>
    <rPh sb="2" eb="5">
      <t>センリャクキョク</t>
    </rPh>
    <phoneticPr fontId="4"/>
  </si>
  <si>
    <t>（項）電波利用料財源電波監視等実施費
  （大事項）電波利用料財源電波利用技術の研究開発等に必要な経費</t>
  </si>
  <si>
    <t>2_c_4</t>
  </si>
  <si>
    <t>無線システム普及支援事業（公共用無線局の周波数有効利用促進事業）</t>
  </si>
  <si>
    <t>3_c4_4</t>
  </si>
  <si>
    <t>無線システム普及支援事業（高度無線環境整備推進事業）</t>
  </si>
  <si>
    <t>「新しい日本のための優先課題推進枠」5,899百万円</t>
  </si>
  <si>
    <t>4_a4_2</t>
  </si>
  <si>
    <t>無線システム普及支援事業（地上基幹放送等に関する耐災害性強化支援事業）</t>
  </si>
  <si>
    <t>IoTの安心・安全かつ適正な利用環境の構築</t>
    <rPh sb="11" eb="13">
      <t>テキセイ</t>
    </rPh>
    <phoneticPr fontId="4"/>
  </si>
  <si>
    <t>サイバーセキュリティ統括官
情報流通行政局</t>
    <rPh sb="10" eb="13">
      <t>トウカツカン</t>
    </rPh>
    <phoneticPr fontId="4"/>
  </si>
  <si>
    <t>3_b_2</t>
  </si>
  <si>
    <t>5_a2_1</t>
  </si>
  <si>
    <t>５Ｇ導入に向けた電波の利用状況調査</t>
  </si>
  <si>
    <t>自治体行政スマートプロジェクト</t>
  </si>
  <si>
    <t>「新しい日本のための優先課題推進枠」
242百万円</t>
    <rPh sb="1" eb="2">
      <t>アタラ</t>
    </rPh>
    <rPh sb="4" eb="6">
      <t>ニホン</t>
    </rPh>
    <rPh sb="10" eb="12">
      <t>ユウセン</t>
    </rPh>
    <rPh sb="12" eb="14">
      <t>カダイ</t>
    </rPh>
    <rPh sb="14" eb="16">
      <t>スイシン</t>
    </rPh>
    <rPh sb="16" eb="17">
      <t>ワク</t>
    </rPh>
    <rPh sb="22" eb="25">
      <t>ヒャクマンエン</t>
    </rPh>
    <phoneticPr fontId="1"/>
  </si>
  <si>
    <t>3_a_1</t>
  </si>
  <si>
    <t>参議院議員通常選挙に必要な経費</t>
  </si>
  <si>
    <t>8_6</t>
  </si>
  <si>
    <t>ICTの利活用による投票環境向上に係る調査研究・政見放送手話通訳士研修会の事務委託事業</t>
  </si>
  <si>
    <t>3_c4_2</t>
  </si>
  <si>
    <t>国民投票制度にかかる投開票速報システム改修に要する経費</t>
  </si>
  <si>
    <t>在外選挙人の投票環境の向上のための調査・検証事業</t>
  </si>
  <si>
    <t>「新しい日本のための優先課題推進枠」
324百万円</t>
    <rPh sb="1" eb="2">
      <t>アタラ</t>
    </rPh>
    <rPh sb="4" eb="6">
      <t>ニホン</t>
    </rPh>
    <rPh sb="10" eb="12">
      <t>ユウセン</t>
    </rPh>
    <rPh sb="12" eb="14">
      <t>カダイ</t>
    </rPh>
    <rPh sb="14" eb="16">
      <t>スイシン</t>
    </rPh>
    <rPh sb="16" eb="17">
      <t>ワク</t>
    </rPh>
    <rPh sb="22" eb="25">
      <t>ヒャクマンエン</t>
    </rPh>
    <phoneticPr fontId="1"/>
  </si>
  <si>
    <t>施策名：Ⅱ－１　分権型社会にふさわしい地方行政体制整備等</t>
    <rPh sb="8" eb="11">
      <t>ブンケンガタ</t>
    </rPh>
    <rPh sb="11" eb="13">
      <t>シャカイ</t>
    </rPh>
    <rPh sb="19" eb="21">
      <t>チホウ</t>
    </rPh>
    <rPh sb="21" eb="23">
      <t>ギョウセイ</t>
    </rPh>
    <rPh sb="23" eb="25">
      <t>タイセイ</t>
    </rPh>
    <rPh sb="25" eb="28">
      <t>セイビナド</t>
    </rPh>
    <phoneticPr fontId="2"/>
  </si>
  <si>
    <t>施策名：Ⅲ　選挙制度等の適切な運用</t>
    <rPh sb="6" eb="8">
      <t>センキョ</t>
    </rPh>
    <rPh sb="8" eb="10">
      <t>セイド</t>
    </rPh>
    <rPh sb="10" eb="11">
      <t>トウ</t>
    </rPh>
    <rPh sb="12" eb="14">
      <t>テキセツ</t>
    </rPh>
    <rPh sb="15" eb="17">
      <t>ウンヨウ</t>
    </rPh>
    <phoneticPr fontId="2"/>
  </si>
  <si>
    <t>施策名：Ⅳ　電子政府・電子自治体の推進</t>
    <rPh sb="6" eb="8">
      <t>デンシ</t>
    </rPh>
    <rPh sb="8" eb="10">
      <t>セイフ</t>
    </rPh>
    <rPh sb="11" eb="13">
      <t>デンシ</t>
    </rPh>
    <rPh sb="13" eb="16">
      <t>ジチタイ</t>
    </rPh>
    <rPh sb="17" eb="19">
      <t>スイシン</t>
    </rPh>
    <phoneticPr fontId="2"/>
  </si>
  <si>
    <t>施策名：Ⅴ－１　情報通信技術の研究開発・標準化の推進</t>
    <rPh sb="8" eb="10">
      <t>ジョウホウ</t>
    </rPh>
    <rPh sb="10" eb="12">
      <t>ツウシン</t>
    </rPh>
    <rPh sb="12" eb="14">
      <t>ギジュツ</t>
    </rPh>
    <rPh sb="15" eb="17">
      <t>ケンキュウ</t>
    </rPh>
    <rPh sb="17" eb="19">
      <t>カイハツ</t>
    </rPh>
    <rPh sb="20" eb="23">
      <t>ヒョウジュンカ</t>
    </rPh>
    <rPh sb="24" eb="26">
      <t>スイシン</t>
    </rPh>
    <phoneticPr fontId="2"/>
  </si>
  <si>
    <t>施策名：Ⅴ－２　情報通信技術高度利活用の推進</t>
    <rPh sb="8" eb="10">
      <t>ジョウホウ</t>
    </rPh>
    <rPh sb="10" eb="12">
      <t>ツウシン</t>
    </rPh>
    <rPh sb="12" eb="14">
      <t>ギジュツ</t>
    </rPh>
    <rPh sb="14" eb="16">
      <t>コウド</t>
    </rPh>
    <rPh sb="16" eb="17">
      <t>リ</t>
    </rPh>
    <rPh sb="17" eb="19">
      <t>カツヨウ</t>
    </rPh>
    <rPh sb="20" eb="22">
      <t>スイシン</t>
    </rPh>
    <phoneticPr fontId="2"/>
  </si>
  <si>
    <t>施策名：Ⅴ－５　電波利用料財源による電波監視等の実施</t>
    <rPh sb="8" eb="10">
      <t>デンパ</t>
    </rPh>
    <rPh sb="10" eb="13">
      <t>リヨウリョウ</t>
    </rPh>
    <rPh sb="13" eb="15">
      <t>ザイゲン</t>
    </rPh>
    <rPh sb="18" eb="20">
      <t>デンパ</t>
    </rPh>
    <rPh sb="20" eb="23">
      <t>カンシナド</t>
    </rPh>
    <rPh sb="24" eb="26">
      <t>ジッシ</t>
    </rPh>
    <phoneticPr fontId="2"/>
  </si>
  <si>
    <t>施策名：Ⅴ－６　ＩＣＴ分野における国際戦略の推進</t>
    <rPh sb="11" eb="13">
      <t>ブンヤ</t>
    </rPh>
    <rPh sb="17" eb="19">
      <t>コクサイ</t>
    </rPh>
    <rPh sb="19" eb="21">
      <t>センリャク</t>
    </rPh>
    <rPh sb="22" eb="24">
      <t>スイシン</t>
    </rPh>
    <phoneticPr fontId="2"/>
  </si>
  <si>
    <t>施策名：Ⅵ　郵政行政の推進</t>
    <rPh sb="6" eb="8">
      <t>ユウセイ</t>
    </rPh>
    <rPh sb="8" eb="10">
      <t>ギョウセイ</t>
    </rPh>
    <rPh sb="11" eb="13">
      <t>スイシン</t>
    </rPh>
    <phoneticPr fontId="2"/>
  </si>
  <si>
    <t>（項）選挙制度等整備費
　（大事項）選挙制度等の整備に必要な経費</t>
    <rPh sb="1" eb="2">
      <t>コウ</t>
    </rPh>
    <rPh sb="3" eb="5">
      <t>センキョ</t>
    </rPh>
    <rPh sb="5" eb="8">
      <t>セイドナド</t>
    </rPh>
    <rPh sb="8" eb="11">
      <t>セイビヒ</t>
    </rPh>
    <rPh sb="10" eb="11">
      <t>ヒ</t>
    </rPh>
    <rPh sb="14" eb="16">
      <t>ダイジ</t>
    </rPh>
    <rPh sb="16" eb="17">
      <t>コウ</t>
    </rPh>
    <rPh sb="18" eb="20">
      <t>センキョ</t>
    </rPh>
    <rPh sb="20" eb="22">
      <t>セイド</t>
    </rPh>
    <rPh sb="22" eb="23">
      <t>トウ</t>
    </rPh>
    <rPh sb="24" eb="26">
      <t>セイビ</t>
    </rPh>
    <rPh sb="27" eb="29">
      <t>ヒツヨウ</t>
    </rPh>
    <rPh sb="30" eb="32">
      <t>ケイヒ</t>
    </rPh>
    <phoneticPr fontId="3"/>
  </si>
  <si>
    <t>1_b_3_1</t>
  </si>
  <si>
    <t>1_b_3_2</t>
  </si>
  <si>
    <t>事業の目的の達成に向け、適切な目標を設定し、適正な予算執行となるよう努めるこ
と。</t>
  </si>
  <si>
    <t>地域AI活用普及推進事業</t>
    <phoneticPr fontId="2"/>
  </si>
  <si>
    <t>事業の目的の達成に向け、適切な目標を設定し、適正な予算執行となるよう努めること。</t>
    <phoneticPr fontId="2"/>
  </si>
  <si>
    <t>「新しい日本のための優先課題推進枠」400百万円</t>
    <phoneticPr fontId="2"/>
  </si>
  <si>
    <t>2_a_1</t>
  </si>
  <si>
    <t>施策名：Ⅴ－３　放送分野における利用環境の整備</t>
    <rPh sb="8" eb="10">
      <t>ホウソウ</t>
    </rPh>
    <rPh sb="10" eb="12">
      <t>ブンヤ</t>
    </rPh>
    <rPh sb="16" eb="18">
      <t>リヨウ</t>
    </rPh>
    <rPh sb="18" eb="20">
      <t>カンキョウ</t>
    </rPh>
    <rPh sb="21" eb="23">
      <t>セイビ</t>
    </rPh>
    <phoneticPr fontId="2"/>
  </si>
  <si>
    <t>施策名：Ⅴ－４　情報通信技術利用環境の整備</t>
    <rPh sb="8" eb="12">
      <t>ジョウホウツウシン</t>
    </rPh>
    <rPh sb="12" eb="14">
      <t>ギジュツ</t>
    </rPh>
    <rPh sb="14" eb="16">
      <t>リヨウ</t>
    </rPh>
    <rPh sb="16" eb="18">
      <t>カンキョウ</t>
    </rPh>
    <rPh sb="19" eb="21">
      <t>セイビ</t>
    </rPh>
    <phoneticPr fontId="2"/>
  </si>
  <si>
    <t>IPv6導入に向けた調査・実証</t>
  </si>
  <si>
    <t>事業の目的の達成に向け、適切な目標を設定し、適正な予算執行となるよう努めること。</t>
    <phoneticPr fontId="2"/>
  </si>
  <si>
    <t>「新しい日本のための優先課題推進枠」95百万円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</si>
</sst>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"/>
    <numFmt numFmtId="177" formatCode="0000"/>
    <numFmt numFmtId="178" formatCode="_ * #,##0_ ;_ * &quot;▲&quot;#,##0_ ;_ * &quot;-&quot;_ ;_ @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135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0" xfId="0" applyFont="1" applyBorder="1"/>
    <xf numFmtId="176" fontId="3" fillId="0" borderId="0" xfId="0" applyNumberFormat="1" applyFont="1" applyAlignment="1"/>
    <xf numFmtId="0" fontId="3" fillId="0" borderId="0" xfId="0" applyFont="1" applyAlignment="1"/>
    <xf numFmtId="177" fontId="3" fillId="0" borderId="0" xfId="0" applyNumberFormat="1" applyFont="1" applyBorder="1" applyAlignment="1"/>
    <xf numFmtId="0" fontId="6" fillId="0" borderId="0" xfId="0" applyFont="1"/>
    <xf numFmtId="0" fontId="3" fillId="0" borderId="0" xfId="0" applyFont="1" applyAlignment="1">
      <alignment horizontal="right"/>
    </xf>
    <xf numFmtId="178" fontId="3" fillId="2" borderId="5" xfId="0" applyNumberFormat="1" applyFont="1" applyFill="1" applyBorder="1" applyAlignment="1">
      <alignment vertical="center" shrinkToFit="1"/>
    </xf>
    <xf numFmtId="0" fontId="3" fillId="2" borderId="5" xfId="0" applyNumberFormat="1" applyFont="1" applyFill="1" applyBorder="1" applyAlignment="1">
      <alignment vertical="center" wrapText="1"/>
    </xf>
    <xf numFmtId="178" fontId="3" fillId="2" borderId="9" xfId="0" applyNumberFormat="1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177" fontId="3" fillId="2" borderId="13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178" fontId="3" fillId="2" borderId="1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/>
    <xf numFmtId="3" fontId="3" fillId="2" borderId="5" xfId="0" applyNumberFormat="1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3" fontId="3" fillId="2" borderId="9" xfId="0" applyNumberFormat="1" applyFont="1" applyFill="1" applyBorder="1" applyAlignment="1">
      <alignment horizontal="left" vertical="top" wrapText="1"/>
    </xf>
    <xf numFmtId="0" fontId="0" fillId="0" borderId="0" xfId="0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 wrapText="1"/>
    </xf>
    <xf numFmtId="178" fontId="3" fillId="0" borderId="5" xfId="0" applyNumberFormat="1" applyFont="1" applyFill="1" applyBorder="1" applyAlignment="1">
      <alignment vertical="center" shrinkToFit="1"/>
    </xf>
    <xf numFmtId="0" fontId="3" fillId="0" borderId="7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vertical="center" wrapText="1"/>
    </xf>
    <xf numFmtId="3" fontId="9" fillId="0" borderId="5" xfId="0" applyNumberFormat="1" applyFont="1" applyFill="1" applyBorder="1" applyAlignment="1">
      <alignment horizontal="left" vertical="top" wrapText="1"/>
    </xf>
    <xf numFmtId="178" fontId="9" fillId="0" borderId="5" xfId="0" applyNumberFormat="1" applyFont="1" applyFill="1" applyBorder="1" applyAlignment="1">
      <alignment vertical="center" shrinkToFit="1"/>
    </xf>
    <xf numFmtId="0" fontId="9" fillId="0" borderId="7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Border="1" applyAlignment="1"/>
    <xf numFmtId="0" fontId="0" fillId="0" borderId="22" xfId="0" applyBorder="1" applyAlignment="1"/>
    <xf numFmtId="177" fontId="3" fillId="2" borderId="38" xfId="0" applyNumberFormat="1" applyFont="1" applyFill="1" applyBorder="1" applyAlignment="1">
      <alignment horizontal="center" vertical="center"/>
    </xf>
    <xf numFmtId="177" fontId="3" fillId="2" borderId="23" xfId="0" applyNumberFormat="1" applyFont="1" applyFill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36" xfId="0" applyNumberFormat="1" applyFont="1" applyFill="1" applyBorder="1" applyAlignment="1">
      <alignment horizontal="center" vertical="center"/>
    </xf>
    <xf numFmtId="177" fontId="3" fillId="2" borderId="24" xfId="0" applyNumberFormat="1" applyFont="1" applyFill="1" applyBorder="1" applyAlignment="1">
      <alignment horizontal="center" vertical="center"/>
    </xf>
    <xf numFmtId="3" fontId="3" fillId="2" borderId="27" xfId="0" applyNumberFormat="1" applyFont="1" applyFill="1" applyBorder="1" applyAlignment="1">
      <alignment horizontal="center" vertical="center" shrinkToFit="1"/>
    </xf>
    <xf numFmtId="3" fontId="3" fillId="2" borderId="28" xfId="0" applyNumberFormat="1" applyFont="1" applyFill="1" applyBorder="1" applyAlignment="1">
      <alignment horizontal="center" vertical="center" shrinkToFit="1"/>
    </xf>
    <xf numFmtId="3" fontId="3" fillId="2" borderId="29" xfId="0" applyNumberFormat="1" applyFont="1" applyFill="1" applyBorder="1" applyAlignment="1">
      <alignment horizontal="center" vertical="center" shrinkToFi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31649;&#29702;&#12501;&#12457;&#12523;&#12480;/&#9678;&#20250;&#35336;&#35506;&#20840;&#20307;/110&#20104;&#31639;&#22519;&#34892;&#30435;&#35222;&#12481;&#12540;&#12512;(&#34892;&#25919;&#20107;&#26989;&#12524;&#12499;&#12517;&#12540;)/&#9679;30&#24180;&#34892;&#25919;&#20107;&#26989;&#12524;&#12499;&#12517;&#12540;/&#9675;&#12524;&#12499;&#12517;&#12540;&#12471;&#12540;&#12488;&#12398;&#20316;&#25104;&#65288;&#26368;&#32066;&#20844;&#34920;&#65289;/02%20&#20104;&#31639;&#20418;&#12363;&#12425;&#12398;&#22238;&#31572;/03%20&#20104;&#31639;&#19977;&#20418;/&#26368;&#32066;&#20844;&#34920;/&#65288;3&#20418;180828&#65289;&#12304;&#26368;&#32066;&#20844;&#34920;&#20316;&#26989;&#29992;&#12305;&#21029;&#28155;3_&#20107;&#26989;&#21336;&#20301;&#25972;&#29702;&#34920;&#20860;&#21453;&#26144;&#29366;&#27841;&#35519;&#65288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反映状況調"/>
      <sheetName val="30新規事業"/>
      <sheetName val="31新規要求事業"/>
      <sheetName val="公開プロセス対象事業"/>
      <sheetName val="集計表（公表様式）"/>
      <sheetName val="対象外リスト"/>
      <sheetName val="入力規則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/>
  </sheetPr>
  <dimension ref="A1:S60"/>
  <sheetViews>
    <sheetView tabSelected="1" view="pageBreakPreview" zoomScale="70" zoomScaleNormal="70" zoomScaleSheetLayoutView="70" zoomScalePageLayoutView="70" workbookViewId="0"/>
  </sheetViews>
  <sheetFormatPr defaultColWidth="9" defaultRowHeight="13.5" x14ac:dyDescent="0.15"/>
  <cols>
    <col min="1" max="1" width="6.625" style="2" customWidth="1"/>
    <col min="2" max="2" width="56.75" style="2" customWidth="1"/>
    <col min="3" max="3" width="45.75" style="2" customWidth="1"/>
    <col min="4" max="4" width="15" style="2" customWidth="1"/>
    <col min="5" max="5" width="46.375" style="2" customWidth="1"/>
    <col min="6" max="6" width="17.75" style="2" customWidth="1"/>
    <col min="7" max="7" width="16.75" style="2" customWidth="1"/>
    <col min="8" max="8" width="40.75" style="2" customWidth="1"/>
    <col min="9" max="10" width="4.75" style="2" customWidth="1"/>
    <col min="11" max="19" width="5" style="2" customWidth="1"/>
    <col min="20" max="16384" width="9" style="2"/>
  </cols>
  <sheetData>
    <row r="1" spans="1:19" ht="21" x14ac:dyDescent="0.2">
      <c r="A1" s="12" t="s">
        <v>15</v>
      </c>
    </row>
    <row r="2" spans="1:19" ht="12.95" customHeight="1" x14ac:dyDescent="0.15"/>
    <row r="3" spans="1:19" ht="18.75" x14ac:dyDescent="0.2">
      <c r="A3" s="8" t="s">
        <v>30</v>
      </c>
    </row>
    <row r="4" spans="1:19" ht="14.25" thickBot="1" x14ac:dyDescent="0.2">
      <c r="A4" s="7"/>
      <c r="B4" s="3"/>
      <c r="C4" s="1"/>
      <c r="D4" s="1"/>
      <c r="E4" s="1"/>
      <c r="F4" s="1"/>
      <c r="G4" s="6"/>
      <c r="H4" s="48"/>
      <c r="I4" s="48"/>
      <c r="J4" s="48"/>
      <c r="K4" s="13" t="s">
        <v>16</v>
      </c>
      <c r="L4" s="47"/>
      <c r="M4" s="47"/>
      <c r="N4" s="47"/>
      <c r="O4" s="47"/>
      <c r="P4" s="47"/>
      <c r="Q4" s="47"/>
      <c r="R4" s="47"/>
      <c r="S4" s="13"/>
    </row>
    <row r="5" spans="1:19" ht="20.100000000000001" customHeight="1" x14ac:dyDescent="0.15">
      <c r="A5" s="97" t="s">
        <v>6</v>
      </c>
      <c r="B5" s="100" t="s">
        <v>7</v>
      </c>
      <c r="C5" s="108" t="s">
        <v>8</v>
      </c>
      <c r="D5" s="108" t="s">
        <v>14</v>
      </c>
      <c r="E5" s="100" t="s">
        <v>0</v>
      </c>
      <c r="F5" s="100" t="s">
        <v>5</v>
      </c>
      <c r="G5" s="83" t="s">
        <v>3</v>
      </c>
      <c r="H5" s="114" t="s">
        <v>4</v>
      </c>
      <c r="I5" s="76" t="s">
        <v>12</v>
      </c>
      <c r="J5" s="76" t="s">
        <v>13</v>
      </c>
      <c r="K5" s="82" t="s">
        <v>10</v>
      </c>
      <c r="L5" s="126" t="s">
        <v>17</v>
      </c>
      <c r="M5" s="127"/>
      <c r="N5" s="127"/>
      <c r="O5" s="127"/>
      <c r="P5" s="127"/>
      <c r="Q5" s="127"/>
      <c r="R5" s="127"/>
      <c r="S5" s="128"/>
    </row>
    <row r="6" spans="1:19" ht="20.100000000000001" customHeight="1" x14ac:dyDescent="0.15">
      <c r="A6" s="98"/>
      <c r="B6" s="101"/>
      <c r="C6" s="109"/>
      <c r="D6" s="109"/>
      <c r="E6" s="101"/>
      <c r="F6" s="106"/>
      <c r="G6" s="84"/>
      <c r="H6" s="84"/>
      <c r="I6" s="77"/>
      <c r="J6" s="117"/>
      <c r="K6" s="115"/>
      <c r="L6" s="129"/>
      <c r="M6" s="130"/>
      <c r="N6" s="130"/>
      <c r="O6" s="130"/>
      <c r="P6" s="130"/>
      <c r="Q6" s="130"/>
      <c r="R6" s="130"/>
      <c r="S6" s="131"/>
    </row>
    <row r="7" spans="1:19" ht="20.100000000000001" customHeight="1" thickBot="1" x14ac:dyDescent="0.2">
      <c r="A7" s="99"/>
      <c r="B7" s="102"/>
      <c r="C7" s="110"/>
      <c r="D7" s="110"/>
      <c r="E7" s="102"/>
      <c r="F7" s="107"/>
      <c r="G7" s="85"/>
      <c r="H7" s="85"/>
      <c r="I7" s="78"/>
      <c r="J7" s="118"/>
      <c r="K7" s="116"/>
      <c r="L7" s="132"/>
      <c r="M7" s="133"/>
      <c r="N7" s="133"/>
      <c r="O7" s="133"/>
      <c r="P7" s="133"/>
      <c r="Q7" s="133"/>
      <c r="R7" s="133"/>
      <c r="S7" s="134"/>
    </row>
    <row r="8" spans="1:19" ht="20.100000000000001" customHeight="1" x14ac:dyDescent="0.15">
      <c r="A8" s="32"/>
      <c r="B8" s="33" t="s">
        <v>106</v>
      </c>
      <c r="C8" s="45"/>
      <c r="D8" s="31"/>
      <c r="E8" s="34"/>
      <c r="F8" s="34"/>
      <c r="G8" s="34"/>
      <c r="H8" s="35"/>
      <c r="I8" s="34"/>
      <c r="J8" s="34"/>
      <c r="K8" s="34"/>
      <c r="L8" s="32"/>
      <c r="M8" s="34"/>
      <c r="N8" s="34"/>
      <c r="O8" s="34"/>
      <c r="P8" s="34"/>
      <c r="Q8" s="34"/>
      <c r="R8" s="34"/>
      <c r="S8" s="37"/>
    </row>
    <row r="9" spans="1:19" ht="40.5" x14ac:dyDescent="0.15">
      <c r="A9" s="21">
        <v>1</v>
      </c>
      <c r="B9" s="15" t="s">
        <v>96</v>
      </c>
      <c r="C9" s="44" t="s">
        <v>117</v>
      </c>
      <c r="D9" s="14">
        <v>242</v>
      </c>
      <c r="E9" s="22" t="s">
        <v>97</v>
      </c>
      <c r="F9" s="22" t="s">
        <v>20</v>
      </c>
      <c r="G9" s="23" t="s">
        <v>28</v>
      </c>
      <c r="H9" s="23" t="s">
        <v>19</v>
      </c>
      <c r="I9" s="40"/>
      <c r="J9" s="40"/>
      <c r="K9" s="49"/>
      <c r="L9" s="51" t="s">
        <v>98</v>
      </c>
      <c r="M9" s="49"/>
      <c r="N9" s="49"/>
      <c r="O9" s="49"/>
      <c r="P9" s="49"/>
      <c r="Q9" s="49"/>
      <c r="R9" s="49"/>
      <c r="S9" s="36"/>
    </row>
    <row r="10" spans="1:19" ht="20.100000000000001" customHeight="1" x14ac:dyDescent="0.15">
      <c r="A10" s="32"/>
      <c r="B10" s="33" t="s">
        <v>107</v>
      </c>
      <c r="C10" s="45"/>
      <c r="D10" s="31"/>
      <c r="E10" s="34"/>
      <c r="F10" s="34"/>
      <c r="G10" s="34"/>
      <c r="H10" s="35"/>
      <c r="I10" s="34"/>
      <c r="J10" s="34"/>
      <c r="K10" s="34"/>
      <c r="L10" s="32"/>
      <c r="M10" s="34"/>
      <c r="N10" s="34"/>
      <c r="O10" s="34"/>
      <c r="P10" s="34"/>
      <c r="Q10" s="34"/>
      <c r="R10" s="34"/>
      <c r="S10" s="37"/>
    </row>
    <row r="11" spans="1:19" ht="40.5" x14ac:dyDescent="0.15">
      <c r="A11" s="21">
        <v>2</v>
      </c>
      <c r="B11" s="15" t="s">
        <v>99</v>
      </c>
      <c r="C11" s="44" t="s">
        <v>117</v>
      </c>
      <c r="D11" s="14">
        <v>57096</v>
      </c>
      <c r="E11" s="22"/>
      <c r="F11" s="22" t="s">
        <v>20</v>
      </c>
      <c r="G11" s="23" t="s">
        <v>28</v>
      </c>
      <c r="H11" s="23" t="s">
        <v>22</v>
      </c>
      <c r="I11" s="40"/>
      <c r="J11" s="40"/>
      <c r="K11" s="49"/>
      <c r="L11" s="51" t="s">
        <v>100</v>
      </c>
      <c r="M11" s="49"/>
      <c r="N11" s="49"/>
      <c r="O11" s="49"/>
      <c r="P11" s="49"/>
      <c r="Q11" s="49"/>
      <c r="R11" s="49"/>
      <c r="S11" s="36"/>
    </row>
    <row r="12" spans="1:19" ht="40.5" x14ac:dyDescent="0.15">
      <c r="A12" s="21">
        <v>3</v>
      </c>
      <c r="B12" s="15" t="s">
        <v>101</v>
      </c>
      <c r="C12" s="44" t="s">
        <v>117</v>
      </c>
      <c r="D12" s="14">
        <v>23</v>
      </c>
      <c r="E12" s="22"/>
      <c r="F12" s="22" t="s">
        <v>31</v>
      </c>
      <c r="G12" s="23" t="s">
        <v>1</v>
      </c>
      <c r="H12" s="23" t="s">
        <v>114</v>
      </c>
      <c r="I12" s="40"/>
      <c r="J12" s="40"/>
      <c r="K12" s="49"/>
      <c r="L12" s="51" t="s">
        <v>102</v>
      </c>
      <c r="M12" s="49" t="s">
        <v>115</v>
      </c>
      <c r="N12" s="49"/>
      <c r="O12" s="49"/>
      <c r="P12" s="49"/>
      <c r="Q12" s="49"/>
      <c r="R12" s="49"/>
      <c r="S12" s="36"/>
    </row>
    <row r="13" spans="1:19" ht="20.100000000000001" customHeight="1" x14ac:dyDescent="0.15">
      <c r="A13" s="32"/>
      <c r="B13" s="33" t="s">
        <v>108</v>
      </c>
      <c r="C13" s="45"/>
      <c r="D13" s="31"/>
      <c r="E13" s="34"/>
      <c r="F13" s="34"/>
      <c r="G13" s="34"/>
      <c r="H13" s="35"/>
      <c r="I13" s="34"/>
      <c r="J13" s="34"/>
      <c r="K13" s="34"/>
      <c r="L13" s="32"/>
      <c r="M13" s="34"/>
      <c r="N13" s="34"/>
      <c r="O13" s="34"/>
      <c r="P13" s="34"/>
      <c r="Q13" s="34"/>
      <c r="R13" s="34"/>
      <c r="S13" s="37"/>
    </row>
    <row r="14" spans="1:19" ht="40.5" x14ac:dyDescent="0.15">
      <c r="A14" s="21">
        <v>4</v>
      </c>
      <c r="B14" s="15" t="s">
        <v>103</v>
      </c>
      <c r="C14" s="44" t="s">
        <v>117</v>
      </c>
      <c r="D14" s="14">
        <v>11</v>
      </c>
      <c r="E14" s="22"/>
      <c r="F14" s="22" t="s">
        <v>31</v>
      </c>
      <c r="G14" s="23" t="s">
        <v>1</v>
      </c>
      <c r="H14" s="23" t="s">
        <v>23</v>
      </c>
      <c r="I14" s="40"/>
      <c r="J14" s="40"/>
      <c r="K14" s="49"/>
      <c r="L14" s="51" t="s">
        <v>100</v>
      </c>
      <c r="M14" s="49"/>
      <c r="N14" s="49"/>
      <c r="O14" s="49"/>
      <c r="P14" s="49"/>
      <c r="Q14" s="49"/>
      <c r="R14" s="49"/>
      <c r="S14" s="36"/>
    </row>
    <row r="15" spans="1:19" ht="40.5" x14ac:dyDescent="0.15">
      <c r="A15" s="21">
        <v>5</v>
      </c>
      <c r="B15" s="15" t="s">
        <v>104</v>
      </c>
      <c r="C15" s="44" t="s">
        <v>117</v>
      </c>
      <c r="D15" s="14">
        <v>324</v>
      </c>
      <c r="E15" s="22" t="s">
        <v>105</v>
      </c>
      <c r="F15" s="22" t="s">
        <v>31</v>
      </c>
      <c r="G15" s="23" t="s">
        <v>1</v>
      </c>
      <c r="H15" s="23" t="s">
        <v>23</v>
      </c>
      <c r="I15" s="40"/>
      <c r="J15" s="40"/>
      <c r="K15" s="49"/>
      <c r="L15" s="51" t="s">
        <v>98</v>
      </c>
      <c r="M15" s="49"/>
      <c r="N15" s="49"/>
      <c r="O15" s="49"/>
      <c r="P15" s="49"/>
      <c r="Q15" s="49"/>
      <c r="R15" s="49"/>
      <c r="S15" s="36"/>
    </row>
    <row r="16" spans="1:19" ht="20.100000000000001" customHeight="1" x14ac:dyDescent="0.15">
      <c r="A16" s="32"/>
      <c r="B16" s="33" t="s">
        <v>109</v>
      </c>
      <c r="C16" s="45"/>
      <c r="D16" s="31"/>
      <c r="E16" s="34"/>
      <c r="F16" s="34"/>
      <c r="G16" s="34"/>
      <c r="H16" s="35"/>
      <c r="I16" s="34"/>
      <c r="J16" s="34"/>
      <c r="K16" s="34"/>
      <c r="L16" s="32"/>
      <c r="M16" s="34"/>
      <c r="N16" s="34"/>
      <c r="O16" s="34"/>
      <c r="P16" s="34"/>
      <c r="Q16" s="34"/>
      <c r="R16" s="34"/>
      <c r="S16" s="37"/>
    </row>
    <row r="17" spans="1:19" ht="40.5" x14ac:dyDescent="0.15">
      <c r="A17" s="21">
        <v>6</v>
      </c>
      <c r="B17" s="15" t="s">
        <v>37</v>
      </c>
      <c r="C17" s="44" t="s">
        <v>117</v>
      </c>
      <c r="D17" s="14">
        <v>210</v>
      </c>
      <c r="E17" s="22" t="s">
        <v>38</v>
      </c>
      <c r="F17" s="22" t="s">
        <v>39</v>
      </c>
      <c r="G17" s="24" t="s">
        <v>21</v>
      </c>
      <c r="H17" s="24" t="s">
        <v>24</v>
      </c>
      <c r="I17" s="40" t="s">
        <v>11</v>
      </c>
      <c r="J17" s="40"/>
      <c r="K17" s="49" t="s">
        <v>11</v>
      </c>
      <c r="L17" s="51" t="s">
        <v>116</v>
      </c>
      <c r="M17" s="49"/>
      <c r="N17" s="49"/>
      <c r="O17" s="49"/>
      <c r="P17" s="49"/>
      <c r="Q17" s="49"/>
      <c r="R17" s="49"/>
      <c r="S17" s="36"/>
    </row>
    <row r="18" spans="1:19" ht="20.100000000000001" customHeight="1" x14ac:dyDescent="0.15">
      <c r="A18" s="32"/>
      <c r="B18" s="33" t="s">
        <v>110</v>
      </c>
      <c r="C18" s="45"/>
      <c r="D18" s="31"/>
      <c r="E18" s="34"/>
      <c r="F18" s="34"/>
      <c r="G18" s="34"/>
      <c r="H18" s="35"/>
      <c r="I18" s="34"/>
      <c r="J18" s="34"/>
      <c r="K18" s="34"/>
      <c r="L18" s="32"/>
      <c r="M18" s="34"/>
      <c r="N18" s="34"/>
      <c r="O18" s="34"/>
      <c r="P18" s="34"/>
      <c r="Q18" s="34"/>
      <c r="R18" s="34"/>
      <c r="S18" s="37"/>
    </row>
    <row r="19" spans="1:19" ht="40.5" x14ac:dyDescent="0.15">
      <c r="A19" s="21">
        <v>7</v>
      </c>
      <c r="B19" s="15" t="s">
        <v>43</v>
      </c>
      <c r="C19" s="44" t="s">
        <v>117</v>
      </c>
      <c r="D19" s="14">
        <v>450</v>
      </c>
      <c r="E19" s="22" t="s">
        <v>44</v>
      </c>
      <c r="F19" s="22" t="s">
        <v>45</v>
      </c>
      <c r="G19" s="24" t="s">
        <v>33</v>
      </c>
      <c r="H19" s="24" t="s">
        <v>25</v>
      </c>
      <c r="I19" s="40" t="s">
        <v>11</v>
      </c>
      <c r="J19" s="40"/>
      <c r="K19" s="49"/>
      <c r="L19" s="51" t="s">
        <v>46</v>
      </c>
      <c r="M19" s="49"/>
      <c r="N19" s="49"/>
      <c r="O19" s="49"/>
      <c r="P19" s="49"/>
      <c r="Q19" s="49"/>
      <c r="R19" s="49"/>
      <c r="S19" s="36"/>
    </row>
    <row r="20" spans="1:19" ht="40.5" x14ac:dyDescent="0.15">
      <c r="A20" s="21">
        <v>8</v>
      </c>
      <c r="B20" s="15" t="s">
        <v>47</v>
      </c>
      <c r="C20" s="44" t="s">
        <v>117</v>
      </c>
      <c r="D20" s="14">
        <v>200</v>
      </c>
      <c r="E20" s="22" t="s">
        <v>36</v>
      </c>
      <c r="F20" s="22" t="s">
        <v>45</v>
      </c>
      <c r="G20" s="24" t="s">
        <v>33</v>
      </c>
      <c r="H20" s="24" t="s">
        <v>25</v>
      </c>
      <c r="I20" s="40" t="s">
        <v>11</v>
      </c>
      <c r="J20" s="40"/>
      <c r="K20" s="49"/>
      <c r="L20" s="51" t="s">
        <v>46</v>
      </c>
      <c r="M20" s="49"/>
      <c r="N20" s="49"/>
      <c r="O20" s="49"/>
      <c r="P20" s="49"/>
      <c r="Q20" s="49"/>
      <c r="R20" s="49"/>
      <c r="S20" s="36"/>
    </row>
    <row r="21" spans="1:19" ht="40.5" x14ac:dyDescent="0.15">
      <c r="A21" s="21">
        <v>9</v>
      </c>
      <c r="B21" s="15" t="s">
        <v>48</v>
      </c>
      <c r="C21" s="44" t="s">
        <v>117</v>
      </c>
      <c r="D21" s="14">
        <v>500</v>
      </c>
      <c r="E21" s="22" t="s">
        <v>49</v>
      </c>
      <c r="F21" s="22" t="s">
        <v>35</v>
      </c>
      <c r="G21" s="24" t="s">
        <v>33</v>
      </c>
      <c r="H21" s="24" t="s">
        <v>50</v>
      </c>
      <c r="I21" s="40" t="s">
        <v>11</v>
      </c>
      <c r="J21" s="40" t="s">
        <v>11</v>
      </c>
      <c r="K21" s="49"/>
      <c r="L21" s="51" t="s">
        <v>51</v>
      </c>
      <c r="M21" s="49"/>
      <c r="N21" s="49"/>
      <c r="O21" s="49"/>
      <c r="P21" s="49"/>
      <c r="Q21" s="49"/>
      <c r="R21" s="49"/>
      <c r="S21" s="36"/>
    </row>
    <row r="22" spans="1:19" ht="48" customHeight="1" x14ac:dyDescent="0.15">
      <c r="A22" s="21">
        <v>10</v>
      </c>
      <c r="B22" s="55" t="s">
        <v>118</v>
      </c>
      <c r="C22" s="44" t="s">
        <v>117</v>
      </c>
      <c r="D22" s="56">
        <v>400</v>
      </c>
      <c r="E22" s="57" t="s">
        <v>120</v>
      </c>
      <c r="F22" s="57" t="s">
        <v>26</v>
      </c>
      <c r="G22" s="53" t="s">
        <v>21</v>
      </c>
      <c r="H22" s="53" t="s">
        <v>25</v>
      </c>
      <c r="I22" s="41" t="s">
        <v>11</v>
      </c>
      <c r="J22" s="41"/>
      <c r="K22" s="58"/>
      <c r="L22" s="59" t="s">
        <v>121</v>
      </c>
      <c r="M22" s="58"/>
      <c r="N22" s="58"/>
      <c r="O22" s="58"/>
      <c r="P22" s="58"/>
      <c r="Q22" s="58"/>
      <c r="R22" s="58"/>
      <c r="S22" s="39"/>
    </row>
    <row r="23" spans="1:19" ht="40.5" x14ac:dyDescent="0.15">
      <c r="A23" s="21">
        <v>11</v>
      </c>
      <c r="B23" s="15" t="s">
        <v>52</v>
      </c>
      <c r="C23" s="44" t="s">
        <v>117</v>
      </c>
      <c r="D23" s="14">
        <v>600</v>
      </c>
      <c r="E23" s="22"/>
      <c r="F23" s="22" t="s">
        <v>26</v>
      </c>
      <c r="G23" s="24" t="s">
        <v>33</v>
      </c>
      <c r="H23" s="24" t="s">
        <v>25</v>
      </c>
      <c r="I23" s="40" t="s">
        <v>11</v>
      </c>
      <c r="J23" s="40" t="s">
        <v>11</v>
      </c>
      <c r="K23" s="49"/>
      <c r="L23" s="51" t="s">
        <v>53</v>
      </c>
      <c r="M23" s="49"/>
      <c r="N23" s="49"/>
      <c r="O23" s="49"/>
      <c r="P23" s="49"/>
      <c r="Q23" s="49"/>
      <c r="R23" s="49"/>
      <c r="S23" s="36"/>
    </row>
    <row r="24" spans="1:19" ht="40.5" x14ac:dyDescent="0.15">
      <c r="A24" s="21">
        <v>12</v>
      </c>
      <c r="B24" s="15" t="s">
        <v>54</v>
      </c>
      <c r="C24" s="44" t="s">
        <v>117</v>
      </c>
      <c r="D24" s="14">
        <v>350</v>
      </c>
      <c r="E24" s="22"/>
      <c r="F24" s="22" t="s">
        <v>26</v>
      </c>
      <c r="G24" s="24" t="s">
        <v>21</v>
      </c>
      <c r="H24" s="24" t="s">
        <v>25</v>
      </c>
      <c r="I24" s="40" t="s">
        <v>11</v>
      </c>
      <c r="J24" s="40"/>
      <c r="K24" s="49"/>
      <c r="L24" s="51" t="s">
        <v>55</v>
      </c>
      <c r="M24" s="49" t="s">
        <v>56</v>
      </c>
      <c r="N24" s="49"/>
      <c r="O24" s="49"/>
      <c r="P24" s="49"/>
      <c r="Q24" s="49"/>
      <c r="R24" s="49"/>
      <c r="S24" s="36"/>
    </row>
    <row r="25" spans="1:19" ht="40.5" x14ac:dyDescent="0.15">
      <c r="A25" s="21">
        <v>13</v>
      </c>
      <c r="B25" s="15" t="s">
        <v>57</v>
      </c>
      <c r="C25" s="44" t="s">
        <v>117</v>
      </c>
      <c r="D25" s="14">
        <v>50</v>
      </c>
      <c r="E25" s="22" t="s">
        <v>18</v>
      </c>
      <c r="F25" s="22" t="s">
        <v>58</v>
      </c>
      <c r="G25" s="24" t="s">
        <v>33</v>
      </c>
      <c r="H25" s="24" t="s">
        <v>25</v>
      </c>
      <c r="I25" s="40" t="s">
        <v>11</v>
      </c>
      <c r="J25" s="40"/>
      <c r="K25" s="49" t="s">
        <v>9</v>
      </c>
      <c r="L25" s="51" t="s">
        <v>59</v>
      </c>
      <c r="M25" s="49" t="s">
        <v>60</v>
      </c>
      <c r="N25" s="49"/>
      <c r="O25" s="49"/>
      <c r="P25" s="49"/>
      <c r="Q25" s="49"/>
      <c r="R25" s="49"/>
      <c r="S25" s="36"/>
    </row>
    <row r="26" spans="1:19" ht="40.5" x14ac:dyDescent="0.15">
      <c r="A26" s="21">
        <v>14</v>
      </c>
      <c r="B26" s="15" t="s">
        <v>64</v>
      </c>
      <c r="C26" s="44" t="s">
        <v>117</v>
      </c>
      <c r="D26" s="14">
        <v>49</v>
      </c>
      <c r="E26" s="22" t="s">
        <v>65</v>
      </c>
      <c r="F26" s="22" t="s">
        <v>26</v>
      </c>
      <c r="G26" s="24" t="s">
        <v>21</v>
      </c>
      <c r="H26" s="24" t="s">
        <v>25</v>
      </c>
      <c r="I26" s="40" t="s">
        <v>9</v>
      </c>
      <c r="J26" s="40"/>
      <c r="K26" s="49"/>
      <c r="L26" s="51" t="s">
        <v>51</v>
      </c>
      <c r="M26" s="49"/>
      <c r="N26" s="49"/>
      <c r="O26" s="49"/>
      <c r="P26" s="49"/>
      <c r="Q26" s="49"/>
      <c r="R26" s="49"/>
      <c r="S26" s="36"/>
    </row>
    <row r="27" spans="1:19" ht="40.5" x14ac:dyDescent="0.15">
      <c r="A27" s="21">
        <v>15</v>
      </c>
      <c r="B27" s="15" t="s">
        <v>66</v>
      </c>
      <c r="C27" s="44" t="s">
        <v>117</v>
      </c>
      <c r="D27" s="14">
        <v>500</v>
      </c>
      <c r="E27" s="22" t="s">
        <v>49</v>
      </c>
      <c r="F27" s="22" t="s">
        <v>34</v>
      </c>
      <c r="G27" s="24" t="s">
        <v>33</v>
      </c>
      <c r="H27" s="24" t="s">
        <v>67</v>
      </c>
      <c r="I27" s="40" t="s">
        <v>11</v>
      </c>
      <c r="J27" s="40"/>
      <c r="K27" s="49"/>
      <c r="L27" s="51" t="s">
        <v>68</v>
      </c>
      <c r="M27" s="49"/>
      <c r="N27" s="49"/>
      <c r="O27" s="49"/>
      <c r="P27" s="49"/>
      <c r="Q27" s="49"/>
      <c r="R27" s="49"/>
      <c r="S27" s="36"/>
    </row>
    <row r="28" spans="1:19" ht="40.5" x14ac:dyDescent="0.15">
      <c r="A28" s="21">
        <v>16</v>
      </c>
      <c r="B28" s="15" t="s">
        <v>69</v>
      </c>
      <c r="C28" s="44" t="s">
        <v>117</v>
      </c>
      <c r="D28" s="14">
        <v>50</v>
      </c>
      <c r="E28" s="22"/>
      <c r="F28" s="22" t="s">
        <v>34</v>
      </c>
      <c r="G28" s="24" t="s">
        <v>33</v>
      </c>
      <c r="H28" s="24" t="s">
        <v>67</v>
      </c>
      <c r="I28" s="40" t="s">
        <v>11</v>
      </c>
      <c r="J28" s="40"/>
      <c r="K28" s="49"/>
      <c r="L28" s="51" t="s">
        <v>70</v>
      </c>
      <c r="M28" s="49"/>
      <c r="N28" s="49"/>
      <c r="O28" s="49"/>
      <c r="P28" s="49"/>
      <c r="Q28" s="49"/>
      <c r="R28" s="49"/>
      <c r="S28" s="36"/>
    </row>
    <row r="29" spans="1:19" s="43" customFormat="1" ht="19.899999999999999" customHeight="1" x14ac:dyDescent="0.15">
      <c r="A29" s="69"/>
      <c r="B29" s="70" t="s">
        <v>122</v>
      </c>
      <c r="C29" s="71"/>
      <c r="D29" s="72"/>
      <c r="E29" s="73"/>
      <c r="F29" s="73"/>
      <c r="G29" s="73"/>
      <c r="H29" s="74"/>
      <c r="I29" s="73"/>
      <c r="J29" s="73"/>
      <c r="K29" s="73"/>
      <c r="L29" s="69"/>
      <c r="M29" s="73"/>
      <c r="N29" s="73"/>
      <c r="O29" s="73"/>
      <c r="P29" s="73"/>
      <c r="Q29" s="73"/>
      <c r="R29" s="73"/>
      <c r="S29" s="75"/>
    </row>
    <row r="30" spans="1:19" s="43" customFormat="1" ht="40.5" x14ac:dyDescent="0.15">
      <c r="A30" s="54">
        <v>17</v>
      </c>
      <c r="B30" s="60" t="s">
        <v>61</v>
      </c>
      <c r="C30" s="61" t="s">
        <v>119</v>
      </c>
      <c r="D30" s="62">
        <v>30</v>
      </c>
      <c r="E30" s="63" t="s">
        <v>62</v>
      </c>
      <c r="F30" s="63" t="s">
        <v>35</v>
      </c>
      <c r="G30" s="64" t="s">
        <v>33</v>
      </c>
      <c r="H30" s="64" t="s">
        <v>27</v>
      </c>
      <c r="I30" s="65" t="s">
        <v>11</v>
      </c>
      <c r="J30" s="65"/>
      <c r="K30" s="66"/>
      <c r="L30" s="67"/>
      <c r="M30" s="66" t="s">
        <v>63</v>
      </c>
      <c r="N30" s="66"/>
      <c r="O30" s="66"/>
      <c r="P30" s="66"/>
      <c r="Q30" s="66"/>
      <c r="R30" s="66"/>
      <c r="S30" s="68"/>
    </row>
    <row r="31" spans="1:19" s="43" customFormat="1" ht="19.899999999999999" customHeight="1" x14ac:dyDescent="0.15">
      <c r="A31" s="69"/>
      <c r="B31" s="70" t="s">
        <v>123</v>
      </c>
      <c r="C31" s="71"/>
      <c r="D31" s="72"/>
      <c r="E31" s="73"/>
      <c r="F31" s="73"/>
      <c r="G31" s="73"/>
      <c r="H31" s="74"/>
      <c r="I31" s="73"/>
      <c r="J31" s="73"/>
      <c r="K31" s="73"/>
      <c r="L31" s="69"/>
      <c r="M31" s="73"/>
      <c r="N31" s="73"/>
      <c r="O31" s="73"/>
      <c r="P31" s="73"/>
      <c r="Q31" s="73"/>
      <c r="R31" s="73"/>
      <c r="S31" s="75"/>
    </row>
    <row r="32" spans="1:19" s="43" customFormat="1" ht="40.5" x14ac:dyDescent="0.15">
      <c r="A32" s="54">
        <v>18</v>
      </c>
      <c r="B32" s="60" t="s">
        <v>124</v>
      </c>
      <c r="C32" s="61" t="s">
        <v>125</v>
      </c>
      <c r="D32" s="62">
        <v>95</v>
      </c>
      <c r="E32" s="63" t="s">
        <v>126</v>
      </c>
      <c r="F32" s="63" t="s">
        <v>32</v>
      </c>
      <c r="G32" s="64" t="s">
        <v>21</v>
      </c>
      <c r="H32" s="64" t="s">
        <v>27</v>
      </c>
      <c r="I32" s="65" t="s">
        <v>11</v>
      </c>
      <c r="J32" s="65"/>
      <c r="K32" s="66"/>
      <c r="L32" s="67" t="s">
        <v>98</v>
      </c>
      <c r="M32" s="66"/>
      <c r="N32" s="66"/>
      <c r="O32" s="66"/>
      <c r="P32" s="66"/>
      <c r="Q32" s="66"/>
      <c r="R32" s="66"/>
      <c r="S32" s="68"/>
    </row>
    <row r="33" spans="1:19" ht="20.100000000000001" customHeight="1" x14ac:dyDescent="0.15">
      <c r="A33" s="32"/>
      <c r="B33" s="33" t="s">
        <v>111</v>
      </c>
      <c r="C33" s="45"/>
      <c r="D33" s="31"/>
      <c r="E33" s="34"/>
      <c r="F33" s="34"/>
      <c r="G33" s="34"/>
      <c r="H33" s="35"/>
      <c r="I33" s="34"/>
      <c r="J33" s="34"/>
      <c r="K33" s="34"/>
      <c r="L33" s="32"/>
      <c r="M33" s="34"/>
      <c r="N33" s="34"/>
      <c r="O33" s="34"/>
      <c r="P33" s="34"/>
      <c r="Q33" s="34"/>
      <c r="R33" s="34"/>
      <c r="S33" s="37"/>
    </row>
    <row r="34" spans="1:19" ht="40.5" x14ac:dyDescent="0.15">
      <c r="A34" s="21"/>
      <c r="B34" s="15" t="s">
        <v>77</v>
      </c>
      <c r="C34" s="44"/>
      <c r="D34" s="14" t="s">
        <v>78</v>
      </c>
      <c r="E34" s="22"/>
      <c r="F34" s="22" t="s">
        <v>79</v>
      </c>
      <c r="G34" s="24" t="s">
        <v>33</v>
      </c>
      <c r="H34" s="24" t="s">
        <v>29</v>
      </c>
      <c r="I34" s="40"/>
      <c r="J34" s="40"/>
      <c r="K34" s="49"/>
      <c r="L34" s="51"/>
      <c r="M34" s="49"/>
      <c r="N34" s="49"/>
      <c r="O34" s="49"/>
      <c r="P34" s="49"/>
      <c r="Q34" s="49"/>
      <c r="R34" s="49"/>
      <c r="S34" s="36"/>
    </row>
    <row r="35" spans="1:19" ht="40.5" x14ac:dyDescent="0.15">
      <c r="A35" s="21">
        <v>19</v>
      </c>
      <c r="B35" s="15" t="s">
        <v>80</v>
      </c>
      <c r="C35" s="44" t="s">
        <v>117</v>
      </c>
      <c r="D35" s="14">
        <v>1250</v>
      </c>
      <c r="E35" s="22"/>
      <c r="F35" s="22" t="s">
        <v>32</v>
      </c>
      <c r="G35" s="24" t="s">
        <v>21</v>
      </c>
      <c r="H35" s="24" t="s">
        <v>29</v>
      </c>
      <c r="I35" s="40"/>
      <c r="J35" s="40"/>
      <c r="K35" s="49"/>
      <c r="L35" s="51" t="s">
        <v>121</v>
      </c>
      <c r="M35" s="49"/>
      <c r="N35" s="49"/>
      <c r="O35" s="49"/>
      <c r="P35" s="49"/>
      <c r="Q35" s="49"/>
      <c r="R35" s="49"/>
      <c r="S35" s="36"/>
    </row>
    <row r="36" spans="1:19" ht="40.5" x14ac:dyDescent="0.15">
      <c r="A36" s="21">
        <v>20</v>
      </c>
      <c r="B36" s="15" t="s">
        <v>81</v>
      </c>
      <c r="C36" s="44" t="s">
        <v>117</v>
      </c>
      <c r="D36" s="14">
        <v>300</v>
      </c>
      <c r="E36" s="22"/>
      <c r="F36" s="22" t="s">
        <v>82</v>
      </c>
      <c r="G36" s="24" t="s">
        <v>33</v>
      </c>
      <c r="H36" s="24" t="s">
        <v>83</v>
      </c>
      <c r="I36" s="40" t="s">
        <v>11</v>
      </c>
      <c r="J36" s="40"/>
      <c r="K36" s="49"/>
      <c r="L36" s="51" t="s">
        <v>84</v>
      </c>
      <c r="M36" s="49"/>
      <c r="N36" s="49"/>
      <c r="O36" s="49"/>
      <c r="P36" s="49"/>
      <c r="Q36" s="49"/>
      <c r="R36" s="49"/>
      <c r="S36" s="36"/>
    </row>
    <row r="37" spans="1:19" ht="40.5" x14ac:dyDescent="0.15">
      <c r="A37" s="21">
        <v>21</v>
      </c>
      <c r="B37" s="15" t="s">
        <v>85</v>
      </c>
      <c r="C37" s="44" t="s">
        <v>117</v>
      </c>
      <c r="D37" s="14">
        <v>800</v>
      </c>
      <c r="E37" s="22"/>
      <c r="F37" s="22" t="s">
        <v>32</v>
      </c>
      <c r="G37" s="24" t="s">
        <v>21</v>
      </c>
      <c r="H37" s="24" t="s">
        <v>29</v>
      </c>
      <c r="I37" s="40"/>
      <c r="J37" s="40" t="s">
        <v>11</v>
      </c>
      <c r="K37" s="49"/>
      <c r="L37" s="51" t="s">
        <v>86</v>
      </c>
      <c r="M37" s="49"/>
      <c r="N37" s="49"/>
      <c r="O37" s="49"/>
      <c r="P37" s="49"/>
      <c r="Q37" s="49"/>
      <c r="R37" s="49"/>
      <c r="S37" s="36"/>
    </row>
    <row r="38" spans="1:19" ht="40.5" x14ac:dyDescent="0.15">
      <c r="A38" s="21">
        <v>22</v>
      </c>
      <c r="B38" s="15" t="s">
        <v>87</v>
      </c>
      <c r="C38" s="44" t="s">
        <v>117</v>
      </c>
      <c r="D38" s="14">
        <v>5899</v>
      </c>
      <c r="E38" s="22" t="s">
        <v>88</v>
      </c>
      <c r="F38" s="22" t="s">
        <v>79</v>
      </c>
      <c r="G38" s="24" t="s">
        <v>33</v>
      </c>
      <c r="H38" s="24" t="s">
        <v>29</v>
      </c>
      <c r="I38" s="40"/>
      <c r="J38" s="40" t="s">
        <v>11</v>
      </c>
      <c r="K38" s="49"/>
      <c r="L38" s="51" t="s">
        <v>89</v>
      </c>
      <c r="M38" s="49"/>
      <c r="N38" s="49"/>
      <c r="O38" s="49"/>
      <c r="P38" s="49"/>
      <c r="Q38" s="49"/>
      <c r="R38" s="49"/>
      <c r="S38" s="36"/>
    </row>
    <row r="39" spans="1:19" ht="40.5" x14ac:dyDescent="0.15">
      <c r="A39" s="21">
        <v>23</v>
      </c>
      <c r="B39" s="15" t="s">
        <v>90</v>
      </c>
      <c r="C39" s="44" t="s">
        <v>117</v>
      </c>
      <c r="D39" s="14">
        <v>1250</v>
      </c>
      <c r="E39" s="22"/>
      <c r="F39" s="22" t="s">
        <v>45</v>
      </c>
      <c r="G39" s="24" t="s">
        <v>33</v>
      </c>
      <c r="H39" s="24" t="s">
        <v>29</v>
      </c>
      <c r="I39" s="40"/>
      <c r="J39" s="40" t="s">
        <v>11</v>
      </c>
      <c r="K39" s="49"/>
      <c r="L39" s="51" t="s">
        <v>89</v>
      </c>
      <c r="M39" s="49"/>
      <c r="N39" s="49"/>
      <c r="O39" s="49"/>
      <c r="P39" s="49"/>
      <c r="Q39" s="49"/>
      <c r="R39" s="49"/>
      <c r="S39" s="36"/>
    </row>
    <row r="40" spans="1:19" ht="40.5" x14ac:dyDescent="0.15">
      <c r="A40" s="21">
        <v>24</v>
      </c>
      <c r="B40" s="15" t="s">
        <v>91</v>
      </c>
      <c r="C40" s="44" t="s">
        <v>117</v>
      </c>
      <c r="D40" s="14">
        <v>2000</v>
      </c>
      <c r="E40" s="22"/>
      <c r="F40" s="22" t="s">
        <v>92</v>
      </c>
      <c r="G40" s="24" t="s">
        <v>33</v>
      </c>
      <c r="H40" s="24" t="s">
        <v>29</v>
      </c>
      <c r="I40" s="40" t="s">
        <v>11</v>
      </c>
      <c r="J40" s="40" t="s">
        <v>11</v>
      </c>
      <c r="K40" s="49"/>
      <c r="L40" s="51" t="s">
        <v>93</v>
      </c>
      <c r="M40" s="49" t="s">
        <v>94</v>
      </c>
      <c r="N40" s="49"/>
      <c r="O40" s="49"/>
      <c r="P40" s="49"/>
      <c r="Q40" s="49"/>
      <c r="R40" s="49"/>
      <c r="S40" s="36"/>
    </row>
    <row r="41" spans="1:19" ht="40.5" x14ac:dyDescent="0.15">
      <c r="A41" s="21"/>
      <c r="B41" s="15" t="s">
        <v>95</v>
      </c>
      <c r="C41" s="44"/>
      <c r="D41" s="14" t="s">
        <v>78</v>
      </c>
      <c r="E41" s="22"/>
      <c r="F41" s="22" t="s">
        <v>79</v>
      </c>
      <c r="G41" s="24" t="s">
        <v>33</v>
      </c>
      <c r="H41" s="24" t="s">
        <v>29</v>
      </c>
      <c r="I41" s="40"/>
      <c r="J41" s="40"/>
      <c r="K41" s="49"/>
      <c r="L41" s="51"/>
      <c r="M41" s="49"/>
      <c r="N41" s="49"/>
      <c r="O41" s="49"/>
      <c r="P41" s="49"/>
      <c r="Q41" s="49"/>
      <c r="R41" s="49"/>
      <c r="S41" s="36"/>
    </row>
    <row r="42" spans="1:19" ht="20.100000000000001" customHeight="1" x14ac:dyDescent="0.15">
      <c r="A42" s="32"/>
      <c r="B42" s="33" t="s">
        <v>112</v>
      </c>
      <c r="C42" s="45"/>
      <c r="D42" s="31"/>
      <c r="E42" s="34"/>
      <c r="F42" s="34"/>
      <c r="G42" s="34"/>
      <c r="H42" s="35"/>
      <c r="I42" s="34"/>
      <c r="J42" s="34"/>
      <c r="K42" s="34"/>
      <c r="L42" s="32"/>
      <c r="M42" s="34"/>
      <c r="N42" s="34"/>
      <c r="O42" s="34"/>
      <c r="P42" s="34"/>
      <c r="Q42" s="34"/>
      <c r="R42" s="34"/>
      <c r="S42" s="37"/>
    </row>
    <row r="43" spans="1:19" ht="40.5" x14ac:dyDescent="0.15">
      <c r="A43" s="21">
        <v>25</v>
      </c>
      <c r="B43" s="15" t="s">
        <v>40</v>
      </c>
      <c r="C43" s="44" t="s">
        <v>117</v>
      </c>
      <c r="D43" s="14">
        <v>179</v>
      </c>
      <c r="E43" s="22"/>
      <c r="F43" s="22" t="s">
        <v>39</v>
      </c>
      <c r="G43" s="24" t="s">
        <v>21</v>
      </c>
      <c r="H43" s="24" t="s">
        <v>41</v>
      </c>
      <c r="I43" s="40"/>
      <c r="J43" s="40"/>
      <c r="K43" s="49"/>
      <c r="L43" s="51" t="s">
        <v>42</v>
      </c>
      <c r="M43" s="49"/>
      <c r="N43" s="49"/>
      <c r="O43" s="49"/>
      <c r="P43" s="49"/>
      <c r="Q43" s="49"/>
      <c r="R43" s="49"/>
      <c r="S43" s="36"/>
    </row>
    <row r="44" spans="1:19" ht="20.100000000000001" customHeight="1" x14ac:dyDescent="0.15">
      <c r="A44" s="32"/>
      <c r="B44" s="33" t="s">
        <v>113</v>
      </c>
      <c r="C44" s="45"/>
      <c r="D44" s="31"/>
      <c r="E44" s="34"/>
      <c r="F44" s="34"/>
      <c r="G44" s="34"/>
      <c r="H44" s="35"/>
      <c r="I44" s="34"/>
      <c r="J44" s="34"/>
      <c r="K44" s="34"/>
      <c r="L44" s="32"/>
      <c r="M44" s="34"/>
      <c r="N44" s="34"/>
      <c r="O44" s="34"/>
      <c r="P44" s="34"/>
      <c r="Q44" s="34"/>
      <c r="R44" s="34"/>
      <c r="S44" s="37"/>
    </row>
    <row r="45" spans="1:19" ht="67.5" x14ac:dyDescent="0.15">
      <c r="A45" s="21">
        <v>26</v>
      </c>
      <c r="B45" s="15" t="s">
        <v>71</v>
      </c>
      <c r="C45" s="44" t="s">
        <v>117</v>
      </c>
      <c r="D45" s="14">
        <v>35</v>
      </c>
      <c r="E45" s="22"/>
      <c r="F45" s="22" t="s">
        <v>35</v>
      </c>
      <c r="G45" s="24" t="s">
        <v>33</v>
      </c>
      <c r="H45" s="24" t="s">
        <v>72</v>
      </c>
      <c r="I45" s="40"/>
      <c r="J45" s="40"/>
      <c r="K45" s="49"/>
      <c r="L45" s="51" t="s">
        <v>73</v>
      </c>
      <c r="M45" s="49"/>
      <c r="N45" s="49"/>
      <c r="O45" s="49"/>
      <c r="P45" s="49"/>
      <c r="Q45" s="49"/>
      <c r="R45" s="49"/>
      <c r="S45" s="36"/>
    </row>
    <row r="46" spans="1:19" ht="81" x14ac:dyDescent="0.15">
      <c r="A46" s="21">
        <v>27</v>
      </c>
      <c r="B46" s="15" t="s">
        <v>74</v>
      </c>
      <c r="C46" s="44" t="s">
        <v>117</v>
      </c>
      <c r="D46" s="14">
        <v>150</v>
      </c>
      <c r="E46" s="22" t="s">
        <v>75</v>
      </c>
      <c r="F46" s="22" t="s">
        <v>35</v>
      </c>
      <c r="G46" s="24" t="s">
        <v>33</v>
      </c>
      <c r="H46" s="24" t="s">
        <v>76</v>
      </c>
      <c r="I46" s="40"/>
      <c r="J46" s="40"/>
      <c r="K46" s="49"/>
      <c r="L46" s="51" t="s">
        <v>51</v>
      </c>
      <c r="M46" s="49"/>
      <c r="N46" s="49"/>
      <c r="O46" s="49"/>
      <c r="P46" s="49"/>
      <c r="Q46" s="49"/>
      <c r="R46" s="49"/>
      <c r="S46" s="36"/>
    </row>
    <row r="47" spans="1:19" x14ac:dyDescent="0.15">
      <c r="A47" s="21"/>
      <c r="B47" s="15"/>
      <c r="C47" s="44"/>
      <c r="D47" s="14"/>
      <c r="E47" s="22"/>
      <c r="F47" s="22"/>
      <c r="G47" s="24"/>
      <c r="H47" s="24"/>
      <c r="I47" s="40"/>
      <c r="J47" s="40"/>
      <c r="K47" s="49"/>
      <c r="L47" s="51"/>
      <c r="M47" s="49"/>
      <c r="N47" s="49"/>
      <c r="O47" s="49"/>
      <c r="P47" s="49"/>
      <c r="Q47" s="49"/>
      <c r="R47" s="49"/>
      <c r="S47" s="36"/>
    </row>
    <row r="48" spans="1:19" ht="14.25" thickBot="1" x14ac:dyDescent="0.2">
      <c r="A48" s="25"/>
      <c r="B48" s="20"/>
      <c r="C48" s="46"/>
      <c r="D48" s="16"/>
      <c r="E48" s="26"/>
      <c r="F48" s="26"/>
      <c r="G48" s="27"/>
      <c r="H48" s="27"/>
      <c r="I48" s="42"/>
      <c r="J48" s="42"/>
      <c r="K48" s="50"/>
      <c r="L48" s="52"/>
      <c r="M48" s="50"/>
      <c r="N48" s="50"/>
      <c r="O48" s="50"/>
      <c r="P48" s="50"/>
      <c r="Q48" s="50"/>
      <c r="R48" s="50"/>
      <c r="S48" s="38"/>
    </row>
    <row r="49" spans="1:19" ht="14.25" thickTop="1" x14ac:dyDescent="0.15">
      <c r="A49" s="88" t="s">
        <v>2</v>
      </c>
      <c r="B49" s="89"/>
      <c r="C49" s="17" t="s">
        <v>1</v>
      </c>
      <c r="D49" s="28">
        <f>SUBTOTAL(9,D9:D46)</f>
        <v>73043</v>
      </c>
      <c r="E49" s="94"/>
      <c r="F49" s="94"/>
      <c r="G49" s="103"/>
      <c r="H49" s="103"/>
      <c r="I49" s="119"/>
      <c r="J49" s="119"/>
      <c r="K49" s="111"/>
      <c r="L49" s="123"/>
      <c r="M49" s="79"/>
      <c r="N49" s="79"/>
      <c r="O49" s="79"/>
      <c r="P49" s="79"/>
      <c r="Q49" s="79"/>
      <c r="R49" s="79"/>
      <c r="S49" s="120"/>
    </row>
    <row r="50" spans="1:19" x14ac:dyDescent="0.15">
      <c r="A50" s="90"/>
      <c r="B50" s="91"/>
      <c r="C50" s="18"/>
      <c r="D50" s="29"/>
      <c r="E50" s="95"/>
      <c r="F50" s="95"/>
      <c r="G50" s="104"/>
      <c r="H50" s="104"/>
      <c r="I50" s="80"/>
      <c r="J50" s="80"/>
      <c r="K50" s="112"/>
      <c r="L50" s="124"/>
      <c r="M50" s="80"/>
      <c r="N50" s="80"/>
      <c r="O50" s="80"/>
      <c r="P50" s="80"/>
      <c r="Q50" s="80"/>
      <c r="R50" s="80"/>
      <c r="S50" s="121"/>
    </row>
    <row r="51" spans="1:19" ht="14.25" thickBot="1" x14ac:dyDescent="0.2">
      <c r="A51" s="92"/>
      <c r="B51" s="93"/>
      <c r="C51" s="19"/>
      <c r="D51" s="30"/>
      <c r="E51" s="96"/>
      <c r="F51" s="96"/>
      <c r="G51" s="105"/>
      <c r="H51" s="105"/>
      <c r="I51" s="81"/>
      <c r="J51" s="81"/>
      <c r="K51" s="113"/>
      <c r="L51" s="125"/>
      <c r="M51" s="81"/>
      <c r="N51" s="81"/>
      <c r="O51" s="81"/>
      <c r="P51" s="81"/>
      <c r="Q51" s="81"/>
      <c r="R51" s="81"/>
      <c r="S51" s="122"/>
    </row>
    <row r="52" spans="1:19" ht="19.7" customHeight="1" x14ac:dyDescent="0.15">
      <c r="A52" s="9"/>
      <c r="K52" s="87"/>
      <c r="L52" s="47"/>
      <c r="M52" s="47"/>
      <c r="N52" s="47"/>
      <c r="O52" s="47"/>
      <c r="P52" s="47"/>
      <c r="Q52" s="47"/>
      <c r="R52" s="47"/>
    </row>
    <row r="53" spans="1:19" ht="20.100000000000001" customHeight="1" x14ac:dyDescent="0.15">
      <c r="A53" s="10"/>
      <c r="K53" s="86"/>
      <c r="L53" s="47"/>
      <c r="M53" s="47"/>
      <c r="N53" s="47"/>
      <c r="O53" s="47"/>
      <c r="P53" s="47"/>
      <c r="Q53" s="47"/>
      <c r="R53" s="47"/>
    </row>
    <row r="54" spans="1:19" ht="20.100000000000001" customHeight="1" x14ac:dyDescent="0.15">
      <c r="A54" s="11"/>
      <c r="B54" s="4"/>
      <c r="C54" s="5"/>
      <c r="D54" s="5"/>
      <c r="E54" s="5"/>
      <c r="F54" s="5"/>
      <c r="G54" s="4"/>
      <c r="H54" s="4"/>
      <c r="I54" s="4"/>
      <c r="J54" s="4"/>
      <c r="K54" s="86"/>
      <c r="L54" s="47"/>
      <c r="M54" s="47"/>
      <c r="N54" s="47"/>
      <c r="O54" s="47"/>
      <c r="P54" s="47"/>
      <c r="Q54" s="47"/>
      <c r="R54" s="47"/>
    </row>
    <row r="55" spans="1:19" ht="20.100000000000001" customHeight="1" x14ac:dyDescent="0.15">
      <c r="A55" s="10"/>
      <c r="K55" s="86"/>
      <c r="L55" s="47"/>
      <c r="M55" s="47"/>
      <c r="N55" s="47"/>
      <c r="O55" s="47"/>
      <c r="P55" s="47"/>
      <c r="Q55" s="47"/>
      <c r="R55" s="47"/>
    </row>
    <row r="56" spans="1:19" x14ac:dyDescent="0.15">
      <c r="K56" s="86"/>
      <c r="L56" s="47"/>
      <c r="M56" s="47"/>
      <c r="N56" s="47"/>
      <c r="O56" s="47"/>
      <c r="P56" s="47"/>
      <c r="Q56" s="47"/>
      <c r="R56" s="47"/>
    </row>
    <row r="57" spans="1:19" x14ac:dyDescent="0.15">
      <c r="K57" s="86"/>
      <c r="L57" s="47"/>
      <c r="M57" s="47"/>
      <c r="N57" s="47"/>
      <c r="O57" s="47"/>
      <c r="P57" s="47"/>
      <c r="Q57" s="47"/>
      <c r="R57" s="47"/>
    </row>
    <row r="58" spans="1:19" x14ac:dyDescent="0.15">
      <c r="K58" s="86"/>
      <c r="L58" s="47"/>
      <c r="M58" s="47"/>
      <c r="N58" s="47"/>
      <c r="O58" s="47"/>
      <c r="P58" s="47"/>
      <c r="Q58" s="47"/>
      <c r="R58" s="47"/>
    </row>
    <row r="59" spans="1:19" x14ac:dyDescent="0.15">
      <c r="K59" s="86"/>
      <c r="L59" s="47"/>
      <c r="M59" s="47"/>
      <c r="N59" s="47"/>
      <c r="O59" s="47"/>
      <c r="P59" s="47"/>
      <c r="Q59" s="47"/>
      <c r="R59" s="47"/>
    </row>
    <row r="60" spans="1:19" x14ac:dyDescent="0.15">
      <c r="K60" s="86"/>
      <c r="L60" s="47"/>
      <c r="M60" s="47"/>
      <c r="N60" s="47"/>
      <c r="O60" s="47"/>
      <c r="P60" s="47"/>
      <c r="Q60" s="47"/>
      <c r="R60" s="47"/>
    </row>
  </sheetData>
  <mergeCells count="31">
    <mergeCell ref="S49:S51"/>
    <mergeCell ref="L49:L51"/>
    <mergeCell ref="L5:S7"/>
    <mergeCell ref="O49:O51"/>
    <mergeCell ref="P49:P51"/>
    <mergeCell ref="Q49:Q51"/>
    <mergeCell ref="R49:R51"/>
    <mergeCell ref="N49:N51"/>
    <mergeCell ref="M49:M51"/>
    <mergeCell ref="H5:H7"/>
    <mergeCell ref="K5:K7"/>
    <mergeCell ref="J5:J7"/>
    <mergeCell ref="I49:I51"/>
    <mergeCell ref="J49:J51"/>
    <mergeCell ref="I5:I7"/>
    <mergeCell ref="G5:G7"/>
    <mergeCell ref="K58:K60"/>
    <mergeCell ref="K52:K54"/>
    <mergeCell ref="K55:K57"/>
    <mergeCell ref="A49:B51"/>
    <mergeCell ref="E49:E51"/>
    <mergeCell ref="A5:A7"/>
    <mergeCell ref="B5:B7"/>
    <mergeCell ref="G49:G51"/>
    <mergeCell ref="F5:F7"/>
    <mergeCell ref="F49:F51"/>
    <mergeCell ref="C5:C7"/>
    <mergeCell ref="E5:E7"/>
    <mergeCell ref="D5:D7"/>
    <mergeCell ref="K49:K51"/>
    <mergeCell ref="H49:H51"/>
  </mergeCells>
  <phoneticPr fontId="2"/>
  <dataValidations count="1">
    <dataValidation type="list" allowBlank="1" showInputMessage="1" showErrorMessage="1" sqref="J47:K48 I47:I49 I8:K46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66" orientation="landscape" cellComments="asDisplayed" horizontalDpi="300" verticalDpi="300" r:id="rId1"/>
  <headerFooter alignWithMargins="0">
    <oddHeader>&amp;L&amp;18様式３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L9:S9 L45:S48 L14:S15 L34:S41 L43:S43 L11:S12 L23:S28 L19:S21 L17:S17</xm:sqref>
        </x14:dataValidation>
        <x14:dataValidation type="list" allowBlank="1" showInputMessage="1" showErrorMessage="1">
          <x14:formula1>
            <xm:f>[1]入力規則!#REF!</xm:f>
          </x14:formula1>
          <xm:sqref>L22:S22 L32:R32 L30:R30 S29:S32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31新規要求事業</vt:lpstr>
      <vt:lpstr>'31新規要求事業'!Print_Area</vt:lpstr>
      <vt:lpstr>'31新規要求事業'!Print_Titles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2018-09-12T01:40:03Z</dcterms:modified>
</cp:coreProperties>
</file>