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User\910921\Desktop\ホームページ更新\個票\"/>
    </mc:Choice>
  </mc:AlternateContent>
  <bookViews>
    <workbookView xWindow="0" yWindow="0" windowWidth="23040" windowHeight="9408"/>
  </bookViews>
  <sheets>
    <sheet name="調査票①" sheetId="5" r:id="rId1"/>
    <sheet name="調査票② " sheetId="2" r:id="rId2"/>
    <sheet name="調査票③ " sheetId="3" r:id="rId3"/>
  </sheets>
  <definedNames>
    <definedName name="_xlnm._FilterDatabase" localSheetId="0" hidden="1">調査票①!$A$7:$HA$56</definedName>
    <definedName name="_xlnm._FilterDatabase" localSheetId="2" hidden="1">'調査票③ '!$A$3:$AF$3</definedName>
    <definedName name="_xlnm.Print_Area" localSheetId="0">調査票①!$A$1:$HB$54</definedName>
    <definedName name="_xlnm.Print_Area" localSheetId="1">'調査票② '!$A$2:$CI$97</definedName>
    <definedName name="_xlnm.Print_Area" localSheetId="2">'調査票③ '!$A$1:$AF$62</definedName>
    <definedName name="_xlnm.Print_Titles" localSheetId="1">'調査票② '!$2:$7</definedName>
    <definedName name="事例項目" localSheetId="0">#REF!</definedName>
    <definedName name="事例項目" localSheetId="1">#REF!</definedName>
    <definedName name="事例項目" localSheetId="2">#REF!</definedName>
    <definedName name="事例項目">#REF!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Z55" i="5" l="1"/>
  <c r="GZ56" i="5" s="1"/>
  <c r="GW55" i="5"/>
  <c r="GJ55" i="5"/>
  <c r="GG55" i="5"/>
  <c r="FX55" i="5"/>
  <c r="FX56" i="5" s="1"/>
  <c r="FP55" i="5"/>
  <c r="FL55" i="5"/>
  <c r="FD55" i="5"/>
  <c r="EZ55" i="5"/>
  <c r="ER55" i="5"/>
  <c r="EN55" i="5"/>
  <c r="DZ55" i="5"/>
  <c r="DN55" i="5"/>
  <c r="DB55" i="5"/>
  <c r="CP55" i="5"/>
  <c r="CD55" i="5"/>
  <c r="BR55" i="5"/>
  <c r="BF55" i="5"/>
  <c r="AT55" i="5"/>
  <c r="AH55" i="5"/>
  <c r="V55" i="5"/>
  <c r="J55" i="5"/>
  <c r="HB55" i="5"/>
  <c r="HA55" i="5"/>
  <c r="GX55" i="5"/>
  <c r="GS56" i="5"/>
  <c r="GP55" i="5"/>
  <c r="GK55" i="5"/>
  <c r="GH55" i="5"/>
  <c r="FV55" i="5"/>
  <c r="FR55" i="5"/>
  <c r="FJ55" i="5"/>
  <c r="FF55" i="5"/>
  <c r="EX55" i="5"/>
  <c r="ET55" i="5"/>
  <c r="EL55" i="5"/>
  <c r="EH55" i="5"/>
  <c r="DV55" i="5"/>
  <c r="DJ55" i="5"/>
  <c r="CX55" i="5"/>
  <c r="CL55" i="5"/>
  <c r="BZ55" i="5"/>
  <c r="BN55" i="5"/>
  <c r="BB55" i="5"/>
  <c r="AP55" i="5"/>
  <c r="AG55" i="5"/>
  <c r="AG56" i="5" s="1"/>
  <c r="AD55" i="5"/>
  <c r="AD56" i="5" s="1"/>
  <c r="U55" i="5"/>
  <c r="U56" i="5" s="1"/>
  <c r="R55" i="5"/>
  <c r="I55" i="5"/>
  <c r="I56" i="5" s="1"/>
  <c r="F55" i="5"/>
  <c r="F56" i="5" s="1"/>
  <c r="HB56" i="5"/>
  <c r="GY55" i="5"/>
  <c r="GX56" i="5"/>
  <c r="GU56" i="5"/>
  <c r="GP56" i="5"/>
  <c r="GI55" i="5"/>
  <c r="GF55" i="5"/>
  <c r="GE55" i="5"/>
  <c r="GB55" i="5"/>
  <c r="GA55" i="5"/>
  <c r="FZ55" i="5"/>
  <c r="FS55" i="5"/>
  <c r="FG55" i="5"/>
  <c r="EU55" i="5"/>
  <c r="EI55" i="5"/>
  <c r="EF55" i="5"/>
  <c r="EB55" i="5"/>
  <c r="DW55" i="5"/>
  <c r="DX55" i="5" s="1"/>
  <c r="DT55" i="5"/>
  <c r="DP55" i="5"/>
  <c r="DK55" i="5"/>
  <c r="DL55" i="5" s="1"/>
  <c r="DH55" i="5"/>
  <c r="DD55" i="5"/>
  <c r="CY55" i="5"/>
  <c r="CZ55" i="5" s="1"/>
  <c r="CV55" i="5"/>
  <c r="CR55" i="5"/>
  <c r="CM55" i="5"/>
  <c r="CN55" i="5" s="1"/>
  <c r="CJ55" i="5"/>
  <c r="CF55" i="5"/>
  <c r="CA55" i="5"/>
  <c r="CB55" i="5" s="1"/>
  <c r="BX55" i="5"/>
  <c r="BT55" i="5"/>
  <c r="BO55" i="5"/>
  <c r="BP55" i="5" s="1"/>
  <c r="BL55" i="5"/>
  <c r="BH55" i="5"/>
  <c r="BC55" i="5"/>
  <c r="BD55" i="5" s="1"/>
  <c r="AZ55" i="5"/>
  <c r="AV55" i="5"/>
  <c r="AQ55" i="5"/>
  <c r="AR55" i="5" s="1"/>
  <c r="AN55" i="5"/>
  <c r="AM55" i="5"/>
  <c r="AM56" i="5" s="1"/>
  <c r="AJ55" i="5"/>
  <c r="AE55" i="5"/>
  <c r="AB55" i="5"/>
  <c r="AA55" i="5"/>
  <c r="AA56" i="5" s="1"/>
  <c r="X55" i="5"/>
  <c r="S55" i="5"/>
  <c r="R56" i="5" s="1"/>
  <c r="P55" i="5"/>
  <c r="O55" i="5"/>
  <c r="O56" i="5" s="1"/>
  <c r="L55" i="5"/>
  <c r="G55" i="5"/>
  <c r="D55" i="5"/>
  <c r="C55" i="5"/>
  <c r="C56" i="5" s="1"/>
  <c r="EV55" i="5" l="1"/>
  <c r="FH55" i="5"/>
  <c r="FT55" i="5"/>
  <c r="M55" i="5"/>
  <c r="L56" i="5" s="1"/>
  <c r="Y55" i="5"/>
  <c r="X56" i="5" s="1"/>
  <c r="AK55" i="5"/>
  <c r="AJ56" i="5" s="1"/>
  <c r="AW55" i="5"/>
  <c r="AX55" i="5" s="1"/>
  <c r="BI55" i="5"/>
  <c r="BJ55" i="5" s="1"/>
  <c r="BU55" i="5"/>
  <c r="BV55" i="5" s="1"/>
  <c r="CG55" i="5"/>
  <c r="CH55" i="5" s="1"/>
  <c r="CS55" i="5"/>
  <c r="CT55" i="5" s="1"/>
  <c r="DE55" i="5"/>
  <c r="DF55" i="5" s="1"/>
  <c r="DQ55" i="5"/>
  <c r="DR55" i="5" s="1"/>
  <c r="EC55" i="5"/>
  <c r="ED55" i="5" s="1"/>
  <c r="EO55" i="5"/>
  <c r="EP55" i="5" s="1"/>
  <c r="FA55" i="5"/>
  <c r="FB55" i="5" s="1"/>
  <c r="FM55" i="5"/>
  <c r="FN55" i="5" s="1"/>
  <c r="FY55" i="5"/>
  <c r="FY56" i="5" s="1"/>
  <c r="GC55" i="5"/>
  <c r="GK56" i="5"/>
  <c r="GS55" i="5"/>
  <c r="GW56" i="5"/>
  <c r="HA56" i="5"/>
  <c r="GU55" i="5"/>
  <c r="GY56" i="5"/>
</calcChain>
</file>

<file path=xl/sharedStrings.xml><?xml version="1.0" encoding="utf-8"?>
<sst xmlns="http://schemas.openxmlformats.org/spreadsheetml/2006/main" count="8715" uniqueCount="1938">
  <si>
    <t>自治体コード</t>
    <rPh sb="0" eb="3">
      <t>ジチタイ</t>
    </rPh>
    <phoneticPr fontId="4"/>
  </si>
  <si>
    <t>都道府県名</t>
    <rPh sb="0" eb="4">
      <t>トドウフケン</t>
    </rPh>
    <rPh sb="4" eb="5">
      <t>メイ</t>
    </rPh>
    <phoneticPr fontId="4"/>
  </si>
  <si>
    <t>（１）民間委託の実施状況</t>
    <rPh sb="3" eb="5">
      <t>ミンカン</t>
    </rPh>
    <rPh sb="5" eb="7">
      <t>イタク</t>
    </rPh>
    <rPh sb="8" eb="10">
      <t>ジッシ</t>
    </rPh>
    <rPh sb="10" eb="12">
      <t>ジョウキョウ</t>
    </rPh>
    <phoneticPr fontId="4"/>
  </si>
  <si>
    <t>（２）指定管理者制度等の導入状況</t>
    <rPh sb="3" eb="5">
      <t>シテイ</t>
    </rPh>
    <rPh sb="5" eb="8">
      <t>カンリシャ</t>
    </rPh>
    <rPh sb="8" eb="10">
      <t>セイド</t>
    </rPh>
    <rPh sb="10" eb="11">
      <t>トウ</t>
    </rPh>
    <rPh sb="12" eb="14">
      <t>ドウニュウ</t>
    </rPh>
    <rPh sb="14" eb="16">
      <t>ジョウキョウ</t>
    </rPh>
    <phoneticPr fontId="4"/>
  </si>
  <si>
    <t>（３）庶務業務の集約化状況</t>
    <rPh sb="3" eb="5">
      <t>ショム</t>
    </rPh>
    <rPh sb="5" eb="7">
      <t>ギョウム</t>
    </rPh>
    <rPh sb="8" eb="11">
      <t>シュウヤクカ</t>
    </rPh>
    <phoneticPr fontId="4"/>
  </si>
  <si>
    <t>（４）自治体情報ｼｽﾃﾑのクラウド化</t>
    <rPh sb="3" eb="6">
      <t>ジチタイ</t>
    </rPh>
    <rPh sb="6" eb="8">
      <t>ジョウホウ</t>
    </rPh>
    <rPh sb="17" eb="18">
      <t>カ</t>
    </rPh>
    <phoneticPr fontId="4"/>
  </si>
  <si>
    <t>（５）公共施設等総合管理計画</t>
    <rPh sb="3" eb="8">
      <t>コウキョウシセツナド</t>
    </rPh>
    <rPh sb="8" eb="10">
      <t>ソウゴウ</t>
    </rPh>
    <rPh sb="10" eb="12">
      <t>カンリ</t>
    </rPh>
    <rPh sb="12" eb="14">
      <t>ケイカク</t>
    </rPh>
    <phoneticPr fontId="4"/>
  </si>
  <si>
    <t>（６）地方公会計の整備</t>
    <rPh sb="3" eb="5">
      <t>チホウ</t>
    </rPh>
    <rPh sb="5" eb="8">
      <t>コウカイケイ</t>
    </rPh>
    <rPh sb="9" eb="11">
      <t>セイビ</t>
    </rPh>
    <phoneticPr fontId="4"/>
  </si>
  <si>
    <t>①本庁舎の清掃</t>
    <rPh sb="5" eb="7">
      <t>セイソウ</t>
    </rPh>
    <phoneticPr fontId="4"/>
  </si>
  <si>
    <t>④電話交換</t>
    <rPh sb="1" eb="3">
      <t>デンワ</t>
    </rPh>
    <rPh sb="3" eb="5">
      <t>コウカン</t>
    </rPh>
    <phoneticPr fontId="7"/>
  </si>
  <si>
    <t>⑤公用車運転</t>
    <rPh sb="1" eb="4">
      <t>コウヨウシャ</t>
    </rPh>
    <rPh sb="4" eb="6">
      <t>ウンテン</t>
    </rPh>
    <phoneticPr fontId="7"/>
  </si>
  <si>
    <t>⑥学校給食（調理）</t>
    <rPh sb="1" eb="3">
      <t>ガッコウ</t>
    </rPh>
    <rPh sb="3" eb="5">
      <t>キュウショク</t>
    </rPh>
    <rPh sb="6" eb="8">
      <t>チョウリ</t>
    </rPh>
    <phoneticPr fontId="7"/>
  </si>
  <si>
    <t>⑧学校用務員事務</t>
    <rPh sb="1" eb="3">
      <t>ガッコウ</t>
    </rPh>
    <rPh sb="3" eb="6">
      <t>ヨウムイン</t>
    </rPh>
    <rPh sb="6" eb="8">
      <t>ジム</t>
    </rPh>
    <phoneticPr fontId="4"/>
  </si>
  <si>
    <t>⑨水道メーター検針</t>
    <rPh sb="1" eb="3">
      <t>スイドウ</t>
    </rPh>
    <rPh sb="7" eb="9">
      <t>ケンシン</t>
    </rPh>
    <phoneticPr fontId="4"/>
  </si>
  <si>
    <t>⑩道路維持補修・清掃等</t>
    <rPh sb="1" eb="3">
      <t>ドウロ</t>
    </rPh>
    <rPh sb="3" eb="5">
      <t>イジ</t>
    </rPh>
    <rPh sb="5" eb="7">
      <t>ホシュウ</t>
    </rPh>
    <rPh sb="8" eb="10">
      <t>セイソウ</t>
    </rPh>
    <rPh sb="10" eb="11">
      <t>トウ</t>
    </rPh>
    <phoneticPr fontId="4"/>
  </si>
  <si>
    <t>⑪情報処理・庁内情報システム維持</t>
    <rPh sb="1" eb="3">
      <t>ジョウホウ</t>
    </rPh>
    <rPh sb="3" eb="5">
      <t>ショリ</t>
    </rPh>
    <rPh sb="6" eb="8">
      <t>チョウナイ</t>
    </rPh>
    <rPh sb="8" eb="10">
      <t>ジョウホウ</t>
    </rPh>
    <rPh sb="14" eb="16">
      <t>イジ</t>
    </rPh>
    <phoneticPr fontId="4"/>
  </si>
  <si>
    <t>⑫ホームページ作成・運営</t>
    <rPh sb="7" eb="9">
      <t>サクセイ</t>
    </rPh>
    <rPh sb="10" eb="12">
      <t>ウンエイ</t>
    </rPh>
    <phoneticPr fontId="7"/>
  </si>
  <si>
    <t>⑬調査・集計</t>
    <rPh sb="1" eb="3">
      <t>チョウサ</t>
    </rPh>
    <rPh sb="4" eb="6">
      <t>シュウケイ</t>
    </rPh>
    <phoneticPr fontId="7"/>
  </si>
  <si>
    <t>①体育館</t>
    <rPh sb="1" eb="4">
      <t>タイイクカン</t>
    </rPh>
    <phoneticPr fontId="4"/>
  </si>
  <si>
    <t>②競技場（野球場、テニスコート等）</t>
    <rPh sb="5" eb="8">
      <t>ヤキュウジョウ</t>
    </rPh>
    <rPh sb="15" eb="16">
      <t>トウ</t>
    </rPh>
    <phoneticPr fontId="4"/>
  </si>
  <si>
    <t>⑤宿泊休養施設（ホテル、国民宿舎等）</t>
    <rPh sb="12" eb="14">
      <t>コクミン</t>
    </rPh>
    <rPh sb="14" eb="16">
      <t>シュクシャ</t>
    </rPh>
    <rPh sb="16" eb="17">
      <t>トウ</t>
    </rPh>
    <phoneticPr fontId="4"/>
  </si>
  <si>
    <t>⑥休養施設（公衆浴場、海・山の家等）</t>
    <rPh sb="16" eb="17">
      <t>トウ</t>
    </rPh>
    <phoneticPr fontId="4"/>
  </si>
  <si>
    <t>⑦キャンプ場等</t>
    <rPh sb="5" eb="6">
      <t>ジョウ</t>
    </rPh>
    <rPh sb="6" eb="7">
      <t>トウ</t>
    </rPh>
    <phoneticPr fontId="4"/>
  </si>
  <si>
    <t>⑪大規模公園</t>
    <rPh sb="1" eb="4">
      <t>ダイキボ</t>
    </rPh>
    <rPh sb="4" eb="6">
      <t>コウエン</t>
    </rPh>
    <phoneticPr fontId="4"/>
  </si>
  <si>
    <t>⑫公営住宅</t>
    <rPh sb="1" eb="3">
      <t>コウエイ</t>
    </rPh>
    <rPh sb="3" eb="5">
      <t>ジュウタク</t>
    </rPh>
    <phoneticPr fontId="4"/>
  </si>
  <si>
    <t>⑭大規模霊園、斎場等</t>
    <rPh sb="1" eb="4">
      <t>ダイキボ</t>
    </rPh>
    <rPh sb="4" eb="6">
      <t>レイエン</t>
    </rPh>
    <rPh sb="7" eb="9">
      <t>サイジョウ</t>
    </rPh>
    <rPh sb="9" eb="10">
      <t>トウ</t>
    </rPh>
    <phoneticPr fontId="4"/>
  </si>
  <si>
    <t>⑮図書館</t>
    <rPh sb="1" eb="4">
      <t>トショカン</t>
    </rPh>
    <phoneticPr fontId="4"/>
  </si>
  <si>
    <t>⑯博物館（美術館、科学館、歴史館、動物園等）</t>
    <rPh sb="1" eb="4">
      <t>ハクブツカン</t>
    </rPh>
    <rPh sb="5" eb="8">
      <t>ビジュツカン</t>
    </rPh>
    <rPh sb="9" eb="12">
      <t>カガクカン</t>
    </rPh>
    <rPh sb="13" eb="16">
      <t>レキシカン</t>
    </rPh>
    <rPh sb="17" eb="20">
      <t>ドウブツエン</t>
    </rPh>
    <rPh sb="20" eb="21">
      <t>ナド</t>
    </rPh>
    <phoneticPr fontId="4"/>
  </si>
  <si>
    <t>⑰公民館、市民会館</t>
    <rPh sb="1" eb="4">
      <t>コウミンカン</t>
    </rPh>
    <phoneticPr fontId="4"/>
  </si>
  <si>
    <t>⑲合宿所、研修所等（青少年の家を含む）</t>
    <rPh sb="1" eb="4">
      <t>ガッシュクジョ</t>
    </rPh>
    <rPh sb="5" eb="8">
      <t>ケンシュウジョ</t>
    </rPh>
    <rPh sb="8" eb="9">
      <t>トウ</t>
    </rPh>
    <rPh sb="10" eb="13">
      <t>セイショウネン</t>
    </rPh>
    <rPh sb="14" eb="15">
      <t>イエ</t>
    </rPh>
    <rPh sb="16" eb="17">
      <t>フク</t>
    </rPh>
    <phoneticPr fontId="4"/>
  </si>
  <si>
    <t>㉓児童クラブ、学童館等</t>
    <rPh sb="1" eb="3">
      <t>ジドウ</t>
    </rPh>
    <rPh sb="7" eb="9">
      <t>ガクドウ</t>
    </rPh>
    <rPh sb="9" eb="10">
      <t>カン</t>
    </rPh>
    <rPh sb="10" eb="11">
      <t>トウ</t>
    </rPh>
    <phoneticPr fontId="4"/>
  </si>
  <si>
    <t>実施状況</t>
    <rPh sb="0" eb="2">
      <t>ジッシ</t>
    </rPh>
    <phoneticPr fontId="4"/>
  </si>
  <si>
    <t>民間委託状況</t>
    <rPh sb="0" eb="2">
      <t>ミンカン</t>
    </rPh>
    <rPh sb="2" eb="4">
      <t>イタク</t>
    </rPh>
    <rPh sb="4" eb="6">
      <t>ジョウキョウ</t>
    </rPh>
    <phoneticPr fontId="4"/>
  </si>
  <si>
    <t>対象部局
【複数回答可】</t>
    <rPh sb="0" eb="2">
      <t>タイショウ</t>
    </rPh>
    <rPh sb="2" eb="4">
      <t>ブキョク</t>
    </rPh>
    <phoneticPr fontId="4"/>
  </si>
  <si>
    <t>対象業務
【複数回答可】</t>
    <rPh sb="0" eb="2">
      <t>タイショウ</t>
    </rPh>
    <rPh sb="2" eb="4">
      <t>ギョウム</t>
    </rPh>
    <phoneticPr fontId="4"/>
  </si>
  <si>
    <t>業務改革においてBPRの手法を用いた業務分析に取り組んだことがありますか</t>
    <rPh sb="0" eb="2">
      <t>ギョウム</t>
    </rPh>
    <rPh sb="2" eb="4">
      <t>カイカク</t>
    </rPh>
    <rPh sb="12" eb="14">
      <t>シュホウ</t>
    </rPh>
    <rPh sb="15" eb="16">
      <t>モチ</t>
    </rPh>
    <rPh sb="18" eb="20">
      <t>ギョウム</t>
    </rPh>
    <rPh sb="20" eb="22">
      <t>ブンセキ</t>
    </rPh>
    <rPh sb="23" eb="24">
      <t>ト</t>
    </rPh>
    <rPh sb="25" eb="26">
      <t>ク</t>
    </rPh>
    <phoneticPr fontId="8"/>
  </si>
  <si>
    <t>実施済</t>
    <rPh sb="0" eb="2">
      <t>ジッシ</t>
    </rPh>
    <rPh sb="2" eb="3">
      <t>ズ</t>
    </rPh>
    <phoneticPr fontId="4"/>
  </si>
  <si>
    <t>実施予定</t>
    <rPh sb="0" eb="2">
      <t>ジッシ</t>
    </rPh>
    <rPh sb="2" eb="4">
      <t>ヨテイ</t>
    </rPh>
    <phoneticPr fontId="4"/>
  </si>
  <si>
    <t>検討中</t>
    <rPh sb="0" eb="3">
      <t>ケントウチュウ</t>
    </rPh>
    <phoneticPr fontId="4"/>
  </si>
  <si>
    <t>未実施</t>
    <rPh sb="0" eb="3">
      <t>ミジッシ</t>
    </rPh>
    <phoneticPr fontId="4"/>
  </si>
  <si>
    <t>総合管理計画の策定状況</t>
    <rPh sb="0" eb="2">
      <t>ソウゴウ</t>
    </rPh>
    <rPh sb="2" eb="4">
      <t>カンリ</t>
    </rPh>
    <rPh sb="4" eb="6">
      <t>ケイカク</t>
    </rPh>
    <rPh sb="7" eb="9">
      <t>サクテイ</t>
    </rPh>
    <rPh sb="9" eb="11">
      <t>ジョウキョウ</t>
    </rPh>
    <phoneticPr fontId="4"/>
  </si>
  <si>
    <t>統一的な基準による財務書類の作成状況</t>
    <rPh sb="0" eb="3">
      <t>トウイツテキ</t>
    </rPh>
    <rPh sb="4" eb="6">
      <t>キジュン</t>
    </rPh>
    <rPh sb="9" eb="11">
      <t>ザイム</t>
    </rPh>
    <rPh sb="11" eb="13">
      <t>ショルイ</t>
    </rPh>
    <rPh sb="14" eb="16">
      <t>サクセイ</t>
    </rPh>
    <rPh sb="16" eb="18">
      <t>ジョウキョウ</t>
    </rPh>
    <phoneticPr fontId="4"/>
  </si>
  <si>
    <t>委託状況</t>
    <rPh sb="0" eb="2">
      <t>イタク</t>
    </rPh>
    <rPh sb="2" eb="4">
      <t>ジョウキョウ</t>
    </rPh>
    <phoneticPr fontId="4"/>
  </si>
  <si>
    <t>｢直営｣かつ｢専任有｣団体</t>
    <rPh sb="9" eb="10">
      <t>ア</t>
    </rPh>
    <rPh sb="11" eb="13">
      <t>ダンタイ</t>
    </rPh>
    <phoneticPr fontId="4"/>
  </si>
  <si>
    <t>今後の対応方針
（｢直営｣かつ｢専任有｣を選択団体のみ回答）</t>
    <rPh sb="0" eb="2">
      <t>コンゴ</t>
    </rPh>
    <rPh sb="3" eb="5">
      <t>タイオウ</t>
    </rPh>
    <rPh sb="5" eb="7">
      <t>ホウシン</t>
    </rPh>
    <phoneticPr fontId="4"/>
  </si>
  <si>
    <t>公の
施設数</t>
    <rPh sb="0" eb="1">
      <t>オオヤケ</t>
    </rPh>
    <rPh sb="3" eb="6">
      <t>シセツスウ</t>
    </rPh>
    <phoneticPr fontId="4"/>
  </si>
  <si>
    <t>指定管理者導入済み件数</t>
    <rPh sb="0" eb="2">
      <t>シテイ</t>
    </rPh>
    <rPh sb="2" eb="5">
      <t>カンリシャ</t>
    </rPh>
    <rPh sb="5" eb="7">
      <t>ドウニュウ</t>
    </rPh>
    <rPh sb="7" eb="8">
      <t>ズ</t>
    </rPh>
    <rPh sb="9" eb="11">
      <t>ケンスウ</t>
    </rPh>
    <phoneticPr fontId="4"/>
  </si>
  <si>
    <t>導入率</t>
    <rPh sb="0" eb="3">
      <t>ドウニュウリツ</t>
    </rPh>
    <phoneticPr fontId="4"/>
  </si>
  <si>
    <t>前年度以降、導入が　　　　　　　　進んでいない理由</t>
    <rPh sb="0" eb="3">
      <t>ゼンネンド</t>
    </rPh>
    <rPh sb="3" eb="5">
      <t>イコウ</t>
    </rPh>
    <rPh sb="6" eb="8">
      <t>ドウニュウ</t>
    </rPh>
    <rPh sb="17" eb="18">
      <t>スス</t>
    </rPh>
    <rPh sb="23" eb="25">
      <t>リユウ</t>
    </rPh>
    <phoneticPr fontId="4"/>
  </si>
  <si>
    <t>うち
自治体職員常駐施設数</t>
    <rPh sb="3" eb="6">
      <t>ジチタイ</t>
    </rPh>
    <rPh sb="6" eb="8">
      <t>ショクイン</t>
    </rPh>
    <rPh sb="8" eb="10">
      <t>ジョウチュウ</t>
    </rPh>
    <rPh sb="10" eb="12">
      <t>シセツ</t>
    </rPh>
    <rPh sb="12" eb="13">
      <t>カズ</t>
    </rPh>
    <phoneticPr fontId="4"/>
  </si>
  <si>
    <t>自治体職員を常駐で配置している事に対する考え方【自治体職員を常駐で配置している団体のみ回答】</t>
    <rPh sb="0" eb="3">
      <t>ジチタイ</t>
    </rPh>
    <rPh sb="3" eb="5">
      <t>ショクイン</t>
    </rPh>
    <phoneticPr fontId="4"/>
  </si>
  <si>
    <t>首長部局</t>
    <rPh sb="0" eb="2">
      <t>シュチョウ</t>
    </rPh>
    <rPh sb="2" eb="4">
      <t>ブキョク</t>
    </rPh>
    <phoneticPr fontId="4"/>
  </si>
  <si>
    <t>企業局</t>
    <rPh sb="0" eb="2">
      <t>キギョウ</t>
    </rPh>
    <rPh sb="2" eb="3">
      <t>キョク</t>
    </rPh>
    <phoneticPr fontId="4"/>
  </si>
  <si>
    <t>教育委員会</t>
    <rPh sb="0" eb="2">
      <t>キョウイク</t>
    </rPh>
    <rPh sb="2" eb="5">
      <t>イインカイ</t>
    </rPh>
    <phoneticPr fontId="4"/>
  </si>
  <si>
    <t>その他</t>
    <rPh sb="2" eb="3">
      <t>タ</t>
    </rPh>
    <phoneticPr fontId="4"/>
  </si>
  <si>
    <t xml:space="preserve">｢実施予定無し｣及び｢首長部局未設置団体｣は「未実施の理由」を、｢実施予定あり｣の団体は｢実施予定時期｣を記述してください。
【人口が5万人未満の団体は回答不要】
</t>
    <rPh sb="1" eb="3">
      <t>ジッシ</t>
    </rPh>
    <rPh sb="24" eb="26">
      <t>ジッシ</t>
    </rPh>
    <rPh sb="33" eb="35">
      <t>ジッシ</t>
    </rPh>
    <rPh sb="45" eb="47">
      <t>ジッシ</t>
    </rPh>
    <phoneticPr fontId="4"/>
  </si>
  <si>
    <t>給与業務</t>
    <rPh sb="0" eb="2">
      <t>キュウヨ</t>
    </rPh>
    <rPh sb="2" eb="4">
      <t>ギョウム</t>
    </rPh>
    <phoneticPr fontId="4"/>
  </si>
  <si>
    <t>旅費業務</t>
    <rPh sb="0" eb="2">
      <t>リョヒ</t>
    </rPh>
    <rPh sb="2" eb="4">
      <t>ギョウム</t>
    </rPh>
    <phoneticPr fontId="4"/>
  </si>
  <si>
    <t>福利厚生業務</t>
    <rPh sb="0" eb="2">
      <t>フクリ</t>
    </rPh>
    <rPh sb="2" eb="4">
      <t>コウセイ</t>
    </rPh>
    <rPh sb="4" eb="6">
      <t>ギョウム</t>
    </rPh>
    <phoneticPr fontId="4"/>
  </si>
  <si>
    <t>財務会計業務</t>
    <rPh sb="0" eb="2">
      <t>ザイム</t>
    </rPh>
    <rPh sb="2" eb="4">
      <t>カイケイ</t>
    </rPh>
    <rPh sb="4" eb="6">
      <t>ギョウム</t>
    </rPh>
    <phoneticPr fontId="4"/>
  </si>
  <si>
    <t>策定済</t>
    <rPh sb="0" eb="2">
      <t>サクテイ</t>
    </rPh>
    <rPh sb="2" eb="3">
      <t>ズミ</t>
    </rPh>
    <phoneticPr fontId="4"/>
  </si>
  <si>
    <t>策定予定</t>
    <rPh sb="0" eb="2">
      <t>サクテイ</t>
    </rPh>
    <rPh sb="2" eb="4">
      <t>ヨテイ</t>
    </rPh>
    <phoneticPr fontId="4"/>
  </si>
  <si>
    <t>作成済</t>
    <rPh sb="0" eb="2">
      <t>サクセイ</t>
    </rPh>
    <rPh sb="2" eb="3">
      <t>ズ</t>
    </rPh>
    <phoneticPr fontId="4"/>
  </si>
  <si>
    <t>作成予定</t>
    <rPh sb="0" eb="2">
      <t>サクセイ</t>
    </rPh>
    <rPh sb="2" eb="4">
      <t>ヨテイ</t>
    </rPh>
    <phoneticPr fontId="4"/>
  </si>
  <si>
    <t>委託あり</t>
    <rPh sb="0" eb="2">
      <t>イタク</t>
    </rPh>
    <phoneticPr fontId="4"/>
  </si>
  <si>
    <t>自治体クラウド又は
単独クラウド実施済み</t>
    <rPh sb="0" eb="3">
      <t>ジチタイ</t>
    </rPh>
    <rPh sb="7" eb="8">
      <t>マタ</t>
    </rPh>
    <rPh sb="10" eb="12">
      <t>タンドク</t>
    </rPh>
    <rPh sb="16" eb="18">
      <t>ジッシ</t>
    </rPh>
    <rPh sb="18" eb="19">
      <t>ズ</t>
    </rPh>
    <phoneticPr fontId="4"/>
  </si>
  <si>
    <t>自治体クラウド
実施時期</t>
    <rPh sb="0" eb="3">
      <t>ジチタイ</t>
    </rPh>
    <rPh sb="8" eb="10">
      <t>ジッシ</t>
    </rPh>
    <rPh sb="10" eb="12">
      <t>ジキ</t>
    </rPh>
    <phoneticPr fontId="4"/>
  </si>
  <si>
    <r>
      <t xml:space="preserve">単独クラウド
実施時期
</t>
    </r>
    <r>
      <rPr>
        <sz val="8"/>
        <color theme="1"/>
        <rFont val="ＭＳ Ｐゴシック"/>
        <family val="3"/>
        <charset val="128"/>
        <scheme val="minor"/>
      </rPr>
      <t>（自治体クラウドへ移行予定あり）</t>
    </r>
    <rPh sb="0" eb="2">
      <t>タンドク</t>
    </rPh>
    <rPh sb="7" eb="9">
      <t>ジッシ</t>
    </rPh>
    <rPh sb="9" eb="11">
      <t>ジキ</t>
    </rPh>
    <phoneticPr fontId="4"/>
  </si>
  <si>
    <t>自体クラウド
移行時期</t>
    <rPh sb="0" eb="2">
      <t>ジタイ</t>
    </rPh>
    <rPh sb="7" eb="9">
      <t>イコウ</t>
    </rPh>
    <rPh sb="9" eb="11">
      <t>ジキ</t>
    </rPh>
    <phoneticPr fontId="4"/>
  </si>
  <si>
    <t>自治体クラウド又は
単独クラウド実施予定</t>
    <rPh sb="0" eb="3">
      <t>ジチタイ</t>
    </rPh>
    <rPh sb="7" eb="8">
      <t>マタ</t>
    </rPh>
    <rPh sb="10" eb="12">
      <t>タンドク</t>
    </rPh>
    <rPh sb="16" eb="18">
      <t>ジッシ</t>
    </rPh>
    <rPh sb="18" eb="20">
      <t>ヨテイ</t>
    </rPh>
    <phoneticPr fontId="4"/>
  </si>
  <si>
    <t>自治体クラウド
実施予定時期</t>
    <rPh sb="0" eb="3">
      <t>ジチタイ</t>
    </rPh>
    <rPh sb="8" eb="10">
      <t>ジッシ</t>
    </rPh>
    <rPh sb="10" eb="12">
      <t>ヨテイ</t>
    </rPh>
    <rPh sb="12" eb="14">
      <t>ジキ</t>
    </rPh>
    <phoneticPr fontId="4"/>
  </si>
  <si>
    <t>単独クラウド
実施予定時期</t>
    <rPh sb="0" eb="2">
      <t>タンドク</t>
    </rPh>
    <rPh sb="7" eb="9">
      <t>ジッシ</t>
    </rPh>
    <rPh sb="9" eb="11">
      <t>ヨテイ</t>
    </rPh>
    <rPh sb="11" eb="13">
      <t>ジキ</t>
    </rPh>
    <phoneticPr fontId="4"/>
  </si>
  <si>
    <t>実施しない理由</t>
  </si>
  <si>
    <t>策定予定時期</t>
    <rPh sb="0" eb="2">
      <t>サクテイ</t>
    </rPh>
    <rPh sb="2" eb="4">
      <t>ヨテイ</t>
    </rPh>
    <rPh sb="4" eb="6">
      <t>ジキ</t>
    </rPh>
    <phoneticPr fontId="4"/>
  </si>
  <si>
    <t>作成完了予定年度</t>
    <rPh sb="0" eb="2">
      <t>サクセイ</t>
    </rPh>
    <rPh sb="2" eb="4">
      <t>カンリョウ</t>
    </rPh>
    <rPh sb="4" eb="6">
      <t>ヨテイ</t>
    </rPh>
    <rPh sb="6" eb="8">
      <t>ネンド</t>
    </rPh>
    <phoneticPr fontId="4"/>
  </si>
  <si>
    <t>合計</t>
    <rPh sb="0" eb="2">
      <t>ゴウケイ</t>
    </rPh>
    <phoneticPr fontId="4"/>
  </si>
  <si>
    <t>（注）「（７）地方公会計の整備」の※印は、平成29年度決算から取引の都度、伝票単位ごとに仕訳を行う方法（日々仕訳）により平成30年度中に財務書類の作成を行う団体</t>
    <rPh sb="78" eb="80">
      <t>ダンタイ</t>
    </rPh>
    <phoneticPr fontId="4"/>
  </si>
  <si>
    <t>調査票②　行政改革取組状況</t>
    <rPh sb="5" eb="7">
      <t>ギョウセイ</t>
    </rPh>
    <rPh sb="7" eb="9">
      <t>カイカク</t>
    </rPh>
    <rPh sb="9" eb="11">
      <t>トリクミ</t>
    </rPh>
    <rPh sb="11" eb="13">
      <t>ジョウキョウ</t>
    </rPh>
    <phoneticPr fontId="8"/>
  </si>
  <si>
    <t>全団体対象</t>
    <rPh sb="0" eb="1">
      <t>ゼン</t>
    </rPh>
    <rPh sb="1" eb="3">
      <t>ダンタイ</t>
    </rPh>
    <rPh sb="3" eb="5">
      <t>タイショウ</t>
    </rPh>
    <phoneticPr fontId="8"/>
  </si>
  <si>
    <t>問１で「１　包括的な計画・方針等」、「２　個別的な計画・方針等」と回答した団体のみ対象</t>
    <rPh sb="41" eb="43">
      <t>タイショウ</t>
    </rPh>
    <phoneticPr fontId="8"/>
  </si>
  <si>
    <t>問１で「３　その他」と回答した団体のみ対象</t>
    <rPh sb="19" eb="21">
      <t>タイショウ</t>
    </rPh>
    <phoneticPr fontId="8"/>
  </si>
  <si>
    <t>問1で「4 特に決めていない」と回答した団体のみ対象</t>
    <rPh sb="24" eb="26">
      <t>タイショウ</t>
    </rPh>
    <phoneticPr fontId="8"/>
  </si>
  <si>
    <t>問８で「１　予定あり」と回答した団体のみ対象</t>
    <rPh sb="20" eb="22">
      <t>タイショウ</t>
    </rPh>
    <phoneticPr fontId="8"/>
  </si>
  <si>
    <t>問８で「２　予定なし」と回答した団体のみ対象</t>
    <rPh sb="20" eb="22">
      <t>タイショウ</t>
    </rPh>
    <phoneticPr fontId="8"/>
  </si>
  <si>
    <t>都道府県名</t>
    <rPh sb="0" eb="4">
      <t>トドウフケン</t>
    </rPh>
    <rPh sb="4" eb="5">
      <t>メイ</t>
    </rPh>
    <phoneticPr fontId="8"/>
  </si>
  <si>
    <t>市区町村名</t>
    <rPh sb="0" eb="2">
      <t>シク</t>
    </rPh>
    <rPh sb="2" eb="4">
      <t>チョウソン</t>
    </rPh>
    <rPh sb="4" eb="5">
      <t>メイ</t>
    </rPh>
    <phoneticPr fontId="8"/>
  </si>
  <si>
    <t>問１</t>
    <rPh sb="0" eb="1">
      <t>トイ</t>
    </rPh>
    <phoneticPr fontId="8"/>
  </si>
  <si>
    <t>問２</t>
    <rPh sb="0" eb="1">
      <t>トイ</t>
    </rPh>
    <phoneticPr fontId="8"/>
  </si>
  <si>
    <t>問３</t>
    <rPh sb="0" eb="1">
      <t>トイ</t>
    </rPh>
    <phoneticPr fontId="8"/>
  </si>
  <si>
    <t>問４</t>
    <rPh sb="0" eb="1">
      <t>トイ</t>
    </rPh>
    <phoneticPr fontId="8"/>
  </si>
  <si>
    <t>問５</t>
    <rPh sb="0" eb="1">
      <t>トイ</t>
    </rPh>
    <phoneticPr fontId="8"/>
  </si>
  <si>
    <t>問６</t>
    <rPh sb="0" eb="1">
      <t>トイ</t>
    </rPh>
    <phoneticPr fontId="8"/>
  </si>
  <si>
    <t>問７</t>
    <rPh sb="0" eb="1">
      <t>トイ</t>
    </rPh>
    <phoneticPr fontId="8"/>
  </si>
  <si>
    <t>問８</t>
    <rPh sb="0" eb="1">
      <t>トイ</t>
    </rPh>
    <phoneticPr fontId="8"/>
  </si>
  <si>
    <t>問９</t>
    <rPh sb="0" eb="1">
      <t>トイ</t>
    </rPh>
    <phoneticPr fontId="8"/>
  </si>
  <si>
    <t>問10</t>
    <rPh sb="0" eb="1">
      <t>トイ</t>
    </rPh>
    <phoneticPr fontId="8"/>
  </si>
  <si>
    <t>問11</t>
    <rPh sb="0" eb="1">
      <t>トイ</t>
    </rPh>
    <phoneticPr fontId="8"/>
  </si>
  <si>
    <t>問12</t>
    <rPh sb="0" eb="1">
      <t>トイ</t>
    </rPh>
    <phoneticPr fontId="8"/>
  </si>
  <si>
    <t>問13</t>
    <rPh sb="0" eb="1">
      <t>トイ</t>
    </rPh>
    <phoneticPr fontId="8"/>
  </si>
  <si>
    <t>行政改革の進め方
１　包括的な計画・方針等
２　個別的な計画・方針等
３　その他
４　特に決めていない</t>
    <rPh sb="0" eb="2">
      <t>ギョウセイ</t>
    </rPh>
    <rPh sb="2" eb="4">
      <t>カイカク</t>
    </rPh>
    <rPh sb="5" eb="6">
      <t>スス</t>
    </rPh>
    <rPh sb="7" eb="8">
      <t>カタ</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rPh sb="44" eb="45">
      <t>トク</t>
    </rPh>
    <rPh sb="46" eb="47">
      <t>キ</t>
    </rPh>
    <phoneticPr fontId="8"/>
  </si>
  <si>
    <t>主な方針・計画等の名称</t>
    <rPh sb="2" eb="4">
      <t>ホウシン</t>
    </rPh>
    <rPh sb="5" eb="7">
      <t>ケイカク</t>
    </rPh>
    <rPh sb="7" eb="8">
      <t>トウ</t>
    </rPh>
    <rPh sb="9" eb="11">
      <t>メイショウ</t>
    </rPh>
    <phoneticPr fontId="8"/>
  </si>
  <si>
    <t>策定形態
１　包括的
２　個別的</t>
    <rPh sb="0" eb="2">
      <t>サクテイ</t>
    </rPh>
    <rPh sb="2" eb="4">
      <t>ケイタイ</t>
    </rPh>
    <rPh sb="8" eb="11">
      <t>ホウカツテキ</t>
    </rPh>
    <rPh sb="14" eb="17">
      <t>コベツテキ</t>
    </rPh>
    <phoneticPr fontId="8"/>
  </si>
  <si>
    <t>方針・計画等の始期</t>
    <rPh sb="0" eb="2">
      <t>ホウシン</t>
    </rPh>
    <rPh sb="3" eb="5">
      <t>ケイカク</t>
    </rPh>
    <rPh sb="5" eb="6">
      <t>トウ</t>
    </rPh>
    <rPh sb="7" eb="9">
      <t>シキ</t>
    </rPh>
    <phoneticPr fontId="8"/>
  </si>
  <si>
    <t>方針・計画等の終期</t>
    <rPh sb="0" eb="2">
      <t>ホウシン</t>
    </rPh>
    <rPh sb="3" eb="5">
      <t>ケイカク</t>
    </rPh>
    <rPh sb="5" eb="6">
      <t>トウ</t>
    </rPh>
    <rPh sb="7" eb="9">
      <t>シュウキ</t>
    </rPh>
    <phoneticPr fontId="8"/>
  </si>
  <si>
    <t>方針・計画等の公開状況
１　公開している
２　公開していない</t>
    <rPh sb="0" eb="2">
      <t>ホウシン</t>
    </rPh>
    <rPh sb="3" eb="5">
      <t>ケイカク</t>
    </rPh>
    <rPh sb="5" eb="6">
      <t>トウ</t>
    </rPh>
    <rPh sb="7" eb="9">
      <t>コウカイ</t>
    </rPh>
    <rPh sb="9" eb="11">
      <t>ジョウキョウ</t>
    </rPh>
    <rPh sb="15" eb="17">
      <t>コウカイ</t>
    </rPh>
    <rPh sb="24" eb="26">
      <t>コウカイ</t>
    </rPh>
    <phoneticPr fontId="8"/>
  </si>
  <si>
    <t>「その他」の具体的内容</t>
    <rPh sb="3" eb="4">
      <t>タ</t>
    </rPh>
    <rPh sb="6" eb="9">
      <t>グタイテキ</t>
    </rPh>
    <rPh sb="9" eb="11">
      <t>ナイヨウ</t>
    </rPh>
    <phoneticPr fontId="8"/>
  </si>
  <si>
    <t>「その他」の始期</t>
    <rPh sb="3" eb="4">
      <t>タ</t>
    </rPh>
    <rPh sb="6" eb="8">
      <t>シキ</t>
    </rPh>
    <phoneticPr fontId="8"/>
  </si>
  <si>
    <t>「その他」の終期</t>
    <rPh sb="3" eb="4">
      <t>タ</t>
    </rPh>
    <rPh sb="6" eb="8">
      <t>シュウキ</t>
    </rPh>
    <phoneticPr fontId="8"/>
  </si>
  <si>
    <t>「その他」の公開状況
１　公開している
２　公開していない</t>
    <rPh sb="3" eb="4">
      <t>タ</t>
    </rPh>
    <rPh sb="6" eb="8">
      <t>コウカイ</t>
    </rPh>
    <rPh sb="8" eb="10">
      <t>ジョウキョウ</t>
    </rPh>
    <rPh sb="14" eb="16">
      <t>コウカイ</t>
    </rPh>
    <rPh sb="23" eb="25">
      <t>コウカイ</t>
    </rPh>
    <phoneticPr fontId="8"/>
  </si>
  <si>
    <t>方向性決定の予定
１　予定あり
２　予定なし</t>
    <rPh sb="0" eb="3">
      <t>ホウコウセイ</t>
    </rPh>
    <rPh sb="3" eb="5">
      <t>ケッテイ</t>
    </rPh>
    <rPh sb="6" eb="8">
      <t>ヨテイ</t>
    </rPh>
    <rPh sb="12" eb="14">
      <t>ヨテイ</t>
    </rPh>
    <rPh sb="19" eb="21">
      <t>ヨテイ</t>
    </rPh>
    <phoneticPr fontId="8"/>
  </si>
  <si>
    <t>方向性決定予定時期</t>
    <rPh sb="0" eb="3">
      <t>ホウコウセイ</t>
    </rPh>
    <rPh sb="3" eb="5">
      <t>ケッテイ</t>
    </rPh>
    <rPh sb="5" eb="7">
      <t>ヨテイ</t>
    </rPh>
    <rPh sb="7" eb="9">
      <t>ジキ</t>
    </rPh>
    <phoneticPr fontId="8"/>
  </si>
  <si>
    <t>方向性決定の方法
１　包括的な計画・方針等
２　個別的な計画・方針等
３　その他</t>
    <rPh sb="0" eb="3">
      <t>ホウコウセイ</t>
    </rPh>
    <rPh sb="3" eb="5">
      <t>ケッテイ</t>
    </rPh>
    <rPh sb="6" eb="8">
      <t>ホウホウ</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phoneticPr fontId="8"/>
  </si>
  <si>
    <t>その他の内容</t>
    <rPh sb="2" eb="3">
      <t>タ</t>
    </rPh>
    <rPh sb="4" eb="6">
      <t>ナイヨウ</t>
    </rPh>
    <phoneticPr fontId="8"/>
  </si>
  <si>
    <t>今後の行政改革の進め方</t>
    <rPh sb="3" eb="5">
      <t>ギョウセイ</t>
    </rPh>
    <rPh sb="5" eb="7">
      <t>カイカク</t>
    </rPh>
    <phoneticPr fontId="8"/>
  </si>
  <si>
    <t>方向性を決定しない理由</t>
    <phoneticPr fontId="8"/>
  </si>
  <si>
    <t>取組中の行政改革の項目</t>
    <rPh sb="0" eb="3">
      <t>トリクミチュウ</t>
    </rPh>
    <rPh sb="4" eb="6">
      <t>ギョウセイ</t>
    </rPh>
    <rPh sb="6" eb="8">
      <t>カイカク</t>
    </rPh>
    <rPh sb="9" eb="11">
      <t>コウモク</t>
    </rPh>
    <phoneticPr fontId="8"/>
  </si>
  <si>
    <t>①定数管理</t>
    <phoneticPr fontId="8"/>
  </si>
  <si>
    <t>②給与制度の見直し</t>
    <rPh sb="1" eb="3">
      <t>キュウヨ</t>
    </rPh>
    <rPh sb="3" eb="5">
      <t>セイド</t>
    </rPh>
    <rPh sb="6" eb="8">
      <t>ミナオ</t>
    </rPh>
    <phoneticPr fontId="8"/>
  </si>
  <si>
    <t>③機関の協同設置等、他自治体との連携による事務の効率化</t>
    <rPh sb="1" eb="3">
      <t>キカン</t>
    </rPh>
    <rPh sb="4" eb="6">
      <t>キョウドウ</t>
    </rPh>
    <rPh sb="6" eb="8">
      <t>セッチ</t>
    </rPh>
    <rPh sb="8" eb="9">
      <t>ナド</t>
    </rPh>
    <rPh sb="10" eb="11">
      <t>ホカ</t>
    </rPh>
    <rPh sb="11" eb="14">
      <t>ジチタイ</t>
    </rPh>
    <rPh sb="16" eb="18">
      <t>レンケイ</t>
    </rPh>
    <rPh sb="21" eb="23">
      <t>ジム</t>
    </rPh>
    <rPh sb="24" eb="26">
      <t>コウリツ</t>
    </rPh>
    <rPh sb="26" eb="27">
      <t>カ</t>
    </rPh>
    <phoneticPr fontId="8"/>
  </si>
  <si>
    <t>④地域における協働の推進</t>
    <rPh sb="1" eb="3">
      <t>チイキ</t>
    </rPh>
    <rPh sb="7" eb="9">
      <t>キョウドウ</t>
    </rPh>
    <rPh sb="10" eb="12">
      <t>スイシン</t>
    </rPh>
    <phoneticPr fontId="8"/>
  </si>
  <si>
    <t>⑤業務改善の取組</t>
    <rPh sb="1" eb="3">
      <t>ギョウム</t>
    </rPh>
    <rPh sb="3" eb="5">
      <t>カイゼン</t>
    </rPh>
    <rPh sb="6" eb="8">
      <t>トリクミ</t>
    </rPh>
    <phoneticPr fontId="8"/>
  </si>
  <si>
    <t>⑥民間委託の推進
（指定管理者制度含む）</t>
    <rPh sb="1" eb="3">
      <t>ミンカン</t>
    </rPh>
    <rPh sb="3" eb="5">
      <t>イタク</t>
    </rPh>
    <rPh sb="6" eb="8">
      <t>スイシン</t>
    </rPh>
    <rPh sb="10" eb="12">
      <t>シテイ</t>
    </rPh>
    <rPh sb="12" eb="14">
      <t>カンリ</t>
    </rPh>
    <rPh sb="14" eb="15">
      <t>シャ</t>
    </rPh>
    <rPh sb="15" eb="17">
      <t>セイド</t>
    </rPh>
    <rPh sb="17" eb="18">
      <t>フク</t>
    </rPh>
    <phoneticPr fontId="8"/>
  </si>
  <si>
    <t>⑦組織、マネージメントの見直し</t>
    <rPh sb="1" eb="3">
      <t>ソシキ</t>
    </rPh>
    <rPh sb="12" eb="14">
      <t>ミナオ</t>
    </rPh>
    <phoneticPr fontId="8"/>
  </si>
  <si>
    <t>⑧人材育成の推進</t>
    <rPh sb="1" eb="3">
      <t>ジンザイ</t>
    </rPh>
    <rPh sb="3" eb="5">
      <t>イクセイ</t>
    </rPh>
    <rPh sb="6" eb="8">
      <t>スイシン</t>
    </rPh>
    <phoneticPr fontId="8"/>
  </si>
  <si>
    <t>⑨ICTの活用</t>
    <rPh sb="5" eb="7">
      <t>カツヨウ</t>
    </rPh>
    <phoneticPr fontId="8"/>
  </si>
  <si>
    <t>⑩業務の標準化</t>
    <rPh sb="1" eb="3">
      <t>ギョウム</t>
    </rPh>
    <rPh sb="4" eb="7">
      <t>ヒョウジュンカ</t>
    </rPh>
    <phoneticPr fontId="8"/>
  </si>
  <si>
    <t>⑪資産・債務改革</t>
    <rPh sb="1" eb="3">
      <t>シサン</t>
    </rPh>
    <rPh sb="4" eb="6">
      <t>サイム</t>
    </rPh>
    <rPh sb="6" eb="8">
      <t>カイカク</t>
    </rPh>
    <phoneticPr fontId="8"/>
  </si>
  <si>
    <t>⑫情報公開・透明性</t>
    <rPh sb="1" eb="3">
      <t>ジョウホウ</t>
    </rPh>
    <rPh sb="3" eb="5">
      <t>コウカイ</t>
    </rPh>
    <rPh sb="6" eb="8">
      <t>トウメイ</t>
    </rPh>
    <rPh sb="8" eb="9">
      <t>セイ</t>
    </rPh>
    <phoneticPr fontId="8"/>
  </si>
  <si>
    <t>⑬市町村への権限移譲
（都道府県のみ選択可）</t>
    <rPh sb="1" eb="4">
      <t>シチョウソン</t>
    </rPh>
    <rPh sb="6" eb="8">
      <t>ケンゲン</t>
    </rPh>
    <rPh sb="8" eb="10">
      <t>イジョウ</t>
    </rPh>
    <rPh sb="12" eb="16">
      <t>トドウフケン</t>
    </rPh>
    <rPh sb="18" eb="20">
      <t>センタク</t>
    </rPh>
    <rPh sb="20" eb="21">
      <t>カ</t>
    </rPh>
    <phoneticPr fontId="8"/>
  </si>
  <si>
    <t>⑭その他</t>
    <rPh sb="3" eb="4">
      <t>ホカ</t>
    </rPh>
    <phoneticPr fontId="8"/>
  </si>
  <si>
    <t>a</t>
    <phoneticPr fontId="8"/>
  </si>
  <si>
    <t>b</t>
    <phoneticPr fontId="8"/>
  </si>
  <si>
    <t>c</t>
    <phoneticPr fontId="8"/>
  </si>
  <si>
    <t>d</t>
    <phoneticPr fontId="8"/>
  </si>
  <si>
    <t>e</t>
    <phoneticPr fontId="8"/>
  </si>
  <si>
    <t>f</t>
    <phoneticPr fontId="8"/>
  </si>
  <si>
    <t>g</t>
    <phoneticPr fontId="8"/>
  </si>
  <si>
    <t>i</t>
    <phoneticPr fontId="8"/>
  </si>
  <si>
    <t>j</t>
    <phoneticPr fontId="8"/>
  </si>
  <si>
    <t>k</t>
    <phoneticPr fontId="8"/>
  </si>
  <si>
    <t>l</t>
    <phoneticPr fontId="8"/>
  </si>
  <si>
    <t>m</t>
    <phoneticPr fontId="8"/>
  </si>
  <si>
    <t>n</t>
    <phoneticPr fontId="8"/>
  </si>
  <si>
    <t>o１</t>
    <phoneticPr fontId="8"/>
  </si>
  <si>
    <t>o2</t>
    <phoneticPr fontId="8"/>
  </si>
  <si>
    <t>p1</t>
    <phoneticPr fontId="8"/>
  </si>
  <si>
    <t>p2</t>
    <phoneticPr fontId="8"/>
  </si>
  <si>
    <t>o１</t>
    <phoneticPr fontId="8"/>
  </si>
  <si>
    <t>o2</t>
    <phoneticPr fontId="8"/>
  </si>
  <si>
    <t>p1</t>
    <phoneticPr fontId="8"/>
  </si>
  <si>
    <t>年度</t>
    <rPh sb="0" eb="2">
      <t>ネンド</t>
    </rPh>
    <phoneticPr fontId="8"/>
  </si>
  <si>
    <t>実施の有無</t>
    <rPh sb="0" eb="2">
      <t>ジッシ</t>
    </rPh>
    <rPh sb="3" eb="5">
      <t>ウム</t>
    </rPh>
    <phoneticPr fontId="8"/>
  </si>
  <si>
    <t>主な
取組の名称</t>
    <rPh sb="0" eb="1">
      <t>オモ</t>
    </rPh>
    <rPh sb="3" eb="5">
      <t>トリクミ</t>
    </rPh>
    <rPh sb="6" eb="8">
      <t>メイショウ</t>
    </rPh>
    <phoneticPr fontId="8"/>
  </si>
  <si>
    <t>数値目標
設定の有無</t>
    <rPh sb="0" eb="2">
      <t>スウチ</t>
    </rPh>
    <rPh sb="2" eb="4">
      <t>モクヒョウ</t>
    </rPh>
    <rPh sb="5" eb="7">
      <t>セッテイ</t>
    </rPh>
    <rPh sb="8" eb="10">
      <t>ウム</t>
    </rPh>
    <phoneticPr fontId="8"/>
  </si>
  <si>
    <t>数値目標
の内容</t>
    <rPh sb="0" eb="2">
      <t>スウチ</t>
    </rPh>
    <rPh sb="2" eb="4">
      <t>モクヒョウ</t>
    </rPh>
    <rPh sb="6" eb="8">
      <t>ナイヨウ</t>
    </rPh>
    <phoneticPr fontId="8"/>
  </si>
  <si>
    <t>北海道</t>
    <phoneticPr fontId="8"/>
  </si>
  <si>
    <t>○</t>
  </si>
  <si>
    <t>行財政運営方針</t>
    <rPh sb="0" eb="3">
      <t>ギョウザイセイ</t>
    </rPh>
    <rPh sb="3" eb="5">
      <t>ウンエイ</t>
    </rPh>
    <rPh sb="5" eb="7">
      <t>ホウシン</t>
    </rPh>
    <phoneticPr fontId="8"/>
  </si>
  <si>
    <t>H</t>
  </si>
  <si>
    <t>「行財政運営方針」に基づく退職動向を踏まえた職員採用の実施</t>
    <rPh sb="1" eb="4">
      <t>ギョウザイセイ</t>
    </rPh>
    <rPh sb="4" eb="6">
      <t>ウンエイ</t>
    </rPh>
    <rPh sb="6" eb="8">
      <t>ホウシン</t>
    </rPh>
    <rPh sb="10" eb="11">
      <t>モト</t>
    </rPh>
    <rPh sb="13" eb="15">
      <t>タイショク</t>
    </rPh>
    <rPh sb="15" eb="17">
      <t>ドウコウ</t>
    </rPh>
    <rPh sb="18" eb="19">
      <t>フ</t>
    </rPh>
    <rPh sb="22" eb="24">
      <t>ショクイン</t>
    </rPh>
    <rPh sb="24" eb="26">
      <t>サイヨウ</t>
    </rPh>
    <rPh sb="27" eb="29">
      <t>ジッシ</t>
    </rPh>
    <phoneticPr fontId="8"/>
  </si>
  <si>
    <t>給与制度の見直し</t>
    <rPh sb="0" eb="2">
      <t>キュウヨ</t>
    </rPh>
    <rPh sb="2" eb="4">
      <t>セイド</t>
    </rPh>
    <rPh sb="5" eb="7">
      <t>ミナオ</t>
    </rPh>
    <phoneticPr fontId="8"/>
  </si>
  <si>
    <t>市町村が構成団体となっている滞納整理機構に対し、道職員を派遣</t>
    <rPh sb="0" eb="3">
      <t>シチョウソン</t>
    </rPh>
    <rPh sb="4" eb="6">
      <t>コウセイ</t>
    </rPh>
    <rPh sb="6" eb="8">
      <t>ダンタイ</t>
    </rPh>
    <rPh sb="14" eb="16">
      <t>タイノウ</t>
    </rPh>
    <rPh sb="16" eb="18">
      <t>セイリ</t>
    </rPh>
    <rPh sb="18" eb="20">
      <t>キコウ</t>
    </rPh>
    <rPh sb="21" eb="22">
      <t>タイ</t>
    </rPh>
    <rPh sb="24" eb="27">
      <t>ドウショクイン</t>
    </rPh>
    <rPh sb="28" eb="30">
      <t>ハケン</t>
    </rPh>
    <phoneticPr fontId="8"/>
  </si>
  <si>
    <t>民間企業等とのタイアップ事業や包括連携協定など多彩な協働</t>
    <rPh sb="0" eb="2">
      <t>ミンカン</t>
    </rPh>
    <rPh sb="2" eb="4">
      <t>キギョウ</t>
    </rPh>
    <rPh sb="4" eb="5">
      <t>トウ</t>
    </rPh>
    <rPh sb="12" eb="14">
      <t>ジギョウ</t>
    </rPh>
    <rPh sb="15" eb="17">
      <t>ホウカツ</t>
    </rPh>
    <rPh sb="17" eb="19">
      <t>レンケイ</t>
    </rPh>
    <rPh sb="19" eb="21">
      <t>キョウテイ</t>
    </rPh>
    <rPh sb="23" eb="25">
      <t>タサイ</t>
    </rPh>
    <rPh sb="26" eb="28">
      <t>キョウドウ</t>
    </rPh>
    <phoneticPr fontId="8"/>
  </si>
  <si>
    <t>「事例に学ぶカイゼン★ナビ」に基づく事務改善の推進</t>
    <rPh sb="1" eb="3">
      <t>ジレイ</t>
    </rPh>
    <rPh sb="4" eb="5">
      <t>マナ</t>
    </rPh>
    <rPh sb="15" eb="16">
      <t>モト</t>
    </rPh>
    <rPh sb="18" eb="20">
      <t>ジム</t>
    </rPh>
    <rPh sb="20" eb="22">
      <t>カイゼン</t>
    </rPh>
    <rPh sb="23" eb="25">
      <t>スイシン</t>
    </rPh>
    <phoneticPr fontId="8"/>
  </si>
  <si>
    <t>指定管理者制度</t>
    <rPh sb="0" eb="2">
      <t>シテイ</t>
    </rPh>
    <rPh sb="2" eb="5">
      <t>カンリシャ</t>
    </rPh>
    <rPh sb="5" eb="7">
      <t>セイド</t>
    </rPh>
    <phoneticPr fontId="8"/>
  </si>
  <si>
    <t>「行財政運用方針」に基づき政策評価と連動した組織機構改正を実施</t>
    <rPh sb="1" eb="4">
      <t>ギョウザイセイ</t>
    </rPh>
    <rPh sb="4" eb="6">
      <t>ウンヨウ</t>
    </rPh>
    <rPh sb="6" eb="8">
      <t>ホウシン</t>
    </rPh>
    <rPh sb="10" eb="11">
      <t>モト</t>
    </rPh>
    <rPh sb="13" eb="15">
      <t>セイサク</t>
    </rPh>
    <rPh sb="15" eb="17">
      <t>ヒョウカ</t>
    </rPh>
    <rPh sb="18" eb="20">
      <t>レンドウ</t>
    </rPh>
    <rPh sb="22" eb="24">
      <t>ソシキ</t>
    </rPh>
    <rPh sb="24" eb="26">
      <t>キコウ</t>
    </rPh>
    <rPh sb="26" eb="28">
      <t>カイセイ</t>
    </rPh>
    <rPh sb="29" eb="31">
      <t>ジッシ</t>
    </rPh>
    <phoneticPr fontId="8"/>
  </si>
  <si>
    <t>「新・北海道職員等人材育成基本方針」に基づく、職員研修に人事管理と職場環境の整備を連携させた、より効果的な人材育成の取組</t>
  </si>
  <si>
    <t>地方税の電子申告の運用</t>
  </si>
  <si>
    <t>調査統計業務支援システムの運用</t>
  </si>
  <si>
    <t>「北海道ファシリティマネジメント推進方針」に基づく取組</t>
  </si>
  <si>
    <t>「北海道情報公開条例」に基づく取組</t>
  </si>
  <si>
    <t>「道州制に向けた道から市町村への 事務・権限移譲方針 （第２次改訂版）」に基づく取組</t>
    <rPh sb="40" eb="42">
      <t>トリクミ</t>
    </rPh>
    <phoneticPr fontId="8"/>
  </si>
  <si>
    <t>「関与団体の適正化方針」に基づく取組</t>
  </si>
  <si>
    <t>青森県</t>
    <phoneticPr fontId="8"/>
  </si>
  <si>
    <t>青森県行財政改革大綱</t>
    <rPh sb="0" eb="3">
      <t>アオモリケン</t>
    </rPh>
    <rPh sb="3" eb="6">
      <t>ギョウザイセイ</t>
    </rPh>
    <rPh sb="6" eb="8">
      <t>カイカク</t>
    </rPh>
    <rPh sb="8" eb="10">
      <t>タイコウ</t>
    </rPh>
    <phoneticPr fontId="8"/>
  </si>
  <si>
    <t>定員の適正化</t>
    <rPh sb="0" eb="2">
      <t>テイイン</t>
    </rPh>
    <rPh sb="3" eb="6">
      <t>テキセイカ</t>
    </rPh>
    <phoneticPr fontId="8"/>
  </si>
  <si>
    <t>一般行政部門の職員数について、平成31年4月1日までに60人以上の削減</t>
    <rPh sb="0" eb="2">
      <t>イッパン</t>
    </rPh>
    <rPh sb="2" eb="4">
      <t>ギョウセイ</t>
    </rPh>
    <rPh sb="4" eb="6">
      <t>ブモン</t>
    </rPh>
    <rPh sb="7" eb="9">
      <t>ショクイン</t>
    </rPh>
    <rPh sb="9" eb="10">
      <t>スウ</t>
    </rPh>
    <rPh sb="15" eb="17">
      <t>ヘイセイ</t>
    </rPh>
    <rPh sb="19" eb="20">
      <t>ネン</t>
    </rPh>
    <rPh sb="21" eb="22">
      <t>ガツ</t>
    </rPh>
    <rPh sb="23" eb="24">
      <t>ニチ</t>
    </rPh>
    <rPh sb="29" eb="30">
      <t>ニン</t>
    </rPh>
    <rPh sb="30" eb="32">
      <t>イジョウ</t>
    </rPh>
    <rPh sb="33" eb="35">
      <t>サクゲン</t>
    </rPh>
    <phoneticPr fontId="8"/>
  </si>
  <si>
    <t>給与制度等の適正化の推進</t>
    <rPh sb="0" eb="2">
      <t>キュウヨ</t>
    </rPh>
    <rPh sb="2" eb="4">
      <t>セイド</t>
    </rPh>
    <rPh sb="4" eb="5">
      <t>トウ</t>
    </rPh>
    <rPh sb="6" eb="9">
      <t>テキセイカ</t>
    </rPh>
    <rPh sb="10" eb="12">
      <t>スイシン</t>
    </rPh>
    <phoneticPr fontId="8"/>
  </si>
  <si>
    <t>市町村との連携の推進</t>
    <rPh sb="0" eb="3">
      <t>シチョウソン</t>
    </rPh>
    <rPh sb="5" eb="7">
      <t>レンケイ</t>
    </rPh>
    <rPh sb="8" eb="10">
      <t>スイシン</t>
    </rPh>
    <phoneticPr fontId="8"/>
  </si>
  <si>
    <t>民間活力の活用の推進</t>
    <rPh sb="0" eb="2">
      <t>ミンカン</t>
    </rPh>
    <rPh sb="2" eb="4">
      <t>カツリョク</t>
    </rPh>
    <rPh sb="5" eb="7">
      <t>カツヨウ</t>
    </rPh>
    <rPh sb="8" eb="10">
      <t>スイシン</t>
    </rPh>
    <phoneticPr fontId="8"/>
  </si>
  <si>
    <t>目標管理型業務マネジメントの構築・実施</t>
    <rPh sb="0" eb="2">
      <t>モクヒョウ</t>
    </rPh>
    <rPh sb="2" eb="5">
      <t>カンリガタ</t>
    </rPh>
    <rPh sb="5" eb="7">
      <t>ギョウム</t>
    </rPh>
    <rPh sb="14" eb="16">
      <t>コウチク</t>
    </rPh>
    <rPh sb="17" eb="19">
      <t>ジッシ</t>
    </rPh>
    <phoneticPr fontId="8"/>
  </si>
  <si>
    <t>民間活力の活用の推進
指定管理者制度導入施設の拡大</t>
    <rPh sb="0" eb="2">
      <t>ミンカン</t>
    </rPh>
    <rPh sb="2" eb="4">
      <t>カツリョク</t>
    </rPh>
    <rPh sb="5" eb="7">
      <t>カツヨウ</t>
    </rPh>
    <rPh sb="8" eb="10">
      <t>スイシン</t>
    </rPh>
    <rPh sb="12" eb="14">
      <t>シテイ</t>
    </rPh>
    <rPh sb="14" eb="17">
      <t>カンリシャ</t>
    </rPh>
    <rPh sb="17" eb="19">
      <t>セイド</t>
    </rPh>
    <rPh sb="19" eb="21">
      <t>ドウニュウ</t>
    </rPh>
    <rPh sb="21" eb="23">
      <t>シセツ</t>
    </rPh>
    <rPh sb="24" eb="26">
      <t>カクダイ</t>
    </rPh>
    <phoneticPr fontId="8"/>
  </si>
  <si>
    <t>本庁・出先機関の見直し</t>
    <rPh sb="0" eb="2">
      <t>ホンチョウ</t>
    </rPh>
    <rPh sb="3" eb="5">
      <t>デサキ</t>
    </rPh>
    <rPh sb="5" eb="7">
      <t>キカン</t>
    </rPh>
    <rPh sb="8" eb="10">
      <t>ミナオ</t>
    </rPh>
    <phoneticPr fontId="8"/>
  </si>
  <si>
    <t>新たな人材育成方針の策定
人材の育成・活用</t>
    <rPh sb="0" eb="1">
      <t>アラ</t>
    </rPh>
    <rPh sb="3" eb="5">
      <t>ジンザイ</t>
    </rPh>
    <rPh sb="5" eb="7">
      <t>イクセイ</t>
    </rPh>
    <rPh sb="7" eb="9">
      <t>ホウシン</t>
    </rPh>
    <rPh sb="10" eb="12">
      <t>サクテイ</t>
    </rPh>
    <rPh sb="14" eb="16">
      <t>ジンザイ</t>
    </rPh>
    <rPh sb="17" eb="19">
      <t>イクセイ</t>
    </rPh>
    <rPh sb="20" eb="22">
      <t>カツヨウ</t>
    </rPh>
    <phoneticPr fontId="8"/>
  </si>
  <si>
    <t>行政手続きへのICTの活用
庁内情報システムの全体最適化</t>
  </si>
  <si>
    <t>事務改善等による事務処理の効率化・省力化</t>
  </si>
  <si>
    <t>県有施設の総合的な利活用の推進</t>
  </si>
  <si>
    <t>情報提供施策の充実</t>
  </si>
  <si>
    <t>事務権限移譲の推進</t>
  </si>
  <si>
    <t>岩手県</t>
    <phoneticPr fontId="8"/>
  </si>
  <si>
    <t>いわて県民計画第３期アクションプラン（行政経営編）</t>
    <rPh sb="3" eb="7">
      <t>ケンミンケイカク</t>
    </rPh>
    <rPh sb="7" eb="8">
      <t>ダイ</t>
    </rPh>
    <rPh sb="9" eb="10">
      <t>キ</t>
    </rPh>
    <rPh sb="19" eb="21">
      <t>ギョウセイ</t>
    </rPh>
    <rPh sb="21" eb="23">
      <t>ケイエイ</t>
    </rPh>
    <rPh sb="23" eb="24">
      <t>ヘン</t>
    </rPh>
    <phoneticPr fontId="18"/>
  </si>
  <si>
    <t>・復興推進のため必要十分な定数の措置
・通常業務分の定数維持（スクラップアンドビルド）</t>
  </si>
  <si>
    <t>・新規需要等に対応する庁内再配置数（人／年）
７人（H26）→20人（H30）</t>
    <rPh sb="1" eb="3">
      <t>シンキ</t>
    </rPh>
    <rPh sb="3" eb="6">
      <t>ジュヨウトウ</t>
    </rPh>
    <rPh sb="7" eb="9">
      <t>タイオウ</t>
    </rPh>
    <rPh sb="11" eb="13">
      <t>チョウナイ</t>
    </rPh>
    <rPh sb="13" eb="16">
      <t>サイハイチ</t>
    </rPh>
    <rPh sb="16" eb="17">
      <t>スウ</t>
    </rPh>
    <rPh sb="18" eb="19">
      <t>ニン</t>
    </rPh>
    <rPh sb="20" eb="21">
      <t>ネン</t>
    </rPh>
    <rPh sb="24" eb="25">
      <t>ニン</t>
    </rPh>
    <rPh sb="33" eb="34">
      <t>ニン</t>
    </rPh>
    <phoneticPr fontId="18"/>
  </si>
  <si>
    <t>・給与制度の総合的見直しの実施</t>
    <rPh sb="1" eb="3">
      <t>キュウヨ</t>
    </rPh>
    <rPh sb="3" eb="5">
      <t>セイド</t>
    </rPh>
    <rPh sb="6" eb="9">
      <t>ソウゴウテキ</t>
    </rPh>
    <rPh sb="9" eb="11">
      <t>ミナオ</t>
    </rPh>
    <rPh sb="13" eb="15">
      <t>ジッシ</t>
    </rPh>
    <phoneticPr fontId="18"/>
  </si>
  <si>
    <t>・岩手県地方税特別滞納整理機構による収入確保</t>
    <rPh sb="1" eb="4">
      <t>イワテケン</t>
    </rPh>
    <rPh sb="4" eb="7">
      <t>チホウゼイ</t>
    </rPh>
    <rPh sb="7" eb="9">
      <t>トクベツ</t>
    </rPh>
    <rPh sb="9" eb="11">
      <t>タイノウ</t>
    </rPh>
    <rPh sb="11" eb="13">
      <t>セイリ</t>
    </rPh>
    <rPh sb="13" eb="15">
      <t>キコウ</t>
    </rPh>
    <rPh sb="18" eb="20">
      <t>シュウニュウ</t>
    </rPh>
    <rPh sb="20" eb="22">
      <t>カクホ</t>
    </rPh>
    <phoneticPr fontId="18"/>
  </si>
  <si>
    <t>・整理対象収入未済額
288百万円（H26）→263百万円（H30）</t>
    <rPh sb="1" eb="3">
      <t>セイリ</t>
    </rPh>
    <rPh sb="3" eb="5">
      <t>タイショウ</t>
    </rPh>
    <rPh sb="5" eb="7">
      <t>シュウニュウ</t>
    </rPh>
    <rPh sb="7" eb="9">
      <t>ミサイ</t>
    </rPh>
    <rPh sb="9" eb="10">
      <t>ガク</t>
    </rPh>
    <rPh sb="14" eb="17">
      <t>ヒャクマンエン</t>
    </rPh>
    <rPh sb="26" eb="29">
      <t>ヒャクマンエン</t>
    </rPh>
    <phoneticPr fontId="18"/>
  </si>
  <si>
    <t>・県と多様な主体との連携・協働の推進
・公共サービス分野の連携・協働の輪を広げる環境の整備</t>
    <rPh sb="1" eb="2">
      <t>ケン</t>
    </rPh>
    <rPh sb="3" eb="5">
      <t>タヨウ</t>
    </rPh>
    <rPh sb="6" eb="8">
      <t>シュタイ</t>
    </rPh>
    <rPh sb="10" eb="12">
      <t>レンケイ</t>
    </rPh>
    <rPh sb="13" eb="15">
      <t>キョウドウ</t>
    </rPh>
    <rPh sb="16" eb="18">
      <t>スイシン</t>
    </rPh>
    <phoneticPr fontId="18"/>
  </si>
  <si>
    <t>・被災地で設立されたNPO団体数（団体／年）
４団体（H26）→５団体（H30）</t>
    <rPh sb="1" eb="4">
      <t>ヒサイチ</t>
    </rPh>
    <rPh sb="5" eb="7">
      <t>セツリツ</t>
    </rPh>
    <rPh sb="13" eb="15">
      <t>ダンタイ</t>
    </rPh>
    <rPh sb="15" eb="16">
      <t>スウ</t>
    </rPh>
    <rPh sb="17" eb="19">
      <t>ダンタイ</t>
    </rPh>
    <rPh sb="20" eb="21">
      <t>ネン</t>
    </rPh>
    <rPh sb="24" eb="26">
      <t>ダンタイ</t>
    </rPh>
    <rPh sb="33" eb="35">
      <t>ダンタイ</t>
    </rPh>
    <phoneticPr fontId="18"/>
  </si>
  <si>
    <t>・行政品質向上運動の推進（研修実施、取組事例の共有、優秀事例の表彰（Ｇ・Ｉグランプリ）等）</t>
    <rPh sb="1" eb="3">
      <t>ギョウセイ</t>
    </rPh>
    <rPh sb="3" eb="5">
      <t>ヒンシツ</t>
    </rPh>
    <rPh sb="5" eb="7">
      <t>コウジョウ</t>
    </rPh>
    <rPh sb="7" eb="9">
      <t>ウンドウ</t>
    </rPh>
    <rPh sb="10" eb="12">
      <t>スイシン</t>
    </rPh>
    <rPh sb="13" eb="15">
      <t>ケンシュウ</t>
    </rPh>
    <rPh sb="15" eb="17">
      <t>ジッシ</t>
    </rPh>
    <rPh sb="18" eb="20">
      <t>トリクミ</t>
    </rPh>
    <rPh sb="20" eb="22">
      <t>ジレイ</t>
    </rPh>
    <rPh sb="23" eb="25">
      <t>キョウユウ</t>
    </rPh>
    <rPh sb="26" eb="28">
      <t>ユウシュウ</t>
    </rPh>
    <rPh sb="28" eb="30">
      <t>ジレイ</t>
    </rPh>
    <rPh sb="31" eb="33">
      <t>ヒョウショウ</t>
    </rPh>
    <rPh sb="43" eb="44">
      <t>トウ</t>
    </rPh>
    <phoneticPr fontId="18"/>
  </si>
  <si>
    <t>・G・Iグランプリへの新規取組登録件数（件／年）
78件（H26）→80件（H30）</t>
    <rPh sb="11" eb="13">
      <t>シンキ</t>
    </rPh>
    <rPh sb="13" eb="15">
      <t>トリクミ</t>
    </rPh>
    <rPh sb="15" eb="17">
      <t>トウロク</t>
    </rPh>
    <rPh sb="17" eb="19">
      <t>ケンスウ</t>
    </rPh>
    <rPh sb="20" eb="21">
      <t>ケン</t>
    </rPh>
    <rPh sb="22" eb="23">
      <t>ネン</t>
    </rPh>
    <rPh sb="27" eb="28">
      <t>ケン</t>
    </rPh>
    <rPh sb="36" eb="37">
      <t>ケン</t>
    </rPh>
    <phoneticPr fontId="18"/>
  </si>
  <si>
    <t>・県事業におけるNPO等との協働の推進
・公の施設に係る指定管理制度導入のガイドラインの見直し</t>
    <rPh sb="1" eb="2">
      <t>ケン</t>
    </rPh>
    <rPh sb="2" eb="4">
      <t>ジギョウ</t>
    </rPh>
    <rPh sb="11" eb="12">
      <t>トウ</t>
    </rPh>
    <rPh sb="14" eb="16">
      <t>キョウドウ</t>
    </rPh>
    <rPh sb="17" eb="19">
      <t>スイシン</t>
    </rPh>
    <phoneticPr fontId="18"/>
  </si>
  <si>
    <t>・管理運営状況評価中「サービスの質」がＡ評価の施設の割合
46.2％（Ｈ26）→60.0％（Ｈ30）</t>
    <rPh sb="1" eb="3">
      <t>カンリ</t>
    </rPh>
    <rPh sb="3" eb="5">
      <t>ウンエイ</t>
    </rPh>
    <rPh sb="5" eb="7">
      <t>ジョウキョウ</t>
    </rPh>
    <rPh sb="7" eb="9">
      <t>ヒョウカ</t>
    </rPh>
    <rPh sb="9" eb="10">
      <t>チュウ</t>
    </rPh>
    <rPh sb="16" eb="17">
      <t>シツ</t>
    </rPh>
    <rPh sb="20" eb="22">
      <t>ヒョウカ</t>
    </rPh>
    <rPh sb="23" eb="25">
      <t>シセツ</t>
    </rPh>
    <rPh sb="26" eb="28">
      <t>ワリアイ</t>
    </rPh>
    <phoneticPr fontId="18"/>
  </si>
  <si>
    <t>・復興やふるさと振興等の重要な地域課題対応に重点を置いた組織の整備</t>
    <rPh sb="1" eb="3">
      <t>フッコウ</t>
    </rPh>
    <rPh sb="8" eb="10">
      <t>シンコウ</t>
    </rPh>
    <rPh sb="10" eb="11">
      <t>トウ</t>
    </rPh>
    <rPh sb="12" eb="14">
      <t>ジュウヨウ</t>
    </rPh>
    <rPh sb="15" eb="17">
      <t>チイキ</t>
    </rPh>
    <rPh sb="17" eb="19">
      <t>カダイ</t>
    </rPh>
    <rPh sb="19" eb="21">
      <t>タイオウ</t>
    </rPh>
    <rPh sb="22" eb="24">
      <t>ジュウテン</t>
    </rPh>
    <rPh sb="25" eb="26">
      <t>オ</t>
    </rPh>
    <rPh sb="28" eb="30">
      <t>ソシキ</t>
    </rPh>
    <rPh sb="31" eb="33">
      <t>セイビ</t>
    </rPh>
    <phoneticPr fontId="18"/>
  </si>
  <si>
    <t>・意欲を持って能力向上に取り組む職員の支援
・若手と女性職員の活躍支援</t>
    <rPh sb="1" eb="3">
      <t>イヨク</t>
    </rPh>
    <rPh sb="4" eb="5">
      <t>モ</t>
    </rPh>
    <rPh sb="7" eb="9">
      <t>ノウリョク</t>
    </rPh>
    <rPh sb="9" eb="11">
      <t>コウジョウ</t>
    </rPh>
    <rPh sb="12" eb="13">
      <t>ト</t>
    </rPh>
    <rPh sb="14" eb="15">
      <t>ク</t>
    </rPh>
    <rPh sb="16" eb="18">
      <t>ショクイン</t>
    </rPh>
    <rPh sb="19" eb="21">
      <t>シエン</t>
    </rPh>
    <phoneticPr fontId="18"/>
  </si>
  <si>
    <t>・管理監督者（主査以上）に占める女性割合
14.1％（H26）→19.5％（H30）</t>
    <rPh sb="1" eb="3">
      <t>カンリ</t>
    </rPh>
    <rPh sb="3" eb="6">
      <t>カントクシャ</t>
    </rPh>
    <rPh sb="7" eb="9">
      <t>シュサ</t>
    </rPh>
    <rPh sb="9" eb="11">
      <t>イジョウ</t>
    </rPh>
    <rPh sb="13" eb="14">
      <t>シ</t>
    </rPh>
    <rPh sb="16" eb="18">
      <t>ジョセイ</t>
    </rPh>
    <rPh sb="18" eb="20">
      <t>ワリアイ</t>
    </rPh>
    <phoneticPr fontId="18"/>
  </si>
  <si>
    <t>・電子申請システムの更新、利用促進
・モバイルワークの導入</t>
    <rPh sb="1" eb="3">
      <t>デンシ</t>
    </rPh>
    <rPh sb="3" eb="5">
      <t>シンセイ</t>
    </rPh>
    <rPh sb="10" eb="12">
      <t>コウシン</t>
    </rPh>
    <rPh sb="13" eb="15">
      <t>リヨウ</t>
    </rPh>
    <rPh sb="15" eb="17">
      <t>ソクシン</t>
    </rPh>
    <phoneticPr fontId="18"/>
  </si>
  <si>
    <t>・電子申請利用件数（件／年）
7,803件（H26)→15,800件（H30）</t>
    <rPh sb="7" eb="9">
      <t>ケンスウ</t>
    </rPh>
    <rPh sb="10" eb="11">
      <t>ケン</t>
    </rPh>
    <rPh sb="12" eb="13">
      <t>ネン</t>
    </rPh>
    <rPh sb="20" eb="21">
      <t>ケン</t>
    </rPh>
    <rPh sb="33" eb="34">
      <t>ケン</t>
    </rPh>
    <phoneticPr fontId="18"/>
  </si>
  <si>
    <t>・適正な会計事務処理の確保
・補助事業等の適正な執行の確保</t>
    <rPh sb="1" eb="3">
      <t>テキセイ</t>
    </rPh>
    <rPh sb="4" eb="6">
      <t>カイケイ</t>
    </rPh>
    <rPh sb="6" eb="8">
      <t>ジム</t>
    </rPh>
    <rPh sb="8" eb="10">
      <t>ショリ</t>
    </rPh>
    <rPh sb="11" eb="13">
      <t>カクホ</t>
    </rPh>
    <phoneticPr fontId="18"/>
  </si>
  <si>
    <t>・補助事業及び委託事業に係るよろず相談等対応数（件／年）
39件（H26）→48件（H30）</t>
    <rPh sb="1" eb="3">
      <t>ホジョ</t>
    </rPh>
    <rPh sb="3" eb="5">
      <t>ジギョウ</t>
    </rPh>
    <rPh sb="5" eb="6">
      <t>オヨ</t>
    </rPh>
    <rPh sb="7" eb="9">
      <t>イタク</t>
    </rPh>
    <rPh sb="9" eb="11">
      <t>ジギョウ</t>
    </rPh>
    <rPh sb="12" eb="13">
      <t>カカ</t>
    </rPh>
    <rPh sb="17" eb="19">
      <t>ソウダン</t>
    </rPh>
    <rPh sb="19" eb="20">
      <t>トウ</t>
    </rPh>
    <rPh sb="20" eb="22">
      <t>タイオウ</t>
    </rPh>
    <rPh sb="22" eb="23">
      <t>スウ</t>
    </rPh>
    <rPh sb="24" eb="25">
      <t>ケン</t>
    </rPh>
    <rPh sb="26" eb="27">
      <t>ネン</t>
    </rPh>
    <rPh sb="31" eb="32">
      <t>ケン</t>
    </rPh>
    <rPh sb="40" eb="41">
      <t>ケン</t>
    </rPh>
    <phoneticPr fontId="18"/>
  </si>
  <si>
    <t>・県有資産の有効活用（広告事業、ネーミングライツ事業）
・未利用資産の売却</t>
    <rPh sb="1" eb="3">
      <t>ケンユウ</t>
    </rPh>
    <rPh sb="3" eb="5">
      <t>シサン</t>
    </rPh>
    <rPh sb="6" eb="8">
      <t>ユウコウ</t>
    </rPh>
    <rPh sb="8" eb="10">
      <t>カツヨウ</t>
    </rPh>
    <rPh sb="11" eb="13">
      <t>コウコク</t>
    </rPh>
    <rPh sb="13" eb="15">
      <t>ジギョウ</t>
    </rPh>
    <rPh sb="24" eb="26">
      <t>ジギョウ</t>
    </rPh>
    <phoneticPr fontId="18"/>
  </si>
  <si>
    <t>・ネーミングライツ新規契約数（件／年）
０件（H26）→１件（H30）</t>
    <rPh sb="9" eb="11">
      <t>シンキ</t>
    </rPh>
    <rPh sb="11" eb="14">
      <t>ケイヤクスウ</t>
    </rPh>
    <rPh sb="15" eb="16">
      <t>ケン</t>
    </rPh>
    <rPh sb="17" eb="18">
      <t>ネン</t>
    </rPh>
    <rPh sb="21" eb="22">
      <t>ケン</t>
    </rPh>
    <rPh sb="29" eb="30">
      <t>ケン</t>
    </rPh>
    <phoneticPr fontId="18"/>
  </si>
  <si>
    <t>・行政情報の提供の充実</t>
    <rPh sb="1" eb="3">
      <t>ギョウセイ</t>
    </rPh>
    <rPh sb="3" eb="5">
      <t>ジョウホウ</t>
    </rPh>
    <rPh sb="6" eb="8">
      <t>テイキョウ</t>
    </rPh>
    <rPh sb="9" eb="11">
      <t>ジュウジツ</t>
    </rPh>
    <phoneticPr fontId="18"/>
  </si>
  <si>
    <t>・自主的公表新規実施・充実件数（件／年）
１件（H26）→１件（H30）</t>
    <rPh sb="1" eb="4">
      <t>ジシュテキ</t>
    </rPh>
    <rPh sb="4" eb="6">
      <t>コウヒョウ</t>
    </rPh>
    <rPh sb="6" eb="8">
      <t>シンキ</t>
    </rPh>
    <rPh sb="8" eb="10">
      <t>ジッシ</t>
    </rPh>
    <rPh sb="11" eb="13">
      <t>ジュウジツ</t>
    </rPh>
    <rPh sb="13" eb="15">
      <t>ケンスウ</t>
    </rPh>
    <rPh sb="16" eb="17">
      <t>ケン</t>
    </rPh>
    <rPh sb="18" eb="19">
      <t>ネン</t>
    </rPh>
    <rPh sb="22" eb="23">
      <t>ケン</t>
    </rPh>
    <rPh sb="30" eb="31">
      <t>ケン</t>
    </rPh>
    <phoneticPr fontId="18"/>
  </si>
  <si>
    <t>・市町村と協議の上、合意に基づく権限移譲の実施</t>
    <rPh sb="1" eb="4">
      <t>シチョウソン</t>
    </rPh>
    <rPh sb="5" eb="7">
      <t>キョウギ</t>
    </rPh>
    <rPh sb="8" eb="9">
      <t>ウエ</t>
    </rPh>
    <rPh sb="10" eb="12">
      <t>ゴウイ</t>
    </rPh>
    <rPh sb="13" eb="14">
      <t>モト</t>
    </rPh>
    <rPh sb="16" eb="18">
      <t>ケンゲン</t>
    </rPh>
    <rPh sb="18" eb="20">
      <t>イジョウ</t>
    </rPh>
    <rPh sb="21" eb="23">
      <t>ジッシ</t>
    </rPh>
    <phoneticPr fontId="18"/>
  </si>
  <si>
    <t>宮城県</t>
  </si>
  <si>
    <t>第二期宮城県行政改革・行政運営プログラム</t>
    <rPh sb="0" eb="2">
      <t>ダイニ</t>
    </rPh>
    <rPh sb="2" eb="3">
      <t>キ</t>
    </rPh>
    <rPh sb="3" eb="6">
      <t>ミヤギケン</t>
    </rPh>
    <rPh sb="6" eb="8">
      <t>ギョウセイ</t>
    </rPh>
    <rPh sb="8" eb="10">
      <t>カイカク</t>
    </rPh>
    <rPh sb="11" eb="13">
      <t>ギョウセイ</t>
    </rPh>
    <rPh sb="13" eb="15">
      <t>ウンエイ</t>
    </rPh>
    <phoneticPr fontId="8"/>
  </si>
  <si>
    <t>計画的な定員管理と適正な人員配置</t>
    <rPh sb="0" eb="3">
      <t>ケイカクテキ</t>
    </rPh>
    <rPh sb="4" eb="6">
      <t>テイイン</t>
    </rPh>
    <rPh sb="6" eb="8">
      <t>カンリ</t>
    </rPh>
    <rPh sb="9" eb="11">
      <t>テキセイ</t>
    </rPh>
    <rPh sb="12" eb="14">
      <t>ジンイン</t>
    </rPh>
    <rPh sb="14" eb="16">
      <t>ハイチ</t>
    </rPh>
    <phoneticPr fontId="8"/>
  </si>
  <si>
    <t>訓令定数：4,766人　　　　職員充足率：100％</t>
    <rPh sb="0" eb="2">
      <t>クンレイ</t>
    </rPh>
    <rPh sb="2" eb="4">
      <t>テイスウ</t>
    </rPh>
    <rPh sb="10" eb="11">
      <t>ニン</t>
    </rPh>
    <rPh sb="15" eb="17">
      <t>ショクイン</t>
    </rPh>
    <rPh sb="17" eb="20">
      <t>ジュウソクリツ</t>
    </rPh>
    <phoneticPr fontId="8"/>
  </si>
  <si>
    <t>県税滞納整理業務改善運動の推進</t>
    <rPh sb="0" eb="2">
      <t>ケンゼイ</t>
    </rPh>
    <rPh sb="2" eb="4">
      <t>タイノウ</t>
    </rPh>
    <rPh sb="4" eb="6">
      <t>セイリ</t>
    </rPh>
    <rPh sb="6" eb="8">
      <t>ギョウム</t>
    </rPh>
    <rPh sb="8" eb="10">
      <t>カイゼン</t>
    </rPh>
    <rPh sb="10" eb="12">
      <t>ウンドウ</t>
    </rPh>
    <rPh sb="13" eb="15">
      <t>スイシン</t>
    </rPh>
    <phoneticPr fontId="8"/>
  </si>
  <si>
    <t>個人県民税収入未済額44億円から32億円以下にする</t>
    <rPh sb="0" eb="2">
      <t>コジン</t>
    </rPh>
    <rPh sb="2" eb="5">
      <t>ケンミンゼイ</t>
    </rPh>
    <rPh sb="5" eb="7">
      <t>シュウニュウ</t>
    </rPh>
    <rPh sb="7" eb="10">
      <t>ミサイガク</t>
    </rPh>
    <rPh sb="12" eb="14">
      <t>オクエン</t>
    </rPh>
    <rPh sb="18" eb="20">
      <t>オクエン</t>
    </rPh>
    <rPh sb="20" eb="22">
      <t>イカ</t>
    </rPh>
    <phoneticPr fontId="8"/>
  </si>
  <si>
    <t>地域住民と連携した生活密着型の社会資本整備の推進</t>
    <rPh sb="0" eb="2">
      <t>チイキ</t>
    </rPh>
    <rPh sb="2" eb="4">
      <t>ジュウミン</t>
    </rPh>
    <rPh sb="5" eb="7">
      <t>レンケイ</t>
    </rPh>
    <rPh sb="9" eb="11">
      <t>セイカツ</t>
    </rPh>
    <rPh sb="11" eb="14">
      <t>ミッチャクガタ</t>
    </rPh>
    <rPh sb="15" eb="19">
      <t>シャカイシホン</t>
    </rPh>
    <rPh sb="19" eb="21">
      <t>セイビ</t>
    </rPh>
    <rPh sb="22" eb="24">
      <t>スイシン</t>
    </rPh>
    <phoneticPr fontId="8"/>
  </si>
  <si>
    <t>地域住民と連携した生活密着型の社会資本整備の事業数を0箇所から7箇所にする</t>
    <rPh sb="0" eb="2">
      <t>チイキ</t>
    </rPh>
    <rPh sb="2" eb="4">
      <t>ジュウミン</t>
    </rPh>
    <rPh sb="5" eb="7">
      <t>レンケイ</t>
    </rPh>
    <rPh sb="9" eb="11">
      <t>セイカツ</t>
    </rPh>
    <rPh sb="11" eb="14">
      <t>ミッチャクガタ</t>
    </rPh>
    <rPh sb="15" eb="19">
      <t>シャカイシホン</t>
    </rPh>
    <rPh sb="19" eb="21">
      <t>セイビ</t>
    </rPh>
    <rPh sb="22" eb="25">
      <t>ジギョウスウ</t>
    </rPh>
    <rPh sb="27" eb="29">
      <t>カショ</t>
    </rPh>
    <rPh sb="32" eb="34">
      <t>カショ</t>
    </rPh>
    <phoneticPr fontId="8"/>
  </si>
  <si>
    <t>業務改善の推進（業務改善提案の募集）</t>
    <rPh sb="0" eb="2">
      <t>ギョウム</t>
    </rPh>
    <rPh sb="2" eb="4">
      <t>カイゼン</t>
    </rPh>
    <rPh sb="5" eb="7">
      <t>スイシン</t>
    </rPh>
    <rPh sb="8" eb="10">
      <t>ギョウム</t>
    </rPh>
    <rPh sb="10" eb="12">
      <t>カイゼン</t>
    </rPh>
    <rPh sb="12" eb="14">
      <t>テイアン</t>
    </rPh>
    <rPh sb="15" eb="17">
      <t>ボシュウ</t>
    </rPh>
    <phoneticPr fontId="8"/>
  </si>
  <si>
    <t>民間の創意工夫を活かせる制度の活用（上工下水一体官民連携運営の構築）</t>
    <rPh sb="0" eb="2">
      <t>ミンカン</t>
    </rPh>
    <rPh sb="3" eb="7">
      <t>ソウイクフウ</t>
    </rPh>
    <rPh sb="8" eb="9">
      <t>イ</t>
    </rPh>
    <rPh sb="12" eb="14">
      <t>セイド</t>
    </rPh>
    <rPh sb="15" eb="17">
      <t>カツヨウ</t>
    </rPh>
    <rPh sb="18" eb="20">
      <t>ジョウコウ</t>
    </rPh>
    <rPh sb="20" eb="22">
      <t>ゲスイ</t>
    </rPh>
    <rPh sb="22" eb="24">
      <t>イッタイ</t>
    </rPh>
    <rPh sb="24" eb="26">
      <t>カンミン</t>
    </rPh>
    <rPh sb="26" eb="28">
      <t>レンケイ</t>
    </rPh>
    <rPh sb="28" eb="30">
      <t>ウンエイ</t>
    </rPh>
    <rPh sb="31" eb="33">
      <t>コウチク</t>
    </rPh>
    <phoneticPr fontId="8"/>
  </si>
  <si>
    <t>内部統制システムの運用</t>
    <rPh sb="0" eb="2">
      <t>ナイブ</t>
    </rPh>
    <rPh sb="2" eb="4">
      <t>トウセイ</t>
    </rPh>
    <rPh sb="9" eb="11">
      <t>ウンヨウ</t>
    </rPh>
    <phoneticPr fontId="8"/>
  </si>
  <si>
    <t>職員の法務能力の向上</t>
    <rPh sb="0" eb="2">
      <t>ショクイン</t>
    </rPh>
    <rPh sb="3" eb="5">
      <t>ホウム</t>
    </rPh>
    <rPh sb="5" eb="7">
      <t>ノウリョク</t>
    </rPh>
    <rPh sb="8" eb="10">
      <t>コウジョウ</t>
    </rPh>
    <phoneticPr fontId="8"/>
  </si>
  <si>
    <t>社会保障・税番号制度を活用した事務効率化の推進</t>
    <rPh sb="0" eb="2">
      <t>シャカイ</t>
    </rPh>
    <rPh sb="2" eb="4">
      <t>ホショウ</t>
    </rPh>
    <rPh sb="5" eb="6">
      <t>ゼイ</t>
    </rPh>
    <rPh sb="6" eb="8">
      <t>バンゴウ</t>
    </rPh>
    <rPh sb="8" eb="10">
      <t>セイド</t>
    </rPh>
    <rPh sb="11" eb="13">
      <t>カツヨウ</t>
    </rPh>
    <rPh sb="15" eb="17">
      <t>ジム</t>
    </rPh>
    <rPh sb="17" eb="20">
      <t>コウリツカ</t>
    </rPh>
    <rPh sb="21" eb="23">
      <t>スイシン</t>
    </rPh>
    <phoneticPr fontId="8"/>
  </si>
  <si>
    <t>県有財産未利用地の有効活用</t>
    <rPh sb="0" eb="2">
      <t>ケンユウ</t>
    </rPh>
    <rPh sb="2" eb="4">
      <t>ザイサン</t>
    </rPh>
    <rPh sb="4" eb="7">
      <t>ミリヨウ</t>
    </rPh>
    <rPh sb="7" eb="8">
      <t>チ</t>
    </rPh>
    <rPh sb="9" eb="11">
      <t>ユウコウ</t>
    </rPh>
    <rPh sb="11" eb="13">
      <t>カツヨウ</t>
    </rPh>
    <phoneticPr fontId="8"/>
  </si>
  <si>
    <t>3年間累計売却額を2.5億円程度とする</t>
    <rPh sb="1" eb="3">
      <t>ネンカン</t>
    </rPh>
    <rPh sb="3" eb="5">
      <t>ルイケイ</t>
    </rPh>
    <rPh sb="5" eb="8">
      <t>バイキャクガク</t>
    </rPh>
    <rPh sb="12" eb="14">
      <t>オクエン</t>
    </rPh>
    <rPh sb="14" eb="16">
      <t>テイド</t>
    </rPh>
    <phoneticPr fontId="8"/>
  </si>
  <si>
    <t>情報公開の推進</t>
    <rPh sb="0" eb="2">
      <t>ジョウホウ</t>
    </rPh>
    <rPh sb="2" eb="4">
      <t>コウカイ</t>
    </rPh>
    <rPh sb="5" eb="7">
      <t>スイシン</t>
    </rPh>
    <phoneticPr fontId="8"/>
  </si>
  <si>
    <t>地方分権型社会の実現に向けた取組の推進（市町村への権限移譲の推進）</t>
    <rPh sb="0" eb="2">
      <t>チホウ</t>
    </rPh>
    <rPh sb="2" eb="5">
      <t>ブンケンガタ</t>
    </rPh>
    <rPh sb="5" eb="7">
      <t>シャカイ</t>
    </rPh>
    <rPh sb="8" eb="10">
      <t>ジツゲン</t>
    </rPh>
    <rPh sb="11" eb="12">
      <t>ム</t>
    </rPh>
    <rPh sb="14" eb="16">
      <t>トリクミ</t>
    </rPh>
    <rPh sb="17" eb="19">
      <t>スイシン</t>
    </rPh>
    <rPh sb="20" eb="23">
      <t>シチョウソン</t>
    </rPh>
    <rPh sb="25" eb="27">
      <t>ケンゲン</t>
    </rPh>
    <rPh sb="27" eb="29">
      <t>イジョウ</t>
    </rPh>
    <rPh sb="30" eb="32">
      <t>スイシン</t>
    </rPh>
    <phoneticPr fontId="8"/>
  </si>
  <si>
    <t xml:space="preserve"> </t>
  </si>
  <si>
    <t>新・みやぎ財政運営戦略</t>
    <rPh sb="0" eb="1">
      <t>シン</t>
    </rPh>
    <rPh sb="5" eb="7">
      <t>ザイセイ</t>
    </rPh>
    <rPh sb="7" eb="9">
      <t>ウンエイ</t>
    </rPh>
    <rPh sb="9" eb="11">
      <t>センリャク</t>
    </rPh>
    <phoneticPr fontId="8"/>
  </si>
  <si>
    <t>適正な定員管理</t>
    <rPh sb="0" eb="2">
      <t>テキセイ</t>
    </rPh>
    <rPh sb="3" eb="5">
      <t>テイイン</t>
    </rPh>
    <rPh sb="5" eb="7">
      <t>カンリ</t>
    </rPh>
    <phoneticPr fontId="8"/>
  </si>
  <si>
    <t>各種手当の在り方の検討</t>
    <rPh sb="0" eb="2">
      <t>カクシュ</t>
    </rPh>
    <rPh sb="2" eb="4">
      <t>テア</t>
    </rPh>
    <rPh sb="5" eb="6">
      <t>ア</t>
    </rPh>
    <rPh sb="7" eb="8">
      <t>カタ</t>
    </rPh>
    <rPh sb="9" eb="11">
      <t>ケントウ</t>
    </rPh>
    <phoneticPr fontId="8"/>
  </si>
  <si>
    <t>庶務業務の集約化</t>
    <rPh sb="0" eb="2">
      <t>ショム</t>
    </rPh>
    <rPh sb="2" eb="4">
      <t>ギョウム</t>
    </rPh>
    <rPh sb="5" eb="7">
      <t>シュウヤク</t>
    </rPh>
    <rPh sb="7" eb="8">
      <t>カ</t>
    </rPh>
    <phoneticPr fontId="8"/>
  </si>
  <si>
    <t>上工下水一体官民連携運営事業など，民間活力の導入推進　等</t>
    <rPh sb="0" eb="1">
      <t>ジョウ</t>
    </rPh>
    <rPh sb="1" eb="2">
      <t>コウ</t>
    </rPh>
    <rPh sb="2" eb="3">
      <t>ゲ</t>
    </rPh>
    <rPh sb="3" eb="4">
      <t>ミズ</t>
    </rPh>
    <rPh sb="4" eb="6">
      <t>イッタイ</t>
    </rPh>
    <rPh sb="6" eb="8">
      <t>カンミン</t>
    </rPh>
    <rPh sb="8" eb="10">
      <t>レンケイ</t>
    </rPh>
    <rPh sb="10" eb="12">
      <t>ウンエイ</t>
    </rPh>
    <rPh sb="12" eb="14">
      <t>ジギョウ</t>
    </rPh>
    <rPh sb="17" eb="19">
      <t>ミンカン</t>
    </rPh>
    <rPh sb="19" eb="21">
      <t>カツリョク</t>
    </rPh>
    <rPh sb="22" eb="24">
      <t>ドウニュウ</t>
    </rPh>
    <rPh sb="24" eb="26">
      <t>スイシン</t>
    </rPh>
    <rPh sb="27" eb="28">
      <t>トウ</t>
    </rPh>
    <phoneticPr fontId="8"/>
  </si>
  <si>
    <t>基幹業務システム（予算・財務会計などの統合システム）の導入検討</t>
    <rPh sb="0" eb="2">
      <t>キカン</t>
    </rPh>
    <rPh sb="2" eb="4">
      <t>ギョウム</t>
    </rPh>
    <rPh sb="9" eb="11">
      <t>ヨサン</t>
    </rPh>
    <rPh sb="12" eb="14">
      <t>ザイム</t>
    </rPh>
    <rPh sb="14" eb="16">
      <t>カイケイ</t>
    </rPh>
    <rPh sb="19" eb="21">
      <t>トウゴウ</t>
    </rPh>
    <rPh sb="27" eb="29">
      <t>ドウニュウ</t>
    </rPh>
    <rPh sb="29" eb="31">
      <t>ケントウ</t>
    </rPh>
    <phoneticPr fontId="8"/>
  </si>
  <si>
    <t>多様な手法を通じた処分対象財産の売却推進や未利用地の貸付推進　等</t>
    <rPh sb="0" eb="2">
      <t>タヨウ</t>
    </rPh>
    <rPh sb="3" eb="5">
      <t>シュホウ</t>
    </rPh>
    <rPh sb="6" eb="7">
      <t>ツウ</t>
    </rPh>
    <rPh sb="9" eb="11">
      <t>ショブン</t>
    </rPh>
    <rPh sb="11" eb="13">
      <t>タイショウ</t>
    </rPh>
    <rPh sb="13" eb="15">
      <t>ザイサン</t>
    </rPh>
    <rPh sb="16" eb="18">
      <t>バイキャク</t>
    </rPh>
    <rPh sb="18" eb="20">
      <t>スイシン</t>
    </rPh>
    <rPh sb="21" eb="24">
      <t>ミリヨウ</t>
    </rPh>
    <rPh sb="24" eb="25">
      <t>チ</t>
    </rPh>
    <rPh sb="26" eb="28">
      <t>カシツケ</t>
    </rPh>
    <rPh sb="28" eb="30">
      <t>スイシン</t>
    </rPh>
    <rPh sb="31" eb="32">
      <t>トウ</t>
    </rPh>
    <phoneticPr fontId="8"/>
  </si>
  <si>
    <t>計画期間中に３億円の歳入確保</t>
    <rPh sb="0" eb="2">
      <t>ケイカク</t>
    </rPh>
    <rPh sb="2" eb="4">
      <t>キカン</t>
    </rPh>
    <rPh sb="4" eb="5">
      <t>チュウ</t>
    </rPh>
    <rPh sb="7" eb="9">
      <t>オクエン</t>
    </rPh>
    <rPh sb="10" eb="12">
      <t>サイニュウ</t>
    </rPh>
    <rPh sb="12" eb="14">
      <t>カクホ</t>
    </rPh>
    <phoneticPr fontId="8"/>
  </si>
  <si>
    <t>予算，決算及び財政状況のわかりやすい公表</t>
    <rPh sb="0" eb="2">
      <t>ヨサン</t>
    </rPh>
    <rPh sb="3" eb="5">
      <t>ケッサン</t>
    </rPh>
    <rPh sb="5" eb="6">
      <t>オヨ</t>
    </rPh>
    <rPh sb="7" eb="9">
      <t>ザイセイ</t>
    </rPh>
    <rPh sb="9" eb="11">
      <t>ジョウキョウ</t>
    </rPh>
    <rPh sb="18" eb="20">
      <t>コウヒョウ</t>
    </rPh>
    <phoneticPr fontId="8"/>
  </si>
  <si>
    <t>秋田県</t>
    <phoneticPr fontId="8"/>
  </si>
  <si>
    <t>新行財政改革大綱（第３期）</t>
    <rPh sb="0" eb="1">
      <t>シン</t>
    </rPh>
    <rPh sb="1" eb="4">
      <t>ギョウザイセイ</t>
    </rPh>
    <rPh sb="4" eb="6">
      <t>カイカク</t>
    </rPh>
    <rPh sb="6" eb="8">
      <t>タイコウ</t>
    </rPh>
    <rPh sb="9" eb="10">
      <t>ダイ</t>
    </rPh>
    <rPh sb="11" eb="12">
      <t>キ</t>
    </rPh>
    <phoneticPr fontId="8"/>
  </si>
  <si>
    <t>職員数の適正管理</t>
    <rPh sb="0" eb="3">
      <t>ショクインスウ</t>
    </rPh>
    <rPh sb="4" eb="6">
      <t>テキセイ</t>
    </rPh>
    <rPh sb="6" eb="8">
      <t>カンリ</t>
    </rPh>
    <phoneticPr fontId="8"/>
  </si>
  <si>
    <t>3,220人（H29)
↓
3,194人(H33)</t>
    <rPh sb="5" eb="6">
      <t>ニン</t>
    </rPh>
    <rPh sb="19" eb="20">
      <t>ニン</t>
    </rPh>
    <phoneticPr fontId="8"/>
  </si>
  <si>
    <t>人件費の縮減</t>
    <rPh sb="0" eb="3">
      <t>ジンケンヒ</t>
    </rPh>
    <rPh sb="4" eb="6">
      <t>シュクゲン</t>
    </rPh>
    <phoneticPr fontId="8"/>
  </si>
  <si>
    <t>市町村との協働・連携の拡大・普及</t>
    <rPh sb="0" eb="3">
      <t>シチョウソン</t>
    </rPh>
    <rPh sb="5" eb="7">
      <t>キョウドウ</t>
    </rPh>
    <rPh sb="8" eb="10">
      <t>レンケイ</t>
    </rPh>
    <rPh sb="11" eb="13">
      <t>カクダイ</t>
    </rPh>
    <rPh sb="14" eb="16">
      <t>フキュウ</t>
    </rPh>
    <phoneticPr fontId="8"/>
  </si>
  <si>
    <t>自治体同士の連携が実現した取組数
10件（H28）
↓
12件（H33)</t>
    <rPh sb="0" eb="3">
      <t>ジチタイ</t>
    </rPh>
    <rPh sb="3" eb="5">
      <t>ドウシ</t>
    </rPh>
    <rPh sb="6" eb="8">
      <t>レンケイ</t>
    </rPh>
    <rPh sb="9" eb="11">
      <t>ジツゲン</t>
    </rPh>
    <rPh sb="13" eb="15">
      <t>トリクミ</t>
    </rPh>
    <rPh sb="15" eb="16">
      <t>スウ</t>
    </rPh>
    <rPh sb="19" eb="20">
      <t>ケン</t>
    </rPh>
    <rPh sb="30" eb="31">
      <t>ケン</t>
    </rPh>
    <phoneticPr fontId="8"/>
  </si>
  <si>
    <t>様々な地域活動を展開する団体の育成・協働</t>
    <rPh sb="0" eb="2">
      <t>サマザマ</t>
    </rPh>
    <rPh sb="3" eb="5">
      <t>チイキ</t>
    </rPh>
    <rPh sb="5" eb="7">
      <t>カツドウ</t>
    </rPh>
    <rPh sb="8" eb="10">
      <t>テンカイ</t>
    </rPh>
    <rPh sb="12" eb="14">
      <t>ダンタイ</t>
    </rPh>
    <rPh sb="15" eb="17">
      <t>イクセイ</t>
    </rPh>
    <rPh sb="18" eb="20">
      <t>キョウドウ</t>
    </rPh>
    <phoneticPr fontId="8"/>
  </si>
  <si>
    <t>県とＮＰＯ、公益法人、企業、大学等の協働に参加する団体数の拡大
２，０００団体（H33)</t>
    <rPh sb="0" eb="1">
      <t>ケン</t>
    </rPh>
    <rPh sb="6" eb="8">
      <t>コウエキ</t>
    </rPh>
    <rPh sb="8" eb="10">
      <t>ホウジン</t>
    </rPh>
    <rPh sb="11" eb="13">
      <t>キギョウ</t>
    </rPh>
    <rPh sb="14" eb="17">
      <t>ダイガクトウ</t>
    </rPh>
    <rPh sb="18" eb="20">
      <t>キョウドウ</t>
    </rPh>
    <rPh sb="21" eb="23">
      <t>サンカ</t>
    </rPh>
    <rPh sb="25" eb="28">
      <t>ダンタイスウ</t>
    </rPh>
    <rPh sb="29" eb="31">
      <t>カクダイ</t>
    </rPh>
    <rPh sb="37" eb="39">
      <t>ダンタイ</t>
    </rPh>
    <phoneticPr fontId="8"/>
  </si>
  <si>
    <t>業務全般にわたるきめ細かな改善等の推進</t>
    <rPh sb="0" eb="2">
      <t>ギョウム</t>
    </rPh>
    <rPh sb="2" eb="4">
      <t>ゼンパン</t>
    </rPh>
    <rPh sb="10" eb="11">
      <t>コマ</t>
    </rPh>
    <rPh sb="13" eb="15">
      <t>カイゼン</t>
    </rPh>
    <rPh sb="15" eb="16">
      <t>トウ</t>
    </rPh>
    <rPh sb="17" eb="19">
      <t>スイシン</t>
    </rPh>
    <phoneticPr fontId="8"/>
  </si>
  <si>
    <t>指定管理者制度導入施設に係るサービスの質の向上</t>
    <rPh sb="0" eb="2">
      <t>シテイ</t>
    </rPh>
    <rPh sb="2" eb="5">
      <t>カンリシャ</t>
    </rPh>
    <rPh sb="5" eb="7">
      <t>セイド</t>
    </rPh>
    <rPh sb="7" eb="9">
      <t>ドウニュウ</t>
    </rPh>
    <rPh sb="9" eb="11">
      <t>シセツ</t>
    </rPh>
    <rPh sb="12" eb="13">
      <t>カカ</t>
    </rPh>
    <rPh sb="19" eb="20">
      <t>シツ</t>
    </rPh>
    <rPh sb="21" eb="23">
      <t>コウジョウ</t>
    </rPh>
    <phoneticPr fontId="8"/>
  </si>
  <si>
    <t>行政課題に即応した効率的な組織体制の構築</t>
    <rPh sb="0" eb="2">
      <t>ギョウセイ</t>
    </rPh>
    <rPh sb="2" eb="4">
      <t>カダイ</t>
    </rPh>
    <rPh sb="5" eb="7">
      <t>ソクオウ</t>
    </rPh>
    <rPh sb="9" eb="12">
      <t>コウリツテキ</t>
    </rPh>
    <rPh sb="13" eb="15">
      <t>ソシキ</t>
    </rPh>
    <rPh sb="15" eb="17">
      <t>タイセイ</t>
    </rPh>
    <rPh sb="18" eb="20">
      <t>コウチク</t>
    </rPh>
    <phoneticPr fontId="8"/>
  </si>
  <si>
    <t>職員研修の充実と研修メニューの最適化</t>
    <rPh sb="0" eb="2">
      <t>ショクイン</t>
    </rPh>
    <rPh sb="2" eb="4">
      <t>ケンシュウ</t>
    </rPh>
    <rPh sb="5" eb="7">
      <t>ジュウジツ</t>
    </rPh>
    <rPh sb="8" eb="10">
      <t>ケンシュウ</t>
    </rPh>
    <rPh sb="15" eb="18">
      <t>サイテキカ</t>
    </rPh>
    <phoneticPr fontId="8"/>
  </si>
  <si>
    <t>ＩＣＴを活用した行政サービスの充実・拡大</t>
    <rPh sb="4" eb="6">
      <t>カツヨウ</t>
    </rPh>
    <rPh sb="8" eb="10">
      <t>ギョウセイ</t>
    </rPh>
    <rPh sb="15" eb="17">
      <t>ジュウジツ</t>
    </rPh>
    <rPh sb="18" eb="20">
      <t>カクダイ</t>
    </rPh>
    <phoneticPr fontId="8"/>
  </si>
  <si>
    <t>公開したオープンデータ数（累計）
０（H28)
↓
１００（H33)</t>
    <rPh sb="0" eb="2">
      <t>コウカイ</t>
    </rPh>
    <rPh sb="11" eb="12">
      <t>スウ</t>
    </rPh>
    <rPh sb="13" eb="15">
      <t>ルイケイ</t>
    </rPh>
    <phoneticPr fontId="8"/>
  </si>
  <si>
    <t>公共施設等総合管理計画に基づく県有施設の適正管理</t>
    <rPh sb="0" eb="2">
      <t>コウキョウ</t>
    </rPh>
    <rPh sb="2" eb="4">
      <t>シセツ</t>
    </rPh>
    <rPh sb="4" eb="5">
      <t>トウ</t>
    </rPh>
    <rPh sb="5" eb="7">
      <t>ソウゴウ</t>
    </rPh>
    <rPh sb="7" eb="9">
      <t>カンリ</t>
    </rPh>
    <rPh sb="9" eb="11">
      <t>ケイカク</t>
    </rPh>
    <rPh sb="12" eb="13">
      <t>モト</t>
    </rPh>
    <rPh sb="15" eb="17">
      <t>ケンユウ</t>
    </rPh>
    <rPh sb="17" eb="19">
      <t>シセツ</t>
    </rPh>
    <rPh sb="20" eb="22">
      <t>テキセイ</t>
    </rPh>
    <rPh sb="22" eb="24">
      <t>カンリ</t>
    </rPh>
    <phoneticPr fontId="8"/>
  </si>
  <si>
    <t>個別施設計画に基づく集約・複合化や廃止等による施設の削減（延べ面積）
1,998千㎡(H27)
↓
1,904千㎡(H37)</t>
    <rPh sb="0" eb="2">
      <t>コベツ</t>
    </rPh>
    <rPh sb="2" eb="4">
      <t>シセツ</t>
    </rPh>
    <rPh sb="4" eb="6">
      <t>ケイカク</t>
    </rPh>
    <rPh sb="7" eb="8">
      <t>モト</t>
    </rPh>
    <rPh sb="10" eb="12">
      <t>シュウヤク</t>
    </rPh>
    <rPh sb="13" eb="16">
      <t>フクゴウカ</t>
    </rPh>
    <rPh sb="17" eb="19">
      <t>ハイシ</t>
    </rPh>
    <rPh sb="19" eb="20">
      <t>トウ</t>
    </rPh>
    <rPh sb="23" eb="25">
      <t>シセツ</t>
    </rPh>
    <rPh sb="26" eb="28">
      <t>サクゲン</t>
    </rPh>
    <rPh sb="29" eb="30">
      <t>ノ</t>
    </rPh>
    <rPh sb="31" eb="33">
      <t>メンセキ</t>
    </rPh>
    <rPh sb="40" eb="41">
      <t>セン</t>
    </rPh>
    <rPh sb="55" eb="56">
      <t>セン</t>
    </rPh>
    <phoneticPr fontId="8"/>
  </si>
  <si>
    <t>各種計画策定への県民参画の促進</t>
    <rPh sb="0" eb="2">
      <t>カクシュ</t>
    </rPh>
    <rPh sb="2" eb="4">
      <t>ケイカク</t>
    </rPh>
    <rPh sb="4" eb="6">
      <t>サクテイ</t>
    </rPh>
    <rPh sb="8" eb="10">
      <t>ケンミン</t>
    </rPh>
    <rPh sb="10" eb="12">
      <t>サンカク</t>
    </rPh>
    <rPh sb="13" eb="15">
      <t>ソクシン</t>
    </rPh>
    <phoneticPr fontId="8"/>
  </si>
  <si>
    <t>条例に基づく市町村への権限移譲の推進</t>
    <rPh sb="0" eb="2">
      <t>ジョウレイ</t>
    </rPh>
    <rPh sb="3" eb="4">
      <t>モト</t>
    </rPh>
    <rPh sb="6" eb="9">
      <t>シチョウソン</t>
    </rPh>
    <rPh sb="11" eb="13">
      <t>ケンゲン</t>
    </rPh>
    <rPh sb="13" eb="15">
      <t>イジョウ</t>
    </rPh>
    <rPh sb="16" eb="18">
      <t>スイシン</t>
    </rPh>
    <phoneticPr fontId="8"/>
  </si>
  <si>
    <t>多様な災害に対応した地域防災力の強化</t>
    <rPh sb="0" eb="2">
      <t>タヨウ</t>
    </rPh>
    <rPh sb="3" eb="5">
      <t>サイガイ</t>
    </rPh>
    <rPh sb="6" eb="8">
      <t>タイオウ</t>
    </rPh>
    <rPh sb="10" eb="12">
      <t>チイキ</t>
    </rPh>
    <rPh sb="12" eb="14">
      <t>ボウサイ</t>
    </rPh>
    <rPh sb="14" eb="15">
      <t>リョク</t>
    </rPh>
    <rPh sb="16" eb="18">
      <t>キョウカ</t>
    </rPh>
    <phoneticPr fontId="8"/>
  </si>
  <si>
    <t>自主防災組織の組織率
69.6(H29)
↓
86.2(H33)</t>
    <rPh sb="0" eb="2">
      <t>ジシュ</t>
    </rPh>
    <rPh sb="2" eb="4">
      <t>ボウサイ</t>
    </rPh>
    <rPh sb="4" eb="6">
      <t>ソシキ</t>
    </rPh>
    <rPh sb="7" eb="10">
      <t>ソシキリツ</t>
    </rPh>
    <phoneticPr fontId="8"/>
  </si>
  <si>
    <t>第三セクターの経営の健全化等に関する行動計画（第３次）</t>
    <rPh sb="0" eb="2">
      <t>ダイサン</t>
    </rPh>
    <rPh sb="7" eb="9">
      <t>ケイエイ</t>
    </rPh>
    <rPh sb="10" eb="13">
      <t>ケンゼンカ</t>
    </rPh>
    <rPh sb="13" eb="14">
      <t>トウ</t>
    </rPh>
    <rPh sb="15" eb="16">
      <t>カン</t>
    </rPh>
    <rPh sb="18" eb="20">
      <t>コウドウ</t>
    </rPh>
    <rPh sb="20" eb="22">
      <t>ケイカク</t>
    </rPh>
    <rPh sb="23" eb="24">
      <t>ダイ</t>
    </rPh>
    <rPh sb="25" eb="26">
      <t>ジ</t>
    </rPh>
    <phoneticPr fontId="8"/>
  </si>
  <si>
    <t>山形県</t>
    <phoneticPr fontId="8"/>
  </si>
  <si>
    <t>山形県行財政改革推進プラン</t>
    <rPh sb="0" eb="3">
      <t>ヤマガタケン</t>
    </rPh>
    <rPh sb="3" eb="6">
      <t>ギョウザイセイ</t>
    </rPh>
    <rPh sb="6" eb="8">
      <t>カイカク</t>
    </rPh>
    <rPh sb="8" eb="10">
      <t>スイシン</t>
    </rPh>
    <phoneticPr fontId="8"/>
  </si>
  <si>
    <t>適正な定数管理</t>
    <rPh sb="0" eb="2">
      <t>テキセイ</t>
    </rPh>
    <rPh sb="3" eb="5">
      <t>テイスウ</t>
    </rPh>
    <rPh sb="5" eb="7">
      <t>カンリ</t>
    </rPh>
    <phoneticPr fontId="8"/>
  </si>
  <si>
    <t>適正な給与管理</t>
    <rPh sb="0" eb="2">
      <t>テキセイ</t>
    </rPh>
    <rPh sb="3" eb="5">
      <t>キュウヨ</t>
    </rPh>
    <rPh sb="5" eb="7">
      <t>カンリ</t>
    </rPh>
    <phoneticPr fontId="8"/>
  </si>
  <si>
    <t>税収確保に向けた市町村との共同催告・共同徴収の実施</t>
    <rPh sb="0" eb="2">
      <t>ゼイシュウ</t>
    </rPh>
    <rPh sb="2" eb="4">
      <t>カクホ</t>
    </rPh>
    <rPh sb="5" eb="6">
      <t>ム</t>
    </rPh>
    <rPh sb="8" eb="11">
      <t>シチョウソン</t>
    </rPh>
    <rPh sb="13" eb="15">
      <t>キョウドウ</t>
    </rPh>
    <rPh sb="15" eb="17">
      <t>サイコク</t>
    </rPh>
    <rPh sb="18" eb="20">
      <t>キョウドウ</t>
    </rPh>
    <rPh sb="20" eb="22">
      <t>チョウシュウ</t>
    </rPh>
    <rPh sb="23" eb="25">
      <t>ジッシ</t>
    </rPh>
    <phoneticPr fontId="8"/>
  </si>
  <si>
    <t>やまがた社会貢献基金によるNPOに対する活動支援</t>
    <rPh sb="4" eb="6">
      <t>シャカイ</t>
    </rPh>
    <rPh sb="6" eb="8">
      <t>コウケン</t>
    </rPh>
    <rPh sb="8" eb="10">
      <t>キキン</t>
    </rPh>
    <rPh sb="17" eb="18">
      <t>タイ</t>
    </rPh>
    <rPh sb="20" eb="22">
      <t>カツドウ</t>
    </rPh>
    <rPh sb="22" eb="24">
      <t>シエン</t>
    </rPh>
    <phoneticPr fontId="8"/>
  </si>
  <si>
    <t>県とNPO等との共同事業数
154事業(H28年度）→170事業(H32年度)</t>
    <rPh sb="0" eb="1">
      <t>ケン</t>
    </rPh>
    <rPh sb="5" eb="6">
      <t>トウ</t>
    </rPh>
    <rPh sb="8" eb="10">
      <t>キョウドウ</t>
    </rPh>
    <rPh sb="10" eb="12">
      <t>ジギョウ</t>
    </rPh>
    <rPh sb="12" eb="13">
      <t>スウ</t>
    </rPh>
    <rPh sb="17" eb="19">
      <t>ジギョウ</t>
    </rPh>
    <rPh sb="23" eb="25">
      <t>ネンド</t>
    </rPh>
    <rPh sb="30" eb="32">
      <t>ジギョウ</t>
    </rPh>
    <rPh sb="36" eb="38">
      <t>ネンド</t>
    </rPh>
    <phoneticPr fontId="8"/>
  </si>
  <si>
    <t>事務事業の見直し・改善</t>
    <rPh sb="0" eb="2">
      <t>ジム</t>
    </rPh>
    <rPh sb="2" eb="4">
      <t>ジギョウ</t>
    </rPh>
    <rPh sb="5" eb="7">
      <t>ミナオ</t>
    </rPh>
    <rPh sb="9" eb="11">
      <t>カイゼン</t>
    </rPh>
    <phoneticPr fontId="8"/>
  </si>
  <si>
    <t>経費削減額120億円
削減事務量8万時間
（いずれもH29～H32年度累計)</t>
    <rPh sb="0" eb="2">
      <t>ケイヒ</t>
    </rPh>
    <rPh sb="2" eb="4">
      <t>サクゲン</t>
    </rPh>
    <rPh sb="4" eb="5">
      <t>ガク</t>
    </rPh>
    <rPh sb="8" eb="10">
      <t>オクエン</t>
    </rPh>
    <rPh sb="11" eb="13">
      <t>サクゲン</t>
    </rPh>
    <rPh sb="13" eb="15">
      <t>ジム</t>
    </rPh>
    <rPh sb="15" eb="16">
      <t>リョウ</t>
    </rPh>
    <rPh sb="17" eb="18">
      <t>マン</t>
    </rPh>
    <rPh sb="18" eb="20">
      <t>ジカン</t>
    </rPh>
    <rPh sb="33" eb="35">
      <t>ネンド</t>
    </rPh>
    <rPh sb="35" eb="37">
      <t>ルイケイ</t>
    </rPh>
    <phoneticPr fontId="8"/>
  </si>
  <si>
    <t>指定管理者制度導入施設の管理運営状況の分析・検証の徹底</t>
    <rPh sb="0" eb="2">
      <t>シテイ</t>
    </rPh>
    <rPh sb="2" eb="5">
      <t>カンリシャ</t>
    </rPh>
    <rPh sb="5" eb="7">
      <t>セイド</t>
    </rPh>
    <rPh sb="7" eb="9">
      <t>ドウニュウ</t>
    </rPh>
    <rPh sb="9" eb="11">
      <t>シセツ</t>
    </rPh>
    <rPh sb="12" eb="14">
      <t>カンリ</t>
    </rPh>
    <rPh sb="14" eb="16">
      <t>ウンエイ</t>
    </rPh>
    <rPh sb="16" eb="18">
      <t>ジョウキョウ</t>
    </rPh>
    <rPh sb="19" eb="21">
      <t>ブンセキ</t>
    </rPh>
    <rPh sb="22" eb="24">
      <t>ケンショウ</t>
    </rPh>
    <rPh sb="25" eb="27">
      <t>テッテイ</t>
    </rPh>
    <phoneticPr fontId="8"/>
  </si>
  <si>
    <t>指定管理者制度導入施設のサービス提供、管理運営状況の検証におけるA評価の割合32.5%(H27年度)→40.4%(H32年度)</t>
    <rPh sb="0" eb="2">
      <t>シテイ</t>
    </rPh>
    <rPh sb="2" eb="5">
      <t>カンリシャ</t>
    </rPh>
    <rPh sb="5" eb="7">
      <t>セイド</t>
    </rPh>
    <rPh sb="7" eb="9">
      <t>ドウニュウ</t>
    </rPh>
    <rPh sb="9" eb="11">
      <t>シセツ</t>
    </rPh>
    <rPh sb="16" eb="18">
      <t>テイキョウ</t>
    </rPh>
    <rPh sb="19" eb="21">
      <t>カンリ</t>
    </rPh>
    <rPh sb="21" eb="23">
      <t>ウンエイ</t>
    </rPh>
    <rPh sb="23" eb="25">
      <t>ジョウキョウ</t>
    </rPh>
    <rPh sb="26" eb="28">
      <t>ケンショウ</t>
    </rPh>
    <rPh sb="33" eb="35">
      <t>ヒョウカ</t>
    </rPh>
    <rPh sb="36" eb="38">
      <t>ワリアイ</t>
    </rPh>
    <rPh sb="47" eb="49">
      <t>ネンド</t>
    </rPh>
    <rPh sb="60" eb="62">
      <t>ネンド</t>
    </rPh>
    <phoneticPr fontId="8"/>
  </si>
  <si>
    <t>地域課題に的確に対応するための総合支庁の体制整備</t>
    <rPh sb="0" eb="2">
      <t>チイキ</t>
    </rPh>
    <rPh sb="2" eb="4">
      <t>カダイ</t>
    </rPh>
    <rPh sb="5" eb="7">
      <t>テキカク</t>
    </rPh>
    <rPh sb="8" eb="10">
      <t>タイオウ</t>
    </rPh>
    <rPh sb="15" eb="17">
      <t>ソウゴウ</t>
    </rPh>
    <rPh sb="17" eb="19">
      <t>シチョウ</t>
    </rPh>
    <rPh sb="20" eb="22">
      <t>タイセイ</t>
    </rPh>
    <rPh sb="22" eb="24">
      <t>セイビ</t>
    </rPh>
    <phoneticPr fontId="8"/>
  </si>
  <si>
    <t>山形県職員育成基本方針に基づく演習や体験を中心とした研修の実施</t>
    <rPh sb="0" eb="3">
      <t>ヤマガタケン</t>
    </rPh>
    <rPh sb="3" eb="5">
      <t>ショクイン</t>
    </rPh>
    <rPh sb="5" eb="7">
      <t>イクセイ</t>
    </rPh>
    <rPh sb="7" eb="9">
      <t>キホン</t>
    </rPh>
    <rPh sb="9" eb="11">
      <t>ホウシン</t>
    </rPh>
    <rPh sb="12" eb="13">
      <t>モト</t>
    </rPh>
    <rPh sb="15" eb="17">
      <t>エンシュウ</t>
    </rPh>
    <rPh sb="18" eb="20">
      <t>タイケン</t>
    </rPh>
    <rPh sb="21" eb="23">
      <t>チュウシン</t>
    </rPh>
    <rPh sb="26" eb="28">
      <t>ケンシュウ</t>
    </rPh>
    <rPh sb="29" eb="31">
      <t>ジッシ</t>
    </rPh>
    <phoneticPr fontId="8"/>
  </si>
  <si>
    <t>ソーシャルネットワーキングサービスを活用した広報の強化</t>
    <rPh sb="18" eb="20">
      <t>カツヨウ</t>
    </rPh>
    <rPh sb="22" eb="24">
      <t>コウホウ</t>
    </rPh>
    <rPh sb="25" eb="27">
      <t>キョウカ</t>
    </rPh>
    <phoneticPr fontId="8"/>
  </si>
  <si>
    <t>公共事業に関する情報の電子化による入札等事務の効率化の推進</t>
  </si>
  <si>
    <t>県有財産の貸付や企業広告の掲出等の実施</t>
    <rPh sb="0" eb="2">
      <t>ケンユウ</t>
    </rPh>
    <rPh sb="2" eb="4">
      <t>ザイサン</t>
    </rPh>
    <rPh sb="5" eb="7">
      <t>カシツケ</t>
    </rPh>
    <rPh sb="8" eb="10">
      <t>キギョウ</t>
    </rPh>
    <rPh sb="10" eb="12">
      <t>コウコク</t>
    </rPh>
    <rPh sb="13" eb="15">
      <t>ケイシュツ</t>
    </rPh>
    <rPh sb="15" eb="16">
      <t>トウ</t>
    </rPh>
    <rPh sb="17" eb="19">
      <t>ジッシ</t>
    </rPh>
    <phoneticPr fontId="8"/>
  </si>
  <si>
    <t>県有財産の売却・有効活用による歳入
12億円（H29～H32年度累計）</t>
    <rPh sb="0" eb="2">
      <t>ケンユウ</t>
    </rPh>
    <rPh sb="2" eb="4">
      <t>ザイサン</t>
    </rPh>
    <rPh sb="5" eb="7">
      <t>バイキャク</t>
    </rPh>
    <rPh sb="8" eb="10">
      <t>ユウコウ</t>
    </rPh>
    <rPh sb="10" eb="12">
      <t>カツヨウ</t>
    </rPh>
    <rPh sb="15" eb="17">
      <t>サイニュウ</t>
    </rPh>
    <rPh sb="20" eb="22">
      <t>オクエン</t>
    </rPh>
    <rPh sb="30" eb="32">
      <t>ネンド</t>
    </rPh>
    <rPh sb="32" eb="34">
      <t>ルイケイ</t>
    </rPh>
    <phoneticPr fontId="8"/>
  </si>
  <si>
    <t>行政情報センター等における行政情報の迅速かつ的確な提供の推進</t>
    <rPh sb="0" eb="2">
      <t>ギョウセイ</t>
    </rPh>
    <rPh sb="2" eb="4">
      <t>ジョウホウ</t>
    </rPh>
    <rPh sb="8" eb="9">
      <t>トウ</t>
    </rPh>
    <rPh sb="13" eb="15">
      <t>ギョウセイ</t>
    </rPh>
    <rPh sb="15" eb="17">
      <t>ジョウホウ</t>
    </rPh>
    <rPh sb="18" eb="20">
      <t>ジンソク</t>
    </rPh>
    <rPh sb="22" eb="24">
      <t>テキカク</t>
    </rPh>
    <rPh sb="25" eb="27">
      <t>テイキョウ</t>
    </rPh>
    <rPh sb="28" eb="30">
      <t>スイシン</t>
    </rPh>
    <phoneticPr fontId="8"/>
  </si>
  <si>
    <t>山形県事務・権限移譲推進プログラムに基づく権限移譲の推進</t>
    <rPh sb="0" eb="3">
      <t>ヤマガタケン</t>
    </rPh>
    <rPh sb="3" eb="5">
      <t>ジム</t>
    </rPh>
    <rPh sb="6" eb="8">
      <t>ケンゲン</t>
    </rPh>
    <rPh sb="8" eb="10">
      <t>イジョウ</t>
    </rPh>
    <rPh sb="10" eb="12">
      <t>スイシン</t>
    </rPh>
    <rPh sb="18" eb="19">
      <t>モト</t>
    </rPh>
    <rPh sb="21" eb="23">
      <t>ケンゲン</t>
    </rPh>
    <rPh sb="23" eb="25">
      <t>イジョウ</t>
    </rPh>
    <rPh sb="26" eb="28">
      <t>スイシン</t>
    </rPh>
    <phoneticPr fontId="8"/>
  </si>
  <si>
    <t>福島県</t>
    <phoneticPr fontId="8"/>
  </si>
  <si>
    <t>復興・創生に向けた行財政運営方針</t>
    <rPh sb="0" eb="2">
      <t>フッコウ</t>
    </rPh>
    <rPh sb="3" eb="5">
      <t>ソウセイ</t>
    </rPh>
    <rPh sb="6" eb="7">
      <t>ム</t>
    </rPh>
    <rPh sb="9" eb="12">
      <t>ギョウザイセイ</t>
    </rPh>
    <rPh sb="12" eb="14">
      <t>ウンエイ</t>
    </rPh>
    <rPh sb="14" eb="16">
      <t>ホウシン</t>
    </rPh>
    <phoneticPr fontId="8"/>
  </si>
  <si>
    <t>復興・創生に向けた必要な人員の確保</t>
    <rPh sb="0" eb="2">
      <t>フッコウ</t>
    </rPh>
    <rPh sb="3" eb="5">
      <t>ソウセイ</t>
    </rPh>
    <rPh sb="6" eb="7">
      <t>ム</t>
    </rPh>
    <rPh sb="9" eb="11">
      <t>ヒツヨウ</t>
    </rPh>
    <rPh sb="12" eb="14">
      <t>ジンイン</t>
    </rPh>
    <rPh sb="15" eb="17">
      <t>カクホ</t>
    </rPh>
    <phoneticPr fontId="8"/>
  </si>
  <si>
    <t>・５５歳以上標準昇給停止
・諸手当の見直し</t>
    <rPh sb="3" eb="4">
      <t>サイ</t>
    </rPh>
    <rPh sb="4" eb="6">
      <t>イジョウ</t>
    </rPh>
    <rPh sb="6" eb="8">
      <t>ヒョウジュン</t>
    </rPh>
    <rPh sb="8" eb="10">
      <t>ショウキュウ</t>
    </rPh>
    <rPh sb="10" eb="12">
      <t>テイシ</t>
    </rPh>
    <rPh sb="14" eb="17">
      <t>ショテアテ</t>
    </rPh>
    <rPh sb="18" eb="20">
      <t>ミナオ</t>
    </rPh>
    <phoneticPr fontId="8"/>
  </si>
  <si>
    <t>・被災市町村採用試験合同説明会の実施
・避難市町村等の意向を踏まえた県営復興公営住宅の整備
・国、県、市町村の３人４脚の連携体制での協議</t>
    <rPh sb="1" eb="3">
      <t>ヒサイ</t>
    </rPh>
    <rPh sb="3" eb="6">
      <t>シチョウソン</t>
    </rPh>
    <rPh sb="6" eb="8">
      <t>サイヨウ</t>
    </rPh>
    <rPh sb="8" eb="10">
      <t>シケン</t>
    </rPh>
    <rPh sb="10" eb="12">
      <t>ゴウドウ</t>
    </rPh>
    <rPh sb="12" eb="15">
      <t>セツメイカイ</t>
    </rPh>
    <rPh sb="16" eb="18">
      <t>ジッシ</t>
    </rPh>
    <rPh sb="20" eb="22">
      <t>ヒナン</t>
    </rPh>
    <rPh sb="22" eb="25">
      <t>シチョウソン</t>
    </rPh>
    <rPh sb="25" eb="26">
      <t>トウ</t>
    </rPh>
    <rPh sb="27" eb="29">
      <t>イコウ</t>
    </rPh>
    <rPh sb="30" eb="31">
      <t>フ</t>
    </rPh>
    <rPh sb="34" eb="36">
      <t>ケンエイ</t>
    </rPh>
    <rPh sb="36" eb="38">
      <t>フッコウ</t>
    </rPh>
    <rPh sb="38" eb="40">
      <t>コウエイ</t>
    </rPh>
    <rPh sb="40" eb="42">
      <t>ジュウタク</t>
    </rPh>
    <rPh sb="43" eb="45">
      <t>セイビ</t>
    </rPh>
    <rPh sb="47" eb="48">
      <t>クニ</t>
    </rPh>
    <rPh sb="49" eb="50">
      <t>ケン</t>
    </rPh>
    <rPh sb="51" eb="54">
      <t>シチョウソン</t>
    </rPh>
    <rPh sb="56" eb="57">
      <t>ニン</t>
    </rPh>
    <rPh sb="58" eb="59">
      <t>アシ</t>
    </rPh>
    <rPh sb="60" eb="62">
      <t>レンケイ</t>
    </rPh>
    <rPh sb="62" eb="64">
      <t>タイセイ</t>
    </rPh>
    <rPh sb="66" eb="68">
      <t>キョウギ</t>
    </rPh>
    <phoneticPr fontId="8"/>
  </si>
  <si>
    <t>・民間企業等との包括連携協定の締結
・「福島相双復興推進機構」による被災事業者個別訪問</t>
    <rPh sb="1" eb="3">
      <t>ミンカン</t>
    </rPh>
    <rPh sb="3" eb="5">
      <t>キギョウ</t>
    </rPh>
    <rPh sb="5" eb="6">
      <t>トウ</t>
    </rPh>
    <rPh sb="8" eb="10">
      <t>ホウカツ</t>
    </rPh>
    <rPh sb="10" eb="12">
      <t>レンケイ</t>
    </rPh>
    <rPh sb="12" eb="14">
      <t>キョウテイ</t>
    </rPh>
    <rPh sb="15" eb="17">
      <t>テイケツ</t>
    </rPh>
    <rPh sb="20" eb="22">
      <t>フクシマ</t>
    </rPh>
    <rPh sb="22" eb="24">
      <t>ソウソウ</t>
    </rPh>
    <rPh sb="24" eb="26">
      <t>フッコウ</t>
    </rPh>
    <rPh sb="26" eb="28">
      <t>スイシン</t>
    </rPh>
    <rPh sb="28" eb="30">
      <t>キコウ</t>
    </rPh>
    <rPh sb="34" eb="36">
      <t>ヒサイ</t>
    </rPh>
    <rPh sb="36" eb="38">
      <t>ジギョウ</t>
    </rPh>
    <rPh sb="38" eb="39">
      <t>シャ</t>
    </rPh>
    <rPh sb="39" eb="41">
      <t>コベツ</t>
    </rPh>
    <rPh sb="41" eb="43">
      <t>ホウモン</t>
    </rPh>
    <phoneticPr fontId="8"/>
  </si>
  <si>
    <t>・「ノー残業デー」、「リフレッシュデー」実施による時短推進
・事務事業の見直し</t>
    <rPh sb="4" eb="6">
      <t>ザンギョウ</t>
    </rPh>
    <rPh sb="20" eb="22">
      <t>ジッシ</t>
    </rPh>
    <rPh sb="25" eb="27">
      <t>ジタン</t>
    </rPh>
    <rPh sb="27" eb="29">
      <t>スイシン</t>
    </rPh>
    <rPh sb="31" eb="33">
      <t>ジム</t>
    </rPh>
    <rPh sb="33" eb="35">
      <t>ジギョウ</t>
    </rPh>
    <rPh sb="36" eb="38">
      <t>ミナオ</t>
    </rPh>
    <phoneticPr fontId="8"/>
  </si>
  <si>
    <t>・庶務システム稼働（業務集約化）に伴う労働者派遣制度の活用（平成21年12月から）
・発注者支援業務委託やCM（コンストラクション・マネジメント）業務委託の活用</t>
    <rPh sb="1" eb="3">
      <t>ショム</t>
    </rPh>
    <rPh sb="7" eb="9">
      <t>カドウ</t>
    </rPh>
    <rPh sb="17" eb="18">
      <t>トモナ</t>
    </rPh>
    <rPh sb="19" eb="22">
      <t>ロウドウシャ</t>
    </rPh>
    <rPh sb="22" eb="24">
      <t>ハケン</t>
    </rPh>
    <rPh sb="24" eb="26">
      <t>セイド</t>
    </rPh>
    <rPh sb="27" eb="29">
      <t>カツヨウ</t>
    </rPh>
    <rPh sb="30" eb="32">
      <t>ヘイセイ</t>
    </rPh>
    <rPh sb="34" eb="35">
      <t>ネン</t>
    </rPh>
    <rPh sb="37" eb="38">
      <t>ガツ</t>
    </rPh>
    <rPh sb="43" eb="46">
      <t>ハッチュウシャ</t>
    </rPh>
    <rPh sb="46" eb="48">
      <t>シエン</t>
    </rPh>
    <rPh sb="48" eb="50">
      <t>ギョウム</t>
    </rPh>
    <rPh sb="50" eb="52">
      <t>イタク</t>
    </rPh>
    <rPh sb="73" eb="75">
      <t>ギョウム</t>
    </rPh>
    <rPh sb="75" eb="77">
      <t>イタク</t>
    </rPh>
    <rPh sb="78" eb="80">
      <t>カツヨウ</t>
    </rPh>
    <phoneticPr fontId="8"/>
  </si>
  <si>
    <t>・復興・創生事業に対応する組織体制の強化
・全庁一丸となって復興・創生を推進する「新生ふくしま復興推進本部」の運営
・半期毎の予算執行状況の確認・点検
・復興・創生に向けた拠点施設の整備</t>
    <rPh sb="1" eb="3">
      <t>フッコウ</t>
    </rPh>
    <rPh sb="4" eb="6">
      <t>ソウセイ</t>
    </rPh>
    <rPh sb="6" eb="8">
      <t>ジギョウ</t>
    </rPh>
    <rPh sb="9" eb="11">
      <t>タイオウ</t>
    </rPh>
    <rPh sb="13" eb="15">
      <t>ソシキ</t>
    </rPh>
    <rPh sb="15" eb="17">
      <t>タイセイ</t>
    </rPh>
    <rPh sb="18" eb="20">
      <t>キョウカ</t>
    </rPh>
    <rPh sb="22" eb="24">
      <t>ゼンチョウ</t>
    </rPh>
    <rPh sb="24" eb="26">
      <t>イチガン</t>
    </rPh>
    <rPh sb="30" eb="32">
      <t>フッコウ</t>
    </rPh>
    <rPh sb="33" eb="35">
      <t>ソウセイ</t>
    </rPh>
    <rPh sb="36" eb="38">
      <t>スイシン</t>
    </rPh>
    <rPh sb="41" eb="43">
      <t>シンセイ</t>
    </rPh>
    <rPh sb="47" eb="49">
      <t>フッコウ</t>
    </rPh>
    <rPh sb="49" eb="51">
      <t>スイシン</t>
    </rPh>
    <rPh sb="51" eb="53">
      <t>ホンブ</t>
    </rPh>
    <rPh sb="55" eb="57">
      <t>ウンエイ</t>
    </rPh>
    <rPh sb="59" eb="61">
      <t>ハンキ</t>
    </rPh>
    <rPh sb="61" eb="62">
      <t>ゴト</t>
    </rPh>
    <rPh sb="63" eb="65">
      <t>ヨサン</t>
    </rPh>
    <rPh sb="65" eb="67">
      <t>シッコウ</t>
    </rPh>
    <rPh sb="67" eb="69">
      <t>ジョウキョウ</t>
    </rPh>
    <rPh sb="70" eb="72">
      <t>カクニン</t>
    </rPh>
    <rPh sb="73" eb="75">
      <t>テンケン</t>
    </rPh>
    <rPh sb="77" eb="79">
      <t>フッコウ</t>
    </rPh>
    <rPh sb="80" eb="82">
      <t>ソウセイ</t>
    </rPh>
    <rPh sb="83" eb="84">
      <t>ム</t>
    </rPh>
    <rPh sb="86" eb="88">
      <t>キョテン</t>
    </rPh>
    <rPh sb="88" eb="90">
      <t>シセツ</t>
    </rPh>
    <rPh sb="91" eb="93">
      <t>セイビ</t>
    </rPh>
    <phoneticPr fontId="8"/>
  </si>
  <si>
    <t>・新採用職員サポート制度の実施
・基本研修、選択研修及び派遣研修等の実施
・会計事務職員を対象とした会計実務研修会の実施
・専門性を有する技術職員（土木、農林土木技術職員）研修</t>
    <rPh sb="1" eb="4">
      <t>シンサイヨウ</t>
    </rPh>
    <rPh sb="4" eb="6">
      <t>ショクイン</t>
    </rPh>
    <rPh sb="10" eb="12">
      <t>セイド</t>
    </rPh>
    <rPh sb="13" eb="15">
      <t>ジッシ</t>
    </rPh>
    <rPh sb="17" eb="19">
      <t>キホン</t>
    </rPh>
    <rPh sb="19" eb="21">
      <t>ケンシュウ</t>
    </rPh>
    <rPh sb="22" eb="24">
      <t>センタク</t>
    </rPh>
    <rPh sb="24" eb="26">
      <t>ケンシュウ</t>
    </rPh>
    <rPh sb="26" eb="27">
      <t>オヨ</t>
    </rPh>
    <rPh sb="28" eb="30">
      <t>ハケン</t>
    </rPh>
    <rPh sb="30" eb="33">
      <t>ケンシュウトウ</t>
    </rPh>
    <rPh sb="34" eb="36">
      <t>ジッシ</t>
    </rPh>
    <rPh sb="38" eb="40">
      <t>カイケイ</t>
    </rPh>
    <rPh sb="40" eb="42">
      <t>ジム</t>
    </rPh>
    <rPh sb="42" eb="44">
      <t>ショクイン</t>
    </rPh>
    <rPh sb="45" eb="47">
      <t>タイショウ</t>
    </rPh>
    <rPh sb="50" eb="52">
      <t>カイケイ</t>
    </rPh>
    <rPh sb="52" eb="54">
      <t>ジツム</t>
    </rPh>
    <rPh sb="54" eb="57">
      <t>ケンシュウカイ</t>
    </rPh>
    <rPh sb="58" eb="60">
      <t>ジッシ</t>
    </rPh>
    <phoneticPr fontId="8"/>
  </si>
  <si>
    <t>・庶務システム稼働（業務集約化）に伴う労働者派遣制度の活用（平成21年12月から）
・フェイスブック、ツイッター、YouTubeを活用した部局横断的な情報発信</t>
    <rPh sb="1" eb="3">
      <t>ショム</t>
    </rPh>
    <rPh sb="7" eb="9">
      <t>カドウ</t>
    </rPh>
    <rPh sb="17" eb="18">
      <t>トモナ</t>
    </rPh>
    <rPh sb="19" eb="22">
      <t>ロウドウシャ</t>
    </rPh>
    <rPh sb="22" eb="24">
      <t>ハケン</t>
    </rPh>
    <rPh sb="24" eb="26">
      <t>セイド</t>
    </rPh>
    <rPh sb="27" eb="29">
      <t>カツヨウ</t>
    </rPh>
    <rPh sb="30" eb="32">
      <t>ヘイセイ</t>
    </rPh>
    <rPh sb="34" eb="35">
      <t>ネン</t>
    </rPh>
    <rPh sb="37" eb="38">
      <t>ガツ</t>
    </rPh>
    <rPh sb="65" eb="67">
      <t>カツヨウ</t>
    </rPh>
    <rPh sb="69" eb="71">
      <t>ブキョク</t>
    </rPh>
    <rPh sb="71" eb="74">
      <t>オウダンテキ</t>
    </rPh>
    <rPh sb="75" eb="77">
      <t>ジョウホウ</t>
    </rPh>
    <rPh sb="77" eb="79">
      <t>ハッシン</t>
    </rPh>
    <phoneticPr fontId="8"/>
  </si>
  <si>
    <t>個人県民税における全県及び各地域での滞納整理推進会議の開催（特別徴収義務者の一斉指定の推進）</t>
    <rPh sb="0" eb="2">
      <t>コジン</t>
    </rPh>
    <rPh sb="2" eb="5">
      <t>ケンミンゼイ</t>
    </rPh>
    <rPh sb="9" eb="11">
      <t>ゼンケン</t>
    </rPh>
    <rPh sb="11" eb="12">
      <t>オヨ</t>
    </rPh>
    <rPh sb="13" eb="16">
      <t>カクチイキ</t>
    </rPh>
    <rPh sb="18" eb="20">
      <t>タイノウ</t>
    </rPh>
    <rPh sb="20" eb="22">
      <t>セイリ</t>
    </rPh>
    <rPh sb="22" eb="24">
      <t>スイシン</t>
    </rPh>
    <rPh sb="24" eb="26">
      <t>カイギ</t>
    </rPh>
    <rPh sb="27" eb="29">
      <t>カイサイ</t>
    </rPh>
    <rPh sb="30" eb="32">
      <t>トクベツ</t>
    </rPh>
    <rPh sb="32" eb="34">
      <t>チョウシュウ</t>
    </rPh>
    <rPh sb="34" eb="37">
      <t>ギムシャ</t>
    </rPh>
    <rPh sb="38" eb="40">
      <t>イッセイ</t>
    </rPh>
    <rPh sb="40" eb="42">
      <t>シテイ</t>
    </rPh>
    <rPh sb="43" eb="45">
      <t>スイシン</t>
    </rPh>
    <phoneticPr fontId="8"/>
  </si>
  <si>
    <t>・ネーミングライツの導入</t>
    <rPh sb="10" eb="12">
      <t>ドウニュウ</t>
    </rPh>
    <phoneticPr fontId="8"/>
  </si>
  <si>
    <t>復興に向けた取組や県民の安全・安心の確保等に関する積極的な情報発信</t>
    <rPh sb="0" eb="2">
      <t>フッコウ</t>
    </rPh>
    <rPh sb="3" eb="4">
      <t>ム</t>
    </rPh>
    <rPh sb="6" eb="8">
      <t>トリクミ</t>
    </rPh>
    <rPh sb="9" eb="11">
      <t>ケンミン</t>
    </rPh>
    <rPh sb="12" eb="14">
      <t>アンゼン</t>
    </rPh>
    <rPh sb="15" eb="17">
      <t>アンシン</t>
    </rPh>
    <rPh sb="18" eb="20">
      <t>カクホ</t>
    </rPh>
    <rPh sb="20" eb="21">
      <t>トウ</t>
    </rPh>
    <rPh sb="22" eb="23">
      <t>カン</t>
    </rPh>
    <rPh sb="25" eb="28">
      <t>セッキョクテキ</t>
    </rPh>
    <rPh sb="29" eb="31">
      <t>ジョウホウ</t>
    </rPh>
    <rPh sb="31" eb="33">
      <t>ハッシン</t>
    </rPh>
    <phoneticPr fontId="8"/>
  </si>
  <si>
    <t>オーダーメイド権限移譲</t>
    <rPh sb="7" eb="9">
      <t>ケンゲン</t>
    </rPh>
    <rPh sb="9" eb="11">
      <t>イジョウ</t>
    </rPh>
    <phoneticPr fontId="8"/>
  </si>
  <si>
    <t>・公社等外郭団体への人的・財政的支援の見直し
・県立病院改革の推進
・企業局事業の見直し等</t>
    <rPh sb="1" eb="3">
      <t>コウシャ</t>
    </rPh>
    <rPh sb="3" eb="4">
      <t>トウ</t>
    </rPh>
    <rPh sb="4" eb="6">
      <t>ガイカク</t>
    </rPh>
    <rPh sb="6" eb="8">
      <t>ダンタイ</t>
    </rPh>
    <rPh sb="10" eb="12">
      <t>ジンテキ</t>
    </rPh>
    <rPh sb="13" eb="16">
      <t>ザイセイテキ</t>
    </rPh>
    <rPh sb="16" eb="18">
      <t>シエン</t>
    </rPh>
    <rPh sb="19" eb="21">
      <t>ミナオ</t>
    </rPh>
    <rPh sb="24" eb="26">
      <t>ケンリツ</t>
    </rPh>
    <rPh sb="26" eb="28">
      <t>ビョウイン</t>
    </rPh>
    <rPh sb="28" eb="30">
      <t>カイカク</t>
    </rPh>
    <rPh sb="31" eb="33">
      <t>スイシン</t>
    </rPh>
    <rPh sb="35" eb="38">
      <t>キギョウキョク</t>
    </rPh>
    <rPh sb="38" eb="40">
      <t>ジギョウ</t>
    </rPh>
    <rPh sb="41" eb="43">
      <t>ミナオ</t>
    </rPh>
    <rPh sb="44" eb="45">
      <t>トウ</t>
    </rPh>
    <phoneticPr fontId="8"/>
  </si>
  <si>
    <t>茨城県</t>
  </si>
  <si>
    <t>第７次茨城県行財政改革大綱</t>
    <rPh sb="0" eb="1">
      <t>ダイ</t>
    </rPh>
    <rPh sb="2" eb="3">
      <t>ジ</t>
    </rPh>
    <rPh sb="3" eb="6">
      <t>イバラキケン</t>
    </rPh>
    <rPh sb="6" eb="9">
      <t>ギョウザイセイ</t>
    </rPh>
    <rPh sb="9" eb="11">
      <t>カイカク</t>
    </rPh>
    <rPh sb="11" eb="13">
      <t>タイコウ</t>
    </rPh>
    <phoneticPr fontId="8"/>
  </si>
  <si>
    <t>一般行政部門職員数，学校以外の教育部門職員数，警察官以外の警察部門職員数，公営企業等会計・大学部門職員数について，現状程度を維持</t>
    <rPh sb="0" eb="2">
      <t>イッパン</t>
    </rPh>
    <rPh sb="2" eb="4">
      <t>ギョウセイ</t>
    </rPh>
    <rPh sb="4" eb="6">
      <t>ブモン</t>
    </rPh>
    <rPh sb="6" eb="9">
      <t>ショクインスウ</t>
    </rPh>
    <rPh sb="10" eb="12">
      <t>ガッコウ</t>
    </rPh>
    <rPh sb="12" eb="14">
      <t>イガイ</t>
    </rPh>
    <rPh sb="15" eb="17">
      <t>キョウイク</t>
    </rPh>
    <rPh sb="17" eb="19">
      <t>ブモン</t>
    </rPh>
    <rPh sb="19" eb="22">
      <t>ショクインスウ</t>
    </rPh>
    <rPh sb="23" eb="26">
      <t>ケイサツカン</t>
    </rPh>
    <rPh sb="26" eb="28">
      <t>イガイ</t>
    </rPh>
    <rPh sb="29" eb="31">
      <t>ケイサツ</t>
    </rPh>
    <rPh sb="31" eb="33">
      <t>ブモン</t>
    </rPh>
    <rPh sb="33" eb="36">
      <t>ショクインスウ</t>
    </rPh>
    <rPh sb="37" eb="39">
      <t>コウエイ</t>
    </rPh>
    <rPh sb="39" eb="41">
      <t>キギョウ</t>
    </rPh>
    <rPh sb="41" eb="42">
      <t>トウ</t>
    </rPh>
    <rPh sb="42" eb="44">
      <t>カイケイ</t>
    </rPh>
    <rPh sb="45" eb="47">
      <t>ダイガク</t>
    </rPh>
    <rPh sb="47" eb="49">
      <t>ブモン</t>
    </rPh>
    <rPh sb="49" eb="52">
      <t>ショクインスウ</t>
    </rPh>
    <rPh sb="57" eb="59">
      <t>ゲンジョウ</t>
    </rPh>
    <rPh sb="59" eb="61">
      <t>テイド</t>
    </rPh>
    <rPh sb="62" eb="64">
      <t>イジ</t>
    </rPh>
    <phoneticPr fontId="8"/>
  </si>
  <si>
    <t>職員給与等の適正化・見直し</t>
    <rPh sb="0" eb="2">
      <t>ショクイン</t>
    </rPh>
    <rPh sb="2" eb="5">
      <t>キュウヨトウ</t>
    </rPh>
    <rPh sb="6" eb="9">
      <t>テキセイカ</t>
    </rPh>
    <rPh sb="10" eb="12">
      <t>ミナオ</t>
    </rPh>
    <phoneticPr fontId="8"/>
  </si>
  <si>
    <t>市町村や民間等と連携した行政運営
（公民連携デスクの設置等）</t>
    <rPh sb="0" eb="3">
      <t>シチョウソン</t>
    </rPh>
    <rPh sb="4" eb="6">
      <t>ミンカン</t>
    </rPh>
    <rPh sb="6" eb="7">
      <t>トウ</t>
    </rPh>
    <rPh sb="8" eb="10">
      <t>レンケイ</t>
    </rPh>
    <rPh sb="12" eb="14">
      <t>ギョウセイ</t>
    </rPh>
    <rPh sb="14" eb="16">
      <t>ウンエイ</t>
    </rPh>
    <rPh sb="18" eb="20">
      <t>コウミン</t>
    </rPh>
    <rPh sb="20" eb="22">
      <t>レンケイ</t>
    </rPh>
    <rPh sb="26" eb="28">
      <t>セッチ</t>
    </rPh>
    <rPh sb="28" eb="29">
      <t>トウ</t>
    </rPh>
    <phoneticPr fontId="8"/>
  </si>
  <si>
    <t>企業との連携・協働事業数　400件（累計）
大学等との連携・協働事業数　65件（年間）
ＮＰＯ等との協働時行数　300件（年間）</t>
    <rPh sb="0" eb="2">
      <t>キギョウ</t>
    </rPh>
    <rPh sb="4" eb="6">
      <t>レンケイ</t>
    </rPh>
    <rPh sb="7" eb="9">
      <t>キョウドウ</t>
    </rPh>
    <rPh sb="9" eb="11">
      <t>ジギョウ</t>
    </rPh>
    <rPh sb="11" eb="12">
      <t>スウ</t>
    </rPh>
    <rPh sb="16" eb="17">
      <t>ケン</t>
    </rPh>
    <rPh sb="18" eb="20">
      <t>ルイケイ</t>
    </rPh>
    <rPh sb="22" eb="24">
      <t>ダイガク</t>
    </rPh>
    <rPh sb="24" eb="25">
      <t>トウ</t>
    </rPh>
    <rPh sb="27" eb="29">
      <t>レンケイ</t>
    </rPh>
    <rPh sb="30" eb="32">
      <t>キョウドウ</t>
    </rPh>
    <rPh sb="32" eb="34">
      <t>ジギョウ</t>
    </rPh>
    <rPh sb="34" eb="35">
      <t>スウ</t>
    </rPh>
    <rPh sb="38" eb="39">
      <t>ケン</t>
    </rPh>
    <rPh sb="40" eb="41">
      <t>ネン</t>
    </rPh>
    <rPh sb="41" eb="42">
      <t>カン</t>
    </rPh>
    <rPh sb="47" eb="48">
      <t>トウ</t>
    </rPh>
    <rPh sb="50" eb="52">
      <t>キョウドウ</t>
    </rPh>
    <rPh sb="52" eb="53">
      <t>ジ</t>
    </rPh>
    <rPh sb="53" eb="55">
      <t>ギョウスウ</t>
    </rPh>
    <rPh sb="59" eb="60">
      <t>ケン</t>
    </rPh>
    <rPh sb="61" eb="63">
      <t>ネンカン</t>
    </rPh>
    <phoneticPr fontId="8"/>
  </si>
  <si>
    <t xml:space="preserve">仕事の生産性向上プロジェクト
（事務事業の見直し：事業の廃止・合理化・ルール化）
</t>
    <rPh sb="0" eb="2">
      <t>シゴト</t>
    </rPh>
    <rPh sb="3" eb="6">
      <t>セイサンセイ</t>
    </rPh>
    <rPh sb="6" eb="8">
      <t>コウジョウ</t>
    </rPh>
    <phoneticPr fontId="8"/>
  </si>
  <si>
    <t xml:space="preserve">仕事の生産性向上プロジェクト
（事務事業の見直し：外部委託の推進等）
民間活力導入の推進（民間委託，指定管理者制度，ＰＦＩ等）
</t>
    <rPh sb="6" eb="8">
      <t>コウジョウ</t>
    </rPh>
    <rPh sb="25" eb="27">
      <t>ガイブ</t>
    </rPh>
    <rPh sb="27" eb="29">
      <t>イタク</t>
    </rPh>
    <rPh sb="30" eb="32">
      <t>スイシン</t>
    </rPh>
    <rPh sb="32" eb="33">
      <t>トウ</t>
    </rPh>
    <rPh sb="36" eb="38">
      <t>ミンカン</t>
    </rPh>
    <rPh sb="38" eb="40">
      <t>カツリョク</t>
    </rPh>
    <rPh sb="40" eb="42">
      <t>ドウニュウ</t>
    </rPh>
    <rPh sb="43" eb="45">
      <t>スイシン</t>
    </rPh>
    <rPh sb="46" eb="48">
      <t>ミンカン</t>
    </rPh>
    <rPh sb="48" eb="50">
      <t>イタク</t>
    </rPh>
    <rPh sb="51" eb="53">
      <t>シテイ</t>
    </rPh>
    <rPh sb="53" eb="56">
      <t>カンリシャ</t>
    </rPh>
    <rPh sb="56" eb="58">
      <t>セイド</t>
    </rPh>
    <rPh sb="62" eb="63">
      <t>トウ</t>
    </rPh>
    <phoneticPr fontId="8"/>
  </si>
  <si>
    <t>行政課題に柔軟かつ的確に対応する体制の整備
簡素で効率的な体制の整備・運営</t>
    <rPh sb="0" eb="2">
      <t>ギョウセイ</t>
    </rPh>
    <rPh sb="2" eb="4">
      <t>カダイ</t>
    </rPh>
    <rPh sb="5" eb="7">
      <t>ジュウナン</t>
    </rPh>
    <rPh sb="9" eb="11">
      <t>テキカク</t>
    </rPh>
    <rPh sb="12" eb="14">
      <t>タイオウ</t>
    </rPh>
    <rPh sb="16" eb="18">
      <t>タイセイ</t>
    </rPh>
    <rPh sb="19" eb="21">
      <t>セイビ</t>
    </rPh>
    <rPh sb="23" eb="25">
      <t>カンソ</t>
    </rPh>
    <rPh sb="26" eb="29">
      <t>コウリツテキ</t>
    </rPh>
    <rPh sb="30" eb="32">
      <t>タイセイ</t>
    </rPh>
    <rPh sb="33" eb="35">
      <t>セイビ</t>
    </rPh>
    <rPh sb="36" eb="38">
      <t>ウンエイ</t>
    </rPh>
    <phoneticPr fontId="8"/>
  </si>
  <si>
    <t>自ら考え行動する人材の育成（目指すべき職員像の明確化，研修の充実等）</t>
    <rPh sb="0" eb="1">
      <t>ミズカ</t>
    </rPh>
    <rPh sb="2" eb="3">
      <t>カンガ</t>
    </rPh>
    <rPh sb="4" eb="6">
      <t>コウドウ</t>
    </rPh>
    <rPh sb="8" eb="10">
      <t>ジンザイ</t>
    </rPh>
    <rPh sb="11" eb="13">
      <t>イクセイ</t>
    </rPh>
    <rPh sb="14" eb="16">
      <t>メザ</t>
    </rPh>
    <rPh sb="19" eb="21">
      <t>ショクイン</t>
    </rPh>
    <rPh sb="21" eb="22">
      <t>ゾウ</t>
    </rPh>
    <rPh sb="23" eb="26">
      <t>メイカクカ</t>
    </rPh>
    <rPh sb="27" eb="29">
      <t>ケンシュウ</t>
    </rPh>
    <rPh sb="30" eb="32">
      <t>ジュウジツ</t>
    </rPh>
    <rPh sb="32" eb="33">
      <t>トウ</t>
    </rPh>
    <phoneticPr fontId="8"/>
  </si>
  <si>
    <t>新規海外派遣職員数　130人（累計）
民間派遣・国等人事交流者数　60人（年間）
自ら能力開発に取り組む職員数　250人（累計）
職員提案制度提案件数　300件（年間）</t>
    <rPh sb="0" eb="2">
      <t>シンキ</t>
    </rPh>
    <rPh sb="2" eb="4">
      <t>カイガイ</t>
    </rPh>
    <rPh sb="4" eb="6">
      <t>ハケン</t>
    </rPh>
    <rPh sb="6" eb="9">
      <t>ショクインスウ</t>
    </rPh>
    <rPh sb="13" eb="14">
      <t>ニン</t>
    </rPh>
    <rPh sb="15" eb="17">
      <t>ルイケイ</t>
    </rPh>
    <rPh sb="19" eb="21">
      <t>ミンカン</t>
    </rPh>
    <rPh sb="21" eb="23">
      <t>ハケン</t>
    </rPh>
    <rPh sb="24" eb="25">
      <t>クニ</t>
    </rPh>
    <rPh sb="25" eb="26">
      <t>トウ</t>
    </rPh>
    <rPh sb="26" eb="28">
      <t>ジンジ</t>
    </rPh>
    <rPh sb="28" eb="30">
      <t>コウリュウ</t>
    </rPh>
    <rPh sb="30" eb="31">
      <t>シャ</t>
    </rPh>
    <rPh sb="31" eb="32">
      <t>スウ</t>
    </rPh>
    <rPh sb="35" eb="36">
      <t>ニン</t>
    </rPh>
    <rPh sb="37" eb="39">
      <t>ネンカン</t>
    </rPh>
    <rPh sb="41" eb="42">
      <t>ミズカ</t>
    </rPh>
    <rPh sb="43" eb="45">
      <t>ノウリョク</t>
    </rPh>
    <rPh sb="45" eb="47">
      <t>カイハツ</t>
    </rPh>
    <rPh sb="48" eb="49">
      <t>ト</t>
    </rPh>
    <rPh sb="50" eb="51">
      <t>ク</t>
    </rPh>
    <rPh sb="52" eb="55">
      <t>ショクインスウ</t>
    </rPh>
    <rPh sb="59" eb="60">
      <t>ニン</t>
    </rPh>
    <rPh sb="61" eb="63">
      <t>ルイケイ</t>
    </rPh>
    <rPh sb="65" eb="67">
      <t>ショクイン</t>
    </rPh>
    <rPh sb="67" eb="69">
      <t>テイアン</t>
    </rPh>
    <rPh sb="69" eb="71">
      <t>セイド</t>
    </rPh>
    <rPh sb="71" eb="73">
      <t>テイアン</t>
    </rPh>
    <rPh sb="73" eb="74">
      <t>ケン</t>
    </rPh>
    <rPh sb="74" eb="75">
      <t>スウ</t>
    </rPh>
    <rPh sb="79" eb="80">
      <t>ケン</t>
    </rPh>
    <rPh sb="81" eb="83">
      <t>ネンカン</t>
    </rPh>
    <phoneticPr fontId="8"/>
  </si>
  <si>
    <t>仕事の生産性向上プロジェクト
（ＩＴ活用等による勤務環境の充実）
ＩＣＴの活用による県民の利便性の向上</t>
    <rPh sb="6" eb="8">
      <t>コウジョウ</t>
    </rPh>
    <rPh sb="38" eb="40">
      <t>カツヨウ</t>
    </rPh>
    <rPh sb="43" eb="45">
      <t>ケンミン</t>
    </rPh>
    <rPh sb="46" eb="49">
      <t>リベンセイ</t>
    </rPh>
    <rPh sb="50" eb="52">
      <t>コウジョウ</t>
    </rPh>
    <phoneticPr fontId="8"/>
  </si>
  <si>
    <t>オープンデータカタログサイトの掲載データ種類　500種類
県申請手続きのオンライン利用率　60％</t>
    <rPh sb="15" eb="17">
      <t>ケイサイ</t>
    </rPh>
    <rPh sb="20" eb="22">
      <t>シュルイ</t>
    </rPh>
    <rPh sb="26" eb="28">
      <t>シュルイ</t>
    </rPh>
    <rPh sb="29" eb="30">
      <t>ケン</t>
    </rPh>
    <rPh sb="30" eb="32">
      <t>シンセイ</t>
    </rPh>
    <rPh sb="32" eb="34">
      <t>テツヅ</t>
    </rPh>
    <rPh sb="41" eb="44">
      <t>リヨウリツ</t>
    </rPh>
    <phoneticPr fontId="8"/>
  </si>
  <si>
    <t>公共施設等の効率的・計画的な維持管理</t>
    <rPh sb="6" eb="9">
      <t>コウリツテキ</t>
    </rPh>
    <rPh sb="10" eb="13">
      <t>ケイカクテキ</t>
    </rPh>
    <rPh sb="14" eb="16">
      <t>イジ</t>
    </rPh>
    <rPh sb="16" eb="18">
      <t>カンリ</t>
    </rPh>
    <phoneticPr fontId="8"/>
  </si>
  <si>
    <t>公共施設等総合管理計画に基づく個別施設計画の策定割合　100％</t>
    <rPh sb="0" eb="2">
      <t>コウキョウ</t>
    </rPh>
    <rPh sb="2" eb="4">
      <t>シセツ</t>
    </rPh>
    <rPh sb="4" eb="5">
      <t>トウ</t>
    </rPh>
    <rPh sb="5" eb="7">
      <t>ソウゴウ</t>
    </rPh>
    <rPh sb="7" eb="9">
      <t>カンリ</t>
    </rPh>
    <rPh sb="9" eb="11">
      <t>ケイカク</t>
    </rPh>
    <rPh sb="12" eb="13">
      <t>モト</t>
    </rPh>
    <rPh sb="15" eb="17">
      <t>コベツ</t>
    </rPh>
    <rPh sb="17" eb="19">
      <t>シセツ</t>
    </rPh>
    <rPh sb="19" eb="21">
      <t>ケイカク</t>
    </rPh>
    <rPh sb="22" eb="24">
      <t>サクテイ</t>
    </rPh>
    <rPh sb="24" eb="26">
      <t>ワリアイ</t>
    </rPh>
    <phoneticPr fontId="8"/>
  </si>
  <si>
    <t>透明性の向上，チェック体制の強化</t>
    <rPh sb="0" eb="3">
      <t>トウメイセイ</t>
    </rPh>
    <rPh sb="4" eb="6">
      <t>コウジョウ</t>
    </rPh>
    <rPh sb="11" eb="13">
      <t>タイセイ</t>
    </rPh>
    <rPh sb="14" eb="16">
      <t>キョウカ</t>
    </rPh>
    <phoneticPr fontId="8"/>
  </si>
  <si>
    <t>市町村への権限移譲の推進</t>
    <rPh sb="0" eb="3">
      <t>シチョウソン</t>
    </rPh>
    <rPh sb="5" eb="7">
      <t>ケンゲン</t>
    </rPh>
    <rPh sb="7" eb="9">
      <t>イジョウ</t>
    </rPh>
    <rPh sb="10" eb="12">
      <t>スイシン</t>
    </rPh>
    <phoneticPr fontId="8"/>
  </si>
  <si>
    <t>移譲対象法令の移譲済市町村割合　70%</t>
    <rPh sb="0" eb="2">
      <t>イジョウ</t>
    </rPh>
    <rPh sb="2" eb="4">
      <t>タイショウ</t>
    </rPh>
    <rPh sb="4" eb="6">
      <t>ホウレイ</t>
    </rPh>
    <rPh sb="7" eb="9">
      <t>イジョウ</t>
    </rPh>
    <rPh sb="9" eb="10">
      <t>ズ</t>
    </rPh>
    <rPh sb="10" eb="13">
      <t>シチョウソン</t>
    </rPh>
    <rPh sb="13" eb="15">
      <t>ワリアイ</t>
    </rPh>
    <phoneticPr fontId="8"/>
  </si>
  <si>
    <t>仕事の生産性向上プロジェクト
働き方改革の推進</t>
    <rPh sb="6" eb="8">
      <t>コウジョウ</t>
    </rPh>
    <rPh sb="16" eb="17">
      <t>ハタラ</t>
    </rPh>
    <rPh sb="18" eb="19">
      <t>カタ</t>
    </rPh>
    <rPh sb="19" eb="21">
      <t>カイカク</t>
    </rPh>
    <rPh sb="22" eb="24">
      <t>スイシン</t>
    </rPh>
    <phoneticPr fontId="8"/>
  </si>
  <si>
    <t>時間外勤務時間　10.5時間／月
年休取得日数　14日
部下のワークライフバランスに配慮している管理職の割合　100％</t>
    <rPh sb="0" eb="3">
      <t>ジカンガイ</t>
    </rPh>
    <rPh sb="3" eb="5">
      <t>キンム</t>
    </rPh>
    <rPh sb="5" eb="7">
      <t>ジカン</t>
    </rPh>
    <rPh sb="12" eb="14">
      <t>ジカン</t>
    </rPh>
    <rPh sb="15" eb="16">
      <t>ツキ</t>
    </rPh>
    <rPh sb="18" eb="20">
      <t>ネンキュウ</t>
    </rPh>
    <rPh sb="20" eb="22">
      <t>シュトク</t>
    </rPh>
    <rPh sb="22" eb="24">
      <t>ニッスウ</t>
    </rPh>
    <rPh sb="27" eb="28">
      <t>ニチ</t>
    </rPh>
    <rPh sb="30" eb="32">
      <t>ブカ</t>
    </rPh>
    <rPh sb="44" eb="46">
      <t>ハイリョ</t>
    </rPh>
    <rPh sb="50" eb="52">
      <t>カンリ</t>
    </rPh>
    <rPh sb="52" eb="53">
      <t>ショク</t>
    </rPh>
    <rPh sb="54" eb="56">
      <t>ワリアイ</t>
    </rPh>
    <phoneticPr fontId="8"/>
  </si>
  <si>
    <t>栃木県</t>
    <phoneticPr fontId="8"/>
  </si>
  <si>
    <t>とちぎ行革プラン2016
（栃木県行財政改革大綱(第６期)）</t>
    <rPh sb="3" eb="5">
      <t>ギョウカク</t>
    </rPh>
    <rPh sb="14" eb="17">
      <t>トチギケン</t>
    </rPh>
    <rPh sb="17" eb="20">
      <t>ギョウザイセイ</t>
    </rPh>
    <rPh sb="20" eb="22">
      <t>カイカク</t>
    </rPh>
    <rPh sb="22" eb="24">
      <t>タイコウ</t>
    </rPh>
    <rPh sb="25" eb="26">
      <t>ダイ</t>
    </rPh>
    <rPh sb="27" eb="28">
      <t>キ</t>
    </rPh>
    <phoneticPr fontId="8"/>
  </si>
  <si>
    <t>・適正な定員管理</t>
    <rPh sb="1" eb="3">
      <t>テキセイ</t>
    </rPh>
    <rPh sb="4" eb="6">
      <t>テイイン</t>
    </rPh>
    <rPh sb="6" eb="8">
      <t>カンリ</t>
    </rPh>
    <phoneticPr fontId="8"/>
  </si>
  <si>
    <t>・職員数（一般行政部門）：目標年度（H33.4.1）に4,300人程度</t>
    <rPh sb="1" eb="4">
      <t>ショクインスウ</t>
    </rPh>
    <rPh sb="5" eb="7">
      <t>イッパン</t>
    </rPh>
    <rPh sb="7" eb="9">
      <t>ギョウセイ</t>
    </rPh>
    <rPh sb="9" eb="11">
      <t>ブモン</t>
    </rPh>
    <rPh sb="13" eb="15">
      <t>モクヒョウ</t>
    </rPh>
    <rPh sb="15" eb="17">
      <t>ネンド</t>
    </rPh>
    <rPh sb="32" eb="33">
      <t>ニン</t>
    </rPh>
    <rPh sb="33" eb="35">
      <t>テイド</t>
    </rPh>
    <phoneticPr fontId="8"/>
  </si>
  <si>
    <t>・再任用制度の円滑な運用</t>
    <rPh sb="1" eb="4">
      <t>サイニンヨウ</t>
    </rPh>
    <rPh sb="4" eb="6">
      <t>セイド</t>
    </rPh>
    <rPh sb="7" eb="9">
      <t>エンカツ</t>
    </rPh>
    <rPh sb="10" eb="12">
      <t>ウンヨウ</t>
    </rPh>
    <phoneticPr fontId="8"/>
  </si>
  <si>
    <t>・税収確保のための市町村との連携協力</t>
    <rPh sb="1" eb="3">
      <t>ゼイシュウ</t>
    </rPh>
    <rPh sb="3" eb="5">
      <t>カクホ</t>
    </rPh>
    <rPh sb="9" eb="12">
      <t>シチョウソン</t>
    </rPh>
    <rPh sb="14" eb="16">
      <t>レンケイ</t>
    </rPh>
    <rPh sb="16" eb="18">
      <t>キョウリョク</t>
    </rPh>
    <phoneticPr fontId="8"/>
  </si>
  <si>
    <t>・多様な主体との協働の推進</t>
    <rPh sb="1" eb="3">
      <t>タヨウ</t>
    </rPh>
    <rPh sb="4" eb="6">
      <t>シュタイ</t>
    </rPh>
    <rPh sb="8" eb="10">
      <t>キョウドウ</t>
    </rPh>
    <rPh sb="11" eb="13">
      <t>スイシン</t>
    </rPh>
    <phoneticPr fontId="8"/>
  </si>
  <si>
    <t>・総務事務の効率的な処理の推進</t>
    <rPh sb="1" eb="3">
      <t>ソウム</t>
    </rPh>
    <rPh sb="3" eb="5">
      <t>ジム</t>
    </rPh>
    <rPh sb="6" eb="9">
      <t>コウリツテキ</t>
    </rPh>
    <rPh sb="10" eb="12">
      <t>ショリ</t>
    </rPh>
    <rPh sb="13" eb="15">
      <t>スイシン</t>
    </rPh>
    <phoneticPr fontId="8"/>
  </si>
  <si>
    <t>・指定管理者制度の効果的な運用</t>
    <rPh sb="1" eb="3">
      <t>シテイ</t>
    </rPh>
    <rPh sb="3" eb="6">
      <t>カンリシャ</t>
    </rPh>
    <rPh sb="6" eb="8">
      <t>セイド</t>
    </rPh>
    <rPh sb="9" eb="12">
      <t>コウカテキ</t>
    </rPh>
    <rPh sb="13" eb="15">
      <t>ウンヨウ</t>
    </rPh>
    <phoneticPr fontId="8"/>
  </si>
  <si>
    <t>・効果的・効率的な組織づくり</t>
    <rPh sb="1" eb="4">
      <t>コウカテキ</t>
    </rPh>
    <rPh sb="5" eb="8">
      <t>コウリツテキ</t>
    </rPh>
    <rPh sb="9" eb="11">
      <t>ソシキ</t>
    </rPh>
    <phoneticPr fontId="8"/>
  </si>
  <si>
    <t>・ワークライフバランスの推進</t>
    <rPh sb="12" eb="14">
      <t>スイシン</t>
    </rPh>
    <phoneticPr fontId="8"/>
  </si>
  <si>
    <t>・男性職員の育児関係休暇等取得率（H32年度）：育児休業13%、妻の出産時休暇100%、妻の出産時の子の養育休暇50%</t>
    <rPh sb="1" eb="3">
      <t>ダンセイ</t>
    </rPh>
    <rPh sb="3" eb="5">
      <t>ショクイン</t>
    </rPh>
    <rPh sb="6" eb="8">
      <t>イクジ</t>
    </rPh>
    <rPh sb="8" eb="10">
      <t>カンケイ</t>
    </rPh>
    <rPh sb="10" eb="12">
      <t>キュウカ</t>
    </rPh>
    <rPh sb="12" eb="13">
      <t>トウ</t>
    </rPh>
    <rPh sb="13" eb="16">
      <t>シュトクリツ</t>
    </rPh>
    <rPh sb="20" eb="22">
      <t>ネンド</t>
    </rPh>
    <rPh sb="24" eb="26">
      <t>イクジ</t>
    </rPh>
    <rPh sb="26" eb="28">
      <t>キュウギョウ</t>
    </rPh>
    <rPh sb="32" eb="33">
      <t>ツマ</t>
    </rPh>
    <rPh sb="34" eb="37">
      <t>シュッサンジ</t>
    </rPh>
    <rPh sb="37" eb="39">
      <t>キュウカ</t>
    </rPh>
    <rPh sb="44" eb="45">
      <t>ツマ</t>
    </rPh>
    <rPh sb="46" eb="49">
      <t>シュッサンジ</t>
    </rPh>
    <rPh sb="50" eb="51">
      <t>コ</t>
    </rPh>
    <rPh sb="52" eb="54">
      <t>ヨウイク</t>
    </rPh>
    <rPh sb="54" eb="56">
      <t>キュウカ</t>
    </rPh>
    <phoneticPr fontId="8"/>
  </si>
  <si>
    <t>・共同利用型基盤の構築</t>
    <rPh sb="1" eb="3">
      <t>キョウドウ</t>
    </rPh>
    <rPh sb="3" eb="5">
      <t>リヨウ</t>
    </rPh>
    <rPh sb="5" eb="6">
      <t>カタ</t>
    </rPh>
    <rPh sb="6" eb="8">
      <t>キバン</t>
    </rPh>
    <rPh sb="9" eb="11">
      <t>コウチク</t>
    </rPh>
    <phoneticPr fontId="8"/>
  </si>
  <si>
    <t>・共同利用型基盤の構築によるサーバ集約：対象サーバ見込数200台（H26年度）をH32年度までに7台に集約</t>
    <rPh sb="1" eb="3">
      <t>キョウドウ</t>
    </rPh>
    <rPh sb="3" eb="5">
      <t>リヨウ</t>
    </rPh>
    <rPh sb="5" eb="6">
      <t>カタ</t>
    </rPh>
    <rPh sb="6" eb="8">
      <t>キバン</t>
    </rPh>
    <rPh sb="9" eb="11">
      <t>コウチク</t>
    </rPh>
    <rPh sb="17" eb="19">
      <t>シュウヤク</t>
    </rPh>
    <rPh sb="20" eb="22">
      <t>タイショウ</t>
    </rPh>
    <rPh sb="25" eb="27">
      <t>ミコ</t>
    </rPh>
    <rPh sb="27" eb="28">
      <t>スウ</t>
    </rPh>
    <rPh sb="31" eb="32">
      <t>ダイ</t>
    </rPh>
    <rPh sb="36" eb="38">
      <t>ネンド</t>
    </rPh>
    <rPh sb="43" eb="45">
      <t>ネンド</t>
    </rPh>
    <rPh sb="49" eb="50">
      <t>ダイ</t>
    </rPh>
    <rPh sb="51" eb="53">
      <t>シュウヤク</t>
    </rPh>
    <phoneticPr fontId="8"/>
  </si>
  <si>
    <t>・県債残高の抑制</t>
    <rPh sb="1" eb="3">
      <t>ケンサイ</t>
    </rPh>
    <rPh sb="3" eb="5">
      <t>ザンダカ</t>
    </rPh>
    <rPh sb="6" eb="8">
      <t>ヨクセイ</t>
    </rPh>
    <phoneticPr fontId="8"/>
  </si>
  <si>
    <t>・H32年度末の県債残高（臨財債を除く）をH26年度末（594,716百万円）の水準以下に抑制</t>
    <rPh sb="4" eb="6">
      <t>ネンド</t>
    </rPh>
    <rPh sb="6" eb="7">
      <t>マツ</t>
    </rPh>
    <rPh sb="8" eb="10">
      <t>ケンサイ</t>
    </rPh>
    <rPh sb="10" eb="12">
      <t>ザンダカ</t>
    </rPh>
    <rPh sb="13" eb="14">
      <t>リン</t>
    </rPh>
    <rPh sb="14" eb="15">
      <t>ザイ</t>
    </rPh>
    <rPh sb="15" eb="16">
      <t>サイ</t>
    </rPh>
    <rPh sb="17" eb="18">
      <t>ノゾ</t>
    </rPh>
    <rPh sb="24" eb="27">
      <t>ネンドマツ</t>
    </rPh>
    <rPh sb="35" eb="38">
      <t>ヒャクマンエン</t>
    </rPh>
    <rPh sb="40" eb="42">
      <t>スイジュン</t>
    </rPh>
    <rPh sb="42" eb="44">
      <t>イカ</t>
    </rPh>
    <rPh sb="45" eb="47">
      <t>ヨクセイ</t>
    </rPh>
    <phoneticPr fontId="8"/>
  </si>
  <si>
    <t>・広聴制度の充実</t>
    <rPh sb="1" eb="3">
      <t>コウチョウ</t>
    </rPh>
    <rPh sb="3" eb="5">
      <t>セイド</t>
    </rPh>
    <rPh sb="6" eb="8">
      <t>ジュウジツ</t>
    </rPh>
    <phoneticPr fontId="8"/>
  </si>
  <si>
    <t>・とちぎ元気フォーラム参加者累計（H28～32年度）4.600人</t>
    <rPh sb="4" eb="6">
      <t>ゲンキ</t>
    </rPh>
    <rPh sb="11" eb="14">
      <t>サンカシャ</t>
    </rPh>
    <rPh sb="14" eb="16">
      <t>ルイケイ</t>
    </rPh>
    <rPh sb="23" eb="25">
      <t>ネンド</t>
    </rPh>
    <rPh sb="31" eb="32">
      <t>ニン</t>
    </rPh>
    <phoneticPr fontId="8"/>
  </si>
  <si>
    <t>・県から市町への権限移譲の効果的な実施</t>
    <rPh sb="1" eb="2">
      <t>ケン</t>
    </rPh>
    <rPh sb="4" eb="6">
      <t>シマチ</t>
    </rPh>
    <rPh sb="8" eb="10">
      <t>ケンゲン</t>
    </rPh>
    <rPh sb="10" eb="12">
      <t>イジョウ</t>
    </rPh>
    <rPh sb="13" eb="16">
      <t>コウカテキ</t>
    </rPh>
    <rPh sb="17" eb="19">
      <t>ジッシ</t>
    </rPh>
    <phoneticPr fontId="8"/>
  </si>
  <si>
    <t>・公営企業の自立経営（経営改革プラン等に基づく県立病院の経営改善の推進）</t>
    <rPh sb="1" eb="3">
      <t>コウエイ</t>
    </rPh>
    <rPh sb="3" eb="5">
      <t>キギョウ</t>
    </rPh>
    <rPh sb="6" eb="8">
      <t>ジリツ</t>
    </rPh>
    <rPh sb="8" eb="10">
      <t>ケイエイ</t>
    </rPh>
    <rPh sb="11" eb="13">
      <t>ケイエイ</t>
    </rPh>
    <rPh sb="13" eb="15">
      <t>カイカク</t>
    </rPh>
    <rPh sb="18" eb="19">
      <t>トウ</t>
    </rPh>
    <rPh sb="20" eb="21">
      <t>モト</t>
    </rPh>
    <rPh sb="23" eb="25">
      <t>ケンリツ</t>
    </rPh>
    <rPh sb="25" eb="27">
      <t>ビョウイン</t>
    </rPh>
    <rPh sb="28" eb="30">
      <t>ケイエイ</t>
    </rPh>
    <rPh sb="30" eb="32">
      <t>カイゼン</t>
    </rPh>
    <rPh sb="33" eb="35">
      <t>スイシン</t>
    </rPh>
    <phoneticPr fontId="8"/>
  </si>
  <si>
    <t>群馬県</t>
    <phoneticPr fontId="8"/>
  </si>
  <si>
    <t>群馬県行政改革大綱</t>
  </si>
  <si>
    <t>◇適正な組織・定員管理</t>
  </si>
  <si>
    <t>◇北関東磐越５県知事会議、３県（群馬埼玉新潟）知事会議、関東知事会、全国知事会を通じた近隣都県等との広域連携の推進</t>
  </si>
  <si>
    <t>◇県民参加型公共事業推進
◇計画等の評価段階における県民意見の反映
◇地域が主役の市民活動の推進</t>
  </si>
  <si>
    <t>◇地域機関における公用車利用の効率化
◇電力調達の効率化
◇文書の電子化の促進
◇情報システムの最適化
◇事務処理ミス防止に向けた取組
◇条例の一斉点検・見直し
◇職員提案制度の実施</t>
  </si>
  <si>
    <t>◇県直営施設のあり方検討（指定管理者制度導入、地方独立行政法人制度活用等の検討）
◇ESCO事業の実施</t>
  </si>
  <si>
    <t>◇人事評価制度の運用を通じた人材育成及び組織マネジメントの向上
◇適正な組織・定員管理</t>
  </si>
  <si>
    <t>◇人事評価制度の運用を通じた人材育成及び組織マネジメントの向上
◇職員研修の充実（階層別研修の充実、女性職員の活躍のための研修、目的別研修の充実等）
◇「政策プレゼン」の実施
◇職員提案制度の実施</t>
  </si>
  <si>
    <t>◇オープンデータ化の推進
◇電子申請受付システムの活用促進
◇文書の電子化の促進
◇情報システムの最適化</t>
  </si>
  <si>
    <t>◇オープンデータ公開数　100件
◇電子申請の利用件数　18,000件</t>
  </si>
  <si>
    <t>◇税外債権の適正管理
◇未利用財産の売却・有効活用
◇公共建築物、インフラ施設の長寿命化の促進</t>
  </si>
  <si>
    <t>◇未利用地等売却額　1.3億円
◇公共建築物（庁舎等）の長寿命化工事の実施率　100%　等</t>
  </si>
  <si>
    <t>◇オープンデータ化の推進
◇審議会等の会議録等の公開促進
◇公共事業等の見える化の推進</t>
  </si>
  <si>
    <t>◇オープンデータ公開数　100件
◇審議会等の会議録等の公開率　100%</t>
  </si>
  <si>
    <t>◇「ぐんま権限移譲推進方針」に基づく市町村への権限移譲の推進</t>
  </si>
  <si>
    <t>◇企業局の健全な経営の維持
◇病院局の経営の健全化</t>
  </si>
  <si>
    <t>埼玉県</t>
    <phoneticPr fontId="8"/>
  </si>
  <si>
    <t>埼玉県行財政改革プログラム2017-2019</t>
    <rPh sb="0" eb="3">
      <t>サイタマケン</t>
    </rPh>
    <rPh sb="3" eb="6">
      <t>ギョウザイセイ</t>
    </rPh>
    <rPh sb="6" eb="8">
      <t>カイカク</t>
    </rPh>
    <phoneticPr fontId="8"/>
  </si>
  <si>
    <t>職員定数の適正な管理</t>
    <rPh sb="0" eb="2">
      <t>ショクイン</t>
    </rPh>
    <rPh sb="2" eb="4">
      <t>テイスウ</t>
    </rPh>
    <rPh sb="5" eb="7">
      <t>テキセイ</t>
    </rPh>
    <rPh sb="8" eb="10">
      <t>カンリ</t>
    </rPh>
    <phoneticPr fontId="8"/>
  </si>
  <si>
    <t>毎年度、定数の１％以上の削減を行い、増員は削減の範囲内で措置</t>
    <rPh sb="0" eb="3">
      <t>マイネンド</t>
    </rPh>
    <rPh sb="4" eb="6">
      <t>テイスウ</t>
    </rPh>
    <rPh sb="9" eb="11">
      <t>イジョウ</t>
    </rPh>
    <rPh sb="12" eb="14">
      <t>サクゲン</t>
    </rPh>
    <rPh sb="15" eb="16">
      <t>オコナ</t>
    </rPh>
    <rPh sb="18" eb="20">
      <t>ゾウイン</t>
    </rPh>
    <rPh sb="21" eb="23">
      <t>サクゲン</t>
    </rPh>
    <rPh sb="24" eb="27">
      <t>ハンイナイ</t>
    </rPh>
    <rPh sb="28" eb="30">
      <t>ソチ</t>
    </rPh>
    <phoneticPr fontId="8"/>
  </si>
  <si>
    <t>県民・市町村と連携した地域防災力強化</t>
    <rPh sb="0" eb="2">
      <t>ケンミン</t>
    </rPh>
    <rPh sb="3" eb="6">
      <t>シチョウソン</t>
    </rPh>
    <rPh sb="7" eb="9">
      <t>レンケイ</t>
    </rPh>
    <rPh sb="11" eb="13">
      <t>チイキ</t>
    </rPh>
    <rPh sb="13" eb="16">
      <t>ボウサイリョク</t>
    </rPh>
    <rPh sb="16" eb="18">
      <t>キョウカ</t>
    </rPh>
    <phoneticPr fontId="8"/>
  </si>
  <si>
    <t>講座開催等の支援93.4％</t>
    <rPh sb="0" eb="2">
      <t>コウザ</t>
    </rPh>
    <rPh sb="2" eb="4">
      <t>カイサイ</t>
    </rPh>
    <rPh sb="4" eb="5">
      <t>ナド</t>
    </rPh>
    <rPh sb="6" eb="8">
      <t>シエン</t>
    </rPh>
    <phoneticPr fontId="8"/>
  </si>
  <si>
    <t>「もし埼玉県庁が株式会社だったら」改善運動</t>
    <rPh sb="3" eb="5">
      <t>サイタマ</t>
    </rPh>
    <rPh sb="5" eb="7">
      <t>ケンチョウ</t>
    </rPh>
    <rPh sb="8" eb="12">
      <t>カブシキガイシャ</t>
    </rPh>
    <rPh sb="17" eb="19">
      <t>カイゼン</t>
    </rPh>
    <rPh sb="19" eb="21">
      <t>ウンドウ</t>
    </rPh>
    <phoneticPr fontId="8"/>
  </si>
  <si>
    <t>指定管理者制度の推進</t>
    <rPh sb="0" eb="2">
      <t>シテイ</t>
    </rPh>
    <rPh sb="2" eb="5">
      <t>カンリシャ</t>
    </rPh>
    <rPh sb="5" eb="7">
      <t>セイド</t>
    </rPh>
    <rPh sb="8" eb="10">
      <t>スイシン</t>
    </rPh>
    <phoneticPr fontId="8"/>
  </si>
  <si>
    <t>運営状況の検証とフィードバック47施設</t>
    <rPh sb="0" eb="2">
      <t>ウンエイ</t>
    </rPh>
    <rPh sb="2" eb="4">
      <t>ジョウキョウ</t>
    </rPh>
    <rPh sb="5" eb="7">
      <t>ケンショウ</t>
    </rPh>
    <rPh sb="17" eb="19">
      <t>シセツ</t>
    </rPh>
    <phoneticPr fontId="8"/>
  </si>
  <si>
    <t>組織体制の適切な見直し</t>
    <rPh sb="0" eb="2">
      <t>ソシキ</t>
    </rPh>
    <rPh sb="2" eb="4">
      <t>タイセイ</t>
    </rPh>
    <rPh sb="5" eb="7">
      <t>テキセツ</t>
    </rPh>
    <rPh sb="8" eb="10">
      <t>ミナオ</t>
    </rPh>
    <phoneticPr fontId="8"/>
  </si>
  <si>
    <t>次世代リーダーの養成</t>
    <rPh sb="0" eb="3">
      <t>ジセダイ</t>
    </rPh>
    <rPh sb="8" eb="10">
      <t>ヨウセイ</t>
    </rPh>
    <phoneticPr fontId="8"/>
  </si>
  <si>
    <t>ICT活用による情報共有化</t>
    <rPh sb="3" eb="5">
      <t>カツヨウ</t>
    </rPh>
    <rPh sb="8" eb="10">
      <t>ジョウホウ</t>
    </rPh>
    <rPh sb="10" eb="13">
      <t>キョウユウカ</t>
    </rPh>
    <phoneticPr fontId="8"/>
  </si>
  <si>
    <t>許認可の標準処理期間の新たな設定</t>
    <rPh sb="0" eb="3">
      <t>キョニンカ</t>
    </rPh>
    <rPh sb="4" eb="6">
      <t>ヒョウジュン</t>
    </rPh>
    <rPh sb="6" eb="8">
      <t>ショリ</t>
    </rPh>
    <rPh sb="8" eb="10">
      <t>キカン</t>
    </rPh>
    <rPh sb="11" eb="12">
      <t>アラ</t>
    </rPh>
    <rPh sb="14" eb="16">
      <t>セッテイ</t>
    </rPh>
    <phoneticPr fontId="8"/>
  </si>
  <si>
    <t>県債残高の適正管理</t>
    <rPh sb="0" eb="2">
      <t>ケンサイ</t>
    </rPh>
    <rPh sb="2" eb="4">
      <t>ザンダカ</t>
    </rPh>
    <rPh sb="5" eb="7">
      <t>テキセイ</t>
    </rPh>
    <rPh sb="7" eb="9">
      <t>カンリ</t>
    </rPh>
    <phoneticPr fontId="8"/>
  </si>
  <si>
    <t>H28年度決算と比べ、H31年度決算時には維持もしくは減少させる</t>
    <rPh sb="3" eb="5">
      <t>ネンド</t>
    </rPh>
    <rPh sb="5" eb="7">
      <t>ケッサン</t>
    </rPh>
    <rPh sb="8" eb="9">
      <t>クラ</t>
    </rPh>
    <rPh sb="14" eb="16">
      <t>ネンド</t>
    </rPh>
    <rPh sb="16" eb="18">
      <t>ケッサン</t>
    </rPh>
    <rPh sb="18" eb="19">
      <t>ジ</t>
    </rPh>
    <rPh sb="21" eb="23">
      <t>イジ</t>
    </rPh>
    <rPh sb="27" eb="29">
      <t>ゲンショウ</t>
    </rPh>
    <phoneticPr fontId="8"/>
  </si>
  <si>
    <t>オープンデータの活用</t>
    <rPh sb="8" eb="10">
      <t>カツヨウ</t>
    </rPh>
    <phoneticPr fontId="8"/>
  </si>
  <si>
    <t>県から市町村への権限移譲の推進</t>
    <rPh sb="0" eb="1">
      <t>ケン</t>
    </rPh>
    <rPh sb="3" eb="6">
      <t>シチョウソン</t>
    </rPh>
    <rPh sb="8" eb="10">
      <t>ケンゲン</t>
    </rPh>
    <rPh sb="10" eb="12">
      <t>イジョウ</t>
    </rPh>
    <rPh sb="13" eb="15">
      <t>スイシン</t>
    </rPh>
    <phoneticPr fontId="8"/>
  </si>
  <si>
    <t>テレワークの推進</t>
    <rPh sb="6" eb="8">
      <t>スイシン</t>
    </rPh>
    <phoneticPr fontId="8"/>
  </si>
  <si>
    <t>サテライトオフィスを10か所程度解説し、対象職員の8割程度が実施</t>
    <rPh sb="13" eb="14">
      <t>ショ</t>
    </rPh>
    <rPh sb="14" eb="16">
      <t>テイド</t>
    </rPh>
    <rPh sb="16" eb="18">
      <t>カイセツ</t>
    </rPh>
    <rPh sb="20" eb="22">
      <t>タイショウ</t>
    </rPh>
    <rPh sb="22" eb="24">
      <t>ショクイン</t>
    </rPh>
    <rPh sb="26" eb="27">
      <t>ワリ</t>
    </rPh>
    <rPh sb="27" eb="29">
      <t>テイド</t>
    </rPh>
    <rPh sb="30" eb="32">
      <t>ジッシ</t>
    </rPh>
    <phoneticPr fontId="8"/>
  </si>
  <si>
    <t>千葉県</t>
    <rPh sb="0" eb="3">
      <t>チバケン</t>
    </rPh>
    <phoneticPr fontId="8"/>
  </si>
  <si>
    <t>千葉県行政改革計画</t>
    <rPh sb="0" eb="3">
      <t>チバケン</t>
    </rPh>
    <rPh sb="3" eb="5">
      <t>ギョウセイ</t>
    </rPh>
    <rPh sb="5" eb="7">
      <t>カイカク</t>
    </rPh>
    <rPh sb="7" eb="9">
      <t>ケイカク</t>
    </rPh>
    <phoneticPr fontId="8"/>
  </si>
  <si>
    <t>適正な定員管理等の推進</t>
    <rPh sb="0" eb="2">
      <t>テキセイ</t>
    </rPh>
    <rPh sb="3" eb="5">
      <t>テイイン</t>
    </rPh>
    <rPh sb="5" eb="7">
      <t>カンリ</t>
    </rPh>
    <rPh sb="7" eb="8">
      <t>トウ</t>
    </rPh>
    <rPh sb="9" eb="11">
      <t>スイシン</t>
    </rPh>
    <phoneticPr fontId="8"/>
  </si>
  <si>
    <t>給与水準の適正化</t>
    <rPh sb="0" eb="2">
      <t>キュウヨ</t>
    </rPh>
    <rPh sb="2" eb="4">
      <t>スイジュン</t>
    </rPh>
    <rPh sb="5" eb="8">
      <t>テキセイカ</t>
    </rPh>
    <phoneticPr fontId="8"/>
  </si>
  <si>
    <t>県内市町村との業務連携の推進</t>
    <rPh sb="0" eb="2">
      <t>ケンナイ</t>
    </rPh>
    <rPh sb="2" eb="5">
      <t>シチョウソン</t>
    </rPh>
    <rPh sb="7" eb="9">
      <t>ギョウム</t>
    </rPh>
    <rPh sb="9" eb="11">
      <t>レンケイ</t>
    </rPh>
    <rPh sb="12" eb="14">
      <t>スイシン</t>
    </rPh>
    <phoneticPr fontId="8"/>
  </si>
  <si>
    <t>自助・共助・公助の連携</t>
    <rPh sb="0" eb="2">
      <t>ジジョ</t>
    </rPh>
    <rPh sb="3" eb="5">
      <t>キョウジョ</t>
    </rPh>
    <rPh sb="6" eb="8">
      <t>コウジョ</t>
    </rPh>
    <rPh sb="9" eb="11">
      <t>レンケイ</t>
    </rPh>
    <phoneticPr fontId="8"/>
  </si>
  <si>
    <t>・事務事業の定期的な見直し、業務改善の推進
・ＩＣＴの有効活用等による事務処理の効率化・情報セキュリティ対策の強化
・より効率的かつ柔軟な働き方の推進
・業務継続マネジメントの推進
・職員のメンタルヘルス対策の推進</t>
    <rPh sb="1" eb="3">
      <t>ジム</t>
    </rPh>
    <rPh sb="3" eb="5">
      <t>ジギョウ</t>
    </rPh>
    <rPh sb="6" eb="9">
      <t>テイキテキ</t>
    </rPh>
    <rPh sb="10" eb="12">
      <t>ミナオ</t>
    </rPh>
    <rPh sb="14" eb="16">
      <t>ギョウム</t>
    </rPh>
    <rPh sb="16" eb="18">
      <t>カイゼン</t>
    </rPh>
    <rPh sb="19" eb="21">
      <t>スイシン</t>
    </rPh>
    <rPh sb="28" eb="30">
      <t>ユウコウ</t>
    </rPh>
    <rPh sb="30" eb="32">
      <t>カツヨウ</t>
    </rPh>
    <rPh sb="32" eb="33">
      <t>トウ</t>
    </rPh>
    <rPh sb="36" eb="38">
      <t>ジム</t>
    </rPh>
    <rPh sb="38" eb="40">
      <t>ショリ</t>
    </rPh>
    <rPh sb="41" eb="44">
      <t>コウリツカ</t>
    </rPh>
    <rPh sb="45" eb="47">
      <t>ジョウホウ</t>
    </rPh>
    <rPh sb="53" eb="55">
      <t>タイサク</t>
    </rPh>
    <rPh sb="56" eb="58">
      <t>キョウカ</t>
    </rPh>
    <rPh sb="63" eb="66">
      <t>コウリツテキ</t>
    </rPh>
    <rPh sb="68" eb="70">
      <t>ジュウナン</t>
    </rPh>
    <rPh sb="71" eb="72">
      <t>ハタラ</t>
    </rPh>
    <rPh sb="73" eb="74">
      <t>カタ</t>
    </rPh>
    <rPh sb="75" eb="77">
      <t>スイシン</t>
    </rPh>
    <rPh sb="80" eb="82">
      <t>ギョウム</t>
    </rPh>
    <rPh sb="82" eb="84">
      <t>ケイゾク</t>
    </rPh>
    <rPh sb="91" eb="93">
      <t>スイシン</t>
    </rPh>
    <rPh sb="96" eb="98">
      <t>ショクイン</t>
    </rPh>
    <rPh sb="106" eb="108">
      <t>タイサク</t>
    </rPh>
    <rPh sb="109" eb="111">
      <t>スイシン</t>
    </rPh>
    <phoneticPr fontId="8"/>
  </si>
  <si>
    <t>・更なる民間活力の導入の推進
・公の施設の見直し方針に基づく適正化と指定管理制度の運用改善</t>
    <rPh sb="1" eb="2">
      <t>サラ</t>
    </rPh>
    <rPh sb="4" eb="6">
      <t>ミンカン</t>
    </rPh>
    <rPh sb="6" eb="8">
      <t>カツリョク</t>
    </rPh>
    <rPh sb="9" eb="11">
      <t>ドウニュウ</t>
    </rPh>
    <rPh sb="12" eb="14">
      <t>スイシン</t>
    </rPh>
    <rPh sb="17" eb="18">
      <t>オオヤケ</t>
    </rPh>
    <rPh sb="19" eb="21">
      <t>シセツ</t>
    </rPh>
    <rPh sb="22" eb="24">
      <t>ミナオ</t>
    </rPh>
    <rPh sb="25" eb="27">
      <t>ホウシン</t>
    </rPh>
    <rPh sb="28" eb="29">
      <t>モト</t>
    </rPh>
    <rPh sb="31" eb="34">
      <t>テキセイカ</t>
    </rPh>
    <rPh sb="35" eb="37">
      <t>シテイ</t>
    </rPh>
    <rPh sb="37" eb="39">
      <t>カンリ</t>
    </rPh>
    <rPh sb="39" eb="41">
      <t>セイド</t>
    </rPh>
    <rPh sb="42" eb="44">
      <t>ウンヨウ</t>
    </rPh>
    <rPh sb="44" eb="46">
      <t>カイゼン</t>
    </rPh>
    <phoneticPr fontId="8"/>
  </si>
  <si>
    <t>・組織・機構改革
・公営企業改革
・公社等外郭団体改革
・管理職・班長等のマネジメント力の向上
・女性職員の更なる活躍の推進、再任用職員の能力・経験の活用、障害者の雇用促進等</t>
    <rPh sb="1" eb="3">
      <t>ソシキ</t>
    </rPh>
    <rPh sb="4" eb="6">
      <t>キコウ</t>
    </rPh>
    <rPh sb="6" eb="8">
      <t>カイカク</t>
    </rPh>
    <rPh sb="11" eb="13">
      <t>コウエイ</t>
    </rPh>
    <rPh sb="13" eb="15">
      <t>キギョウ</t>
    </rPh>
    <rPh sb="15" eb="17">
      <t>カイカク</t>
    </rPh>
    <rPh sb="20" eb="22">
      <t>コウシャ</t>
    </rPh>
    <rPh sb="22" eb="23">
      <t>トウ</t>
    </rPh>
    <rPh sb="23" eb="25">
      <t>ガイカク</t>
    </rPh>
    <rPh sb="25" eb="27">
      <t>ダンタイ</t>
    </rPh>
    <rPh sb="27" eb="29">
      <t>カイカク</t>
    </rPh>
    <rPh sb="32" eb="34">
      <t>カンリ</t>
    </rPh>
    <rPh sb="34" eb="35">
      <t>ショク</t>
    </rPh>
    <rPh sb="36" eb="38">
      <t>ハンチョウ</t>
    </rPh>
    <rPh sb="38" eb="39">
      <t>トウ</t>
    </rPh>
    <rPh sb="46" eb="47">
      <t>リョク</t>
    </rPh>
    <rPh sb="48" eb="50">
      <t>コウジョウ</t>
    </rPh>
    <rPh sb="53" eb="55">
      <t>ジョセイ</t>
    </rPh>
    <rPh sb="55" eb="57">
      <t>ショクイン</t>
    </rPh>
    <rPh sb="58" eb="59">
      <t>サラ</t>
    </rPh>
    <rPh sb="61" eb="63">
      <t>カツヤク</t>
    </rPh>
    <rPh sb="64" eb="66">
      <t>スイシン</t>
    </rPh>
    <rPh sb="67" eb="70">
      <t>サイニンヨウ</t>
    </rPh>
    <rPh sb="70" eb="72">
      <t>ショクイン</t>
    </rPh>
    <rPh sb="73" eb="75">
      <t>ノウリョク</t>
    </rPh>
    <rPh sb="76" eb="78">
      <t>ケイケン</t>
    </rPh>
    <rPh sb="79" eb="81">
      <t>カツヨウ</t>
    </rPh>
    <rPh sb="82" eb="84">
      <t>ショウガイ</t>
    </rPh>
    <rPh sb="84" eb="85">
      <t>シャ</t>
    </rPh>
    <rPh sb="86" eb="88">
      <t>コヨウ</t>
    </rPh>
    <rPh sb="88" eb="90">
      <t>ソクシン</t>
    </rPh>
    <rPh sb="90" eb="91">
      <t>トウ</t>
    </rPh>
    <phoneticPr fontId="8"/>
  </si>
  <si>
    <t>・職員の能力開発の推進
・職員の意欲や能力を引き出す人事システムの着実な運用</t>
    <rPh sb="1" eb="3">
      <t>ショクイン</t>
    </rPh>
    <rPh sb="4" eb="6">
      <t>ノウリョク</t>
    </rPh>
    <rPh sb="6" eb="8">
      <t>カイハツ</t>
    </rPh>
    <rPh sb="9" eb="11">
      <t>スイシン</t>
    </rPh>
    <rPh sb="14" eb="16">
      <t>ショクイン</t>
    </rPh>
    <rPh sb="17" eb="19">
      <t>イヨク</t>
    </rPh>
    <rPh sb="20" eb="22">
      <t>ノウリョク</t>
    </rPh>
    <rPh sb="23" eb="24">
      <t>ヒ</t>
    </rPh>
    <rPh sb="25" eb="26">
      <t>ダ</t>
    </rPh>
    <rPh sb="27" eb="29">
      <t>ジンジ</t>
    </rPh>
    <rPh sb="34" eb="36">
      <t>チャクジツ</t>
    </rPh>
    <rPh sb="37" eb="39">
      <t>ウンヨウ</t>
    </rPh>
    <phoneticPr fontId="8"/>
  </si>
  <si>
    <t>・ＩＣＴの有効活用等による事務処理の効率化・情報セキュリティ対策の強化（再掲）</t>
    <rPh sb="36" eb="38">
      <t>サイケイ</t>
    </rPh>
    <phoneticPr fontId="8"/>
  </si>
  <si>
    <t>・公共施設等の総合的・戦略的なマネジメント
・資産の処分促進・有効活用
・債権管理の適正化</t>
    <rPh sb="1" eb="3">
      <t>コウキョウ</t>
    </rPh>
    <rPh sb="3" eb="5">
      <t>シセツ</t>
    </rPh>
    <rPh sb="5" eb="6">
      <t>トウ</t>
    </rPh>
    <rPh sb="7" eb="10">
      <t>ソウゴウテキ</t>
    </rPh>
    <rPh sb="11" eb="14">
      <t>センリャクテキ</t>
    </rPh>
    <rPh sb="24" eb="26">
      <t>シサン</t>
    </rPh>
    <rPh sb="27" eb="29">
      <t>ショブン</t>
    </rPh>
    <rPh sb="29" eb="31">
      <t>ソクシン</t>
    </rPh>
    <rPh sb="32" eb="34">
      <t>ユウコウ</t>
    </rPh>
    <rPh sb="34" eb="36">
      <t>カツヨウ</t>
    </rPh>
    <rPh sb="39" eb="41">
      <t>サイケン</t>
    </rPh>
    <rPh sb="41" eb="43">
      <t>カンリ</t>
    </rPh>
    <rPh sb="44" eb="47">
      <t>テキセイカ</t>
    </rPh>
    <phoneticPr fontId="8"/>
  </si>
  <si>
    <t>県政情報の透明性の向上</t>
    <rPh sb="0" eb="2">
      <t>ケンセイ</t>
    </rPh>
    <rPh sb="2" eb="4">
      <t>ジョウホウ</t>
    </rPh>
    <rPh sb="5" eb="8">
      <t>トウメイセイ</t>
    </rPh>
    <rPh sb="9" eb="11">
      <t>コウジョウ</t>
    </rPh>
    <phoneticPr fontId="8"/>
  </si>
  <si>
    <t>・地方分権改革の推進
・市町村の自主性・自立性向上の支援</t>
    <rPh sb="1" eb="3">
      <t>チホウ</t>
    </rPh>
    <rPh sb="3" eb="5">
      <t>ブンケン</t>
    </rPh>
    <rPh sb="5" eb="7">
      <t>カイカク</t>
    </rPh>
    <rPh sb="8" eb="10">
      <t>スイシン</t>
    </rPh>
    <rPh sb="13" eb="16">
      <t>シチョウソン</t>
    </rPh>
    <rPh sb="17" eb="20">
      <t>ジシュセイ</t>
    </rPh>
    <rPh sb="21" eb="24">
      <t>ジリツセイ</t>
    </rPh>
    <rPh sb="24" eb="26">
      <t>コウジョウ</t>
    </rPh>
    <rPh sb="27" eb="29">
      <t>シエン</t>
    </rPh>
    <phoneticPr fontId="8"/>
  </si>
  <si>
    <t>・コンプライアンスの徹底
・内部牽制機能の確保
・新たな内部統制体制の整備
・規制改革の推進</t>
    <rPh sb="10" eb="12">
      <t>テッテイ</t>
    </rPh>
    <rPh sb="15" eb="17">
      <t>ナイブ</t>
    </rPh>
    <rPh sb="17" eb="19">
      <t>ケンセイ</t>
    </rPh>
    <rPh sb="19" eb="21">
      <t>キノウ</t>
    </rPh>
    <rPh sb="22" eb="24">
      <t>カクホ</t>
    </rPh>
    <rPh sb="27" eb="28">
      <t>アラ</t>
    </rPh>
    <rPh sb="30" eb="32">
      <t>ナイブ</t>
    </rPh>
    <rPh sb="32" eb="34">
      <t>トウセイ</t>
    </rPh>
    <rPh sb="34" eb="36">
      <t>タイセイ</t>
    </rPh>
    <rPh sb="37" eb="39">
      <t>セイビ</t>
    </rPh>
    <rPh sb="42" eb="44">
      <t>キセイ</t>
    </rPh>
    <rPh sb="44" eb="46">
      <t>カイカク</t>
    </rPh>
    <rPh sb="47" eb="49">
      <t>スイシン</t>
    </rPh>
    <phoneticPr fontId="8"/>
  </si>
  <si>
    <t>東京都</t>
    <phoneticPr fontId="8"/>
  </si>
  <si>
    <t>2020改革プラン</t>
    <rPh sb="4" eb="6">
      <t>カイカク</t>
    </rPh>
    <phoneticPr fontId="8"/>
  </si>
  <si>
    <t>しごと改革</t>
    <rPh sb="3" eb="5">
      <t>カイカク</t>
    </rPh>
    <phoneticPr fontId="8"/>
  </si>
  <si>
    <t>仕組み改革</t>
    <rPh sb="0" eb="2">
      <t>シク</t>
    </rPh>
    <rPh sb="3" eb="5">
      <t>カイカク</t>
    </rPh>
    <phoneticPr fontId="8"/>
  </si>
  <si>
    <t>見える化改革</t>
    <rPh sb="0" eb="1">
      <t>ミ</t>
    </rPh>
    <rPh sb="3" eb="4">
      <t>カ</t>
    </rPh>
    <rPh sb="4" eb="6">
      <t>カイカク</t>
    </rPh>
    <phoneticPr fontId="8"/>
  </si>
  <si>
    <t>監理団体活用方針</t>
  </si>
  <si>
    <t>監理団体改革</t>
  </si>
  <si>
    <t>都庁　組織・人事改革ポリシー</t>
    <rPh sb="0" eb="2">
      <t>トチョウ</t>
    </rPh>
    <rPh sb="3" eb="5">
      <t>ソシキ</t>
    </rPh>
    <rPh sb="6" eb="8">
      <t>ジンジ</t>
    </rPh>
    <rPh sb="8" eb="10">
      <t>カイカク</t>
    </rPh>
    <phoneticPr fontId="8"/>
  </si>
  <si>
    <t>・複線型の行政系任用体系整備
・国際対応能力向上への支援
・若手職員ＰＴの設置・活用</t>
  </si>
  <si>
    <t>第二次東京都地方分権推進計画</t>
  </si>
  <si>
    <t>事務処理特例制度の活用</t>
  </si>
  <si>
    <t>神奈川県</t>
    <phoneticPr fontId="8"/>
  </si>
  <si>
    <t>行政改革大綱</t>
    <rPh sb="0" eb="2">
      <t>ギョウセイ</t>
    </rPh>
    <rPh sb="2" eb="4">
      <t>カイカク</t>
    </rPh>
    <rPh sb="4" eb="6">
      <t>タイコウ</t>
    </rPh>
    <phoneticPr fontId="8"/>
  </si>
  <si>
    <t>○</t>
    <phoneticPr fontId="8"/>
  </si>
  <si>
    <t>企業への渉外活動</t>
    <rPh sb="0" eb="2">
      <t>キギョウ</t>
    </rPh>
    <phoneticPr fontId="8"/>
  </si>
  <si>
    <t>政策決定のプロセスの効率化とスピードアップ</t>
  </si>
  <si>
    <t xml:space="preserve">民間資金・ノウハウの活用の徹底
</t>
    <rPh sb="13" eb="15">
      <t>テッテイ</t>
    </rPh>
    <phoneticPr fontId="8"/>
  </si>
  <si>
    <t>意識改革の議論</t>
    <rPh sb="0" eb="2">
      <t>イシキ</t>
    </rPh>
    <rPh sb="2" eb="4">
      <t>カイカク</t>
    </rPh>
    <rPh sb="5" eb="7">
      <t>ギロン</t>
    </rPh>
    <phoneticPr fontId="8"/>
  </si>
  <si>
    <t>行政改革大綱を意識して日常の業務を行う職員の割合　100％
（目標年度：30年度）</t>
  </si>
  <si>
    <t>地方税財政制度の抜本的改革に向けた取組み</t>
    <rPh sb="0" eb="3">
      <t>チホウゼイ</t>
    </rPh>
    <rPh sb="3" eb="5">
      <t>ザイセイ</t>
    </rPh>
    <rPh sb="5" eb="7">
      <t>セイド</t>
    </rPh>
    <rPh sb="8" eb="11">
      <t>バッポンテキ</t>
    </rPh>
    <rPh sb="11" eb="13">
      <t>カイカク</t>
    </rPh>
    <rPh sb="14" eb="15">
      <t>ム</t>
    </rPh>
    <rPh sb="17" eb="19">
      <t>トリク</t>
    </rPh>
    <phoneticPr fontId="8"/>
  </si>
  <si>
    <t>◯</t>
  </si>
  <si>
    <t>中期財政見通しの公表</t>
  </si>
  <si>
    <t>県庁本庁舎の公開</t>
  </si>
  <si>
    <t>来場者数累計65 万人の達成</t>
  </si>
  <si>
    <t>企業・Ｎ Ｐ Ｏとの連携・協働</t>
  </si>
  <si>
    <t>アウトカム等を勘案した政策レビューの実施</t>
    <rPh sb="5" eb="6">
      <t>トウ</t>
    </rPh>
    <rPh sb="7" eb="9">
      <t>カンアン</t>
    </rPh>
    <rPh sb="11" eb="13">
      <t>セイサク</t>
    </rPh>
    <rPh sb="18" eb="20">
      <t>ジッシ</t>
    </rPh>
    <phoneticPr fontId="8"/>
  </si>
  <si>
    <t>職員へのアンケート実施による意識変化の把握</t>
  </si>
  <si>
    <t>・変えるべき組織風土について「何を言っても変わらない」と感じる
職員の割合　35％（目標年度：30年度）</t>
  </si>
  <si>
    <t>県債管理目標の達成に向けた取組み</t>
  </si>
  <si>
    <t>平成35 年度までに県債全体の残高の減少</t>
  </si>
  <si>
    <t>新たな地方公会計の導入</t>
  </si>
  <si>
    <t>大学との連携・協働</t>
  </si>
  <si>
    <t>環境の変化等に対応した施策・事業・制度等の積極的な見直し</t>
  </si>
  <si>
    <t>働き方改革推進本部による「働き方改革」の推進</t>
  </si>
  <si>
    <t>予算編成制度の運用改善</t>
    <rPh sb="0" eb="2">
      <t>ヨサン</t>
    </rPh>
    <rPh sb="2" eb="4">
      <t>ヘンセイ</t>
    </rPh>
    <rPh sb="4" eb="6">
      <t>セイド</t>
    </rPh>
    <rPh sb="7" eb="9">
      <t>ウンヨウ</t>
    </rPh>
    <rPh sb="9" eb="11">
      <t>カイゼン</t>
    </rPh>
    <phoneticPr fontId="8"/>
  </si>
  <si>
    <t>行政活動の「見える化」を通じた県民への県行政の状況報告</t>
    <rPh sb="0" eb="2">
      <t>ギョウセイ</t>
    </rPh>
    <rPh sb="2" eb="4">
      <t>カツドウ</t>
    </rPh>
    <rPh sb="6" eb="7">
      <t>ミ</t>
    </rPh>
    <rPh sb="9" eb="10">
      <t>カ</t>
    </rPh>
    <rPh sb="12" eb="13">
      <t>ツウ</t>
    </rPh>
    <rPh sb="15" eb="17">
      <t>ケンミン</t>
    </rPh>
    <rPh sb="19" eb="20">
      <t>ケン</t>
    </rPh>
    <rPh sb="20" eb="22">
      <t>ギョウセイ</t>
    </rPh>
    <rPh sb="23" eb="25">
      <t>ジョウキョウ</t>
    </rPh>
    <rPh sb="25" eb="27">
      <t>ホウコク</t>
    </rPh>
    <phoneticPr fontId="8"/>
  </si>
  <si>
    <t>県民参加の推進</t>
  </si>
  <si>
    <t>知事との政策議論</t>
    <rPh sb="0" eb="2">
      <t>チジ</t>
    </rPh>
    <rPh sb="4" eb="6">
      <t>セイサク</t>
    </rPh>
    <rPh sb="6" eb="8">
      <t>ギロン</t>
    </rPh>
    <phoneticPr fontId="8"/>
  </si>
  <si>
    <t>県有施設の管理運営形態等の見直し</t>
    <rPh sb="0" eb="2">
      <t>ケンユウ</t>
    </rPh>
    <rPh sb="2" eb="4">
      <t>シセツ</t>
    </rPh>
    <rPh sb="5" eb="7">
      <t>カンリ</t>
    </rPh>
    <rPh sb="7" eb="9">
      <t>ウンエイ</t>
    </rPh>
    <rPh sb="9" eb="11">
      <t>ケイタイ</t>
    </rPh>
    <rPh sb="11" eb="12">
      <t>トウ</t>
    </rPh>
    <rPh sb="13" eb="15">
      <t>ミナオ</t>
    </rPh>
    <phoneticPr fontId="8"/>
  </si>
  <si>
    <t>審議会等における女性委員登用の推進</t>
  </si>
  <si>
    <t>審議会等の女性委員登用率40％</t>
    <rPh sb="0" eb="3">
      <t>シンギカイ</t>
    </rPh>
    <rPh sb="3" eb="4">
      <t>トウ</t>
    </rPh>
    <rPh sb="5" eb="7">
      <t>ジョセイ</t>
    </rPh>
    <rPh sb="7" eb="9">
      <t>イイン</t>
    </rPh>
    <rPh sb="9" eb="11">
      <t>トウヨウ</t>
    </rPh>
    <rPh sb="11" eb="12">
      <t>リツ</t>
    </rPh>
    <phoneticPr fontId="8"/>
  </si>
  <si>
    <t>役割の明確化</t>
    <rPh sb="0" eb="2">
      <t>ヤクワリ</t>
    </rPh>
    <rPh sb="3" eb="6">
      <t>メイカクカ</t>
    </rPh>
    <phoneticPr fontId="8"/>
  </si>
  <si>
    <t>収入未済金の圧縮</t>
    <rPh sb="0" eb="2">
      <t>シュウニュウ</t>
    </rPh>
    <rPh sb="2" eb="4">
      <t>ミサイ</t>
    </rPh>
    <rPh sb="4" eb="5">
      <t>キン</t>
    </rPh>
    <rPh sb="6" eb="8">
      <t>アッシュク</t>
    </rPh>
    <phoneticPr fontId="8"/>
  </si>
  <si>
    <t>オープンガバメントの展開</t>
  </si>
  <si>
    <t>収入を確保するための多様な取組み</t>
  </si>
  <si>
    <t>県有施設の積極的活用</t>
  </si>
  <si>
    <t>働き方改革推進本部
平成30年度取組方針</t>
    <rPh sb="0" eb="1">
      <t>ハタラ</t>
    </rPh>
    <rPh sb="2" eb="3">
      <t>カタ</t>
    </rPh>
    <rPh sb="3" eb="5">
      <t>カイカク</t>
    </rPh>
    <rPh sb="5" eb="7">
      <t>スイシン</t>
    </rPh>
    <rPh sb="7" eb="9">
      <t>ホンブ</t>
    </rPh>
    <rPh sb="10" eb="12">
      <t>ヘイセイ</t>
    </rPh>
    <rPh sb="14" eb="16">
      <t>ネンド</t>
    </rPh>
    <rPh sb="16" eb="18">
      <t>トリクミ</t>
    </rPh>
    <rPh sb="18" eb="20">
      <t>ホウシン</t>
    </rPh>
    <phoneticPr fontId="8"/>
  </si>
  <si>
    <t>所属における業務改善をサポートする事業の開始</t>
    <rPh sb="0" eb="2">
      <t>ショゾク</t>
    </rPh>
    <rPh sb="6" eb="10">
      <t>ギョウムカイゼン</t>
    </rPh>
    <rPh sb="17" eb="19">
      <t>ジギョウ</t>
    </rPh>
    <rPh sb="20" eb="22">
      <t>カイシ</t>
    </rPh>
    <phoneticPr fontId="8"/>
  </si>
  <si>
    <t>組織的なマネジメントの徹底</t>
    <rPh sb="0" eb="2">
      <t>ソシキ</t>
    </rPh>
    <rPh sb="2" eb="3">
      <t>テキ</t>
    </rPh>
    <rPh sb="11" eb="13">
      <t>テッテイ</t>
    </rPh>
    <phoneticPr fontId="8"/>
  </si>
  <si>
    <t>ICインフラの整備</t>
    <rPh sb="7" eb="9">
      <t>セイビ</t>
    </rPh>
    <phoneticPr fontId="8"/>
  </si>
  <si>
    <t>働き方改革ポータルの設置</t>
    <rPh sb="0" eb="1">
      <t>ハタラ</t>
    </rPh>
    <rPh sb="2" eb="3">
      <t>カタ</t>
    </rPh>
    <rPh sb="3" eb="5">
      <t>カイカク</t>
    </rPh>
    <rPh sb="10" eb="12">
      <t>セッチ</t>
    </rPh>
    <phoneticPr fontId="8"/>
  </si>
  <si>
    <t>リーダー教育</t>
    <rPh sb="4" eb="6">
      <t>キョウイク</t>
    </rPh>
    <phoneticPr fontId="8"/>
  </si>
  <si>
    <t>新潟県</t>
    <phoneticPr fontId="8"/>
  </si>
  <si>
    <t>新潟県行政経営改革推進ビジョン</t>
    <rPh sb="0" eb="3">
      <t>ニイガタケン</t>
    </rPh>
    <rPh sb="3" eb="5">
      <t>ギョウセイ</t>
    </rPh>
    <rPh sb="5" eb="7">
      <t>ケイエイ</t>
    </rPh>
    <rPh sb="7" eb="9">
      <t>カイカク</t>
    </rPh>
    <rPh sb="9" eb="11">
      <t>スイシン</t>
    </rPh>
    <phoneticPr fontId="8"/>
  </si>
  <si>
    <t>旧新潟市内の一部の県営住宅を新潟市へ移管</t>
  </si>
  <si>
    <t>人材育成型評価制度の推進</t>
    <rPh sb="0" eb="2">
      <t>ジンザイ</t>
    </rPh>
    <rPh sb="2" eb="4">
      <t>イクセイ</t>
    </rPh>
    <rPh sb="4" eb="5">
      <t>ガタ</t>
    </rPh>
    <rPh sb="5" eb="7">
      <t>ヒョウカ</t>
    </rPh>
    <rPh sb="7" eb="9">
      <t>セイド</t>
    </rPh>
    <rPh sb="10" eb="12">
      <t>スイシン</t>
    </rPh>
    <phoneticPr fontId="8"/>
  </si>
  <si>
    <t>各市町村に対して移譲済みの事務と関連する事務について提示</t>
    <rPh sb="0" eb="1">
      <t>カク</t>
    </rPh>
    <rPh sb="1" eb="4">
      <t>シチョウソン</t>
    </rPh>
    <rPh sb="5" eb="6">
      <t>タイ</t>
    </rPh>
    <rPh sb="8" eb="10">
      <t>イジョウ</t>
    </rPh>
    <rPh sb="10" eb="11">
      <t>ズ</t>
    </rPh>
    <rPh sb="13" eb="15">
      <t>ジム</t>
    </rPh>
    <rPh sb="16" eb="18">
      <t>カンレン</t>
    </rPh>
    <rPh sb="20" eb="22">
      <t>ジム</t>
    </rPh>
    <rPh sb="26" eb="28">
      <t>テイジ</t>
    </rPh>
    <phoneticPr fontId="8"/>
  </si>
  <si>
    <t>新潟県職員人材育成基本方針</t>
    <rPh sb="0" eb="3">
      <t>ニイガタケン</t>
    </rPh>
    <rPh sb="3" eb="5">
      <t>ショクイン</t>
    </rPh>
    <rPh sb="5" eb="7">
      <t>ジンザイ</t>
    </rPh>
    <rPh sb="7" eb="9">
      <t>イクセイ</t>
    </rPh>
    <rPh sb="9" eb="11">
      <t>キホン</t>
    </rPh>
    <rPh sb="11" eb="13">
      <t>ホウシン</t>
    </rPh>
    <phoneticPr fontId="8"/>
  </si>
  <si>
    <t>定員適正化計画は定めず、各年度の行政需要に応じて定員の適正化に努めている。</t>
  </si>
  <si>
    <t>国の給与制度との均衡、本県の実情及び民間給与との均衡を考慮し、給与の適正化に努めている。</t>
    <rPh sb="34" eb="36">
      <t>テキセイ</t>
    </rPh>
    <phoneticPr fontId="8"/>
  </si>
  <si>
    <t>同種の県立・新潟市立施設を同一の指定管理者が一体的に管理</t>
  </si>
  <si>
    <t>多様な主体による協働フォーラムの実施</t>
  </si>
  <si>
    <t>改善実践報告</t>
  </si>
  <si>
    <t>各所属１件以上報告</t>
  </si>
  <si>
    <t>指定管理施設紹介フェアの開催</t>
  </si>
  <si>
    <t>毎年度における組織見直し（簡素で効率的な組織、組織のスリム・フラット化推進）</t>
  </si>
  <si>
    <t>外部委託による民間ノウハウを活用した職員研修の実施</t>
    <rPh sb="0" eb="2">
      <t>ガイブ</t>
    </rPh>
    <rPh sb="2" eb="4">
      <t>イタク</t>
    </rPh>
    <rPh sb="7" eb="9">
      <t>ミンカン</t>
    </rPh>
    <rPh sb="14" eb="16">
      <t>カツヨウ</t>
    </rPh>
    <rPh sb="18" eb="20">
      <t>ショクイン</t>
    </rPh>
    <rPh sb="20" eb="22">
      <t>ケンシュウ</t>
    </rPh>
    <rPh sb="23" eb="25">
      <t>ジッシ</t>
    </rPh>
    <phoneticPr fontId="8"/>
  </si>
  <si>
    <t>新潟県災害対策テレビ会議</t>
  </si>
  <si>
    <t>ファシリティマネジメントに関する取組</t>
  </si>
  <si>
    <t>情報公開制度の円滑な運用を図るための職員研修の実施</t>
  </si>
  <si>
    <t>県事務担当課と連携し、事務ごとに個別に市町村を訪問して移譲の検討を依頼</t>
    <rPh sb="0" eb="1">
      <t>ケン</t>
    </rPh>
    <rPh sb="1" eb="3">
      <t>ジム</t>
    </rPh>
    <rPh sb="3" eb="5">
      <t>タントウ</t>
    </rPh>
    <rPh sb="5" eb="6">
      <t>カ</t>
    </rPh>
    <rPh sb="7" eb="9">
      <t>レンケイ</t>
    </rPh>
    <rPh sb="11" eb="13">
      <t>ジム</t>
    </rPh>
    <rPh sb="16" eb="18">
      <t>コベツ</t>
    </rPh>
    <rPh sb="19" eb="22">
      <t>シチョウソン</t>
    </rPh>
    <rPh sb="23" eb="25">
      <t>ホウモン</t>
    </rPh>
    <rPh sb="27" eb="29">
      <t>イジョウ</t>
    </rPh>
    <rPh sb="30" eb="32">
      <t>ケントウ</t>
    </rPh>
    <rPh sb="33" eb="35">
      <t>イライ</t>
    </rPh>
    <phoneticPr fontId="8"/>
  </si>
  <si>
    <t>新潟県病院事業の取組方針</t>
  </si>
  <si>
    <t>大学と連携した専門分野の研修を直営で実施</t>
    <rPh sb="0" eb="2">
      <t>ダイガク</t>
    </rPh>
    <rPh sb="3" eb="5">
      <t>レンケイ</t>
    </rPh>
    <rPh sb="7" eb="9">
      <t>センモン</t>
    </rPh>
    <rPh sb="9" eb="11">
      <t>ブンヤ</t>
    </rPh>
    <rPh sb="12" eb="14">
      <t>ケンシュウ</t>
    </rPh>
    <rPh sb="15" eb="17">
      <t>チョクエイ</t>
    </rPh>
    <rPh sb="18" eb="20">
      <t>ジッシ</t>
    </rPh>
    <phoneticPr fontId="8"/>
  </si>
  <si>
    <t>富山県</t>
    <phoneticPr fontId="8"/>
  </si>
  <si>
    <t>行政改革の推進について</t>
    <rPh sb="0" eb="2">
      <t>ギョウセイ</t>
    </rPh>
    <rPh sb="2" eb="4">
      <t>カイカク</t>
    </rPh>
    <rPh sb="5" eb="7">
      <t>スイシン</t>
    </rPh>
    <phoneticPr fontId="8"/>
  </si>
  <si>
    <t>富山県定員管理計画</t>
    <rPh sb="0" eb="3">
      <t>トヤマケン</t>
    </rPh>
    <rPh sb="3" eb="5">
      <t>テイイン</t>
    </rPh>
    <rPh sb="5" eb="7">
      <t>カンリ</t>
    </rPh>
    <rPh sb="7" eb="9">
      <t>ケイカク</t>
    </rPh>
    <phoneticPr fontId="8"/>
  </si>
  <si>
    <t>【一般行政部門】
H31年4月1日までに5%（165人）削減、その上で県政の重要施策や新たな行政需要に対応が必要な部門には2%の(65人）範囲内で必要な人員を措置
【教育部門（教員を除く）】
H32年4月1日までの5年間で、3％（27人）削減</t>
    <rPh sb="1" eb="3">
      <t>イッパン</t>
    </rPh>
    <rPh sb="3" eb="5">
      <t>ギョウセイ</t>
    </rPh>
    <rPh sb="5" eb="7">
      <t>ブモン</t>
    </rPh>
    <rPh sb="12" eb="13">
      <t>ネン</t>
    </rPh>
    <rPh sb="14" eb="15">
      <t>ガツ</t>
    </rPh>
    <rPh sb="16" eb="17">
      <t>ニチ</t>
    </rPh>
    <rPh sb="26" eb="27">
      <t>ニン</t>
    </rPh>
    <rPh sb="28" eb="30">
      <t>サクゲン</t>
    </rPh>
    <rPh sb="33" eb="34">
      <t>ウエ</t>
    </rPh>
    <rPh sb="35" eb="37">
      <t>ケンセイ</t>
    </rPh>
    <rPh sb="38" eb="40">
      <t>ジュウヨウ</t>
    </rPh>
    <rPh sb="40" eb="42">
      <t>シサク</t>
    </rPh>
    <rPh sb="43" eb="44">
      <t>アラ</t>
    </rPh>
    <rPh sb="46" eb="48">
      <t>ギョウセイ</t>
    </rPh>
    <rPh sb="48" eb="50">
      <t>ジュヨウ</t>
    </rPh>
    <rPh sb="51" eb="53">
      <t>タイオウ</t>
    </rPh>
    <rPh sb="54" eb="56">
      <t>ヒツヨウ</t>
    </rPh>
    <rPh sb="57" eb="59">
      <t>ブモン</t>
    </rPh>
    <rPh sb="67" eb="68">
      <t>ニン</t>
    </rPh>
    <rPh sb="69" eb="72">
      <t>ハンイナイ</t>
    </rPh>
    <rPh sb="73" eb="75">
      <t>ヒツヨウ</t>
    </rPh>
    <rPh sb="76" eb="78">
      <t>ジンイン</t>
    </rPh>
    <rPh sb="79" eb="81">
      <t>ソチ</t>
    </rPh>
    <phoneticPr fontId="8"/>
  </si>
  <si>
    <t>県民協働、公民連携の推進
・ボランティア、NPO等の自立を含めた育成支援等</t>
    <rPh sb="0" eb="2">
      <t>ケンミン</t>
    </rPh>
    <rPh sb="2" eb="4">
      <t>キョウドウ</t>
    </rPh>
    <rPh sb="5" eb="7">
      <t>コウミン</t>
    </rPh>
    <rPh sb="7" eb="9">
      <t>レンケイ</t>
    </rPh>
    <rPh sb="10" eb="12">
      <t>スイシン</t>
    </rPh>
    <rPh sb="24" eb="25">
      <t>トウ</t>
    </rPh>
    <rPh sb="26" eb="28">
      <t>ジリツ</t>
    </rPh>
    <rPh sb="29" eb="30">
      <t>フク</t>
    </rPh>
    <rPh sb="32" eb="34">
      <t>イクセイ</t>
    </rPh>
    <rPh sb="34" eb="36">
      <t>シエン</t>
    </rPh>
    <rPh sb="36" eb="37">
      <t>トウ</t>
    </rPh>
    <phoneticPr fontId="8"/>
  </si>
  <si>
    <t>・職員提案の実施
・働き方改革の推進</t>
    <rPh sb="1" eb="3">
      <t>ショクイン</t>
    </rPh>
    <rPh sb="3" eb="5">
      <t>テイアン</t>
    </rPh>
    <rPh sb="6" eb="8">
      <t>ジッシ</t>
    </rPh>
    <rPh sb="10" eb="11">
      <t>ハタラ</t>
    </rPh>
    <rPh sb="12" eb="13">
      <t>カタ</t>
    </rPh>
    <rPh sb="13" eb="15">
      <t>カイカク</t>
    </rPh>
    <rPh sb="16" eb="18">
      <t>スイシン</t>
    </rPh>
    <phoneticPr fontId="13"/>
  </si>
  <si>
    <t>・指定管理者制度導入施設について、第三者評価を実施</t>
    <rPh sb="1" eb="3">
      <t>シテイ</t>
    </rPh>
    <rPh sb="3" eb="5">
      <t>カンリ</t>
    </rPh>
    <rPh sb="5" eb="6">
      <t>シャ</t>
    </rPh>
    <rPh sb="6" eb="8">
      <t>セイド</t>
    </rPh>
    <rPh sb="8" eb="10">
      <t>ドウニュウ</t>
    </rPh>
    <rPh sb="10" eb="12">
      <t>シセツ</t>
    </rPh>
    <rPh sb="17" eb="18">
      <t>ダイ</t>
    </rPh>
    <rPh sb="18" eb="20">
      <t>サンシャ</t>
    </rPh>
    <rPh sb="20" eb="22">
      <t>ヒョウカ</t>
    </rPh>
    <rPh sb="23" eb="25">
      <t>ジッシ</t>
    </rPh>
    <phoneticPr fontId="8"/>
  </si>
  <si>
    <t xml:space="preserve">
・人口減少に対処し、移住・定住を進める体制強化のため、関係部門を総合政策局に一元化し、拡充
</t>
  </si>
  <si>
    <t>・女性職員の活躍のための就業環境整備、能力開発、意識改革や女性職員登用の促進
・ライフスタイルに応じた柔軟な働き方の支援</t>
    <rPh sb="6" eb="8">
      <t>カツヤク</t>
    </rPh>
    <rPh sb="12" eb="14">
      <t>シュウギョウ</t>
    </rPh>
    <rPh sb="14" eb="16">
      <t>カンキョウ</t>
    </rPh>
    <rPh sb="16" eb="18">
      <t>セイビ</t>
    </rPh>
    <rPh sb="19" eb="21">
      <t>ノウリョク</t>
    </rPh>
    <rPh sb="21" eb="23">
      <t>カイハツ</t>
    </rPh>
    <rPh sb="24" eb="26">
      <t>イシキ</t>
    </rPh>
    <rPh sb="26" eb="28">
      <t>カイカク</t>
    </rPh>
    <rPh sb="29" eb="31">
      <t>ジョセイ</t>
    </rPh>
    <rPh sb="31" eb="33">
      <t>ショクイン</t>
    </rPh>
    <rPh sb="33" eb="35">
      <t>トウヨウ</t>
    </rPh>
    <rPh sb="36" eb="38">
      <t>ソクシン</t>
    </rPh>
    <rPh sb="48" eb="49">
      <t>オウ</t>
    </rPh>
    <rPh sb="51" eb="53">
      <t>ジュウナン</t>
    </rPh>
    <rPh sb="54" eb="55">
      <t>ハタラ</t>
    </rPh>
    <rPh sb="56" eb="57">
      <t>カタ</t>
    </rPh>
    <rPh sb="58" eb="60">
      <t>シエン</t>
    </rPh>
    <phoneticPr fontId="8"/>
  </si>
  <si>
    <t xml:space="preserve">・情報システム全体最適化計画
</t>
    <rPh sb="1" eb="3">
      <t>ジョウホウ</t>
    </rPh>
    <rPh sb="7" eb="9">
      <t>ゼンタイ</t>
    </rPh>
    <rPh sb="9" eb="11">
      <t>サイテキ</t>
    </rPh>
    <rPh sb="10" eb="11">
      <t>テキ</t>
    </rPh>
    <rPh sb="11" eb="12">
      <t>カ</t>
    </rPh>
    <rPh sb="12" eb="14">
      <t>ケイカク</t>
    </rPh>
    <phoneticPr fontId="8"/>
  </si>
  <si>
    <t>(第１次計画）
平成28年度までの5年間で、情報システム関連経費を20％削減（平年度ベースで3.3億円／年）
（第２次計画）
平成35年度までの5年間で、情報システム関連経費を10％削減（平年度ベースで1.3億円／年）</t>
    <rPh sb="1" eb="2">
      <t>ダイ</t>
    </rPh>
    <rPh sb="3" eb="4">
      <t>ジ</t>
    </rPh>
    <rPh sb="4" eb="6">
      <t>ケイカク</t>
    </rPh>
    <rPh sb="8" eb="10">
      <t>ヘイセイ</t>
    </rPh>
    <rPh sb="12" eb="14">
      <t>ネンド</t>
    </rPh>
    <rPh sb="18" eb="20">
      <t>ネンカン</t>
    </rPh>
    <rPh sb="22" eb="24">
      <t>ジョウホウ</t>
    </rPh>
    <rPh sb="28" eb="30">
      <t>カンレン</t>
    </rPh>
    <rPh sb="30" eb="32">
      <t>ケイヒ</t>
    </rPh>
    <rPh sb="36" eb="38">
      <t>サクゲン</t>
    </rPh>
    <rPh sb="39" eb="40">
      <t>ヘイ</t>
    </rPh>
    <rPh sb="40" eb="42">
      <t>ネンド</t>
    </rPh>
    <rPh sb="49" eb="51">
      <t>オクエン</t>
    </rPh>
    <rPh sb="52" eb="53">
      <t>ネン</t>
    </rPh>
    <rPh sb="56" eb="57">
      <t>ダイ</t>
    </rPh>
    <rPh sb="58" eb="59">
      <t>ジ</t>
    </rPh>
    <rPh sb="59" eb="61">
      <t>ケイカク</t>
    </rPh>
    <phoneticPr fontId="13"/>
  </si>
  <si>
    <t xml:space="preserve">公の施設の見直し
</t>
    <rPh sb="0" eb="1">
      <t>オオヤケ</t>
    </rPh>
    <rPh sb="2" eb="4">
      <t>シセツ</t>
    </rPh>
    <rPh sb="5" eb="7">
      <t>ミナオ</t>
    </rPh>
    <phoneticPr fontId="8"/>
  </si>
  <si>
    <t>H17年度に設置された「富山県行政改革推進会議」の提言を踏まえ19施設の廃止・移管等
※この他にも、県営住宅、県職員住宅等の見直しをH27年度末までに実施</t>
    <rPh sb="3" eb="5">
      <t>ネンド</t>
    </rPh>
    <rPh sb="6" eb="8">
      <t>セッチ</t>
    </rPh>
    <rPh sb="12" eb="15">
      <t>トヤマケン</t>
    </rPh>
    <rPh sb="15" eb="17">
      <t>ギョウセイ</t>
    </rPh>
    <rPh sb="17" eb="19">
      <t>カイカク</t>
    </rPh>
    <rPh sb="19" eb="21">
      <t>スイシン</t>
    </rPh>
    <rPh sb="21" eb="23">
      <t>カイギ</t>
    </rPh>
    <rPh sb="25" eb="27">
      <t>テイゲン</t>
    </rPh>
    <rPh sb="28" eb="29">
      <t>フ</t>
    </rPh>
    <rPh sb="33" eb="35">
      <t>シセツ</t>
    </rPh>
    <rPh sb="36" eb="38">
      <t>ハイシ</t>
    </rPh>
    <rPh sb="39" eb="41">
      <t>イカン</t>
    </rPh>
    <rPh sb="41" eb="42">
      <t>トウ</t>
    </rPh>
    <rPh sb="46" eb="47">
      <t>ホカ</t>
    </rPh>
    <rPh sb="50" eb="52">
      <t>ケンエイ</t>
    </rPh>
    <rPh sb="52" eb="54">
      <t>ジュウタク</t>
    </rPh>
    <rPh sb="55" eb="56">
      <t>ケン</t>
    </rPh>
    <rPh sb="56" eb="58">
      <t>ショクイン</t>
    </rPh>
    <rPh sb="58" eb="60">
      <t>ジュウタク</t>
    </rPh>
    <rPh sb="60" eb="61">
      <t>トウ</t>
    </rPh>
    <rPh sb="62" eb="64">
      <t>ミナオ</t>
    </rPh>
    <rPh sb="69" eb="71">
      <t>ネンド</t>
    </rPh>
    <rPh sb="71" eb="72">
      <t>マツ</t>
    </rPh>
    <rPh sb="75" eb="77">
      <t>ジッシ</t>
    </rPh>
    <phoneticPr fontId="8"/>
  </si>
  <si>
    <t>知事のタウンミーティング</t>
    <rPh sb="0" eb="2">
      <t>チジ</t>
    </rPh>
    <phoneticPr fontId="8"/>
  </si>
  <si>
    <t>特例条例による事務権限の移譲</t>
    <rPh sb="0" eb="2">
      <t>トクレイ</t>
    </rPh>
    <rPh sb="2" eb="4">
      <t>ジョウレイ</t>
    </rPh>
    <rPh sb="7" eb="9">
      <t>ジム</t>
    </rPh>
    <rPh sb="9" eb="11">
      <t>ケンゲン</t>
    </rPh>
    <rPh sb="12" eb="14">
      <t>イジョウ</t>
    </rPh>
    <phoneticPr fontId="8"/>
  </si>
  <si>
    <t>部局横断的な「行政改革検討チーム」の設置</t>
    <rPh sb="0" eb="2">
      <t>ブキョク</t>
    </rPh>
    <rPh sb="2" eb="5">
      <t>オウダンテキ</t>
    </rPh>
    <rPh sb="7" eb="9">
      <t>ギョウセイ</t>
    </rPh>
    <rPh sb="9" eb="11">
      <t>カイカク</t>
    </rPh>
    <rPh sb="11" eb="13">
      <t>ケントウ</t>
    </rPh>
    <rPh sb="18" eb="20">
      <t>セッチ</t>
    </rPh>
    <phoneticPr fontId="8"/>
  </si>
  <si>
    <t>富山県定員管理計画
（一般行政部門）</t>
    <rPh sb="0" eb="3">
      <t>トヤマケン</t>
    </rPh>
    <rPh sb="3" eb="5">
      <t>テイイン</t>
    </rPh>
    <rPh sb="5" eb="7">
      <t>カンリ</t>
    </rPh>
    <rPh sb="7" eb="9">
      <t>ケイカク</t>
    </rPh>
    <rPh sb="11" eb="13">
      <t>イッパン</t>
    </rPh>
    <rPh sb="13" eb="15">
      <t>ギョウセイ</t>
    </rPh>
    <rPh sb="15" eb="17">
      <t>ブモン</t>
    </rPh>
    <phoneticPr fontId="8"/>
  </si>
  <si>
    <t>富山県定員管理計画
（教育部門(教員を除く））</t>
    <rPh sb="0" eb="3">
      <t>トヤマケン</t>
    </rPh>
    <rPh sb="3" eb="5">
      <t>テイイン</t>
    </rPh>
    <rPh sb="5" eb="7">
      <t>カンリ</t>
    </rPh>
    <rPh sb="7" eb="9">
      <t>ケイカク</t>
    </rPh>
    <rPh sb="11" eb="13">
      <t>キョウイク</t>
    </rPh>
    <rPh sb="13" eb="15">
      <t>ブモン</t>
    </rPh>
    <rPh sb="16" eb="18">
      <t>キョウイン</t>
    </rPh>
    <rPh sb="19" eb="20">
      <t>ノゾ</t>
    </rPh>
    <phoneticPr fontId="8"/>
  </si>
  <si>
    <t>富山県定員管理計画
（警察部門(警察官や鑑識等の専門的業務従事者などを除く））</t>
  </si>
  <si>
    <t>石川県</t>
    <phoneticPr fontId="8"/>
  </si>
  <si>
    <t>行政経営プログラム</t>
    <rPh sb="0" eb="2">
      <t>ギョウセイ</t>
    </rPh>
    <rPh sb="2" eb="4">
      <t>ケイエイ</t>
    </rPh>
    <phoneticPr fontId="13"/>
  </si>
  <si>
    <t>適正な定員管理（業務のあり方を不断に見直すことにより、組織や事務事業のスクラップ・アンド・ビルドを徹底）</t>
  </si>
  <si>
    <t>総人件費の適正管理（適正な定員管理の徹底、給与制度については国の動向等を踏まえ適切に対応）</t>
  </si>
  <si>
    <t>地方税滞納整理機構を活用した個人県民税等の滞納整理の推進</t>
    <rPh sb="0" eb="3">
      <t>チホウゼイ</t>
    </rPh>
    <rPh sb="3" eb="5">
      <t>タイノウ</t>
    </rPh>
    <rPh sb="5" eb="7">
      <t>セイリ</t>
    </rPh>
    <rPh sb="7" eb="9">
      <t>キコウ</t>
    </rPh>
    <rPh sb="10" eb="12">
      <t>カツヨウ</t>
    </rPh>
    <rPh sb="14" eb="16">
      <t>コジン</t>
    </rPh>
    <rPh sb="16" eb="19">
      <t>ケンミンゼイ</t>
    </rPh>
    <rPh sb="19" eb="20">
      <t>トウ</t>
    </rPh>
    <rPh sb="21" eb="23">
      <t>タイノウ</t>
    </rPh>
    <rPh sb="23" eb="25">
      <t>セイリ</t>
    </rPh>
    <rPh sb="26" eb="28">
      <t>スイシン</t>
    </rPh>
    <phoneticPr fontId="13"/>
  </si>
  <si>
    <t>いしかわ我がまちアドプト制度の対象事業の拡大（港湾）</t>
  </si>
  <si>
    <t>施設利用者アンケートの拡大（対象施設拡大等</t>
  </si>
  <si>
    <t>指定管理者制度の運用見直し（指定機関を５年に延長）</t>
  </si>
  <si>
    <t>柔軟かつ機動的な組織づくり（政策課題に的確に対応する組織体制を整備するとともに、複数の部局にまたがる課題に対しても柔軟かつ機動的に対応）</t>
  </si>
  <si>
    <t>・若手女性職員キャリア形成支援研修の実施
・意欲と能力のある女性職員の本庁ｸﾞﾙｰﾌﾟﾘｰﾀﾞｰ登用による人材育成</t>
  </si>
  <si>
    <t>外出先からの庁内情報システムの活用</t>
  </si>
  <si>
    <t>職員公舎・住宅の廃止・集約</t>
  </si>
  <si>
    <t>行政データの民間開放（オープンデータ）の推進</t>
  </si>
  <si>
    <t>公務プラスワン活動の促進
（職員の公務外の地域活動への積極的な参加を推奨）</t>
  </si>
  <si>
    <t>福井県</t>
    <phoneticPr fontId="8"/>
  </si>
  <si>
    <t>第四次行財政改革実行プラン</t>
    <rPh sb="0" eb="1">
      <t>ダイ</t>
    </rPh>
    <rPh sb="1" eb="3">
      <t>ヨジ</t>
    </rPh>
    <rPh sb="3" eb="6">
      <t>ギョウザイセイ</t>
    </rPh>
    <rPh sb="6" eb="8">
      <t>カイカク</t>
    </rPh>
    <rPh sb="8" eb="10">
      <t>ジッコウ</t>
    </rPh>
    <phoneticPr fontId="8"/>
  </si>
  <si>
    <t>全国最少水準にある現在の職員数を維持しながら、重点分野に人員を再配置</t>
    <rPh sb="0" eb="2">
      <t>ゼンコク</t>
    </rPh>
    <rPh sb="2" eb="4">
      <t>サイショウ</t>
    </rPh>
    <rPh sb="4" eb="6">
      <t>スイジュン</t>
    </rPh>
    <rPh sb="9" eb="11">
      <t>ゲンザイ</t>
    </rPh>
    <rPh sb="12" eb="15">
      <t>ショクインスウ</t>
    </rPh>
    <rPh sb="16" eb="18">
      <t>イジ</t>
    </rPh>
    <rPh sb="23" eb="25">
      <t>ジュウテン</t>
    </rPh>
    <rPh sb="25" eb="27">
      <t>ブンヤ</t>
    </rPh>
    <rPh sb="28" eb="30">
      <t>ジンイン</t>
    </rPh>
    <rPh sb="31" eb="34">
      <t>サイハイチ</t>
    </rPh>
    <phoneticPr fontId="8"/>
  </si>
  <si>
    <t>市町との人的交流・事務共同化（用地対策や滞納整理等の県・市町共通の課題に対し、一体となって業務を行う体制の整備等）</t>
    <rPh sb="0" eb="1">
      <t>シ</t>
    </rPh>
    <rPh sb="1" eb="2">
      <t>マチ</t>
    </rPh>
    <rPh sb="4" eb="6">
      <t>ジンテキ</t>
    </rPh>
    <rPh sb="6" eb="8">
      <t>コウリュウ</t>
    </rPh>
    <rPh sb="9" eb="11">
      <t>ジム</t>
    </rPh>
    <rPh sb="11" eb="14">
      <t>キョウドウカ</t>
    </rPh>
    <rPh sb="15" eb="17">
      <t>ヨウチ</t>
    </rPh>
    <rPh sb="17" eb="19">
      <t>タイサク</t>
    </rPh>
    <rPh sb="20" eb="22">
      <t>タイノウ</t>
    </rPh>
    <rPh sb="22" eb="24">
      <t>セイリ</t>
    </rPh>
    <rPh sb="24" eb="25">
      <t>トウ</t>
    </rPh>
    <rPh sb="26" eb="27">
      <t>ケン</t>
    </rPh>
    <rPh sb="28" eb="29">
      <t>シ</t>
    </rPh>
    <rPh sb="29" eb="30">
      <t>マチ</t>
    </rPh>
    <rPh sb="30" eb="32">
      <t>キョウツウ</t>
    </rPh>
    <rPh sb="33" eb="35">
      <t>カダイ</t>
    </rPh>
    <rPh sb="36" eb="37">
      <t>タイ</t>
    </rPh>
    <rPh sb="39" eb="41">
      <t>イッタイ</t>
    </rPh>
    <rPh sb="45" eb="47">
      <t>ギョウム</t>
    </rPh>
    <rPh sb="48" eb="49">
      <t>オコナ</t>
    </rPh>
    <rPh sb="50" eb="52">
      <t>タイセイ</t>
    </rPh>
    <rPh sb="53" eb="55">
      <t>セイビ</t>
    </rPh>
    <rPh sb="55" eb="56">
      <t>トウ</t>
    </rPh>
    <phoneticPr fontId="8"/>
  </si>
  <si>
    <t>県民共動のボランティア運動の推進</t>
    <rPh sb="0" eb="2">
      <t>ケンミン</t>
    </rPh>
    <rPh sb="2" eb="3">
      <t>トモ</t>
    </rPh>
    <rPh sb="3" eb="4">
      <t>ドウ</t>
    </rPh>
    <rPh sb="11" eb="13">
      <t>ウンドウ</t>
    </rPh>
    <rPh sb="14" eb="16">
      <t>スイシン</t>
    </rPh>
    <phoneticPr fontId="8"/>
  </si>
  <si>
    <t xml:space="preserve">所属間の協力・応援による業務推進
</t>
    <rPh sb="0" eb="2">
      <t>ショゾク</t>
    </rPh>
    <rPh sb="2" eb="3">
      <t>カン</t>
    </rPh>
    <rPh sb="4" eb="6">
      <t>キョウリョク</t>
    </rPh>
    <rPh sb="7" eb="9">
      <t>オウエン</t>
    </rPh>
    <rPh sb="12" eb="14">
      <t>ギョウム</t>
    </rPh>
    <rPh sb="14" eb="16">
      <t>スイシン</t>
    </rPh>
    <phoneticPr fontId="8"/>
  </si>
  <si>
    <t>公共施設への民間活力の活用</t>
    <rPh sb="0" eb="2">
      <t>コウキョウ</t>
    </rPh>
    <rPh sb="2" eb="4">
      <t>シセツ</t>
    </rPh>
    <rPh sb="6" eb="8">
      <t>ミンカン</t>
    </rPh>
    <rPh sb="8" eb="10">
      <t>カツリョク</t>
    </rPh>
    <rPh sb="11" eb="13">
      <t>カツヨウ</t>
    </rPh>
    <phoneticPr fontId="8"/>
  </si>
  <si>
    <t>出先機関の見直し</t>
    <rPh sb="0" eb="2">
      <t>デサキ</t>
    </rPh>
    <rPh sb="2" eb="4">
      <t>キカン</t>
    </rPh>
    <rPh sb="5" eb="7">
      <t>ミナオ</t>
    </rPh>
    <phoneticPr fontId="8"/>
  </si>
  <si>
    <t>職員の学ぶ場の拡大（メンター制度導入、職員の自主的な勉強会の支援）</t>
    <rPh sb="0" eb="2">
      <t>ショクイン</t>
    </rPh>
    <rPh sb="3" eb="4">
      <t>マナ</t>
    </rPh>
    <rPh sb="5" eb="6">
      <t>バ</t>
    </rPh>
    <rPh sb="7" eb="9">
      <t>カクダイ</t>
    </rPh>
    <rPh sb="14" eb="16">
      <t>セイド</t>
    </rPh>
    <rPh sb="16" eb="18">
      <t>ドウニュウ</t>
    </rPh>
    <rPh sb="19" eb="21">
      <t>ショクイン</t>
    </rPh>
    <rPh sb="22" eb="25">
      <t>ジシュテキ</t>
    </rPh>
    <rPh sb="26" eb="28">
      <t>ベンキョウ</t>
    </rPh>
    <rPh sb="28" eb="29">
      <t>カイ</t>
    </rPh>
    <rPh sb="30" eb="32">
      <t>シエン</t>
    </rPh>
    <phoneticPr fontId="8"/>
  </si>
  <si>
    <t>タブレット端末の利用による県民の利便性向上（健康指導、農林水産業の技術普及等）</t>
    <rPh sb="5" eb="7">
      <t>タンマツ</t>
    </rPh>
    <rPh sb="8" eb="10">
      <t>リヨウ</t>
    </rPh>
    <rPh sb="13" eb="15">
      <t>ケンミン</t>
    </rPh>
    <rPh sb="16" eb="19">
      <t>リベンセイ</t>
    </rPh>
    <rPh sb="19" eb="21">
      <t>コウジョウ</t>
    </rPh>
    <rPh sb="22" eb="24">
      <t>ケンコウ</t>
    </rPh>
    <rPh sb="24" eb="26">
      <t>シドウ</t>
    </rPh>
    <rPh sb="27" eb="29">
      <t>ノウリン</t>
    </rPh>
    <rPh sb="29" eb="32">
      <t>スイサンギョウ</t>
    </rPh>
    <rPh sb="33" eb="35">
      <t>ギジュツ</t>
    </rPh>
    <rPh sb="35" eb="37">
      <t>フキュウ</t>
    </rPh>
    <rPh sb="37" eb="38">
      <t>トウ</t>
    </rPh>
    <phoneticPr fontId="8"/>
  </si>
  <si>
    <t>公共施設・跡地の有効活用（用途の変更、施設の共有化）</t>
    <rPh sb="0" eb="2">
      <t>コウキョウ</t>
    </rPh>
    <rPh sb="2" eb="4">
      <t>シセツ</t>
    </rPh>
    <rPh sb="5" eb="7">
      <t>アトチ</t>
    </rPh>
    <rPh sb="8" eb="10">
      <t>ユウコウ</t>
    </rPh>
    <rPh sb="10" eb="12">
      <t>カツヨウ</t>
    </rPh>
    <rPh sb="13" eb="15">
      <t>ヨウト</t>
    </rPh>
    <rPh sb="16" eb="18">
      <t>ヘンコウ</t>
    </rPh>
    <rPh sb="19" eb="21">
      <t>シセツ</t>
    </rPh>
    <rPh sb="22" eb="25">
      <t>キョウユウカ</t>
    </rPh>
    <phoneticPr fontId="8"/>
  </si>
  <si>
    <t>広報・広聴の強化（地域の集会等に終える重要施策の直接説明等）</t>
    <rPh sb="0" eb="2">
      <t>コウホウ</t>
    </rPh>
    <rPh sb="3" eb="5">
      <t>コウチョウ</t>
    </rPh>
    <rPh sb="6" eb="8">
      <t>キョウカ</t>
    </rPh>
    <rPh sb="9" eb="11">
      <t>チイキ</t>
    </rPh>
    <rPh sb="12" eb="14">
      <t>シュウカイ</t>
    </rPh>
    <rPh sb="14" eb="15">
      <t>トウ</t>
    </rPh>
    <rPh sb="16" eb="17">
      <t>オ</t>
    </rPh>
    <rPh sb="19" eb="21">
      <t>ジュウヨウ</t>
    </rPh>
    <rPh sb="21" eb="23">
      <t>シサク</t>
    </rPh>
    <rPh sb="24" eb="26">
      <t>チョクセツ</t>
    </rPh>
    <rPh sb="26" eb="28">
      <t>セツメイ</t>
    </rPh>
    <rPh sb="28" eb="29">
      <t>ナド</t>
    </rPh>
    <phoneticPr fontId="8"/>
  </si>
  <si>
    <t>福井市の中核市移行に対応した権限移譲の検討</t>
    <rPh sb="0" eb="3">
      <t>フクイシ</t>
    </rPh>
    <rPh sb="4" eb="7">
      <t>チュウカクシ</t>
    </rPh>
    <rPh sb="7" eb="9">
      <t>イコウ</t>
    </rPh>
    <rPh sb="10" eb="12">
      <t>タイオウ</t>
    </rPh>
    <rPh sb="14" eb="16">
      <t>ケンゲン</t>
    </rPh>
    <rPh sb="16" eb="18">
      <t>イジョウ</t>
    </rPh>
    <rPh sb="19" eb="21">
      <t>ケントウ</t>
    </rPh>
    <phoneticPr fontId="8"/>
  </si>
  <si>
    <t>部局を越えた国内外の最新情報の共有、政策立案への活用</t>
    <rPh sb="3" eb="4">
      <t>コ</t>
    </rPh>
    <phoneticPr fontId="8"/>
  </si>
  <si>
    <t>職員研修の拡充</t>
  </si>
  <si>
    <t>山梨県</t>
    <phoneticPr fontId="8"/>
  </si>
  <si>
    <t>ダイナミックやまなし総合計画</t>
    <rPh sb="10" eb="12">
      <t>ソウゴウ</t>
    </rPh>
    <rPh sb="12" eb="14">
      <t>ケイカク</t>
    </rPh>
    <phoneticPr fontId="8"/>
  </si>
  <si>
    <t>NPO等との協働の推進</t>
    <rPh sb="3" eb="4">
      <t>トウ</t>
    </rPh>
    <rPh sb="6" eb="8">
      <t>キョウドウ</t>
    </rPh>
    <rPh sb="9" eb="11">
      <t>スイシン</t>
    </rPh>
    <phoneticPr fontId="8"/>
  </si>
  <si>
    <t>評価制度（事務事業・公共施設・公共事業）による事業の見直しと、事務手続きの標準処理期間の見直し</t>
    <rPh sb="0" eb="2">
      <t>ヒョウカ</t>
    </rPh>
    <rPh sb="2" eb="4">
      <t>セイド</t>
    </rPh>
    <rPh sb="5" eb="7">
      <t>ジム</t>
    </rPh>
    <rPh sb="7" eb="9">
      <t>ジギョウ</t>
    </rPh>
    <rPh sb="10" eb="12">
      <t>コウキョウ</t>
    </rPh>
    <rPh sb="12" eb="14">
      <t>シセツ</t>
    </rPh>
    <rPh sb="15" eb="17">
      <t>コウキョウ</t>
    </rPh>
    <rPh sb="17" eb="19">
      <t>ジギョウ</t>
    </rPh>
    <rPh sb="23" eb="25">
      <t>ジギョウ</t>
    </rPh>
    <rPh sb="26" eb="28">
      <t>ミナオ</t>
    </rPh>
    <rPh sb="31" eb="33">
      <t>ジム</t>
    </rPh>
    <rPh sb="33" eb="35">
      <t>テツヅ</t>
    </rPh>
    <rPh sb="37" eb="39">
      <t>ヒョウジュン</t>
    </rPh>
    <rPh sb="39" eb="41">
      <t>ショリ</t>
    </rPh>
    <rPh sb="41" eb="43">
      <t>キカン</t>
    </rPh>
    <rPh sb="44" eb="46">
      <t>ミナオ</t>
    </rPh>
    <phoneticPr fontId="8"/>
  </si>
  <si>
    <t>民間活力の活用推進（指定管理・PFI等）</t>
    <rPh sb="0" eb="2">
      <t>ミンカン</t>
    </rPh>
    <rPh sb="2" eb="4">
      <t>カツリョク</t>
    </rPh>
    <rPh sb="5" eb="7">
      <t>カツヨウ</t>
    </rPh>
    <rPh sb="7" eb="9">
      <t>スイシン</t>
    </rPh>
    <rPh sb="10" eb="12">
      <t>シテイ</t>
    </rPh>
    <rPh sb="12" eb="14">
      <t>カンリ</t>
    </rPh>
    <rPh sb="18" eb="19">
      <t>トウ</t>
    </rPh>
    <phoneticPr fontId="8"/>
  </si>
  <si>
    <t>施策推進のための組織整備、能力開発、人材育成の推進</t>
    <rPh sb="0" eb="2">
      <t>セサク</t>
    </rPh>
    <rPh sb="2" eb="4">
      <t>スイシン</t>
    </rPh>
    <rPh sb="8" eb="10">
      <t>ソシキ</t>
    </rPh>
    <rPh sb="10" eb="12">
      <t>セイビ</t>
    </rPh>
    <rPh sb="13" eb="15">
      <t>ノウリョク</t>
    </rPh>
    <rPh sb="15" eb="17">
      <t>カイハツ</t>
    </rPh>
    <rPh sb="18" eb="20">
      <t>ジンザイ</t>
    </rPh>
    <rPh sb="20" eb="22">
      <t>イクセイ</t>
    </rPh>
    <rPh sb="23" eb="25">
      <t>スイシン</t>
    </rPh>
    <phoneticPr fontId="8"/>
  </si>
  <si>
    <t>女性職員の活躍促進に向けた取り組み</t>
    <rPh sb="0" eb="2">
      <t>ジョセイ</t>
    </rPh>
    <rPh sb="2" eb="4">
      <t>ショクイン</t>
    </rPh>
    <rPh sb="5" eb="7">
      <t>カツヤク</t>
    </rPh>
    <rPh sb="7" eb="9">
      <t>ソクシン</t>
    </rPh>
    <rPh sb="10" eb="11">
      <t>ム</t>
    </rPh>
    <rPh sb="13" eb="14">
      <t>ト</t>
    </rPh>
    <rPh sb="15" eb="16">
      <t>ク</t>
    </rPh>
    <phoneticPr fontId="8"/>
  </si>
  <si>
    <t>管理職以上に占める女性職員の割合
16.0%</t>
    <rPh sb="0" eb="3">
      <t>カンリショク</t>
    </rPh>
    <rPh sb="3" eb="5">
      <t>イジョウ</t>
    </rPh>
    <rPh sb="6" eb="7">
      <t>シ</t>
    </rPh>
    <rPh sb="9" eb="11">
      <t>ジョセイ</t>
    </rPh>
    <rPh sb="11" eb="13">
      <t>ショクイン</t>
    </rPh>
    <rPh sb="14" eb="16">
      <t>ワリアイ</t>
    </rPh>
    <phoneticPr fontId="8"/>
  </si>
  <si>
    <t>庁内情報システムの統一管理の推進</t>
    <rPh sb="0" eb="2">
      <t>チョウナイ</t>
    </rPh>
    <rPh sb="2" eb="4">
      <t>ジョウホウ</t>
    </rPh>
    <rPh sb="9" eb="11">
      <t>トウイツ</t>
    </rPh>
    <rPh sb="11" eb="13">
      <t>カンリ</t>
    </rPh>
    <rPh sb="14" eb="16">
      <t>スイシン</t>
    </rPh>
    <phoneticPr fontId="8"/>
  </si>
  <si>
    <t>県債等残高の削減</t>
    <rPh sb="0" eb="2">
      <t>ケンサイ</t>
    </rPh>
    <rPh sb="2" eb="3">
      <t>トウ</t>
    </rPh>
    <rPh sb="3" eb="5">
      <t>ザンダカ</t>
    </rPh>
    <rPh sb="6" eb="8">
      <t>サクゲン</t>
    </rPh>
    <phoneticPr fontId="8"/>
  </si>
  <si>
    <t>県債等残高の削減（750億円）</t>
    <rPh sb="0" eb="2">
      <t>ケンサイ</t>
    </rPh>
    <rPh sb="2" eb="3">
      <t>トウ</t>
    </rPh>
    <rPh sb="3" eb="5">
      <t>ザンダカ</t>
    </rPh>
    <rPh sb="6" eb="8">
      <t>サクゲン</t>
    </rPh>
    <rPh sb="12" eb="14">
      <t>オクエン</t>
    </rPh>
    <phoneticPr fontId="8"/>
  </si>
  <si>
    <t>オープンデータの推進</t>
    <rPh sb="8" eb="10">
      <t>スイシン</t>
    </rPh>
    <phoneticPr fontId="8"/>
  </si>
  <si>
    <t>県保有データの公開数（累計）
H31までに250件</t>
    <rPh sb="0" eb="1">
      <t>ケン</t>
    </rPh>
    <rPh sb="1" eb="3">
      <t>ホユウ</t>
    </rPh>
    <rPh sb="7" eb="9">
      <t>コウカイ</t>
    </rPh>
    <rPh sb="9" eb="10">
      <t>スウ</t>
    </rPh>
    <rPh sb="11" eb="13">
      <t>ルイケイ</t>
    </rPh>
    <rPh sb="24" eb="25">
      <t>ケン</t>
    </rPh>
    <phoneticPr fontId="8"/>
  </si>
  <si>
    <t>税収確保対策</t>
    <rPh sb="0" eb="2">
      <t>ゼイシュウ</t>
    </rPh>
    <rPh sb="2" eb="4">
      <t>カクホ</t>
    </rPh>
    <rPh sb="4" eb="6">
      <t>タイサク</t>
    </rPh>
    <phoneticPr fontId="8"/>
  </si>
  <si>
    <t>県税徴率
H31までに98%</t>
    <rPh sb="0" eb="2">
      <t>ケンゼイ</t>
    </rPh>
    <rPh sb="2" eb="3">
      <t>シルシ</t>
    </rPh>
    <rPh sb="3" eb="4">
      <t>リツ</t>
    </rPh>
    <phoneticPr fontId="8"/>
  </si>
  <si>
    <t>長野県</t>
    <phoneticPr fontId="8"/>
  </si>
  <si>
    <t>長野県行政経営方針</t>
  </si>
  <si>
    <t>・職員数・総人件費の適正化
（人口規模等に応じて正規職員を確保しつつ、業務の変動に応じて任期付職員や非常勤職員など多様な雇用形態の職員を配置するものとし、職員数・総人件費の適正化に取り組む）</t>
    <rPh sb="1" eb="4">
      <t>ショクインスウ</t>
    </rPh>
    <rPh sb="5" eb="6">
      <t>ソウ</t>
    </rPh>
    <rPh sb="6" eb="9">
      <t>ジンケンヒ</t>
    </rPh>
    <rPh sb="10" eb="13">
      <t>テキセイカ</t>
    </rPh>
    <rPh sb="15" eb="17">
      <t>ジンコウ</t>
    </rPh>
    <rPh sb="17" eb="19">
      <t>キボ</t>
    </rPh>
    <rPh sb="19" eb="20">
      <t>トウ</t>
    </rPh>
    <rPh sb="21" eb="22">
      <t>オウ</t>
    </rPh>
    <rPh sb="24" eb="26">
      <t>セイキ</t>
    </rPh>
    <rPh sb="26" eb="28">
      <t>ショクイン</t>
    </rPh>
    <rPh sb="29" eb="31">
      <t>カクホ</t>
    </rPh>
    <rPh sb="35" eb="37">
      <t>ギョウム</t>
    </rPh>
    <rPh sb="38" eb="40">
      <t>ヘンドウ</t>
    </rPh>
    <rPh sb="41" eb="42">
      <t>オウ</t>
    </rPh>
    <rPh sb="44" eb="46">
      <t>ニンキ</t>
    </rPh>
    <rPh sb="46" eb="47">
      <t>ツ</t>
    </rPh>
    <rPh sb="47" eb="49">
      <t>ショクイン</t>
    </rPh>
    <rPh sb="50" eb="53">
      <t>ヒジョウキン</t>
    </rPh>
    <rPh sb="53" eb="55">
      <t>ショクイン</t>
    </rPh>
    <rPh sb="57" eb="59">
      <t>タヨウ</t>
    </rPh>
    <rPh sb="60" eb="62">
      <t>コヨウ</t>
    </rPh>
    <rPh sb="62" eb="64">
      <t>ケイタイ</t>
    </rPh>
    <rPh sb="65" eb="67">
      <t>ショクイン</t>
    </rPh>
    <rPh sb="68" eb="70">
      <t>ハイチ</t>
    </rPh>
    <rPh sb="77" eb="80">
      <t>ショクインスウ</t>
    </rPh>
    <rPh sb="81" eb="82">
      <t>ソウ</t>
    </rPh>
    <rPh sb="82" eb="85">
      <t>ジンケンヒ</t>
    </rPh>
    <rPh sb="86" eb="89">
      <t>テキセイカ</t>
    </rPh>
    <rPh sb="90" eb="91">
      <t>ト</t>
    </rPh>
    <rPh sb="92" eb="93">
      <t>ク</t>
    </rPh>
    <phoneticPr fontId="13"/>
  </si>
  <si>
    <t>・人事評価制度と連動した給与制度の運用</t>
    <rPh sb="1" eb="3">
      <t>ジンジ</t>
    </rPh>
    <rPh sb="3" eb="5">
      <t>ヒョウカ</t>
    </rPh>
    <rPh sb="5" eb="7">
      <t>セイド</t>
    </rPh>
    <rPh sb="8" eb="10">
      <t>レンドウ</t>
    </rPh>
    <rPh sb="12" eb="14">
      <t>キュウヨ</t>
    </rPh>
    <rPh sb="14" eb="16">
      <t>セイド</t>
    </rPh>
    <rPh sb="17" eb="19">
      <t>ウンヨウ</t>
    </rPh>
    <phoneticPr fontId="13"/>
  </si>
  <si>
    <t>・「県と市町村との協議の場」の開催、及びその協議結果の県政反映
（合同災害に係る協定の締結、地域振興に係る支援金の見直し等）</t>
  </si>
  <si>
    <t>・協働に関する相談受付や県への協働提案の橋渡しとなる「協働コーディネートデスク」の設置（H25.4～)</t>
  </si>
  <si>
    <t>・「しごと改革・働き方改革」若手検討チームによる業務改善提案</t>
  </si>
  <si>
    <t>・アウトソーシングの更なる推進について検討</t>
    <rPh sb="10" eb="11">
      <t>サラ</t>
    </rPh>
    <rPh sb="13" eb="15">
      <t>スイシン</t>
    </rPh>
    <rPh sb="19" eb="21">
      <t>ケントウ</t>
    </rPh>
    <phoneticPr fontId="8"/>
  </si>
  <si>
    <t>・県税事務所の再編
（課税機能を基幹４県税事務所に集約するとともに、その他６事務所は４県税事務所に付置し、主に徴収・納税に特化した事務所に再編）</t>
    <rPh sb="2" eb="3">
      <t>ゼイ</t>
    </rPh>
    <phoneticPr fontId="8"/>
  </si>
  <si>
    <t xml:space="preserve">人材育成基本方針（H24.10改定)に基づく施策の実施
・「共感力、政策力、発信力」を軸とした研修の実施
</t>
  </si>
  <si>
    <t>・テレビ会議、タブレット端末利用によるペーパーレス会議の推進（H27～）</t>
  </si>
  <si>
    <t>・歳入確保の取組
新たな収入確保
（ﾈｰﾐﾝｸﾞﾗｲﾂ、広告収入等）など</t>
  </si>
  <si>
    <t>情報公開条例に基づく情報公開の推進</t>
  </si>
  <si>
    <t>権限移譲の推進を含めた独自の自治のあり方の検討</t>
  </si>
  <si>
    <t>県民参加による対話型の行政運営</t>
  </si>
  <si>
    <t>・職員の意欲と能力を適切に処遇に反映できる仕組みづくりなどの検討</t>
  </si>
  <si>
    <t>・県と市町村による地方税滞納整理機構の設置（H22～）</t>
  </si>
  <si>
    <t>・公立大学法人の設立
（公立大学法人長野県立大学を設立し、県立大学及び県短期大学（～H31まで）を運営</t>
  </si>
  <si>
    <t>人材育成基本方針（H24.10改定)に基づく施策の実施
・定期人事異動における取組（特定業務における異動サイクル長期化、他組織との交流、組織内公募、複線型人事管理）</t>
  </si>
  <si>
    <t>・テレワーク（サテライトオフィス、在宅勤務）の本格実施（H28～）</t>
  </si>
  <si>
    <t>岐阜県</t>
    <phoneticPr fontId="8"/>
  </si>
  <si>
    <t>岐阜県行財政改革指針</t>
    <rPh sb="0" eb="3">
      <t>ギフケン</t>
    </rPh>
    <rPh sb="3" eb="6">
      <t>ギョウザイセイ</t>
    </rPh>
    <rPh sb="6" eb="8">
      <t>カイカク</t>
    </rPh>
    <rPh sb="8" eb="10">
      <t>シシン</t>
    </rPh>
    <phoneticPr fontId="8"/>
  </si>
  <si>
    <t>基本的には現在の規模をベースとして維持</t>
    <rPh sb="0" eb="3">
      <t>キホンテキ</t>
    </rPh>
    <rPh sb="5" eb="7">
      <t>ゲンザイ</t>
    </rPh>
    <rPh sb="8" eb="10">
      <t>キボ</t>
    </rPh>
    <rPh sb="17" eb="19">
      <t>イジ</t>
    </rPh>
    <phoneticPr fontId="8"/>
  </si>
  <si>
    <t>必要に応じた見直し</t>
    <rPh sb="0" eb="2">
      <t>ヒツヨウ</t>
    </rPh>
    <rPh sb="3" eb="4">
      <t>オウ</t>
    </rPh>
    <rPh sb="6" eb="8">
      <t>ミナオ</t>
    </rPh>
    <phoneticPr fontId="8"/>
  </si>
  <si>
    <t>市町村との協働による個人住民税の滞納整理</t>
    <rPh sb="0" eb="3">
      <t>シチョウソン</t>
    </rPh>
    <rPh sb="5" eb="7">
      <t>キョウドウ</t>
    </rPh>
    <rPh sb="10" eb="12">
      <t>コジン</t>
    </rPh>
    <rPh sb="12" eb="15">
      <t>ジュウミンゼイ</t>
    </rPh>
    <rPh sb="16" eb="18">
      <t>タイノウ</t>
    </rPh>
    <rPh sb="18" eb="20">
      <t>セイリ</t>
    </rPh>
    <phoneticPr fontId="8"/>
  </si>
  <si>
    <t>「協働事業推進ガイドライン」の策定</t>
    <rPh sb="1" eb="3">
      <t>キョウドウ</t>
    </rPh>
    <rPh sb="3" eb="5">
      <t>ジギョウ</t>
    </rPh>
    <rPh sb="5" eb="7">
      <t>スイシン</t>
    </rPh>
    <rPh sb="15" eb="17">
      <t>サクテイ</t>
    </rPh>
    <phoneticPr fontId="8"/>
  </si>
  <si>
    <t>事務事業見直し
（メール送信等のルール化、テレビ会議システム・タブレット端末の導入など）</t>
    <rPh sb="0" eb="2">
      <t>ジム</t>
    </rPh>
    <rPh sb="2" eb="4">
      <t>ジギョウ</t>
    </rPh>
    <rPh sb="4" eb="6">
      <t>ミナオ</t>
    </rPh>
    <rPh sb="12" eb="14">
      <t>ソウシン</t>
    </rPh>
    <rPh sb="14" eb="15">
      <t>ナド</t>
    </rPh>
    <rPh sb="19" eb="20">
      <t>カ</t>
    </rPh>
    <rPh sb="24" eb="26">
      <t>カイギ</t>
    </rPh>
    <rPh sb="36" eb="38">
      <t>タンマツ</t>
    </rPh>
    <rPh sb="39" eb="41">
      <t>ドウニュウ</t>
    </rPh>
    <phoneticPr fontId="8"/>
  </si>
  <si>
    <t>・公の施設の管理について、指定管理者制度の活用
・総務事務センター審査等業務委託
・回収困難となっている奨学金債権の回収業務の委託</t>
    <rPh sb="1" eb="2">
      <t>オオヤケ</t>
    </rPh>
    <rPh sb="3" eb="5">
      <t>シセツ</t>
    </rPh>
    <rPh sb="6" eb="8">
      <t>カンリ</t>
    </rPh>
    <rPh sb="13" eb="15">
      <t>シテイ</t>
    </rPh>
    <rPh sb="15" eb="18">
      <t>カンリシャ</t>
    </rPh>
    <rPh sb="18" eb="20">
      <t>セイド</t>
    </rPh>
    <rPh sb="21" eb="23">
      <t>カツヨウ</t>
    </rPh>
    <rPh sb="25" eb="27">
      <t>ソウム</t>
    </rPh>
    <rPh sb="27" eb="29">
      <t>ジム</t>
    </rPh>
    <rPh sb="33" eb="35">
      <t>シンサ</t>
    </rPh>
    <rPh sb="35" eb="36">
      <t>ナド</t>
    </rPh>
    <rPh sb="36" eb="38">
      <t>ギョウム</t>
    </rPh>
    <rPh sb="38" eb="40">
      <t>イタク</t>
    </rPh>
    <rPh sb="42" eb="44">
      <t>カイシュウ</t>
    </rPh>
    <rPh sb="44" eb="46">
      <t>コンナン</t>
    </rPh>
    <rPh sb="52" eb="55">
      <t>ショウガクキン</t>
    </rPh>
    <rPh sb="55" eb="57">
      <t>サイケン</t>
    </rPh>
    <rPh sb="58" eb="60">
      <t>カイシュウ</t>
    </rPh>
    <rPh sb="60" eb="62">
      <t>ギョウム</t>
    </rPh>
    <rPh sb="63" eb="65">
      <t>イタク</t>
    </rPh>
    <phoneticPr fontId="8"/>
  </si>
  <si>
    <t>効率的な行政運営と行政サービスの向上に留意しつつ、政策課題への積極的な対応ができる組織の構築</t>
    <rPh sb="0" eb="3">
      <t>コウリツテキ</t>
    </rPh>
    <rPh sb="4" eb="6">
      <t>ギョウセイ</t>
    </rPh>
    <rPh sb="6" eb="8">
      <t>ウンエイ</t>
    </rPh>
    <rPh sb="9" eb="11">
      <t>ギョウセイ</t>
    </rPh>
    <rPh sb="16" eb="18">
      <t>コウジョウ</t>
    </rPh>
    <rPh sb="19" eb="21">
      <t>リュウイ</t>
    </rPh>
    <rPh sb="25" eb="27">
      <t>セイサク</t>
    </rPh>
    <rPh sb="27" eb="29">
      <t>カダイ</t>
    </rPh>
    <rPh sb="31" eb="34">
      <t>セッキョクテキ</t>
    </rPh>
    <rPh sb="35" eb="37">
      <t>タイオウ</t>
    </rPh>
    <rPh sb="41" eb="43">
      <t>ソシキ</t>
    </rPh>
    <rPh sb="44" eb="46">
      <t>コウチク</t>
    </rPh>
    <phoneticPr fontId="8"/>
  </si>
  <si>
    <t>若手女性職員を対象とした「キャリア開発研修」など研修の充実</t>
    <rPh sb="0" eb="2">
      <t>ワカテ</t>
    </rPh>
    <rPh sb="2" eb="4">
      <t>ジョセイ</t>
    </rPh>
    <rPh sb="4" eb="6">
      <t>ショクイン</t>
    </rPh>
    <rPh sb="7" eb="9">
      <t>タイショウ</t>
    </rPh>
    <rPh sb="17" eb="19">
      <t>カイハツ</t>
    </rPh>
    <rPh sb="19" eb="21">
      <t>ケンシュウ</t>
    </rPh>
    <rPh sb="24" eb="26">
      <t>ケンシュウ</t>
    </rPh>
    <rPh sb="27" eb="29">
      <t>ジュウジツ</t>
    </rPh>
    <phoneticPr fontId="8"/>
  </si>
  <si>
    <t>e-ラーニングシステムによる情報セキュリティに関する自己点検</t>
    <rPh sb="14" eb="16">
      <t>ジョウホウ</t>
    </rPh>
    <rPh sb="23" eb="24">
      <t>カン</t>
    </rPh>
    <rPh sb="26" eb="28">
      <t>ジコ</t>
    </rPh>
    <rPh sb="28" eb="30">
      <t>テンケン</t>
    </rPh>
    <phoneticPr fontId="8"/>
  </si>
  <si>
    <t>・ネーミングライツの推進
・職員用パソコン等の広告掲載事業
・岐阜県債権管理連絡会議</t>
    <rPh sb="10" eb="12">
      <t>スイシン</t>
    </rPh>
    <rPh sb="14" eb="16">
      <t>ショクイン</t>
    </rPh>
    <rPh sb="16" eb="17">
      <t>ヨウ</t>
    </rPh>
    <rPh sb="21" eb="22">
      <t>ナド</t>
    </rPh>
    <rPh sb="23" eb="25">
      <t>コウコク</t>
    </rPh>
    <rPh sb="25" eb="27">
      <t>ケイサイ</t>
    </rPh>
    <rPh sb="27" eb="29">
      <t>ジギョウ</t>
    </rPh>
    <rPh sb="31" eb="34">
      <t>ギフケン</t>
    </rPh>
    <rPh sb="34" eb="36">
      <t>サイケン</t>
    </rPh>
    <rPh sb="36" eb="38">
      <t>カンリ</t>
    </rPh>
    <rPh sb="38" eb="40">
      <t>レンラク</t>
    </rPh>
    <rPh sb="40" eb="42">
      <t>カイギ</t>
    </rPh>
    <phoneticPr fontId="8"/>
  </si>
  <si>
    <t>予算編成過程の公開</t>
    <rPh sb="0" eb="2">
      <t>ヨサン</t>
    </rPh>
    <rPh sb="2" eb="4">
      <t>ヘンセイ</t>
    </rPh>
    <rPh sb="4" eb="6">
      <t>カテイ</t>
    </rPh>
    <rPh sb="7" eb="9">
      <t>コウカイ</t>
    </rPh>
    <phoneticPr fontId="8"/>
  </si>
  <si>
    <t>権限移譲の推進</t>
    <rPh sb="0" eb="2">
      <t>ケンゲン</t>
    </rPh>
    <rPh sb="2" eb="4">
      <t>イジョウ</t>
    </rPh>
    <rPh sb="5" eb="7">
      <t>スイシン</t>
    </rPh>
    <phoneticPr fontId="8"/>
  </si>
  <si>
    <t>平成28年度から平成30年度の行財政改革の取組み</t>
    <rPh sb="0" eb="2">
      <t>ヘイセイ</t>
    </rPh>
    <rPh sb="4" eb="5">
      <t>ネン</t>
    </rPh>
    <rPh sb="5" eb="6">
      <t>ド</t>
    </rPh>
    <rPh sb="8" eb="10">
      <t>ヘイセイ</t>
    </rPh>
    <rPh sb="12" eb="14">
      <t>ネンド</t>
    </rPh>
    <rPh sb="15" eb="18">
      <t>ギョウザイセイ</t>
    </rPh>
    <rPh sb="18" eb="20">
      <t>カイカク</t>
    </rPh>
    <rPh sb="21" eb="23">
      <t>トリク</t>
    </rPh>
    <phoneticPr fontId="8"/>
  </si>
  <si>
    <t>静岡県</t>
    <phoneticPr fontId="8"/>
  </si>
  <si>
    <t>〇</t>
  </si>
  <si>
    <t>静岡県行政経営革新プログラム</t>
    <rPh sb="0" eb="3">
      <t>シズオカケン</t>
    </rPh>
    <rPh sb="3" eb="5">
      <t>ギョウセイ</t>
    </rPh>
    <rPh sb="5" eb="7">
      <t>ケイエイ</t>
    </rPh>
    <rPh sb="7" eb="9">
      <t>カクシン</t>
    </rPh>
    <phoneticPr fontId="19"/>
  </si>
  <si>
    <t>・広域連携による地域課題の解決
・県・市町の連携による課題解決の推進</t>
    <rPh sb="1" eb="3">
      <t>コウイキ</t>
    </rPh>
    <rPh sb="3" eb="5">
      <t>レンケイ</t>
    </rPh>
    <rPh sb="8" eb="10">
      <t>チイキ</t>
    </rPh>
    <rPh sb="10" eb="12">
      <t>カダイ</t>
    </rPh>
    <rPh sb="13" eb="15">
      <t>カイケツ</t>
    </rPh>
    <rPh sb="18" eb="19">
      <t>ケン</t>
    </rPh>
    <rPh sb="20" eb="21">
      <t>シ</t>
    </rPh>
    <rPh sb="21" eb="22">
      <t>マチ</t>
    </rPh>
    <rPh sb="23" eb="25">
      <t>レンケイ</t>
    </rPh>
    <rPh sb="28" eb="30">
      <t>カダイ</t>
    </rPh>
    <rPh sb="30" eb="32">
      <t>カイケツ</t>
    </rPh>
    <rPh sb="33" eb="35">
      <t>スイシン</t>
    </rPh>
    <phoneticPr fontId="19"/>
  </si>
  <si>
    <t>・地方公共団体間の事務の共同処理件数（累計26件）
・「行政経営研究会」において県と市町の共通課題等の解決取り組んだテーマ数（期間中で32テーマ以上）
・「市町行財政総合相談窓口」に寄せられた相談に対する回答件数（累計800件）</t>
    <rPh sb="1" eb="3">
      <t>チホウ</t>
    </rPh>
    <rPh sb="3" eb="5">
      <t>コウキョウ</t>
    </rPh>
    <rPh sb="5" eb="7">
      <t>ダンタイ</t>
    </rPh>
    <rPh sb="7" eb="8">
      <t>カン</t>
    </rPh>
    <rPh sb="9" eb="11">
      <t>ジム</t>
    </rPh>
    <rPh sb="12" eb="14">
      <t>キョウドウ</t>
    </rPh>
    <rPh sb="14" eb="16">
      <t>ショリ</t>
    </rPh>
    <rPh sb="16" eb="18">
      <t>ケンスウ</t>
    </rPh>
    <rPh sb="19" eb="21">
      <t>ルイケイ</t>
    </rPh>
    <rPh sb="23" eb="24">
      <t>ケン</t>
    </rPh>
    <rPh sb="64" eb="67">
      <t>キカンチュウ</t>
    </rPh>
    <rPh sb="80" eb="82">
      <t>シチョウ</t>
    </rPh>
    <rPh sb="82" eb="85">
      <t>ギョウザイセイ</t>
    </rPh>
    <rPh sb="85" eb="87">
      <t>ソウゴウ</t>
    </rPh>
    <rPh sb="87" eb="89">
      <t>ソウダン</t>
    </rPh>
    <rPh sb="89" eb="91">
      <t>マドグチ</t>
    </rPh>
    <rPh sb="93" eb="94">
      <t>ヨ</t>
    </rPh>
    <rPh sb="98" eb="100">
      <t>ソウダン</t>
    </rPh>
    <rPh sb="101" eb="102">
      <t>タイ</t>
    </rPh>
    <rPh sb="104" eb="106">
      <t>カイトウ</t>
    </rPh>
    <rPh sb="106" eb="108">
      <t>ケンスウ</t>
    </rPh>
    <rPh sb="109" eb="111">
      <t>ルイケイ</t>
    </rPh>
    <rPh sb="114" eb="115">
      <t>ケン</t>
    </rPh>
    <phoneticPr fontId="19"/>
  </si>
  <si>
    <t>・民間との協働による県民サービスの向上
・NPO・民間団体・県民等との連携・協働による県民サービスの向上</t>
    <rPh sb="5" eb="7">
      <t>キョウドウ</t>
    </rPh>
    <rPh sb="10" eb="12">
      <t>ケンミン</t>
    </rPh>
    <rPh sb="17" eb="19">
      <t>コウジョウ</t>
    </rPh>
    <rPh sb="26" eb="28">
      <t>ミンカン</t>
    </rPh>
    <rPh sb="28" eb="30">
      <t>ダンタイ</t>
    </rPh>
    <rPh sb="31" eb="33">
      <t>ケンミン</t>
    </rPh>
    <rPh sb="33" eb="34">
      <t>ナド</t>
    </rPh>
    <rPh sb="36" eb="38">
      <t>レンケイ</t>
    </rPh>
    <rPh sb="39" eb="41">
      <t>キョウドウ</t>
    </rPh>
    <rPh sb="44" eb="46">
      <t>ケンミン</t>
    </rPh>
    <rPh sb="51" eb="53">
      <t>コウジョウ</t>
    </rPh>
    <phoneticPr fontId="19"/>
  </si>
  <si>
    <t xml:space="preserve">
・民間が企画段階から参画する協働事業数の割合（毎年度75％）
・県とNPO、民間企業、地域住民等との協働事業件数（毎年度3,500件）</t>
    <rPh sb="34" eb="35">
      <t>ケン</t>
    </rPh>
    <rPh sb="40" eb="42">
      <t>ミンカン</t>
    </rPh>
    <rPh sb="42" eb="44">
      <t>キギョウ</t>
    </rPh>
    <rPh sb="45" eb="47">
      <t>チイキ</t>
    </rPh>
    <rPh sb="47" eb="49">
      <t>ジュウミン</t>
    </rPh>
    <rPh sb="49" eb="50">
      <t>ナド</t>
    </rPh>
    <rPh sb="52" eb="54">
      <t>キョウドウ</t>
    </rPh>
    <rPh sb="54" eb="56">
      <t>ジギョウ</t>
    </rPh>
    <rPh sb="56" eb="58">
      <t>ケンスウ</t>
    </rPh>
    <rPh sb="59" eb="62">
      <t>マイネンド</t>
    </rPh>
    <rPh sb="67" eb="68">
      <t>ケン</t>
    </rPh>
    <phoneticPr fontId="19"/>
  </si>
  <si>
    <t>・最適かつ効果的な事業執行
・PDCAサイクルによる継続的な改善</t>
    <rPh sb="1" eb="3">
      <t>サイテキ</t>
    </rPh>
    <rPh sb="5" eb="8">
      <t>コウカテキ</t>
    </rPh>
    <rPh sb="9" eb="11">
      <t>ジギョウ</t>
    </rPh>
    <rPh sb="11" eb="13">
      <t>シッコウ</t>
    </rPh>
    <rPh sb="27" eb="30">
      <t>ケイゾクテキ</t>
    </rPh>
    <rPh sb="31" eb="33">
      <t>カイゼン</t>
    </rPh>
    <phoneticPr fontId="19"/>
  </si>
  <si>
    <t>・総合計画及び分野別計画の進捗評価実施・公表率（100％）
・「ひとり１改革運動」の取組件数（毎年度17,100件以上）</t>
    <rPh sb="1" eb="3">
      <t>ソウゴウ</t>
    </rPh>
    <rPh sb="3" eb="5">
      <t>ケイカク</t>
    </rPh>
    <rPh sb="5" eb="6">
      <t>オヨ</t>
    </rPh>
    <rPh sb="7" eb="9">
      <t>ブンヤ</t>
    </rPh>
    <rPh sb="9" eb="10">
      <t>ベツ</t>
    </rPh>
    <rPh sb="10" eb="12">
      <t>ケイカク</t>
    </rPh>
    <rPh sb="13" eb="15">
      <t>シンチョク</t>
    </rPh>
    <rPh sb="15" eb="17">
      <t>ヒョウカ</t>
    </rPh>
    <rPh sb="17" eb="19">
      <t>ジッシ</t>
    </rPh>
    <rPh sb="20" eb="22">
      <t>コウヒョウ</t>
    </rPh>
    <rPh sb="22" eb="23">
      <t>リツ</t>
    </rPh>
    <rPh sb="37" eb="39">
      <t>カイカク</t>
    </rPh>
    <rPh sb="39" eb="41">
      <t>ウンドウ</t>
    </rPh>
    <rPh sb="43" eb="45">
      <t>トリクミ</t>
    </rPh>
    <rPh sb="45" eb="47">
      <t>ケンスウ</t>
    </rPh>
    <rPh sb="48" eb="51">
      <t>マイネンド</t>
    </rPh>
    <rPh sb="57" eb="58">
      <t>ケン</t>
    </rPh>
    <rPh sb="58" eb="60">
      <t>イジョウ</t>
    </rPh>
    <phoneticPr fontId="19"/>
  </si>
  <si>
    <t>・民間との協働による県民サービスの向上
・民間の能力とノウハウの活用による県民サービスの向上</t>
    <rPh sb="1" eb="3">
      <t>ミンカン</t>
    </rPh>
    <rPh sb="5" eb="7">
      <t>キョウドウ</t>
    </rPh>
    <rPh sb="10" eb="12">
      <t>ケンミン</t>
    </rPh>
    <rPh sb="17" eb="19">
      <t>コウジョウ</t>
    </rPh>
    <rPh sb="22" eb="24">
      <t>ミンカン</t>
    </rPh>
    <rPh sb="25" eb="27">
      <t>ノウリョク</t>
    </rPh>
    <rPh sb="33" eb="35">
      <t>カツヨウ</t>
    </rPh>
    <rPh sb="38" eb="40">
      <t>ケンミン</t>
    </rPh>
    <rPh sb="45" eb="47">
      <t>コウジョウ</t>
    </rPh>
    <phoneticPr fontId="19"/>
  </si>
  <si>
    <t>・指定管理者制度挿入施設で利用者満足度が80％以上の視察数の割合（100％）
・指定管理者制度導入施設における利用者数（900万人）</t>
    <rPh sb="1" eb="3">
      <t>シテイ</t>
    </rPh>
    <rPh sb="3" eb="6">
      <t>カンリシャ</t>
    </rPh>
    <rPh sb="6" eb="8">
      <t>セイド</t>
    </rPh>
    <rPh sb="8" eb="10">
      <t>ソウニュウ</t>
    </rPh>
    <rPh sb="10" eb="12">
      <t>シセツ</t>
    </rPh>
    <rPh sb="13" eb="16">
      <t>リヨウシャ</t>
    </rPh>
    <rPh sb="16" eb="19">
      <t>マンゾクド</t>
    </rPh>
    <rPh sb="23" eb="25">
      <t>イジョウ</t>
    </rPh>
    <rPh sb="26" eb="28">
      <t>シサツ</t>
    </rPh>
    <rPh sb="28" eb="29">
      <t>スウ</t>
    </rPh>
    <rPh sb="30" eb="32">
      <t>ワリアイ</t>
    </rPh>
    <rPh sb="41" eb="43">
      <t>シテイ</t>
    </rPh>
    <rPh sb="43" eb="46">
      <t>カンリシャ</t>
    </rPh>
    <rPh sb="46" eb="48">
      <t>セイド</t>
    </rPh>
    <rPh sb="48" eb="50">
      <t>ドウニュウ</t>
    </rPh>
    <rPh sb="50" eb="52">
      <t>シセツ</t>
    </rPh>
    <rPh sb="56" eb="58">
      <t>リヨウ</t>
    </rPh>
    <rPh sb="58" eb="59">
      <t>シャ</t>
    </rPh>
    <rPh sb="59" eb="60">
      <t>スウ</t>
    </rPh>
    <rPh sb="64" eb="66">
      <t>マンニン</t>
    </rPh>
    <phoneticPr fontId="19"/>
  </si>
  <si>
    <t>・働きがいを生み出す働き方改革の推進
・既存業務の見直しの徹底
・効率的で働きやすい職場の実現</t>
    <rPh sb="21" eb="23">
      <t>キゾン</t>
    </rPh>
    <rPh sb="23" eb="25">
      <t>ギョウム</t>
    </rPh>
    <rPh sb="26" eb="28">
      <t>ミナオ</t>
    </rPh>
    <rPh sb="30" eb="32">
      <t>テッテイ</t>
    </rPh>
    <rPh sb="35" eb="38">
      <t>コウリツテキ</t>
    </rPh>
    <rPh sb="39" eb="40">
      <t>ハタラ</t>
    </rPh>
    <rPh sb="44" eb="46">
      <t>ショクバ</t>
    </rPh>
    <rPh sb="47" eb="49">
      <t>ジツゲン</t>
    </rPh>
    <phoneticPr fontId="19"/>
  </si>
  <si>
    <t>・職員の総労働時間（非正規職員を含む）（期間中毎年度前年度以下）
・時間外勤務時間が540時間を超える職員数（期間中毎年度前年度比10％削減）
・職場に活気があると感じている職員の割合（90％以上）
・今の仕事を通じて達成感を感じている職員の割合（80％以上）</t>
    <rPh sb="1" eb="3">
      <t>ショクイン</t>
    </rPh>
    <rPh sb="4" eb="5">
      <t>ソウ</t>
    </rPh>
    <rPh sb="5" eb="7">
      <t>ロウドウ</t>
    </rPh>
    <rPh sb="7" eb="9">
      <t>ジカン</t>
    </rPh>
    <rPh sb="10" eb="11">
      <t>ヒ</t>
    </rPh>
    <rPh sb="11" eb="13">
      <t>セイキ</t>
    </rPh>
    <rPh sb="13" eb="15">
      <t>ショクイン</t>
    </rPh>
    <rPh sb="16" eb="17">
      <t>フク</t>
    </rPh>
    <rPh sb="20" eb="23">
      <t>キカンチュウ</t>
    </rPh>
    <rPh sb="23" eb="26">
      <t>マイネンド</t>
    </rPh>
    <rPh sb="26" eb="29">
      <t>ゼンネンド</t>
    </rPh>
    <rPh sb="29" eb="31">
      <t>イカ</t>
    </rPh>
    <rPh sb="35" eb="38">
      <t>ジカンガイ</t>
    </rPh>
    <rPh sb="38" eb="40">
      <t>キンム</t>
    </rPh>
    <rPh sb="40" eb="42">
      <t>ジカン</t>
    </rPh>
    <rPh sb="46" eb="48">
      <t>ジカン</t>
    </rPh>
    <rPh sb="49" eb="50">
      <t>コ</t>
    </rPh>
    <rPh sb="52" eb="54">
      <t>ショクイン</t>
    </rPh>
    <rPh sb="54" eb="55">
      <t>スウ</t>
    </rPh>
    <rPh sb="56" eb="59">
      <t>キカンチュウ</t>
    </rPh>
    <rPh sb="59" eb="62">
      <t>マイネンド</t>
    </rPh>
    <rPh sb="62" eb="66">
      <t>ゼンネンドヒ</t>
    </rPh>
    <rPh sb="69" eb="71">
      <t>サクゲン</t>
    </rPh>
    <rPh sb="75" eb="77">
      <t>ショクバ</t>
    </rPh>
    <rPh sb="78" eb="80">
      <t>カッキ</t>
    </rPh>
    <rPh sb="84" eb="85">
      <t>カン</t>
    </rPh>
    <rPh sb="89" eb="91">
      <t>ショクイン</t>
    </rPh>
    <rPh sb="92" eb="94">
      <t>ワリアイ</t>
    </rPh>
    <rPh sb="98" eb="100">
      <t>イジョウ</t>
    </rPh>
    <rPh sb="104" eb="105">
      <t>イマ</t>
    </rPh>
    <rPh sb="106" eb="108">
      <t>シゴト</t>
    </rPh>
    <rPh sb="109" eb="110">
      <t>ツウ</t>
    </rPh>
    <rPh sb="112" eb="115">
      <t>タッセイカン</t>
    </rPh>
    <rPh sb="116" eb="117">
      <t>カン</t>
    </rPh>
    <rPh sb="121" eb="123">
      <t>ショクイン</t>
    </rPh>
    <rPh sb="124" eb="126">
      <t>ワリアイ</t>
    </rPh>
    <rPh sb="130" eb="132">
      <t>イジョウ</t>
    </rPh>
    <phoneticPr fontId="19"/>
  </si>
  <si>
    <t>・人材育成の推進
・全ての職員の意欲と能力を高め、活かす人事施策の推進</t>
    <rPh sb="1" eb="3">
      <t>ジンザイ</t>
    </rPh>
    <rPh sb="3" eb="5">
      <t>イクセイ</t>
    </rPh>
    <rPh sb="6" eb="8">
      <t>スイシン</t>
    </rPh>
    <rPh sb="11" eb="12">
      <t>スベ</t>
    </rPh>
    <rPh sb="14" eb="16">
      <t>ショクイン</t>
    </rPh>
    <rPh sb="17" eb="19">
      <t>イヨク</t>
    </rPh>
    <rPh sb="20" eb="22">
      <t>ノウリョク</t>
    </rPh>
    <rPh sb="23" eb="24">
      <t>タカ</t>
    </rPh>
    <rPh sb="26" eb="27">
      <t>イ</t>
    </rPh>
    <rPh sb="29" eb="31">
      <t>ジンジ</t>
    </rPh>
    <rPh sb="31" eb="33">
      <t>シサク</t>
    </rPh>
    <rPh sb="34" eb="36">
      <t>スイシン</t>
    </rPh>
    <phoneticPr fontId="19"/>
  </si>
  <si>
    <t>・自己の能力を職務に発揮できていると感じる職員の割合（95％以上）
・中堅職員の専門性の向上に配慮した人事異動の割合（75％以上）
・管理職に占める女性職員の割合（15％）</t>
    <rPh sb="1" eb="3">
      <t>ジコ</t>
    </rPh>
    <rPh sb="4" eb="6">
      <t>ノウリョク</t>
    </rPh>
    <rPh sb="7" eb="9">
      <t>ショクム</t>
    </rPh>
    <rPh sb="10" eb="12">
      <t>ハッキ</t>
    </rPh>
    <rPh sb="18" eb="19">
      <t>カン</t>
    </rPh>
    <rPh sb="21" eb="23">
      <t>ショクイン</t>
    </rPh>
    <rPh sb="24" eb="26">
      <t>ワリアイ</t>
    </rPh>
    <rPh sb="30" eb="32">
      <t>イジョウ</t>
    </rPh>
    <rPh sb="36" eb="38">
      <t>チュウケン</t>
    </rPh>
    <rPh sb="38" eb="40">
      <t>ショクイン</t>
    </rPh>
    <rPh sb="41" eb="44">
      <t>センモンセイ</t>
    </rPh>
    <rPh sb="45" eb="47">
      <t>コウジョウ</t>
    </rPh>
    <rPh sb="48" eb="50">
      <t>ハイリョ</t>
    </rPh>
    <rPh sb="52" eb="54">
      <t>ジンジ</t>
    </rPh>
    <rPh sb="54" eb="56">
      <t>イドウ</t>
    </rPh>
    <rPh sb="57" eb="59">
      <t>ワリアイ</t>
    </rPh>
    <rPh sb="63" eb="65">
      <t>イジョウ</t>
    </rPh>
    <rPh sb="69" eb="71">
      <t>カンリ</t>
    </rPh>
    <rPh sb="71" eb="72">
      <t>ショク</t>
    </rPh>
    <rPh sb="73" eb="74">
      <t>シ</t>
    </rPh>
    <rPh sb="76" eb="78">
      <t>ジョセイ</t>
    </rPh>
    <rPh sb="78" eb="80">
      <t>ショクイン</t>
    </rPh>
    <rPh sb="81" eb="83">
      <t>ワリアイ</t>
    </rPh>
    <phoneticPr fontId="19"/>
  </si>
  <si>
    <t>・新世代ICT等の導入・利活用の推進
・県行政の効率化・高価値化の推進
・行政手続のオンライン化による事務の改善</t>
    <rPh sb="21" eb="22">
      <t>ケン</t>
    </rPh>
    <rPh sb="22" eb="24">
      <t>ギョウセイ</t>
    </rPh>
    <rPh sb="25" eb="28">
      <t>コウリツカ</t>
    </rPh>
    <rPh sb="29" eb="33">
      <t>コウカチカ</t>
    </rPh>
    <rPh sb="34" eb="36">
      <t>スイシン</t>
    </rPh>
    <rPh sb="39" eb="41">
      <t>ギョウセイ</t>
    </rPh>
    <rPh sb="41" eb="43">
      <t>テツヅ</t>
    </rPh>
    <rPh sb="49" eb="50">
      <t>バ</t>
    </rPh>
    <rPh sb="53" eb="55">
      <t>ジム</t>
    </rPh>
    <rPh sb="56" eb="58">
      <t>カイゼン</t>
    </rPh>
    <phoneticPr fontId="19"/>
  </si>
  <si>
    <t>・ICTを利活用し、新たに効率化や高価値化を進めた取組数（期間中累計２０件以上）
・県民等による電子申請システムの利用件数（70,000件）
・オンラインで利用可能な手続数（400件）</t>
    <rPh sb="5" eb="8">
      <t>リカツヨウ</t>
    </rPh>
    <rPh sb="10" eb="11">
      <t>アラ</t>
    </rPh>
    <rPh sb="13" eb="16">
      <t>コウリツカ</t>
    </rPh>
    <rPh sb="17" eb="21">
      <t>コウカチカ</t>
    </rPh>
    <rPh sb="22" eb="23">
      <t>スス</t>
    </rPh>
    <rPh sb="25" eb="27">
      <t>トリクミ</t>
    </rPh>
    <rPh sb="27" eb="28">
      <t>スウ</t>
    </rPh>
    <rPh sb="29" eb="32">
      <t>キカンチュウ</t>
    </rPh>
    <rPh sb="32" eb="34">
      <t>ルイケイ</t>
    </rPh>
    <rPh sb="36" eb="37">
      <t>ケン</t>
    </rPh>
    <rPh sb="37" eb="39">
      <t>イジョウ</t>
    </rPh>
    <rPh sb="43" eb="45">
      <t>ケンミン</t>
    </rPh>
    <rPh sb="45" eb="46">
      <t>ナド</t>
    </rPh>
    <rPh sb="49" eb="51">
      <t>デンシ</t>
    </rPh>
    <rPh sb="51" eb="53">
      <t>シンセイ</t>
    </rPh>
    <rPh sb="58" eb="60">
      <t>リヨウ</t>
    </rPh>
    <rPh sb="60" eb="62">
      <t>ケンスウ</t>
    </rPh>
    <rPh sb="69" eb="70">
      <t>ケン</t>
    </rPh>
    <rPh sb="80" eb="82">
      <t>リヨウ</t>
    </rPh>
    <rPh sb="82" eb="84">
      <t>カノウ</t>
    </rPh>
    <rPh sb="85" eb="87">
      <t>テツヅ</t>
    </rPh>
    <rPh sb="87" eb="88">
      <t>スウ</t>
    </rPh>
    <rPh sb="92" eb="93">
      <t>ケン</t>
    </rPh>
    <phoneticPr fontId="19"/>
  </si>
  <si>
    <t>・将来にわたって安心な財政運営の堅持
・歳入の確保
・県有資産の最適化
・将来の行政需要に応じた施設総量・配置の最適化、長寿命化、有効活用の推進
・老朽化が進む社会資本施設の最適な維持管理・更新</t>
    <rPh sb="1" eb="3">
      <t>ショウライ</t>
    </rPh>
    <rPh sb="8" eb="10">
      <t>アンシン</t>
    </rPh>
    <rPh sb="11" eb="13">
      <t>ザイセイ</t>
    </rPh>
    <rPh sb="13" eb="15">
      <t>ウンエイ</t>
    </rPh>
    <rPh sb="16" eb="18">
      <t>ケンジ</t>
    </rPh>
    <rPh sb="21" eb="23">
      <t>サイニュウ</t>
    </rPh>
    <rPh sb="24" eb="26">
      <t>カクホ</t>
    </rPh>
    <rPh sb="29" eb="30">
      <t>ケン</t>
    </rPh>
    <rPh sb="30" eb="31">
      <t>ユウ</t>
    </rPh>
    <rPh sb="31" eb="33">
      <t>シサン</t>
    </rPh>
    <rPh sb="34" eb="37">
      <t>サイテキカ</t>
    </rPh>
    <rPh sb="40" eb="42">
      <t>ショウライ</t>
    </rPh>
    <rPh sb="43" eb="45">
      <t>ギョウセイ</t>
    </rPh>
    <rPh sb="45" eb="47">
      <t>ジュヨウ</t>
    </rPh>
    <rPh sb="48" eb="49">
      <t>オウ</t>
    </rPh>
    <rPh sb="51" eb="53">
      <t>シセツ</t>
    </rPh>
    <rPh sb="53" eb="55">
      <t>ソウリョウ</t>
    </rPh>
    <rPh sb="56" eb="58">
      <t>ハイチ</t>
    </rPh>
    <rPh sb="59" eb="62">
      <t>サイテキカ</t>
    </rPh>
    <rPh sb="63" eb="64">
      <t>チョウ</t>
    </rPh>
    <rPh sb="64" eb="67">
      <t>ジュミョウカ</t>
    </rPh>
    <rPh sb="68" eb="70">
      <t>ユウコウ</t>
    </rPh>
    <rPh sb="70" eb="72">
      <t>カツヨウ</t>
    </rPh>
    <rPh sb="73" eb="75">
      <t>スイシン</t>
    </rPh>
    <rPh sb="78" eb="81">
      <t>ロウキュウカ</t>
    </rPh>
    <rPh sb="82" eb="83">
      <t>スス</t>
    </rPh>
    <rPh sb="84" eb="86">
      <t>シャカイ</t>
    </rPh>
    <rPh sb="86" eb="88">
      <t>シホン</t>
    </rPh>
    <rPh sb="88" eb="90">
      <t>シセツ</t>
    </rPh>
    <rPh sb="91" eb="93">
      <t>サイテキ</t>
    </rPh>
    <rPh sb="94" eb="96">
      <t>イジ</t>
    </rPh>
    <rPh sb="96" eb="98">
      <t>カンリ</t>
    </rPh>
    <rPh sb="99" eb="101">
      <t>コウシン</t>
    </rPh>
    <phoneticPr fontId="19"/>
  </si>
  <si>
    <t>・個人県民税収入率（97.5％）
・自動車税収入率（99.3％）
・県有財産売却実績額（2018～2022年度：55億6千万円）
・現有資産総延床面積（398万㎡以下）</t>
    <rPh sb="1" eb="3">
      <t>コジン</t>
    </rPh>
    <rPh sb="3" eb="6">
      <t>ケンミンゼイ</t>
    </rPh>
    <rPh sb="6" eb="8">
      <t>シュウニュウ</t>
    </rPh>
    <rPh sb="8" eb="9">
      <t>リツ</t>
    </rPh>
    <rPh sb="19" eb="22">
      <t>ジドウシャ</t>
    </rPh>
    <rPh sb="22" eb="23">
      <t>ゼイ</t>
    </rPh>
    <rPh sb="23" eb="25">
      <t>シュウニュウ</t>
    </rPh>
    <rPh sb="25" eb="26">
      <t>リツ</t>
    </rPh>
    <rPh sb="36" eb="38">
      <t>ケンユウ</t>
    </rPh>
    <rPh sb="38" eb="40">
      <t>ザイサン</t>
    </rPh>
    <rPh sb="40" eb="42">
      <t>バイキャク</t>
    </rPh>
    <rPh sb="42" eb="45">
      <t>ジッセキガク</t>
    </rPh>
    <rPh sb="55" eb="57">
      <t>ネンド</t>
    </rPh>
    <rPh sb="60" eb="61">
      <t>オク</t>
    </rPh>
    <rPh sb="62" eb="65">
      <t>センマンエン</t>
    </rPh>
    <rPh sb="69" eb="71">
      <t>ゲンユウ</t>
    </rPh>
    <rPh sb="71" eb="73">
      <t>シサン</t>
    </rPh>
    <rPh sb="73" eb="74">
      <t>ソウ</t>
    </rPh>
    <rPh sb="74" eb="75">
      <t>ノベ</t>
    </rPh>
    <rPh sb="75" eb="76">
      <t>ユカ</t>
    </rPh>
    <rPh sb="76" eb="78">
      <t>メンセキ</t>
    </rPh>
    <rPh sb="82" eb="83">
      <t>マン</t>
    </rPh>
    <rPh sb="84" eb="86">
      <t>イカ</t>
    </rPh>
    <phoneticPr fontId="19"/>
  </si>
  <si>
    <t>・県政への信頼性の向上
・透明性の高い情報公開制度の運用</t>
    <rPh sb="1" eb="3">
      <t>ケンセイ</t>
    </rPh>
    <rPh sb="5" eb="8">
      <t>シンライセイ</t>
    </rPh>
    <rPh sb="9" eb="11">
      <t>コウジョウ</t>
    </rPh>
    <rPh sb="14" eb="17">
      <t>トウメイセイ</t>
    </rPh>
    <rPh sb="18" eb="19">
      <t>タカ</t>
    </rPh>
    <rPh sb="20" eb="22">
      <t>ジョウホウ</t>
    </rPh>
    <rPh sb="22" eb="24">
      <t>コウカイ</t>
    </rPh>
    <rPh sb="24" eb="26">
      <t>セイド</t>
    </rPh>
    <rPh sb="27" eb="29">
      <t>ウンヨウ</t>
    </rPh>
    <phoneticPr fontId="19"/>
  </si>
  <si>
    <t>・情報公開の適正度（公文書非開示決定のうち、審査会で不当と判断されなかった割合）100％、0件）</t>
    <rPh sb="1" eb="3">
      <t>ジョウホウ</t>
    </rPh>
    <rPh sb="3" eb="5">
      <t>コウカイ</t>
    </rPh>
    <rPh sb="6" eb="8">
      <t>テキセイ</t>
    </rPh>
    <rPh sb="8" eb="9">
      <t>ド</t>
    </rPh>
    <rPh sb="10" eb="13">
      <t>コウブンショ</t>
    </rPh>
    <rPh sb="13" eb="16">
      <t>ヒカイジ</t>
    </rPh>
    <rPh sb="16" eb="18">
      <t>ケッテイ</t>
    </rPh>
    <rPh sb="22" eb="25">
      <t>シンサカイ</t>
    </rPh>
    <rPh sb="26" eb="28">
      <t>フトウ</t>
    </rPh>
    <rPh sb="29" eb="31">
      <t>ハンダン</t>
    </rPh>
    <rPh sb="37" eb="39">
      <t>ワリアイ</t>
    </rPh>
    <rPh sb="46" eb="47">
      <t>ケン</t>
    </rPh>
    <phoneticPr fontId="19"/>
  </si>
  <si>
    <t>・広域連携による地域課題の解決
・市町への権限移譲による自主性・自立性の強化</t>
    <rPh sb="1" eb="3">
      <t>コウイキ</t>
    </rPh>
    <rPh sb="3" eb="5">
      <t>レンケイ</t>
    </rPh>
    <rPh sb="8" eb="10">
      <t>チイキ</t>
    </rPh>
    <rPh sb="10" eb="12">
      <t>カダイ</t>
    </rPh>
    <rPh sb="13" eb="15">
      <t>カイケツ</t>
    </rPh>
    <rPh sb="18" eb="19">
      <t>シ</t>
    </rPh>
    <rPh sb="19" eb="20">
      <t>マチ</t>
    </rPh>
    <rPh sb="22" eb="24">
      <t>ケンゲン</t>
    </rPh>
    <rPh sb="24" eb="26">
      <t>イジョウ</t>
    </rPh>
    <rPh sb="29" eb="32">
      <t>ジシュセイ</t>
    </rPh>
    <rPh sb="33" eb="35">
      <t>ジリツ</t>
    </rPh>
    <rPh sb="35" eb="36">
      <t>セイ</t>
    </rPh>
    <rPh sb="37" eb="39">
      <t>キョウカ</t>
    </rPh>
    <phoneticPr fontId="19"/>
  </si>
  <si>
    <t>・「ふじのくに権限移譲推進計画（第3期）」の着実な推進とフォローアップ（年1回以上の検証）</t>
    <rPh sb="7" eb="9">
      <t>ケンゲン</t>
    </rPh>
    <rPh sb="9" eb="11">
      <t>イジョウ</t>
    </rPh>
    <rPh sb="11" eb="13">
      <t>スイシン</t>
    </rPh>
    <rPh sb="13" eb="15">
      <t>ケイカク</t>
    </rPh>
    <rPh sb="16" eb="17">
      <t>ダイ</t>
    </rPh>
    <rPh sb="18" eb="19">
      <t>キ</t>
    </rPh>
    <rPh sb="22" eb="24">
      <t>チャクジツ</t>
    </rPh>
    <rPh sb="25" eb="27">
      <t>スイシン</t>
    </rPh>
    <rPh sb="36" eb="37">
      <t>ネン</t>
    </rPh>
    <rPh sb="38" eb="41">
      <t>カイイジョウ</t>
    </rPh>
    <rPh sb="42" eb="44">
      <t>ケンショウ</t>
    </rPh>
    <phoneticPr fontId="19"/>
  </si>
  <si>
    <t>愛知県</t>
    <phoneticPr fontId="8"/>
  </si>
  <si>
    <t>しなやか県庁創造プラン_x000D_
（愛知県第六次行革大綱）</t>
  </si>
  <si>
    <t>Ｈ</t>
  </si>
  <si>
    <t>定員の適正管理</t>
  </si>
  <si>
    <t>給与制度の適正化</t>
  </si>
  <si>
    <t>愛知県地方税滞納整理機構における県・市町村が連携した滞納整理の実施</t>
  </si>
  <si>
    <t>・NPOと行政のテーマ別意見交換会の開催_x000D_
・JRグループ等と連携した全国規模の観光キャンペーンの展開</t>
  </si>
  <si>
    <t>グッドジョブ運動の推進</t>
  </si>
  <si>
    <t>【グッドジョブ運動】_x000D_
平成31年度までの累計で、7,000件の提案の蓄積を目指す</t>
  </si>
  <si>
    <t>県立愛知総合工科高等学校専攻科の公設民営化</t>
  </si>
  <si>
    <t>本庁組織の見直し_x000D_
_x000D_
地方機関の見直し</t>
  </si>
  <si>
    <t>「県庁人づくり推進月間」の設定</t>
  </si>
  <si>
    <t>・既存業務システムの庁内クラウドへの集約化_x000D_
・サテライトオフィスの導入</t>
  </si>
  <si>
    <t>県有施設の老朽化対策</t>
  </si>
  <si>
    <t>情報公開制度の適正な運用</t>
  </si>
  <si>
    <t>県が設定した移譲モデルで示した事務を中心に権限移譲を推進</t>
  </si>
  <si>
    <t>愛知県国際展示場コンセッション</t>
  </si>
  <si>
    <t>三重県</t>
    <phoneticPr fontId="8"/>
  </si>
  <si>
    <t>第二次三重県行財政改革取組</t>
    <rPh sb="0" eb="1">
      <t>ダイ</t>
    </rPh>
    <rPh sb="1" eb="3">
      <t>ニジ</t>
    </rPh>
    <rPh sb="3" eb="6">
      <t>ミエケン</t>
    </rPh>
    <rPh sb="6" eb="9">
      <t>ギョウザイセイ</t>
    </rPh>
    <rPh sb="9" eb="11">
      <t>カイカク</t>
    </rPh>
    <rPh sb="11" eb="13">
      <t>トリクミ</t>
    </rPh>
    <phoneticPr fontId="13"/>
  </si>
  <si>
    <t>・現場重視でさまざまな主体との協創を促進する職員の人材育成</t>
    <rPh sb="1" eb="3">
      <t>ゲンバ</t>
    </rPh>
    <rPh sb="3" eb="5">
      <t>ジュウシ</t>
    </rPh>
    <rPh sb="11" eb="13">
      <t>シュタイ</t>
    </rPh>
    <rPh sb="15" eb="17">
      <t>キョウソウ</t>
    </rPh>
    <rPh sb="18" eb="20">
      <t>ソクシン</t>
    </rPh>
    <rPh sb="22" eb="24">
      <t>ショクイン</t>
    </rPh>
    <rPh sb="25" eb="27">
      <t>ジンザイ</t>
    </rPh>
    <rPh sb="27" eb="29">
      <t>イクセイ</t>
    </rPh>
    <phoneticPr fontId="8"/>
  </si>
  <si>
    <t>・機動的で柔軟かつ弾力的な働き方改革の推進</t>
  </si>
  <si>
    <t>・現場重視でさまざまな主体との協創を促進する職員の人材育成</t>
  </si>
  <si>
    <t>・機動的な財政運営の確保</t>
  </si>
  <si>
    <t>・情報セキュリティの確保</t>
  </si>
  <si>
    <t>・協創による事業・業務の実施を促進する仕組みの構築</t>
    <rPh sb="1" eb="3">
      <t>キョウソウ</t>
    </rPh>
    <rPh sb="6" eb="8">
      <t>ジギョウ</t>
    </rPh>
    <rPh sb="9" eb="11">
      <t>ギョウム</t>
    </rPh>
    <rPh sb="12" eb="14">
      <t>ジッシ</t>
    </rPh>
    <rPh sb="15" eb="17">
      <t>ソクシン</t>
    </rPh>
    <rPh sb="19" eb="21">
      <t>シク</t>
    </rPh>
    <rPh sb="23" eb="25">
      <t>コウチク</t>
    </rPh>
    <phoneticPr fontId="8"/>
  </si>
  <si>
    <t>・意欲の向上に向けた組織風土づくり</t>
  </si>
  <si>
    <t>・協創の推進に向けた職員の現場・実践体験の促進</t>
  </si>
  <si>
    <t>・県民が納税しやすい環境の整備</t>
  </si>
  <si>
    <t>・情報システムに関する業務継続計画（ＢＣＰ）の見直し</t>
  </si>
  <si>
    <t>・協創の推進に向けた職員の現場・実践体験の促進</t>
    <rPh sb="1" eb="3">
      <t>キョウソウ</t>
    </rPh>
    <rPh sb="4" eb="6">
      <t>スイシン</t>
    </rPh>
    <rPh sb="7" eb="8">
      <t>ム</t>
    </rPh>
    <rPh sb="10" eb="12">
      <t>ショクイン</t>
    </rPh>
    <rPh sb="13" eb="15">
      <t>ゲンバ</t>
    </rPh>
    <rPh sb="16" eb="18">
      <t>ジッセン</t>
    </rPh>
    <rPh sb="18" eb="20">
      <t>タイケン</t>
    </rPh>
    <rPh sb="21" eb="23">
      <t>ソクシン</t>
    </rPh>
    <phoneticPr fontId="8"/>
  </si>
  <si>
    <t>・「三重県職員人づくり基本方針」の見直し</t>
  </si>
  <si>
    <t>・未利用の県有財産の積極的な有効活用と売却</t>
  </si>
  <si>
    <t>滋賀県</t>
    <phoneticPr fontId="8"/>
  </si>
  <si>
    <t>滋賀県行政経営方針</t>
    <rPh sb="0" eb="3">
      <t>シガケン</t>
    </rPh>
    <rPh sb="3" eb="5">
      <t>ギョウセイ</t>
    </rPh>
    <rPh sb="5" eb="7">
      <t>ケイエイ</t>
    </rPh>
    <rPh sb="7" eb="9">
      <t>ホウシン</t>
    </rPh>
    <phoneticPr fontId="13"/>
  </si>
  <si>
    <t>行政経営方針に基づく適正な定員管理</t>
    <rPh sb="0" eb="2">
      <t>ギョウセイ</t>
    </rPh>
    <rPh sb="2" eb="4">
      <t>ケイエイ</t>
    </rPh>
    <rPh sb="4" eb="6">
      <t>ホウシン</t>
    </rPh>
    <rPh sb="7" eb="8">
      <t>モト</t>
    </rPh>
    <rPh sb="10" eb="12">
      <t>テキセイ</t>
    </rPh>
    <rPh sb="13" eb="15">
      <t>テイイン</t>
    </rPh>
    <rPh sb="15" eb="17">
      <t>カンリ</t>
    </rPh>
    <phoneticPr fontId="13"/>
  </si>
  <si>
    <t>行政経営方針に基づく適正な給与管理</t>
    <rPh sb="0" eb="2">
      <t>ギョウセイ</t>
    </rPh>
    <rPh sb="2" eb="4">
      <t>ケイエイ</t>
    </rPh>
    <rPh sb="4" eb="6">
      <t>ホウシン</t>
    </rPh>
    <rPh sb="7" eb="8">
      <t>モト</t>
    </rPh>
    <rPh sb="10" eb="12">
      <t>テキセイ</t>
    </rPh>
    <rPh sb="13" eb="15">
      <t>キュウヨ</t>
    </rPh>
    <rPh sb="15" eb="17">
      <t>カンリ</t>
    </rPh>
    <phoneticPr fontId="13"/>
  </si>
  <si>
    <t>県と市町との税務事務（徴収業務）の共同化</t>
  </si>
  <si>
    <t>・協働プラットフォームの設置・運営</t>
  </si>
  <si>
    <t>・年間12回開催</t>
    <rPh sb="1" eb="3">
      <t>ネンカン</t>
    </rPh>
    <rPh sb="5" eb="6">
      <t>カイ</t>
    </rPh>
    <rPh sb="6" eb="8">
      <t>カイサイ</t>
    </rPh>
    <phoneticPr fontId="8"/>
  </si>
  <si>
    <t>総務事務の集中化</t>
    <rPh sb="0" eb="2">
      <t>ソウム</t>
    </rPh>
    <rPh sb="2" eb="4">
      <t>ジム</t>
    </rPh>
    <rPh sb="5" eb="8">
      <t>シュウチュウカ</t>
    </rPh>
    <phoneticPr fontId="13"/>
  </si>
  <si>
    <t>総務事務の集中処理に係るアウトソーシングの導入</t>
    <rPh sb="0" eb="2">
      <t>ソウム</t>
    </rPh>
    <rPh sb="2" eb="4">
      <t>ジム</t>
    </rPh>
    <rPh sb="5" eb="7">
      <t>シュウチュウ</t>
    </rPh>
    <rPh sb="7" eb="9">
      <t>ショリ</t>
    </rPh>
    <rPh sb="10" eb="11">
      <t>カカ</t>
    </rPh>
    <rPh sb="21" eb="23">
      <t>ドウニュウ</t>
    </rPh>
    <phoneticPr fontId="13"/>
  </si>
  <si>
    <t>年度途中の柔軟な人員配置の実施</t>
    <rPh sb="0" eb="2">
      <t>ネンド</t>
    </rPh>
    <rPh sb="2" eb="4">
      <t>トチュウ</t>
    </rPh>
    <rPh sb="5" eb="7">
      <t>ジュウナン</t>
    </rPh>
    <rPh sb="8" eb="10">
      <t>ジンイン</t>
    </rPh>
    <rPh sb="10" eb="12">
      <t>ハイチ</t>
    </rPh>
    <rPh sb="13" eb="15">
      <t>ジッシ</t>
    </rPh>
    <phoneticPr fontId="13"/>
  </si>
  <si>
    <t>・ＯＪＴの推進およびマネジメント能力の強化</t>
    <rPh sb="5" eb="7">
      <t>スイシン</t>
    </rPh>
    <rPh sb="16" eb="18">
      <t>ノウリョク</t>
    </rPh>
    <rPh sb="19" eb="21">
      <t>キョウカ</t>
    </rPh>
    <phoneticPr fontId="13"/>
  </si>
  <si>
    <t>・所属におけるＯＪＴの実施率</t>
    <rPh sb="1" eb="3">
      <t>ショゾク</t>
    </rPh>
    <rPh sb="11" eb="13">
      <t>ジッシ</t>
    </rPh>
    <rPh sb="13" eb="14">
      <t>リツ</t>
    </rPh>
    <phoneticPr fontId="8"/>
  </si>
  <si>
    <t>・Ｗｅｂ会議の開催</t>
    <rPh sb="4" eb="6">
      <t>カイギ</t>
    </rPh>
    <rPh sb="7" eb="9">
      <t>カイサイ</t>
    </rPh>
    <phoneticPr fontId="13"/>
  </si>
  <si>
    <t>・総務事務の集中化</t>
    <rPh sb="1" eb="3">
      <t>ソウム</t>
    </rPh>
    <rPh sb="3" eb="5">
      <t>ジム</t>
    </rPh>
    <rPh sb="6" eb="9">
      <t>シュウチュウカ</t>
    </rPh>
    <phoneticPr fontId="13"/>
  </si>
  <si>
    <t>・税外未収金の一元徴収</t>
  </si>
  <si>
    <t>施策構築や予算編成過程の見える化</t>
    <rPh sb="0" eb="2">
      <t>シサク</t>
    </rPh>
    <rPh sb="2" eb="4">
      <t>コウチク</t>
    </rPh>
    <rPh sb="5" eb="7">
      <t>ヨサン</t>
    </rPh>
    <rPh sb="7" eb="9">
      <t>ヘンセイ</t>
    </rPh>
    <rPh sb="9" eb="11">
      <t>カテイ</t>
    </rPh>
    <rPh sb="12" eb="13">
      <t>ミ</t>
    </rPh>
    <rPh sb="15" eb="16">
      <t>カ</t>
    </rPh>
    <phoneticPr fontId="13"/>
  </si>
  <si>
    <t>市町への権限移譲</t>
    <rPh sb="0" eb="1">
      <t>シ</t>
    </rPh>
    <rPh sb="1" eb="2">
      <t>マチ</t>
    </rPh>
    <rPh sb="4" eb="6">
      <t>ケンゲン</t>
    </rPh>
    <rPh sb="6" eb="8">
      <t>イジョウ</t>
    </rPh>
    <phoneticPr fontId="13"/>
  </si>
  <si>
    <t>財政運営上の数値目標の設定</t>
    <rPh sb="0" eb="2">
      <t>ザイセイ</t>
    </rPh>
    <rPh sb="2" eb="4">
      <t>ウンエイ</t>
    </rPh>
    <rPh sb="4" eb="5">
      <t>ジョウ</t>
    </rPh>
    <rPh sb="6" eb="8">
      <t>スウチ</t>
    </rPh>
    <rPh sb="8" eb="10">
      <t>モクヒョウ</t>
    </rPh>
    <rPh sb="11" eb="13">
      <t>セッテイ</t>
    </rPh>
    <phoneticPr fontId="13"/>
  </si>
  <si>
    <t>財源調整的な基金残高　150億円程度
臨財債を除く県債残高　6,200億円程度</t>
    <rPh sb="0" eb="2">
      <t>ザイゲン</t>
    </rPh>
    <rPh sb="2" eb="5">
      <t>チョウセイテキ</t>
    </rPh>
    <rPh sb="6" eb="8">
      <t>キキン</t>
    </rPh>
    <rPh sb="8" eb="10">
      <t>ザンダカ</t>
    </rPh>
    <rPh sb="14" eb="16">
      <t>オクエン</t>
    </rPh>
    <rPh sb="16" eb="18">
      <t>テイド</t>
    </rPh>
    <rPh sb="19" eb="20">
      <t>リン</t>
    </rPh>
    <rPh sb="20" eb="21">
      <t>ザイ</t>
    </rPh>
    <rPh sb="21" eb="22">
      <t>サイ</t>
    </rPh>
    <rPh sb="23" eb="24">
      <t>ノゾ</t>
    </rPh>
    <rPh sb="25" eb="27">
      <t>ケンサイ</t>
    </rPh>
    <rPh sb="27" eb="29">
      <t>ザンダカ</t>
    </rPh>
    <rPh sb="35" eb="37">
      <t>オクエン</t>
    </rPh>
    <rPh sb="37" eb="39">
      <t>テイド</t>
    </rPh>
    <phoneticPr fontId="13"/>
  </si>
  <si>
    <t>・ＮＰＯ、企業等からの協働提案制度の運用</t>
  </si>
  <si>
    <t>・協働提案制度による事業化を10件</t>
    <rPh sb="1" eb="3">
      <t>キョウドウ</t>
    </rPh>
    <rPh sb="3" eb="5">
      <t>テイアン</t>
    </rPh>
    <rPh sb="5" eb="7">
      <t>セイド</t>
    </rPh>
    <rPh sb="10" eb="13">
      <t>ジギョウカ</t>
    </rPh>
    <rPh sb="16" eb="17">
      <t>ケン</t>
    </rPh>
    <phoneticPr fontId="8"/>
  </si>
  <si>
    <t>職員提案を活かした行政経営（「施策提案」･「キラリひらめき改善運動 &lt;改善提案&gt;･&lt;実践報告&gt;」の各分野で、職員から提案や報告を募集）</t>
    <rPh sb="0" eb="2">
      <t>ショクイン</t>
    </rPh>
    <rPh sb="2" eb="4">
      <t>テイアン</t>
    </rPh>
    <rPh sb="5" eb="6">
      <t>イ</t>
    </rPh>
    <rPh sb="9" eb="11">
      <t>ギョウセイ</t>
    </rPh>
    <rPh sb="11" eb="13">
      <t>ケイエイ</t>
    </rPh>
    <rPh sb="64" eb="66">
      <t>ボシュウ</t>
    </rPh>
    <phoneticPr fontId="13"/>
  </si>
  <si>
    <t>年4,000件</t>
    <rPh sb="0" eb="1">
      <t>ネン</t>
    </rPh>
    <rPh sb="6" eb="7">
      <t>ケン</t>
    </rPh>
    <phoneticPr fontId="13"/>
  </si>
  <si>
    <t>・女性職員の活躍推進のための取組強化</t>
    <rPh sb="1" eb="3">
      <t>ジョセイ</t>
    </rPh>
    <rPh sb="3" eb="5">
      <t>ショクイン</t>
    </rPh>
    <rPh sb="6" eb="8">
      <t>カツヤク</t>
    </rPh>
    <rPh sb="8" eb="10">
      <t>スイシン</t>
    </rPh>
    <rPh sb="14" eb="16">
      <t>トリクミ</t>
    </rPh>
    <rPh sb="16" eb="18">
      <t>キョウカ</t>
    </rPh>
    <phoneticPr fontId="13"/>
  </si>
  <si>
    <t>・参事級以上に占める女性職員の割合
・係長職に占める女性職員の割合</t>
  </si>
  <si>
    <t>・遠隔地のパソコン等から庁内環境を利用するリモート接続環境の導入</t>
    <rPh sb="1" eb="4">
      <t>エンカクチ</t>
    </rPh>
    <rPh sb="9" eb="10">
      <t>トウ</t>
    </rPh>
    <rPh sb="12" eb="14">
      <t>チョウナイ</t>
    </rPh>
    <rPh sb="14" eb="16">
      <t>カンキョウ</t>
    </rPh>
    <rPh sb="17" eb="19">
      <t>リヨウ</t>
    </rPh>
    <rPh sb="25" eb="27">
      <t>セツゾク</t>
    </rPh>
    <rPh sb="27" eb="29">
      <t>カンキョウ</t>
    </rPh>
    <rPh sb="30" eb="32">
      <t>ドウニュウ</t>
    </rPh>
    <phoneticPr fontId="13"/>
  </si>
  <si>
    <t>・税外未収金の一元徴収</t>
    <rPh sb="1" eb="2">
      <t>ゼイ</t>
    </rPh>
    <rPh sb="2" eb="3">
      <t>ガイ</t>
    </rPh>
    <rPh sb="3" eb="6">
      <t>ミシュウキン</t>
    </rPh>
    <rPh sb="7" eb="9">
      <t>イチゲン</t>
    </rPh>
    <rPh sb="9" eb="11">
      <t>チョウシュウ</t>
    </rPh>
    <phoneticPr fontId="13"/>
  </si>
  <si>
    <t>・新公会計制度の充実</t>
  </si>
  <si>
    <t>・協働ポータルサイト「協働ネットしが」ＨＰの運用</t>
    <rPh sb="1" eb="3">
      <t>キョウドウ</t>
    </rPh>
    <rPh sb="11" eb="13">
      <t>キョウドウ</t>
    </rPh>
    <rPh sb="22" eb="24">
      <t>ウンヨウ</t>
    </rPh>
    <phoneticPr fontId="13"/>
  </si>
  <si>
    <t>・若手職員の法務能力および政策形成能力の強化</t>
    <rPh sb="1" eb="3">
      <t>ワカテ</t>
    </rPh>
    <rPh sb="3" eb="5">
      <t>ショクイン</t>
    </rPh>
    <rPh sb="6" eb="8">
      <t>ホウム</t>
    </rPh>
    <rPh sb="8" eb="10">
      <t>ノウリョク</t>
    </rPh>
    <rPh sb="13" eb="15">
      <t>セイサク</t>
    </rPh>
    <rPh sb="15" eb="17">
      <t>ケイセイ</t>
    </rPh>
    <rPh sb="17" eb="19">
      <t>ノウリョク</t>
    </rPh>
    <rPh sb="20" eb="22">
      <t>キョウカ</t>
    </rPh>
    <phoneticPr fontId="13"/>
  </si>
  <si>
    <t>・企業との包括的連携協定の締結</t>
  </si>
  <si>
    <t xml:space="preserve">・協定に基づく新たな協働の取組を年間10件以上構築
・年間１以上の企業と協定を締結
</t>
    <rPh sb="1" eb="3">
      <t>キョウテイ</t>
    </rPh>
    <rPh sb="4" eb="5">
      <t>モト</t>
    </rPh>
    <rPh sb="7" eb="8">
      <t>アラ</t>
    </rPh>
    <rPh sb="10" eb="12">
      <t>キョウドウ</t>
    </rPh>
    <rPh sb="13" eb="15">
      <t>トリク</t>
    </rPh>
    <rPh sb="16" eb="18">
      <t>ネンカン</t>
    </rPh>
    <rPh sb="20" eb="21">
      <t>ケン</t>
    </rPh>
    <rPh sb="21" eb="23">
      <t>イジョウ</t>
    </rPh>
    <rPh sb="23" eb="25">
      <t>コウチク</t>
    </rPh>
    <rPh sb="27" eb="29">
      <t>ネンカン</t>
    </rPh>
    <rPh sb="30" eb="32">
      <t>イジョウ</t>
    </rPh>
    <rPh sb="33" eb="35">
      <t>キギョウ</t>
    </rPh>
    <rPh sb="36" eb="38">
      <t>キョウテイ</t>
    </rPh>
    <rPh sb="39" eb="41">
      <t>テイケツ</t>
    </rPh>
    <phoneticPr fontId="8"/>
  </si>
  <si>
    <t>・人事評価で把握された強み・弱みに応じた選択型研修の充実</t>
    <rPh sb="1" eb="3">
      <t>ジンジ</t>
    </rPh>
    <rPh sb="3" eb="5">
      <t>ヒョウカ</t>
    </rPh>
    <rPh sb="6" eb="8">
      <t>ハアク</t>
    </rPh>
    <rPh sb="11" eb="12">
      <t>ツヨ</t>
    </rPh>
    <rPh sb="14" eb="15">
      <t>ヨワ</t>
    </rPh>
    <rPh sb="17" eb="18">
      <t>オウ</t>
    </rPh>
    <rPh sb="20" eb="23">
      <t>センタクガタ</t>
    </rPh>
    <rPh sb="23" eb="25">
      <t>ケンシュウ</t>
    </rPh>
    <rPh sb="26" eb="28">
      <t>ジュウジツ</t>
    </rPh>
    <phoneticPr fontId="13"/>
  </si>
  <si>
    <t>京都府</t>
    <phoneticPr fontId="8"/>
  </si>
  <si>
    <t>府民満足最大化・京都力結集プラン</t>
  </si>
  <si>
    <t>業務量に応じた職員の適正配置</t>
    <rPh sb="0" eb="3">
      <t>ギョウムリョウ</t>
    </rPh>
    <rPh sb="4" eb="5">
      <t>オウ</t>
    </rPh>
    <rPh sb="7" eb="9">
      <t>ショクイン</t>
    </rPh>
    <rPh sb="10" eb="12">
      <t>テキセイ</t>
    </rPh>
    <rPh sb="12" eb="14">
      <t>ハイチ</t>
    </rPh>
    <phoneticPr fontId="8"/>
  </si>
  <si>
    <t>特別職及び管理職の給与カット、諸手当等の見直し</t>
    <rPh sb="0" eb="2">
      <t>トクベツ</t>
    </rPh>
    <rPh sb="2" eb="3">
      <t>ショク</t>
    </rPh>
    <rPh sb="3" eb="4">
      <t>オヨ</t>
    </rPh>
    <rPh sb="5" eb="7">
      <t>カンリ</t>
    </rPh>
    <rPh sb="7" eb="8">
      <t>ショク</t>
    </rPh>
    <rPh sb="9" eb="11">
      <t>キュウヨ</t>
    </rPh>
    <rPh sb="15" eb="18">
      <t>ショテアテ</t>
    </rPh>
    <rPh sb="18" eb="19">
      <t>トウ</t>
    </rPh>
    <rPh sb="20" eb="22">
      <t>ミナオ</t>
    </rPh>
    <phoneticPr fontId="8"/>
  </si>
  <si>
    <t>府と京都市が類似施設を共同設置</t>
    <rPh sb="0" eb="1">
      <t>フ</t>
    </rPh>
    <rPh sb="2" eb="5">
      <t>キョウトシ</t>
    </rPh>
    <rPh sb="6" eb="8">
      <t>ルイジ</t>
    </rPh>
    <rPh sb="8" eb="10">
      <t>シセツ</t>
    </rPh>
    <rPh sb="11" eb="13">
      <t>キョウドウ</t>
    </rPh>
    <rPh sb="13" eb="15">
      <t>セッチ</t>
    </rPh>
    <phoneticPr fontId="8"/>
  </si>
  <si>
    <t>事業の企画段階からの市町村等との連携強化</t>
    <rPh sb="0" eb="2">
      <t>ジギョウ</t>
    </rPh>
    <rPh sb="3" eb="5">
      <t>キカク</t>
    </rPh>
    <rPh sb="5" eb="7">
      <t>ダンカイ</t>
    </rPh>
    <rPh sb="10" eb="13">
      <t>シチョウソン</t>
    </rPh>
    <rPh sb="13" eb="14">
      <t>トウ</t>
    </rPh>
    <rPh sb="16" eb="18">
      <t>レンケイ</t>
    </rPh>
    <rPh sb="18" eb="20">
      <t>キョウカ</t>
    </rPh>
    <phoneticPr fontId="8"/>
  </si>
  <si>
    <t>タブレット端末を活用した業務効率の向上</t>
    <rPh sb="5" eb="7">
      <t>タンマツ</t>
    </rPh>
    <rPh sb="8" eb="10">
      <t>カツヨウ</t>
    </rPh>
    <rPh sb="12" eb="14">
      <t>ギョウム</t>
    </rPh>
    <rPh sb="14" eb="16">
      <t>コウリツ</t>
    </rPh>
    <rPh sb="17" eb="19">
      <t>コウジョウ</t>
    </rPh>
    <phoneticPr fontId="8"/>
  </si>
  <si>
    <t>指定管理者制度の導入による民間事業者等のアイデア・ノウハウの活用</t>
    <rPh sb="0" eb="2">
      <t>シテイ</t>
    </rPh>
    <rPh sb="2" eb="5">
      <t>カンリシャ</t>
    </rPh>
    <rPh sb="5" eb="7">
      <t>セイド</t>
    </rPh>
    <rPh sb="8" eb="10">
      <t>ドウニュウ</t>
    </rPh>
    <rPh sb="13" eb="15">
      <t>ミンカン</t>
    </rPh>
    <rPh sb="15" eb="18">
      <t>ジギョウシャ</t>
    </rPh>
    <rPh sb="18" eb="19">
      <t>トウ</t>
    </rPh>
    <rPh sb="30" eb="32">
      <t>カツヨウ</t>
    </rPh>
    <phoneticPr fontId="13"/>
  </si>
  <si>
    <t>関係機関との連携によるワンストップサービス化の推進</t>
    <rPh sb="0" eb="2">
      <t>カンケイ</t>
    </rPh>
    <rPh sb="2" eb="4">
      <t>キカン</t>
    </rPh>
    <rPh sb="6" eb="8">
      <t>レンケイ</t>
    </rPh>
    <rPh sb="21" eb="22">
      <t>カ</t>
    </rPh>
    <rPh sb="23" eb="25">
      <t>スイシン</t>
    </rPh>
    <phoneticPr fontId="13"/>
  </si>
  <si>
    <t>庁内ベンチャー事業（政策提案制度）の実施によるチャレンジ精神の涵養</t>
    <rPh sb="0" eb="2">
      <t>チョウナイ</t>
    </rPh>
    <rPh sb="7" eb="9">
      <t>ジギョウ</t>
    </rPh>
    <rPh sb="10" eb="12">
      <t>セイサク</t>
    </rPh>
    <rPh sb="12" eb="14">
      <t>テイアン</t>
    </rPh>
    <rPh sb="14" eb="16">
      <t>セイド</t>
    </rPh>
    <rPh sb="18" eb="20">
      <t>ジッシ</t>
    </rPh>
    <rPh sb="28" eb="30">
      <t>セイシン</t>
    </rPh>
    <rPh sb="31" eb="33">
      <t>カンヨウ</t>
    </rPh>
    <phoneticPr fontId="13"/>
  </si>
  <si>
    <t>タブレット端末を活用した業務効率の向上</t>
    <rPh sb="5" eb="7">
      <t>タンマツ</t>
    </rPh>
    <rPh sb="8" eb="10">
      <t>カツヨウ</t>
    </rPh>
    <rPh sb="12" eb="14">
      <t>ギョウム</t>
    </rPh>
    <rPh sb="14" eb="16">
      <t>コウリツ</t>
    </rPh>
    <rPh sb="17" eb="19">
      <t>コウジョウ</t>
    </rPh>
    <phoneticPr fontId="13"/>
  </si>
  <si>
    <t>会計通信の配信による経理事務担当者の能力向上・ミスの発生防止</t>
    <rPh sb="0" eb="2">
      <t>カイケイ</t>
    </rPh>
    <rPh sb="2" eb="4">
      <t>ツウシン</t>
    </rPh>
    <rPh sb="5" eb="7">
      <t>ハイシン</t>
    </rPh>
    <rPh sb="10" eb="12">
      <t>ケイリ</t>
    </rPh>
    <rPh sb="12" eb="14">
      <t>ジム</t>
    </rPh>
    <rPh sb="14" eb="17">
      <t>タントウシャ</t>
    </rPh>
    <rPh sb="18" eb="20">
      <t>ノウリョク</t>
    </rPh>
    <rPh sb="20" eb="22">
      <t>コウジョウ</t>
    </rPh>
    <rPh sb="26" eb="28">
      <t>ハッセイ</t>
    </rPh>
    <rPh sb="28" eb="30">
      <t>ボウシ</t>
    </rPh>
    <phoneticPr fontId="13"/>
  </si>
  <si>
    <t>「京都府公共施設等管理方針」に基づく取組</t>
    <rPh sb="1" eb="4">
      <t>キョウトフ</t>
    </rPh>
    <rPh sb="4" eb="6">
      <t>コウキョウ</t>
    </rPh>
    <rPh sb="6" eb="8">
      <t>シセツ</t>
    </rPh>
    <rPh sb="8" eb="9">
      <t>トウ</t>
    </rPh>
    <rPh sb="9" eb="11">
      <t>カンリ</t>
    </rPh>
    <rPh sb="11" eb="13">
      <t>ホウシン</t>
    </rPh>
    <rPh sb="15" eb="16">
      <t>モト</t>
    </rPh>
    <rPh sb="18" eb="20">
      <t>トリクミ</t>
    </rPh>
    <phoneticPr fontId="13"/>
  </si>
  <si>
    <t>入札制度改革の経緯を踏まえた公契約大綱の策定・運用</t>
    <rPh sb="0" eb="2">
      <t>ニュウサツ</t>
    </rPh>
    <rPh sb="2" eb="4">
      <t>セイド</t>
    </rPh>
    <rPh sb="4" eb="6">
      <t>カイカク</t>
    </rPh>
    <rPh sb="7" eb="9">
      <t>ケイイ</t>
    </rPh>
    <rPh sb="10" eb="11">
      <t>フ</t>
    </rPh>
    <rPh sb="14" eb="15">
      <t>コウ</t>
    </rPh>
    <rPh sb="15" eb="17">
      <t>ケイヤク</t>
    </rPh>
    <rPh sb="17" eb="19">
      <t>タイコウ</t>
    </rPh>
    <rPh sb="20" eb="22">
      <t>サクテイ</t>
    </rPh>
    <rPh sb="23" eb="25">
      <t>ウンヨウ</t>
    </rPh>
    <phoneticPr fontId="13"/>
  </si>
  <si>
    <t>「京都府の事務処理の特例に関する条例」による権限移譲の実施</t>
    <rPh sb="1" eb="4">
      <t>キョウトフ</t>
    </rPh>
    <rPh sb="5" eb="7">
      <t>ジム</t>
    </rPh>
    <rPh sb="7" eb="9">
      <t>ショリ</t>
    </rPh>
    <rPh sb="10" eb="12">
      <t>トクレイ</t>
    </rPh>
    <rPh sb="13" eb="14">
      <t>カン</t>
    </rPh>
    <rPh sb="16" eb="18">
      <t>ジョウレイ</t>
    </rPh>
    <rPh sb="22" eb="24">
      <t>ケンゲン</t>
    </rPh>
    <rPh sb="24" eb="26">
      <t>イジョウ</t>
    </rPh>
    <rPh sb="27" eb="29">
      <t>ジッシ</t>
    </rPh>
    <phoneticPr fontId="13"/>
  </si>
  <si>
    <t>大阪府</t>
    <phoneticPr fontId="8"/>
  </si>
  <si>
    <t>大阪府行政経営の取組み</t>
  </si>
  <si>
    <t>職員数管理目標</t>
    <rPh sb="0" eb="3">
      <t>ショクインスウ</t>
    </rPh>
    <rPh sb="3" eb="5">
      <t>カンリ</t>
    </rPh>
    <rPh sb="5" eb="7">
      <t>モクヒョウ</t>
    </rPh>
    <phoneticPr fontId="8"/>
  </si>
  <si>
    <t>平成30年度から平成34年度の職数員管理目標は8,465人（平成29年度当初グロス職員数（常勤職員＋再任用職員））と定め、その範囲内で新規採用と再任用職員の人数を調整する。</t>
    <rPh sb="0" eb="2">
      <t>ヘイセイ</t>
    </rPh>
    <rPh sb="4" eb="6">
      <t>ネンド</t>
    </rPh>
    <rPh sb="8" eb="10">
      <t>ヘイセイ</t>
    </rPh>
    <rPh sb="12" eb="13">
      <t>ネン</t>
    </rPh>
    <rPh sb="13" eb="14">
      <t>ド</t>
    </rPh>
    <rPh sb="15" eb="16">
      <t>ショク</t>
    </rPh>
    <rPh sb="16" eb="17">
      <t>スウ</t>
    </rPh>
    <rPh sb="17" eb="18">
      <t>イン</t>
    </rPh>
    <rPh sb="18" eb="20">
      <t>カンリ</t>
    </rPh>
    <rPh sb="20" eb="22">
      <t>モクヒョウ</t>
    </rPh>
    <rPh sb="30" eb="32">
      <t>ヘイセイ</t>
    </rPh>
    <rPh sb="34" eb="36">
      <t>ネンド</t>
    </rPh>
    <rPh sb="36" eb="38">
      <t>トウショ</t>
    </rPh>
    <rPh sb="63" eb="66">
      <t>ハンイナイ</t>
    </rPh>
    <rPh sb="67" eb="69">
      <t>シンキ</t>
    </rPh>
    <rPh sb="69" eb="71">
      <t>サイヨウ</t>
    </rPh>
    <rPh sb="72" eb="75">
      <t>サイニンヨウ</t>
    </rPh>
    <rPh sb="75" eb="77">
      <t>ショクイン</t>
    </rPh>
    <rPh sb="78" eb="80">
      <t>ニンズウ</t>
    </rPh>
    <rPh sb="81" eb="83">
      <t>チョウセイ</t>
    </rPh>
    <phoneticPr fontId="8"/>
  </si>
  <si>
    <t>副首都化（大都市制度を含む）に係る企画立案、総合調整等を行うため、地方自治法に基づく大阪府・大阪市共同の内部組織として副首都推進局を設置。
特定複合観光施設の誘致に関する事項を行うため、地方自治法に基づく大阪府・大阪市共同の内部組織としてIR推進局を設置。</t>
    <rPh sb="0" eb="1">
      <t>フク</t>
    </rPh>
    <rPh sb="1" eb="3">
      <t>シュト</t>
    </rPh>
    <rPh sb="3" eb="4">
      <t>カ</t>
    </rPh>
    <rPh sb="5" eb="8">
      <t>ダイトシ</t>
    </rPh>
    <rPh sb="8" eb="10">
      <t>セイド</t>
    </rPh>
    <rPh sb="11" eb="12">
      <t>フク</t>
    </rPh>
    <rPh sb="15" eb="16">
      <t>カカ</t>
    </rPh>
    <rPh sb="17" eb="19">
      <t>キカク</t>
    </rPh>
    <rPh sb="19" eb="21">
      <t>リツアン</t>
    </rPh>
    <rPh sb="22" eb="24">
      <t>ソウゴウ</t>
    </rPh>
    <rPh sb="24" eb="26">
      <t>チョウセイ</t>
    </rPh>
    <rPh sb="26" eb="27">
      <t>トウ</t>
    </rPh>
    <rPh sb="28" eb="29">
      <t>オコナ</t>
    </rPh>
    <rPh sb="33" eb="35">
      <t>チホウ</t>
    </rPh>
    <rPh sb="35" eb="37">
      <t>ジチ</t>
    </rPh>
    <rPh sb="37" eb="38">
      <t>ホウ</t>
    </rPh>
    <rPh sb="39" eb="40">
      <t>モト</t>
    </rPh>
    <rPh sb="42" eb="45">
      <t>オオサカフ</t>
    </rPh>
    <rPh sb="46" eb="49">
      <t>オオサカシ</t>
    </rPh>
    <rPh sb="49" eb="51">
      <t>キョウドウ</t>
    </rPh>
    <rPh sb="52" eb="54">
      <t>ナイブ</t>
    </rPh>
    <rPh sb="54" eb="56">
      <t>ソシキ</t>
    </rPh>
    <rPh sb="59" eb="60">
      <t>フク</t>
    </rPh>
    <rPh sb="60" eb="62">
      <t>シュト</t>
    </rPh>
    <rPh sb="62" eb="64">
      <t>スイシン</t>
    </rPh>
    <rPh sb="64" eb="65">
      <t>キョク</t>
    </rPh>
    <rPh sb="66" eb="68">
      <t>セッチ</t>
    </rPh>
    <rPh sb="71" eb="73">
      <t>トクテイ</t>
    </rPh>
    <rPh sb="73" eb="75">
      <t>フクゴウ</t>
    </rPh>
    <rPh sb="75" eb="77">
      <t>カンコウ</t>
    </rPh>
    <rPh sb="77" eb="79">
      <t>シセツ</t>
    </rPh>
    <rPh sb="80" eb="82">
      <t>ユウチ</t>
    </rPh>
    <rPh sb="83" eb="84">
      <t>カン</t>
    </rPh>
    <rPh sb="86" eb="88">
      <t>ジコウ</t>
    </rPh>
    <rPh sb="89" eb="90">
      <t>オコナ</t>
    </rPh>
    <rPh sb="94" eb="96">
      <t>チホウ</t>
    </rPh>
    <rPh sb="96" eb="98">
      <t>ジチ</t>
    </rPh>
    <rPh sb="98" eb="99">
      <t>ホウ</t>
    </rPh>
    <rPh sb="100" eb="101">
      <t>モト</t>
    </rPh>
    <rPh sb="103" eb="106">
      <t>オオサカフ</t>
    </rPh>
    <rPh sb="107" eb="110">
      <t>オオサカシ</t>
    </rPh>
    <rPh sb="110" eb="112">
      <t>キョウドウ</t>
    </rPh>
    <rPh sb="113" eb="115">
      <t>ナイブ</t>
    </rPh>
    <rPh sb="115" eb="117">
      <t>ソシキ</t>
    </rPh>
    <rPh sb="122" eb="124">
      <t>スイシン</t>
    </rPh>
    <rPh sb="124" eb="125">
      <t>キョク</t>
    </rPh>
    <rPh sb="126" eb="128">
      <t>セッチ</t>
    </rPh>
    <phoneticPr fontId="8"/>
  </si>
  <si>
    <t xml:space="preserve">
「大阪府府民協働促進指針」（平成26年1月）
公民連携の推進
・包括連携協定の締結
・地域企業貢献バンク</t>
    <rPh sb="3" eb="5">
      <t>オオサカ</t>
    </rPh>
    <rPh sb="6" eb="8">
      <t>フミン</t>
    </rPh>
    <rPh sb="8" eb="10">
      <t>キョウドウ</t>
    </rPh>
    <rPh sb="10" eb="12">
      <t>ソクシン</t>
    </rPh>
    <rPh sb="12" eb="14">
      <t>シシン</t>
    </rPh>
    <rPh sb="16" eb="18">
      <t>ヘイセイ</t>
    </rPh>
    <rPh sb="20" eb="21">
      <t>ネン</t>
    </rPh>
    <rPh sb="22" eb="23">
      <t>ガツ</t>
    </rPh>
    <rPh sb="47" eb="49">
      <t>コウミン</t>
    </rPh>
    <rPh sb="49" eb="51">
      <t>レンケイ</t>
    </rPh>
    <rPh sb="52" eb="54">
      <t>スイシン</t>
    </rPh>
    <rPh sb="56" eb="58">
      <t>ホウカツ</t>
    </rPh>
    <rPh sb="58" eb="60">
      <t>レンケイ</t>
    </rPh>
    <rPh sb="60" eb="62">
      <t>キョウテイ</t>
    </rPh>
    <rPh sb="63" eb="65">
      <t>テイケツ</t>
    </rPh>
    <rPh sb="67" eb="69">
      <t>チイキ</t>
    </rPh>
    <rPh sb="69" eb="71">
      <t>キギョウ</t>
    </rPh>
    <rPh sb="71" eb="73">
      <t>コウケン</t>
    </rPh>
    <phoneticPr fontId="8"/>
  </si>
  <si>
    <t xml:space="preserve">○
</t>
  </si>
  <si>
    <t xml:space="preserve">
【ボランティア】
(1)ボランティア活動の行動者率
21%（H23年度）⇒
30%（H28年度）（「社会生活基本調査」より）
【NPO】
(1)地域における活動が以前より活発になったと感じている府民の割合
23.35%（H23年度）⇒
30.0%（H30年度）
（「府民意識調査結果」より）
(2)認定NPO法人の数 15法人（H25年12月末現在）⇒50法人（H30年）
</t>
    <rPh sb="19" eb="21">
      <t>カツドウ</t>
    </rPh>
    <rPh sb="22" eb="24">
      <t>コウドウ</t>
    </rPh>
    <rPh sb="24" eb="25">
      <t>シャ</t>
    </rPh>
    <rPh sb="25" eb="26">
      <t>リツ</t>
    </rPh>
    <rPh sb="34" eb="36">
      <t>ネンド</t>
    </rPh>
    <rPh sb="46" eb="48">
      <t>ネンド</t>
    </rPh>
    <rPh sb="51" eb="53">
      <t>シャカイ</t>
    </rPh>
    <rPh sb="53" eb="55">
      <t>セイカツ</t>
    </rPh>
    <rPh sb="55" eb="57">
      <t>キホン</t>
    </rPh>
    <rPh sb="57" eb="59">
      <t>チョウサ</t>
    </rPh>
    <rPh sb="74" eb="76">
      <t>チイキ</t>
    </rPh>
    <rPh sb="80" eb="82">
      <t>カツドウ</t>
    </rPh>
    <rPh sb="83" eb="85">
      <t>イゼン</t>
    </rPh>
    <rPh sb="87" eb="89">
      <t>カッパツ</t>
    </rPh>
    <rPh sb="94" eb="95">
      <t>カン</t>
    </rPh>
    <rPh sb="99" eb="101">
      <t>フミン</t>
    </rPh>
    <rPh sb="102" eb="104">
      <t>ワリアイ</t>
    </rPh>
    <rPh sb="115" eb="117">
      <t>ネンド</t>
    </rPh>
    <rPh sb="129" eb="131">
      <t>ネンド</t>
    </rPh>
    <rPh sb="135" eb="137">
      <t>フミン</t>
    </rPh>
    <rPh sb="137" eb="139">
      <t>イシキ</t>
    </rPh>
    <rPh sb="139" eb="141">
      <t>チョウサ</t>
    </rPh>
    <rPh sb="141" eb="143">
      <t>ケッカ</t>
    </rPh>
    <rPh sb="151" eb="153">
      <t>ニンテイ</t>
    </rPh>
    <rPh sb="156" eb="158">
      <t>ホウジン</t>
    </rPh>
    <rPh sb="159" eb="160">
      <t>カズ</t>
    </rPh>
    <rPh sb="163" eb="165">
      <t>ホウジン</t>
    </rPh>
    <rPh sb="169" eb="170">
      <t>ネン</t>
    </rPh>
    <rPh sb="172" eb="173">
      <t>ガツ</t>
    </rPh>
    <rPh sb="173" eb="174">
      <t>マツ</t>
    </rPh>
    <rPh sb="174" eb="176">
      <t>ゲンザイ</t>
    </rPh>
    <rPh sb="180" eb="182">
      <t>ホウジン</t>
    </rPh>
    <rPh sb="186" eb="187">
      <t>ネン</t>
    </rPh>
    <phoneticPr fontId="8"/>
  </si>
  <si>
    <t>・業務改善提案制度
・しごとポータルサイト</t>
    <rPh sb="1" eb="3">
      <t>ギョウム</t>
    </rPh>
    <rPh sb="3" eb="5">
      <t>カイゼン</t>
    </rPh>
    <rPh sb="5" eb="7">
      <t>テイアン</t>
    </rPh>
    <rPh sb="7" eb="9">
      <t>セイド</t>
    </rPh>
    <phoneticPr fontId="8"/>
  </si>
  <si>
    <t>【市場化テスト】
対象業務の詳細な情報を開示した上で、民間事業者等から手法を含めた事業提案を公募し、外部の視点（市場化）を反映して公共サービスの質の向上と効率化を実現する市場化テストを実施。</t>
    <rPh sb="1" eb="3">
      <t>シジョウ</t>
    </rPh>
    <rPh sb="3" eb="4">
      <t>カ</t>
    </rPh>
    <rPh sb="9" eb="11">
      <t>タイショウ</t>
    </rPh>
    <rPh sb="11" eb="13">
      <t>ギョウム</t>
    </rPh>
    <rPh sb="14" eb="16">
      <t>ショウサイ</t>
    </rPh>
    <rPh sb="17" eb="19">
      <t>ジョウホウ</t>
    </rPh>
    <rPh sb="20" eb="22">
      <t>カイジ</t>
    </rPh>
    <rPh sb="24" eb="25">
      <t>ウエ</t>
    </rPh>
    <rPh sb="27" eb="29">
      <t>ミンカン</t>
    </rPh>
    <rPh sb="29" eb="31">
      <t>ジギョウ</t>
    </rPh>
    <rPh sb="31" eb="32">
      <t>シャ</t>
    </rPh>
    <rPh sb="32" eb="33">
      <t>トウ</t>
    </rPh>
    <rPh sb="35" eb="37">
      <t>シュホウ</t>
    </rPh>
    <rPh sb="38" eb="39">
      <t>フク</t>
    </rPh>
    <rPh sb="41" eb="43">
      <t>ジギョウ</t>
    </rPh>
    <rPh sb="43" eb="45">
      <t>テイアン</t>
    </rPh>
    <rPh sb="46" eb="48">
      <t>コウボ</t>
    </rPh>
    <rPh sb="50" eb="52">
      <t>ガイブ</t>
    </rPh>
    <rPh sb="53" eb="55">
      <t>シテン</t>
    </rPh>
    <rPh sb="56" eb="59">
      <t>シジョウカ</t>
    </rPh>
    <rPh sb="61" eb="63">
      <t>ハンエイ</t>
    </rPh>
    <rPh sb="65" eb="67">
      <t>コウキョウ</t>
    </rPh>
    <rPh sb="72" eb="73">
      <t>シツ</t>
    </rPh>
    <rPh sb="74" eb="76">
      <t>コウジョウ</t>
    </rPh>
    <rPh sb="77" eb="80">
      <t>コウリツカ</t>
    </rPh>
    <rPh sb="81" eb="83">
      <t>ジツゲン</t>
    </rPh>
    <rPh sb="85" eb="88">
      <t>シジョウカ</t>
    </rPh>
    <rPh sb="92" eb="94">
      <t>ジッシ</t>
    </rPh>
    <phoneticPr fontId="8"/>
  </si>
  <si>
    <t>・コスト意識をより重視した民間的な「要員マネジメント」を導入し、要員管理を部局長のマネジメントとして位置づけ、効率性を追求した組織のスリム化を図る。
【部長公募】
大阪府職員基本条例に基づき、庁内外から優秀な人材を登用するため部長ポストについて公募を実施。
【キャリアクリエイト制度】
・新規事業など具体のポストについて個別に公募し、選考に合格した職員を配置する制度。
・人事評価等一定の要件を満たす職員が人事異動先として希望する所属の選考を受け、選考に合格した職員を希望する所属へ配置する制度。</t>
  </si>
  <si>
    <t>・大学院修学支援制度
・自主研修受講支援制度
・ジョブトレーナー制度</t>
    <rPh sb="1" eb="4">
      <t>ダイガクイン</t>
    </rPh>
    <rPh sb="4" eb="6">
      <t>シュウガク</t>
    </rPh>
    <rPh sb="6" eb="8">
      <t>シエン</t>
    </rPh>
    <rPh sb="8" eb="10">
      <t>セイド</t>
    </rPh>
    <rPh sb="12" eb="14">
      <t>ジシュ</t>
    </rPh>
    <rPh sb="14" eb="16">
      <t>ケンシュウ</t>
    </rPh>
    <rPh sb="16" eb="18">
      <t>ジュコウ</t>
    </rPh>
    <rPh sb="18" eb="20">
      <t>シエン</t>
    </rPh>
    <rPh sb="20" eb="22">
      <t>セイド</t>
    </rPh>
    <rPh sb="32" eb="34">
      <t>セイド</t>
    </rPh>
    <phoneticPr fontId="8"/>
  </si>
  <si>
    <t>①モバイルワークで使用するタブレット端末機等の導入
②音声認識サービスを活用した議事録作成</t>
    <rPh sb="9" eb="11">
      <t>シヨウ</t>
    </rPh>
    <rPh sb="18" eb="21">
      <t>タンマツキ</t>
    </rPh>
    <rPh sb="21" eb="22">
      <t>ナド</t>
    </rPh>
    <rPh sb="23" eb="25">
      <t>ドウニュウ</t>
    </rPh>
    <rPh sb="28" eb="30">
      <t>オンセイ</t>
    </rPh>
    <rPh sb="30" eb="32">
      <t>ニンシキ</t>
    </rPh>
    <rPh sb="37" eb="39">
      <t>カツヨウ</t>
    </rPh>
    <rPh sb="41" eb="44">
      <t>ギジロク</t>
    </rPh>
    <rPh sb="44" eb="46">
      <t>サクセイ</t>
    </rPh>
    <phoneticPr fontId="8"/>
  </si>
  <si>
    <t>①端末利用所属における満足度：80％以上
②利用所属における満足度：70％以上</t>
    <rPh sb="1" eb="3">
      <t>タンマツ</t>
    </rPh>
    <rPh sb="3" eb="5">
      <t>リヨウ</t>
    </rPh>
    <rPh sb="5" eb="7">
      <t>ショゾク</t>
    </rPh>
    <rPh sb="11" eb="14">
      <t>マンゾクド</t>
    </rPh>
    <rPh sb="18" eb="20">
      <t>イジョウ</t>
    </rPh>
    <rPh sb="38" eb="40">
      <t>イジョウ</t>
    </rPh>
    <phoneticPr fontId="8"/>
  </si>
  <si>
    <t>「大阪府ファシリティマネジメント基本方針」に基づく取組み
・長寿命化
・総量最適化、有効活用</t>
    <rPh sb="1" eb="4">
      <t>オオサカフ</t>
    </rPh>
    <rPh sb="16" eb="18">
      <t>キホン</t>
    </rPh>
    <rPh sb="18" eb="20">
      <t>ホウシン</t>
    </rPh>
    <rPh sb="22" eb="23">
      <t>モト</t>
    </rPh>
    <rPh sb="25" eb="27">
      <t>トリク</t>
    </rPh>
    <rPh sb="30" eb="31">
      <t>チョウ</t>
    </rPh>
    <rPh sb="31" eb="34">
      <t>ジュミョウカ</t>
    </rPh>
    <rPh sb="36" eb="38">
      <t>ソウリョウ</t>
    </rPh>
    <rPh sb="38" eb="41">
      <t>サイテキカ</t>
    </rPh>
    <rPh sb="42" eb="44">
      <t>ユウコウ</t>
    </rPh>
    <rPh sb="44" eb="46">
      <t>カツヨウ</t>
    </rPh>
    <phoneticPr fontId="8"/>
  </si>
  <si>
    <t>「オープン府庁」</t>
    <rPh sb="5" eb="7">
      <t>フチョウ</t>
    </rPh>
    <phoneticPr fontId="8"/>
  </si>
  <si>
    <t>府民が府政に関心を持ち理解を深めることができ、府政の透明性を全国トップクラスまで高めることができた。
全国市民オンブズマン情報公開度・予算編成過程の透明度ランキング(H24)
情報公開度ランキング第１位
予算編成過程の透明度ランキング第３位</t>
  </si>
  <si>
    <t>大阪発”地方分権改革”ビジョンに基づく市町村への権限移譲</t>
    <rPh sb="0" eb="2">
      <t>オオサカ</t>
    </rPh>
    <rPh sb="2" eb="3">
      <t>ハツ</t>
    </rPh>
    <rPh sb="4" eb="6">
      <t>チホウ</t>
    </rPh>
    <rPh sb="6" eb="8">
      <t>ブンケン</t>
    </rPh>
    <rPh sb="8" eb="10">
      <t>カイカク</t>
    </rPh>
    <rPh sb="16" eb="17">
      <t>モト</t>
    </rPh>
    <rPh sb="19" eb="22">
      <t>シチョウソン</t>
    </rPh>
    <rPh sb="24" eb="26">
      <t>ケンゲン</t>
    </rPh>
    <rPh sb="26" eb="28">
      <t>イジョウ</t>
    </rPh>
    <phoneticPr fontId="8"/>
  </si>
  <si>
    <t>府民お問合せセンター整備運営業務</t>
    <rPh sb="0" eb="2">
      <t>フミン</t>
    </rPh>
    <rPh sb="3" eb="5">
      <t>トイアワ</t>
    </rPh>
    <rPh sb="10" eb="12">
      <t>セイビ</t>
    </rPh>
    <rPh sb="12" eb="14">
      <t>ウンエイ</t>
    </rPh>
    <rPh sb="14" eb="16">
      <t>ギョウム</t>
    </rPh>
    <phoneticPr fontId="8"/>
  </si>
  <si>
    <t>・各所属における応対業務の縮小が図られた。
・府民お問合せセンターでワンストップで答えることにより、府民サービスの向上が図られている。</t>
    <rPh sb="1" eb="4">
      <t>カクショゾク</t>
    </rPh>
    <rPh sb="8" eb="10">
      <t>オウタイ</t>
    </rPh>
    <rPh sb="10" eb="12">
      <t>ギョウム</t>
    </rPh>
    <rPh sb="13" eb="15">
      <t>シュクショウ</t>
    </rPh>
    <rPh sb="16" eb="17">
      <t>ハカ</t>
    </rPh>
    <rPh sb="23" eb="25">
      <t>フミン</t>
    </rPh>
    <rPh sb="26" eb="28">
      <t>トイアワ</t>
    </rPh>
    <rPh sb="41" eb="42">
      <t>コタ</t>
    </rPh>
    <rPh sb="50" eb="52">
      <t>フミン</t>
    </rPh>
    <rPh sb="57" eb="59">
      <t>コウジョウ</t>
    </rPh>
    <rPh sb="60" eb="61">
      <t>ハカ</t>
    </rPh>
    <phoneticPr fontId="8"/>
  </si>
  <si>
    <t>兵庫県</t>
    <phoneticPr fontId="8"/>
  </si>
  <si>
    <t>最終2カ年行財政構造改革推進方策</t>
    <rPh sb="0" eb="2">
      <t>サイシュウ</t>
    </rPh>
    <rPh sb="4" eb="5">
      <t>ネン</t>
    </rPh>
    <rPh sb="5" eb="8">
      <t>ギョウザイセイ</t>
    </rPh>
    <rPh sb="8" eb="10">
      <t>コウゾウ</t>
    </rPh>
    <rPh sb="10" eb="12">
      <t>カイカク</t>
    </rPh>
    <rPh sb="12" eb="14">
      <t>スイシン</t>
    </rPh>
    <rPh sb="14" eb="16">
      <t>ホウサク</t>
    </rPh>
    <phoneticPr fontId="8"/>
  </si>
  <si>
    <t>定員管理</t>
  </si>
  <si>
    <t>一般行政部門等について、H20～H30までの間に、H19職員数の概ね３割の定員削減</t>
    <rPh sb="0" eb="2">
      <t>イッパン</t>
    </rPh>
    <rPh sb="2" eb="4">
      <t>ギョウセイ</t>
    </rPh>
    <rPh sb="4" eb="6">
      <t>ブモン</t>
    </rPh>
    <rPh sb="6" eb="7">
      <t>ナド</t>
    </rPh>
    <rPh sb="22" eb="23">
      <t>アイダ</t>
    </rPh>
    <rPh sb="28" eb="30">
      <t>ショクイン</t>
    </rPh>
    <rPh sb="30" eb="31">
      <t>スウ</t>
    </rPh>
    <rPh sb="32" eb="33">
      <t>オオム</t>
    </rPh>
    <rPh sb="35" eb="36">
      <t>ワリ</t>
    </rPh>
    <rPh sb="37" eb="39">
      <t>テイイン</t>
    </rPh>
    <rPh sb="39" eb="41">
      <t>サクゲン</t>
    </rPh>
    <phoneticPr fontId="13"/>
  </si>
  <si>
    <t>給与抑制措置</t>
    <rPh sb="0" eb="2">
      <t>キュウヨ</t>
    </rPh>
    <rPh sb="2" eb="4">
      <t>ヨクセイ</t>
    </rPh>
    <rPh sb="4" eb="6">
      <t>ソチ</t>
    </rPh>
    <phoneticPr fontId="13"/>
  </si>
  <si>
    <t>※H30実施内容
※行革による削減額
（特別職）
給料
　0.4～5％減額
期末手当
　3～10％減額
退職手当
　5％減額
（一般職）
給料
　0.8～1.4％減額
期末・勤勉手当
　0.5～3.5％減額
管理職手当
　20％減額</t>
    <rPh sb="4" eb="6">
      <t>ジッシ</t>
    </rPh>
    <rPh sb="6" eb="8">
      <t>ナイヨウ</t>
    </rPh>
    <rPh sb="10" eb="12">
      <t>ギョウカク</t>
    </rPh>
    <rPh sb="17" eb="18">
      <t>ガク</t>
    </rPh>
    <rPh sb="21" eb="24">
      <t>トクベツショク</t>
    </rPh>
    <rPh sb="26" eb="28">
      <t>キュウリョウ</t>
    </rPh>
    <rPh sb="36" eb="38">
      <t>ゲンガク</t>
    </rPh>
    <rPh sb="39" eb="41">
      <t>キマツ</t>
    </rPh>
    <rPh sb="41" eb="43">
      <t>テアテ</t>
    </rPh>
    <rPh sb="50" eb="52">
      <t>ゲンガク</t>
    </rPh>
    <rPh sb="53" eb="55">
      <t>タイショク</t>
    </rPh>
    <rPh sb="55" eb="57">
      <t>テアテ</t>
    </rPh>
    <rPh sb="61" eb="63">
      <t>ゲンガク</t>
    </rPh>
    <rPh sb="66" eb="68">
      <t>イッパン</t>
    </rPh>
    <rPh sb="68" eb="69">
      <t>ショク</t>
    </rPh>
    <rPh sb="71" eb="73">
      <t>キュウリョウ</t>
    </rPh>
    <rPh sb="83" eb="85">
      <t>ゲンガク</t>
    </rPh>
    <rPh sb="86" eb="88">
      <t>キマツ</t>
    </rPh>
    <rPh sb="89" eb="91">
      <t>キンベン</t>
    </rPh>
    <rPh sb="91" eb="93">
      <t>テアテ</t>
    </rPh>
    <rPh sb="103" eb="105">
      <t>ゲンガク</t>
    </rPh>
    <rPh sb="106" eb="109">
      <t>カンリショク</t>
    </rPh>
    <rPh sb="109" eb="111">
      <t>テアテ</t>
    </rPh>
    <rPh sb="116" eb="118">
      <t>ゲンガク</t>
    </rPh>
    <phoneticPr fontId="13"/>
  </si>
  <si>
    <t>・「個人住民税等整理回収チーム」を市町に派遣し、共同で滞納整理を実施するとともに、困難事案への助言、徴収事務マネージメント指導等を通じて市町の徴収機能・自己解決能力向上を支援
・関西広域連合における広域的課題への連携した取組
            等</t>
    <rPh sb="2" eb="4">
      <t>コジン</t>
    </rPh>
    <rPh sb="4" eb="7">
      <t>ジュウミンゼイ</t>
    </rPh>
    <rPh sb="7" eb="8">
      <t>ナド</t>
    </rPh>
    <rPh sb="8" eb="10">
      <t>セイリ</t>
    </rPh>
    <rPh sb="10" eb="12">
      <t>カイシュウ</t>
    </rPh>
    <rPh sb="17" eb="19">
      <t>シチョウ</t>
    </rPh>
    <rPh sb="20" eb="22">
      <t>ハケン</t>
    </rPh>
    <rPh sb="24" eb="26">
      <t>キョウドウ</t>
    </rPh>
    <rPh sb="27" eb="29">
      <t>タイノウ</t>
    </rPh>
    <rPh sb="29" eb="31">
      <t>セイリ</t>
    </rPh>
    <rPh sb="32" eb="34">
      <t>ジッシ</t>
    </rPh>
    <rPh sb="125" eb="126">
      <t>ナド</t>
    </rPh>
    <phoneticPr fontId="13"/>
  </si>
  <si>
    <t>・地域住民による主体的な地域づくり活動の支援
・地域住民とのパートナーシップによる道路・河川等の維持管理
・地域住民と学校が一体となって取り組む地域教育、体験学習　　等</t>
    <rPh sb="1" eb="3">
      <t>チイキ</t>
    </rPh>
    <rPh sb="3" eb="5">
      <t>ジュウミン</t>
    </rPh>
    <rPh sb="8" eb="11">
      <t>シュタイテキ</t>
    </rPh>
    <rPh sb="12" eb="14">
      <t>チイキ</t>
    </rPh>
    <rPh sb="17" eb="19">
      <t>カツドウ</t>
    </rPh>
    <rPh sb="20" eb="22">
      <t>シエン</t>
    </rPh>
    <rPh sb="24" eb="26">
      <t>チイキ</t>
    </rPh>
    <rPh sb="26" eb="28">
      <t>ジュウミン</t>
    </rPh>
    <rPh sb="41" eb="43">
      <t>ドウロ</t>
    </rPh>
    <rPh sb="44" eb="46">
      <t>カセン</t>
    </rPh>
    <rPh sb="46" eb="47">
      <t>ナド</t>
    </rPh>
    <rPh sb="48" eb="50">
      <t>イジ</t>
    </rPh>
    <rPh sb="50" eb="52">
      <t>カンリ</t>
    </rPh>
    <rPh sb="54" eb="56">
      <t>チイキ</t>
    </rPh>
    <rPh sb="56" eb="58">
      <t>ジュウミン</t>
    </rPh>
    <rPh sb="59" eb="61">
      <t>ガッコウ</t>
    </rPh>
    <rPh sb="62" eb="64">
      <t>イッタイ</t>
    </rPh>
    <rPh sb="68" eb="69">
      <t>ト</t>
    </rPh>
    <rPh sb="70" eb="71">
      <t>ク</t>
    </rPh>
    <rPh sb="72" eb="74">
      <t>チイキ</t>
    </rPh>
    <rPh sb="74" eb="76">
      <t>キョウイク</t>
    </rPh>
    <rPh sb="77" eb="79">
      <t>タイケン</t>
    </rPh>
    <rPh sb="79" eb="81">
      <t>ガクシュウ</t>
    </rPh>
    <rPh sb="83" eb="84">
      <t>ナド</t>
    </rPh>
    <phoneticPr fontId="8"/>
  </si>
  <si>
    <t>－</t>
  </si>
  <si>
    <t>・職員提案制度
・各課１班１事務改善
・総務事務システムの運用</t>
    <rPh sb="1" eb="3">
      <t>ショクイン</t>
    </rPh>
    <rPh sb="3" eb="5">
      <t>テイアン</t>
    </rPh>
    <rPh sb="5" eb="7">
      <t>セイド</t>
    </rPh>
    <rPh sb="9" eb="10">
      <t>カク</t>
    </rPh>
    <rPh sb="10" eb="11">
      <t>カ</t>
    </rPh>
    <rPh sb="12" eb="13">
      <t>ハン</t>
    </rPh>
    <rPh sb="14" eb="16">
      <t>ジム</t>
    </rPh>
    <rPh sb="16" eb="18">
      <t>カイゼン</t>
    </rPh>
    <rPh sb="20" eb="22">
      <t>ソウム</t>
    </rPh>
    <rPh sb="22" eb="24">
      <t>ジム</t>
    </rPh>
    <rPh sb="29" eb="31">
      <t>ウンヨウ</t>
    </rPh>
    <phoneticPr fontId="13"/>
  </si>
  <si>
    <t>・清掃業務等の民間委託
・指定管理者の公募の推進</t>
    <rPh sb="1" eb="3">
      <t>セイソウ</t>
    </rPh>
    <rPh sb="3" eb="5">
      <t>ギョウム</t>
    </rPh>
    <rPh sb="5" eb="6">
      <t>ナド</t>
    </rPh>
    <rPh sb="7" eb="9">
      <t>ミンカン</t>
    </rPh>
    <rPh sb="9" eb="11">
      <t>イタク</t>
    </rPh>
    <rPh sb="13" eb="15">
      <t>シテイ</t>
    </rPh>
    <rPh sb="15" eb="18">
      <t>カンリシャ</t>
    </rPh>
    <rPh sb="19" eb="21">
      <t>コウボ</t>
    </rPh>
    <rPh sb="22" eb="24">
      <t>スイシン</t>
    </rPh>
    <phoneticPr fontId="13"/>
  </si>
  <si>
    <t>【本庁組織】
・局・課室・班の見直し
【地方機関】
・県民局・県民センター事務所の見直し</t>
    <rPh sb="8" eb="9">
      <t>キョク</t>
    </rPh>
    <rPh sb="10" eb="11">
      <t>カ</t>
    </rPh>
    <rPh sb="11" eb="12">
      <t>シツ</t>
    </rPh>
    <rPh sb="13" eb="14">
      <t>ハン</t>
    </rPh>
    <rPh sb="15" eb="17">
      <t>ミナオ</t>
    </rPh>
    <rPh sb="21" eb="23">
      <t>チホウ</t>
    </rPh>
    <rPh sb="23" eb="25">
      <t>キカン</t>
    </rPh>
    <rPh sb="28" eb="30">
      <t>ケンミン</t>
    </rPh>
    <rPh sb="30" eb="31">
      <t>キョク</t>
    </rPh>
    <rPh sb="32" eb="34">
      <t>ケンミン</t>
    </rPh>
    <rPh sb="38" eb="40">
      <t>ジム</t>
    </rPh>
    <rPh sb="40" eb="41">
      <t>ショ</t>
    </rPh>
    <rPh sb="42" eb="44">
      <t>ミナオ</t>
    </rPh>
    <phoneticPr fontId="13"/>
  </si>
  <si>
    <t>―</t>
  </si>
  <si>
    <t>・①課題に挑戦し地域創生を牽引する職員の育成、②少数精鋭時代における職員のマネジメント力の向上、③人が育つ職場風土づくりの推進に重点をおいた研修の実施
・研修成果を職務の実践に活かし、研修と人事の連携を実施
・職員が能力や資質を最大限に発揮できる人事管理を行うための人事評価の実施
　　　　　　　等</t>
    <rPh sb="64" eb="66">
      <t>ジュウテン</t>
    </rPh>
    <rPh sb="77" eb="81">
      <t>ケンシュウセイカ</t>
    </rPh>
    <rPh sb="82" eb="84">
      <t>ショクム</t>
    </rPh>
    <rPh sb="85" eb="87">
      <t>ジッセン</t>
    </rPh>
    <rPh sb="88" eb="89">
      <t>イ</t>
    </rPh>
    <rPh sb="92" eb="94">
      <t>ケンシュウ</t>
    </rPh>
    <rPh sb="95" eb="97">
      <t>ジンジ</t>
    </rPh>
    <rPh sb="98" eb="100">
      <t>レンケイ</t>
    </rPh>
    <rPh sb="101" eb="103">
      <t>ジッシ</t>
    </rPh>
    <rPh sb="105" eb="107">
      <t>ショクイン</t>
    </rPh>
    <rPh sb="108" eb="110">
      <t>ノウリョク</t>
    </rPh>
    <rPh sb="111" eb="113">
      <t>シシツ</t>
    </rPh>
    <rPh sb="114" eb="117">
      <t>サイダイゲン</t>
    </rPh>
    <rPh sb="118" eb="120">
      <t>ハッキ</t>
    </rPh>
    <rPh sb="123" eb="125">
      <t>ジンジ</t>
    </rPh>
    <rPh sb="125" eb="127">
      <t>カンリ</t>
    </rPh>
    <rPh sb="128" eb="129">
      <t>オコナ</t>
    </rPh>
    <rPh sb="133" eb="135">
      <t>ジンジ</t>
    </rPh>
    <rPh sb="135" eb="137">
      <t>ヒョウカ</t>
    </rPh>
    <phoneticPr fontId="8"/>
  </si>
  <si>
    <t>・行政手続きのオンライン化推進　         　　　　　　　　　　(入札参加資格審査申請（物品・県土）、職員採用試験等）
・タブレット端末を利用したモバイルワークの導入
・サテライトオフィスの設置</t>
    <rPh sb="60" eb="61">
      <t>ナド</t>
    </rPh>
    <rPh sb="74" eb="76">
      <t>タンマツ</t>
    </rPh>
    <rPh sb="77" eb="79">
      <t>リヨウ</t>
    </rPh>
    <rPh sb="89" eb="91">
      <t>ドウニュウ</t>
    </rPh>
    <rPh sb="104" eb="106">
      <t>セッチ</t>
    </rPh>
    <phoneticPr fontId="13"/>
  </si>
  <si>
    <t>・電子申請件数93,500件（H30年度）</t>
  </si>
  <si>
    <t>総務事務システム導入による給与・服務・旅費事務等の標準化</t>
    <rPh sb="0" eb="2">
      <t>ソウム</t>
    </rPh>
    <rPh sb="2" eb="4">
      <t>ジム</t>
    </rPh>
    <rPh sb="8" eb="10">
      <t>ドウニュウ</t>
    </rPh>
    <rPh sb="13" eb="15">
      <t>キュウヨ</t>
    </rPh>
    <rPh sb="16" eb="18">
      <t>フクム</t>
    </rPh>
    <rPh sb="19" eb="21">
      <t>リョヒ</t>
    </rPh>
    <rPh sb="21" eb="23">
      <t>ジム</t>
    </rPh>
    <rPh sb="23" eb="24">
      <t>ナド</t>
    </rPh>
    <rPh sb="25" eb="28">
      <t>ヒョウジュンカ</t>
    </rPh>
    <phoneticPr fontId="13"/>
  </si>
  <si>
    <t xml:space="preserve">・公共施設等の総合管理、ネーミングライツ等の推進
・債権管理推進本部設置による、収入未済額の縮減
・円滑で安定的な資金調達　
・長期保有土地の計画的な処理
               等
</t>
    <rPh sb="20" eb="21">
      <t>ナド</t>
    </rPh>
    <rPh sb="22" eb="24">
      <t>スイシン</t>
    </rPh>
    <rPh sb="64" eb="66">
      <t>チョウキ</t>
    </rPh>
    <rPh sb="66" eb="68">
      <t>ホユウ</t>
    </rPh>
    <rPh sb="68" eb="70">
      <t>トチ</t>
    </rPh>
    <rPh sb="71" eb="74">
      <t>ケイカクテキ</t>
    </rPh>
    <rPh sb="75" eb="77">
      <t>ショリ</t>
    </rPh>
    <rPh sb="93" eb="94">
      <t>ナド</t>
    </rPh>
    <phoneticPr fontId="13"/>
  </si>
  <si>
    <t>・県税
　徴収歩合が全国平均を上回ることを基本としつつ、収入未済額を平成30年度に概ね100億円程度に縮減</t>
    <rPh sb="21" eb="23">
      <t>キホン</t>
    </rPh>
    <rPh sb="34" eb="36">
      <t>ヘイセイ</t>
    </rPh>
    <rPh sb="38" eb="40">
      <t>ネンド</t>
    </rPh>
    <rPh sb="41" eb="42">
      <t>オオム</t>
    </rPh>
    <rPh sb="46" eb="48">
      <t>オクエン</t>
    </rPh>
    <rPh sb="48" eb="50">
      <t>テイド</t>
    </rPh>
    <phoneticPr fontId="13"/>
  </si>
  <si>
    <t>・情報公開条例に基づく公文書の公開
・県政に関する情報の積極的な発信</t>
    <rPh sb="1" eb="3">
      <t>ジョウホウ</t>
    </rPh>
    <rPh sb="3" eb="5">
      <t>コウカイ</t>
    </rPh>
    <rPh sb="5" eb="7">
      <t>ジョウレイ</t>
    </rPh>
    <rPh sb="8" eb="9">
      <t>モト</t>
    </rPh>
    <rPh sb="11" eb="14">
      <t>コウブンショ</t>
    </rPh>
    <rPh sb="15" eb="17">
      <t>コウカイ</t>
    </rPh>
    <rPh sb="19" eb="21">
      <t>ケンセイ</t>
    </rPh>
    <rPh sb="22" eb="23">
      <t>カン</t>
    </rPh>
    <rPh sb="25" eb="27">
      <t>ジョウホウ</t>
    </rPh>
    <rPh sb="28" eb="31">
      <t>セッキョクテキ</t>
    </rPh>
    <rPh sb="32" eb="34">
      <t>ハッシン</t>
    </rPh>
    <phoneticPr fontId="13"/>
  </si>
  <si>
    <t>権限移譲検討会議の設置及び運営　　等</t>
    <rPh sb="0" eb="2">
      <t>ケンゲン</t>
    </rPh>
    <rPh sb="2" eb="4">
      <t>イジョウ</t>
    </rPh>
    <rPh sb="4" eb="6">
      <t>ケントウ</t>
    </rPh>
    <rPh sb="6" eb="8">
      <t>カイギ</t>
    </rPh>
    <rPh sb="9" eb="11">
      <t>セッチ</t>
    </rPh>
    <rPh sb="11" eb="12">
      <t>オヨ</t>
    </rPh>
    <rPh sb="13" eb="15">
      <t>ウンエイ</t>
    </rPh>
    <rPh sb="17" eb="18">
      <t>ナド</t>
    </rPh>
    <phoneticPr fontId="13"/>
  </si>
  <si>
    <t>・事務事業の見直し
・公社運営の合理化・効率化
・条例に基づく行革の着実な推進</t>
    <rPh sb="1" eb="3">
      <t>ジム</t>
    </rPh>
    <rPh sb="3" eb="5">
      <t>ジギョウ</t>
    </rPh>
    <rPh sb="6" eb="8">
      <t>ミナオ</t>
    </rPh>
    <rPh sb="11" eb="13">
      <t>コウシャ</t>
    </rPh>
    <rPh sb="13" eb="15">
      <t>ウンエイ</t>
    </rPh>
    <rPh sb="16" eb="19">
      <t>ゴウリカ</t>
    </rPh>
    <rPh sb="20" eb="23">
      <t>コウリツカ</t>
    </rPh>
    <rPh sb="25" eb="27">
      <t>ジョウレイ</t>
    </rPh>
    <rPh sb="28" eb="29">
      <t>モト</t>
    </rPh>
    <rPh sb="31" eb="33">
      <t>ギョウカク</t>
    </rPh>
    <rPh sb="34" eb="36">
      <t>チャクジツ</t>
    </rPh>
    <rPh sb="37" eb="39">
      <t>スイシン</t>
    </rPh>
    <phoneticPr fontId="13"/>
  </si>
  <si>
    <t xml:space="preserve">○事務事業
　一般事業費について、毎年度10％削減
○公社
　・県派遣職員
　H20～30で概ね50％削減
　・プロパー職員（一般行政類似部門）
　H20～30で概ね30％削減　
</t>
    <rPh sb="1" eb="3">
      <t>ジム</t>
    </rPh>
    <rPh sb="3" eb="5">
      <t>ジギョウ</t>
    </rPh>
    <rPh sb="7" eb="9">
      <t>イッパン</t>
    </rPh>
    <rPh sb="9" eb="12">
      <t>ジギョウヒ</t>
    </rPh>
    <rPh sb="17" eb="20">
      <t>マイネンド</t>
    </rPh>
    <rPh sb="23" eb="25">
      <t>サクゲン</t>
    </rPh>
    <phoneticPr fontId="13"/>
  </si>
  <si>
    <t>奈良県</t>
    <phoneticPr fontId="8"/>
  </si>
  <si>
    <t>奈良県行政経営改革推進プログラム</t>
    <rPh sb="0" eb="3">
      <t>ナラケン</t>
    </rPh>
    <rPh sb="3" eb="5">
      <t>ギョウセイ</t>
    </rPh>
    <rPh sb="5" eb="7">
      <t>ケイエイ</t>
    </rPh>
    <rPh sb="7" eb="9">
      <t>カイカク</t>
    </rPh>
    <rPh sb="9" eb="11">
      <t>スイシン</t>
    </rPh>
    <phoneticPr fontId="8"/>
  </si>
  <si>
    <t>定員管理の取組（「定員管理計画」）
※奈良県行政経営改革推進プログラムの１項目</t>
    <rPh sb="0" eb="2">
      <t>テイイン</t>
    </rPh>
    <rPh sb="2" eb="4">
      <t>カンリ</t>
    </rPh>
    <rPh sb="5" eb="7">
      <t>トリクミ</t>
    </rPh>
    <rPh sb="9" eb="11">
      <t>テイイン</t>
    </rPh>
    <rPh sb="11" eb="13">
      <t>カンリ</t>
    </rPh>
    <rPh sb="13" eb="15">
      <t>ケイカク</t>
    </rPh>
    <rPh sb="19" eb="22">
      <t>ナラケン</t>
    </rPh>
    <rPh sb="22" eb="24">
      <t>ギョウセイ</t>
    </rPh>
    <rPh sb="24" eb="26">
      <t>ケイエイ</t>
    </rPh>
    <rPh sb="26" eb="28">
      <t>カイカク</t>
    </rPh>
    <rPh sb="28" eb="30">
      <t>スイシン</t>
    </rPh>
    <rPh sb="37" eb="39">
      <t>コウモク</t>
    </rPh>
    <phoneticPr fontId="8"/>
  </si>
  <si>
    <t>H32.4時点の職員数がH28.4時点の職員数を実質的に上回らないように抑制する</t>
  </si>
  <si>
    <t>勤務実績の給与への反映</t>
    <rPh sb="0" eb="2">
      <t>キンム</t>
    </rPh>
    <rPh sb="2" eb="4">
      <t>ジッセキ</t>
    </rPh>
    <rPh sb="5" eb="7">
      <t>キュウヨ</t>
    </rPh>
    <rPh sb="9" eb="11">
      <t>ハンエイ</t>
    </rPh>
    <phoneticPr fontId="8"/>
  </si>
  <si>
    <t>奈良モデルの推進</t>
    <rPh sb="0" eb="2">
      <t>ナラ</t>
    </rPh>
    <rPh sb="6" eb="8">
      <t>スイシン</t>
    </rPh>
    <phoneticPr fontId="8"/>
  </si>
  <si>
    <t>『仕事の「見直し・改善」の推進』</t>
    <rPh sb="1" eb="3">
      <t>シゴト</t>
    </rPh>
    <rPh sb="5" eb="7">
      <t>ミナオ</t>
    </rPh>
    <rPh sb="9" eb="11">
      <t>カイゼン</t>
    </rPh>
    <rPh sb="13" eb="15">
      <t>スイシン</t>
    </rPh>
    <phoneticPr fontId="8"/>
  </si>
  <si>
    <t>総務事務システムの運用</t>
    <rPh sb="0" eb="2">
      <t>ソウム</t>
    </rPh>
    <rPh sb="2" eb="4">
      <t>ジム</t>
    </rPh>
    <rPh sb="9" eb="11">
      <t>ウンヨウ</t>
    </rPh>
    <phoneticPr fontId="8"/>
  </si>
  <si>
    <t>パーソネルマネジメントの基本方針に基づいた取組の実施</t>
    <rPh sb="12" eb="14">
      <t>キホン</t>
    </rPh>
    <rPh sb="14" eb="16">
      <t>ホウシン</t>
    </rPh>
    <rPh sb="17" eb="18">
      <t>モト</t>
    </rPh>
    <rPh sb="21" eb="23">
      <t>トリクミ</t>
    </rPh>
    <rPh sb="24" eb="26">
      <t>ジッシ</t>
    </rPh>
    <phoneticPr fontId="8"/>
  </si>
  <si>
    <t>新規採用職員指導担当者制度の実施</t>
    <rPh sb="0" eb="2">
      <t>シンキ</t>
    </rPh>
    <rPh sb="2" eb="4">
      <t>サイヨウ</t>
    </rPh>
    <rPh sb="4" eb="6">
      <t>ショクイン</t>
    </rPh>
    <rPh sb="6" eb="8">
      <t>シドウ</t>
    </rPh>
    <rPh sb="8" eb="11">
      <t>タントウシャ</t>
    </rPh>
    <rPh sb="11" eb="13">
      <t>セイド</t>
    </rPh>
    <rPh sb="14" eb="16">
      <t>ジッシ</t>
    </rPh>
    <phoneticPr fontId="8"/>
  </si>
  <si>
    <t>第二次情報システム最適化計画</t>
    <rPh sb="0" eb="2">
      <t>ダイニ</t>
    </rPh>
    <rPh sb="2" eb="3">
      <t>ジ</t>
    </rPh>
    <rPh sb="3" eb="5">
      <t>ジョウホウ</t>
    </rPh>
    <rPh sb="9" eb="12">
      <t>サイテキカ</t>
    </rPh>
    <rPh sb="12" eb="14">
      <t>ケイカク</t>
    </rPh>
    <phoneticPr fontId="8"/>
  </si>
  <si>
    <t>ファシリティマネジメントの推進</t>
    <rPh sb="13" eb="15">
      <t>スイシン</t>
    </rPh>
    <phoneticPr fontId="8"/>
  </si>
  <si>
    <t>審議会等の会議の公開の推進</t>
    <rPh sb="0" eb="3">
      <t>シンギカイ</t>
    </rPh>
    <rPh sb="3" eb="4">
      <t>トウ</t>
    </rPh>
    <rPh sb="5" eb="7">
      <t>カイギ</t>
    </rPh>
    <rPh sb="8" eb="10">
      <t>コウカイ</t>
    </rPh>
    <rPh sb="11" eb="13">
      <t>スイシン</t>
    </rPh>
    <phoneticPr fontId="8"/>
  </si>
  <si>
    <t>奈良県ファシリティマネジメント推進基本方針</t>
    <rPh sb="0" eb="3">
      <t>ナラケン</t>
    </rPh>
    <rPh sb="15" eb="17">
      <t>スイシン</t>
    </rPh>
    <rPh sb="17" eb="19">
      <t>キホン</t>
    </rPh>
    <rPh sb="19" eb="21">
      <t>ホウシン</t>
    </rPh>
    <phoneticPr fontId="8"/>
  </si>
  <si>
    <t>未定</t>
    <rPh sb="0" eb="2">
      <t>ミテイ</t>
    </rPh>
    <phoneticPr fontId="8"/>
  </si>
  <si>
    <t>給与抑制措置</t>
    <rPh sb="0" eb="2">
      <t>キュウヨ</t>
    </rPh>
    <rPh sb="2" eb="4">
      <t>ヨクセイ</t>
    </rPh>
    <rPh sb="4" eb="6">
      <t>ソチ</t>
    </rPh>
    <phoneticPr fontId="8"/>
  </si>
  <si>
    <t>市町村税の徴収支援</t>
    <rPh sb="0" eb="3">
      <t>シチョウソン</t>
    </rPh>
    <rPh sb="3" eb="4">
      <t>ゼイ</t>
    </rPh>
    <rPh sb="5" eb="7">
      <t>チョウシュウ</t>
    </rPh>
    <rPh sb="7" eb="9">
      <t>シエン</t>
    </rPh>
    <phoneticPr fontId="8"/>
  </si>
  <si>
    <t>協働推進基金運営事業</t>
    <rPh sb="0" eb="2">
      <t>キョウドウ</t>
    </rPh>
    <rPh sb="2" eb="4">
      <t>スイシン</t>
    </rPh>
    <rPh sb="4" eb="6">
      <t>キキン</t>
    </rPh>
    <rPh sb="6" eb="8">
      <t>ウンエイ</t>
    </rPh>
    <rPh sb="8" eb="10">
      <t>ジギョウ</t>
    </rPh>
    <phoneticPr fontId="8"/>
  </si>
  <si>
    <t>指定管理者制度の運用・推進</t>
    <rPh sb="0" eb="2">
      <t>シテイ</t>
    </rPh>
    <rPh sb="2" eb="5">
      <t>カンリシャ</t>
    </rPh>
    <rPh sb="5" eb="7">
      <t>セイド</t>
    </rPh>
    <rPh sb="8" eb="10">
      <t>ウンヨウ</t>
    </rPh>
    <rPh sb="11" eb="13">
      <t>スイシン</t>
    </rPh>
    <phoneticPr fontId="8"/>
  </si>
  <si>
    <t>部局研修・部下育成研修・派遣研修等の充実</t>
    <rPh sb="0" eb="2">
      <t>ブキョク</t>
    </rPh>
    <rPh sb="2" eb="4">
      <t>ケンシュウ</t>
    </rPh>
    <rPh sb="5" eb="7">
      <t>ブカ</t>
    </rPh>
    <rPh sb="7" eb="9">
      <t>イクセイ</t>
    </rPh>
    <rPh sb="9" eb="11">
      <t>ケンシュウ</t>
    </rPh>
    <rPh sb="12" eb="14">
      <t>ハケン</t>
    </rPh>
    <rPh sb="14" eb="17">
      <t>ケンシュウトウ</t>
    </rPh>
    <rPh sb="18" eb="20">
      <t>ジュウジツ</t>
    </rPh>
    <phoneticPr fontId="8"/>
  </si>
  <si>
    <t>県有資産の有効活用に関する基本方針</t>
    <rPh sb="0" eb="2">
      <t>ケンユウ</t>
    </rPh>
    <rPh sb="2" eb="4">
      <t>シサン</t>
    </rPh>
    <rPh sb="5" eb="7">
      <t>ユウコウ</t>
    </rPh>
    <rPh sb="7" eb="9">
      <t>カツヨウ</t>
    </rPh>
    <rPh sb="10" eb="11">
      <t>カン</t>
    </rPh>
    <rPh sb="13" eb="15">
      <t>キホン</t>
    </rPh>
    <rPh sb="15" eb="17">
      <t>ホウシン</t>
    </rPh>
    <phoneticPr fontId="8"/>
  </si>
  <si>
    <t>菟田野サテライトの設置</t>
    <rPh sb="0" eb="3">
      <t>ウタノ</t>
    </rPh>
    <rPh sb="9" eb="11">
      <t>セッチ</t>
    </rPh>
    <phoneticPr fontId="8"/>
  </si>
  <si>
    <t>ボランティア活動振興事業</t>
    <rPh sb="6" eb="8">
      <t>カツドウ</t>
    </rPh>
    <rPh sb="8" eb="10">
      <t>シンコウ</t>
    </rPh>
    <rPh sb="10" eb="12">
      <t>ジギョウ</t>
    </rPh>
    <phoneticPr fontId="8"/>
  </si>
  <si>
    <t>県税窓口業務の民間委託</t>
    <rPh sb="0" eb="2">
      <t>ケンゼイ</t>
    </rPh>
    <rPh sb="2" eb="4">
      <t>マドグチ</t>
    </rPh>
    <rPh sb="4" eb="6">
      <t>ギョウム</t>
    </rPh>
    <rPh sb="7" eb="9">
      <t>ミンカン</t>
    </rPh>
    <rPh sb="9" eb="11">
      <t>イタク</t>
    </rPh>
    <phoneticPr fontId="8"/>
  </si>
  <si>
    <t>公共施設等総合管理計画</t>
    <rPh sb="0" eb="2">
      <t>コウキョウ</t>
    </rPh>
    <rPh sb="2" eb="4">
      <t>シセツ</t>
    </rPh>
    <rPh sb="4" eb="5">
      <t>トウ</t>
    </rPh>
    <rPh sb="5" eb="7">
      <t>ソウゴウ</t>
    </rPh>
    <rPh sb="7" eb="9">
      <t>カンリ</t>
    </rPh>
    <rPh sb="9" eb="11">
      <t>ケイカク</t>
    </rPh>
    <phoneticPr fontId="8"/>
  </si>
  <si>
    <t>高田サテライトの設置</t>
    <rPh sb="0" eb="2">
      <t>タカダ</t>
    </rPh>
    <rPh sb="8" eb="10">
      <t>セッチ</t>
    </rPh>
    <phoneticPr fontId="8"/>
  </si>
  <si>
    <t>看護関係研修業務</t>
  </si>
  <si>
    <t>奈良県PPP/PFI手法導入優先的検討規程</t>
    <rPh sb="0" eb="3">
      <t>ナラケン</t>
    </rPh>
    <rPh sb="10" eb="12">
      <t>シュホウ</t>
    </rPh>
    <rPh sb="12" eb="14">
      <t>ドウニュウ</t>
    </rPh>
    <rPh sb="14" eb="17">
      <t>ユウセンテキ</t>
    </rPh>
    <rPh sb="17" eb="19">
      <t>ケントウ</t>
    </rPh>
    <rPh sb="19" eb="21">
      <t>キテイ</t>
    </rPh>
    <phoneticPr fontId="8"/>
  </si>
  <si>
    <t>旧五條高校跡地整備</t>
    <rPh sb="0" eb="1">
      <t>キュウ</t>
    </rPh>
    <rPh sb="1" eb="3">
      <t>ゴジョウ</t>
    </rPh>
    <rPh sb="3" eb="5">
      <t>コウコウ</t>
    </rPh>
    <rPh sb="5" eb="7">
      <t>アトチ</t>
    </rPh>
    <rPh sb="7" eb="9">
      <t>セイビ</t>
    </rPh>
    <phoneticPr fontId="8"/>
  </si>
  <si>
    <t>税関係データ作成業務</t>
    <rPh sb="0" eb="1">
      <t>ゼイ</t>
    </rPh>
    <rPh sb="1" eb="3">
      <t>カンケイ</t>
    </rPh>
    <rPh sb="6" eb="8">
      <t>サクセイ</t>
    </rPh>
    <rPh sb="8" eb="10">
      <t>ギョウム</t>
    </rPh>
    <phoneticPr fontId="8"/>
  </si>
  <si>
    <t>和歌山県</t>
    <phoneticPr fontId="8"/>
  </si>
  <si>
    <t>中期行財政経営プラン</t>
    <rPh sb="0" eb="2">
      <t>チュウキ</t>
    </rPh>
    <rPh sb="2" eb="5">
      <t>ギョウザイセイ</t>
    </rPh>
    <rPh sb="5" eb="7">
      <t>ケイエイ</t>
    </rPh>
    <phoneticPr fontId="8"/>
  </si>
  <si>
    <t>定員管理</t>
    <rPh sb="0" eb="2">
      <t>テイイン</t>
    </rPh>
    <rPh sb="2" eb="4">
      <t>カンリ</t>
    </rPh>
    <phoneticPr fontId="8"/>
  </si>
  <si>
    <t>H28.4.1～H33.4.1
▲305人
【内訳】
一般行政・公営企業部門▲50人
特別行政部門▲255人</t>
    <rPh sb="20" eb="21">
      <t>ニン</t>
    </rPh>
    <rPh sb="23" eb="25">
      <t>ウチワケ</t>
    </rPh>
    <rPh sb="27" eb="29">
      <t>イッパン</t>
    </rPh>
    <rPh sb="29" eb="31">
      <t>ギョウセイ</t>
    </rPh>
    <rPh sb="32" eb="34">
      <t>コウエイ</t>
    </rPh>
    <rPh sb="34" eb="36">
      <t>キギョウ</t>
    </rPh>
    <rPh sb="36" eb="38">
      <t>ブモン</t>
    </rPh>
    <rPh sb="41" eb="42">
      <t>ニン</t>
    </rPh>
    <rPh sb="43" eb="45">
      <t>トクベツ</t>
    </rPh>
    <rPh sb="45" eb="47">
      <t>ギョウセイ</t>
    </rPh>
    <rPh sb="47" eb="49">
      <t>ブモン</t>
    </rPh>
    <rPh sb="53" eb="54">
      <t>ニン</t>
    </rPh>
    <phoneticPr fontId="8"/>
  </si>
  <si>
    <t>市町村が構成団体となっている地方税回収機構に対し、県職員を派遣</t>
    <rPh sb="0" eb="3">
      <t>シチョウソン</t>
    </rPh>
    <rPh sb="4" eb="6">
      <t>コウセイ</t>
    </rPh>
    <rPh sb="6" eb="8">
      <t>ダンタイ</t>
    </rPh>
    <rPh sb="14" eb="17">
      <t>チホウゼイ</t>
    </rPh>
    <rPh sb="17" eb="19">
      <t>カイシュウ</t>
    </rPh>
    <rPh sb="19" eb="21">
      <t>キコウ</t>
    </rPh>
    <rPh sb="22" eb="23">
      <t>タイ</t>
    </rPh>
    <rPh sb="25" eb="28">
      <t>ケンショクイン</t>
    </rPh>
    <rPh sb="29" eb="31">
      <t>ハケン</t>
    </rPh>
    <phoneticPr fontId="8"/>
  </si>
  <si>
    <t>事業の見直し、事務の合理化</t>
    <rPh sb="0" eb="2">
      <t>ジギョウ</t>
    </rPh>
    <rPh sb="3" eb="5">
      <t>ミナオ</t>
    </rPh>
    <rPh sb="7" eb="9">
      <t>ジム</t>
    </rPh>
    <rPh sb="10" eb="13">
      <t>ゴウリカ</t>
    </rPh>
    <phoneticPr fontId="8"/>
  </si>
  <si>
    <t>事業の見直しについては、改善額
4年間で70億円</t>
    <rPh sb="0" eb="2">
      <t>ジギョウ</t>
    </rPh>
    <rPh sb="3" eb="5">
      <t>ミナオ</t>
    </rPh>
    <rPh sb="12" eb="14">
      <t>カイゼン</t>
    </rPh>
    <rPh sb="14" eb="15">
      <t>ガク</t>
    </rPh>
    <rPh sb="17" eb="19">
      <t>ネンカン</t>
    </rPh>
    <rPh sb="22" eb="24">
      <t>オクエン</t>
    </rPh>
    <phoneticPr fontId="8"/>
  </si>
  <si>
    <t>主要課題等に対応し、簡素で効率的な組織構築のための見直し</t>
    <rPh sb="0" eb="2">
      <t>シュヨウ</t>
    </rPh>
    <rPh sb="2" eb="4">
      <t>カダイ</t>
    </rPh>
    <rPh sb="4" eb="5">
      <t>トウ</t>
    </rPh>
    <rPh sb="6" eb="8">
      <t>タイオウ</t>
    </rPh>
    <rPh sb="10" eb="12">
      <t>カンソ</t>
    </rPh>
    <rPh sb="13" eb="16">
      <t>コウリツテキ</t>
    </rPh>
    <rPh sb="17" eb="19">
      <t>ソシキ</t>
    </rPh>
    <rPh sb="19" eb="21">
      <t>コウチク</t>
    </rPh>
    <rPh sb="25" eb="27">
      <t>ミナオ</t>
    </rPh>
    <phoneticPr fontId="8"/>
  </si>
  <si>
    <t>人材育成の基本理念に基づく一般研修、特別研修、外部機関への長期派遣研修、自己研修支援等</t>
    <rPh sb="0" eb="2">
      <t>ジンザイ</t>
    </rPh>
    <rPh sb="2" eb="4">
      <t>イクセイ</t>
    </rPh>
    <rPh sb="5" eb="7">
      <t>キホン</t>
    </rPh>
    <rPh sb="7" eb="9">
      <t>リネン</t>
    </rPh>
    <rPh sb="10" eb="11">
      <t>モト</t>
    </rPh>
    <rPh sb="13" eb="15">
      <t>イッパン</t>
    </rPh>
    <rPh sb="15" eb="17">
      <t>ケンシュウ</t>
    </rPh>
    <rPh sb="18" eb="20">
      <t>トクベツ</t>
    </rPh>
    <rPh sb="20" eb="22">
      <t>ケンシュウ</t>
    </rPh>
    <rPh sb="23" eb="25">
      <t>ガイブ</t>
    </rPh>
    <rPh sb="25" eb="27">
      <t>キカン</t>
    </rPh>
    <rPh sb="29" eb="31">
      <t>チョウキ</t>
    </rPh>
    <rPh sb="31" eb="33">
      <t>ハケン</t>
    </rPh>
    <rPh sb="33" eb="35">
      <t>ケンシュウ</t>
    </rPh>
    <rPh sb="36" eb="38">
      <t>ジコ</t>
    </rPh>
    <rPh sb="38" eb="40">
      <t>ケンシュウ</t>
    </rPh>
    <rPh sb="40" eb="42">
      <t>シエン</t>
    </rPh>
    <rPh sb="42" eb="43">
      <t>トウ</t>
    </rPh>
    <phoneticPr fontId="8"/>
  </si>
  <si>
    <t>テレワークの試験導入、Web会議の利用拡大、RPA実証実験の実施</t>
    <rPh sb="6" eb="8">
      <t>シケン</t>
    </rPh>
    <rPh sb="8" eb="10">
      <t>ドウニュウ</t>
    </rPh>
    <rPh sb="14" eb="16">
      <t>カイギ</t>
    </rPh>
    <rPh sb="17" eb="19">
      <t>リヨウ</t>
    </rPh>
    <rPh sb="19" eb="21">
      <t>カクダイ</t>
    </rPh>
    <rPh sb="25" eb="27">
      <t>ジッショウ</t>
    </rPh>
    <rPh sb="27" eb="29">
      <t>ジッケン</t>
    </rPh>
    <rPh sb="30" eb="32">
      <t>ジッシ</t>
    </rPh>
    <phoneticPr fontId="8"/>
  </si>
  <si>
    <t>公共施設等総合管理計画に基づく取組等</t>
    <rPh sb="0" eb="2">
      <t>コウキョウ</t>
    </rPh>
    <rPh sb="2" eb="4">
      <t>シセツ</t>
    </rPh>
    <rPh sb="4" eb="5">
      <t>トウ</t>
    </rPh>
    <rPh sb="5" eb="7">
      <t>ソウゴウ</t>
    </rPh>
    <rPh sb="7" eb="9">
      <t>カンリ</t>
    </rPh>
    <rPh sb="9" eb="11">
      <t>ケイカク</t>
    </rPh>
    <rPh sb="12" eb="13">
      <t>モト</t>
    </rPh>
    <rPh sb="15" eb="17">
      <t>トリクミ</t>
    </rPh>
    <rPh sb="17" eb="18">
      <t>トウ</t>
    </rPh>
    <phoneticPr fontId="8"/>
  </si>
  <si>
    <t>和歌山県情報公開条例に基づく取組、情報公開相談員の設置</t>
    <rPh sb="0" eb="4">
      <t>ワカヤマケン</t>
    </rPh>
    <rPh sb="4" eb="6">
      <t>ジョウホウ</t>
    </rPh>
    <rPh sb="6" eb="8">
      <t>コウカイ</t>
    </rPh>
    <rPh sb="8" eb="10">
      <t>ジョウレイ</t>
    </rPh>
    <rPh sb="11" eb="12">
      <t>モト</t>
    </rPh>
    <rPh sb="14" eb="16">
      <t>トリクミ</t>
    </rPh>
    <rPh sb="17" eb="19">
      <t>ジョウホウ</t>
    </rPh>
    <rPh sb="19" eb="21">
      <t>コウカイ</t>
    </rPh>
    <rPh sb="21" eb="23">
      <t>ソウダン</t>
    </rPh>
    <rPh sb="23" eb="24">
      <t>イン</t>
    </rPh>
    <rPh sb="25" eb="27">
      <t>セッチ</t>
    </rPh>
    <phoneticPr fontId="8"/>
  </si>
  <si>
    <t>「事務の見直し支援隊」による事務見直し</t>
    <rPh sb="1" eb="3">
      <t>ジム</t>
    </rPh>
    <rPh sb="4" eb="6">
      <t>ミナオ</t>
    </rPh>
    <rPh sb="7" eb="10">
      <t>シエンタイ</t>
    </rPh>
    <rPh sb="14" eb="16">
      <t>ジム</t>
    </rPh>
    <rPh sb="16" eb="18">
      <t>ミナオ</t>
    </rPh>
    <phoneticPr fontId="8"/>
  </si>
  <si>
    <t>鳥取県</t>
    <phoneticPr fontId="8"/>
  </si>
  <si>
    <t>知事マニフェストに基づく政策項目</t>
    <rPh sb="0" eb="2">
      <t>チジ</t>
    </rPh>
    <rPh sb="9" eb="10">
      <t>モト</t>
    </rPh>
    <rPh sb="12" eb="14">
      <t>セイサク</t>
    </rPh>
    <rPh sb="14" eb="16">
      <t>コウモク</t>
    </rPh>
    <phoneticPr fontId="8"/>
  </si>
  <si>
    <t>・知事マニフェストに基づく政策項目（役所仕事のムリ・ムダを排除し職員定数１％削減）</t>
    <rPh sb="1" eb="3">
      <t>チジ</t>
    </rPh>
    <rPh sb="10" eb="11">
      <t>モト</t>
    </rPh>
    <rPh sb="13" eb="15">
      <t>セイサク</t>
    </rPh>
    <rPh sb="15" eb="17">
      <t>コウモク</t>
    </rPh>
    <rPh sb="18" eb="20">
      <t>ヤクショ</t>
    </rPh>
    <rPh sb="20" eb="22">
      <t>シゴト</t>
    </rPh>
    <rPh sb="29" eb="31">
      <t>ハイジョ</t>
    </rPh>
    <rPh sb="32" eb="34">
      <t>ショクイン</t>
    </rPh>
    <rPh sb="34" eb="36">
      <t>テイスウ</t>
    </rPh>
    <rPh sb="38" eb="40">
      <t>サクゲン</t>
    </rPh>
    <phoneticPr fontId="8"/>
  </si>
  <si>
    <t>一般行政部門等（教職員、警察、病院局を除く）の職員定数１％削減</t>
    <rPh sb="0" eb="2">
      <t>イッパン</t>
    </rPh>
    <rPh sb="2" eb="4">
      <t>ギョウセイ</t>
    </rPh>
    <rPh sb="4" eb="6">
      <t>ブモン</t>
    </rPh>
    <rPh sb="6" eb="7">
      <t>トウ</t>
    </rPh>
    <rPh sb="8" eb="11">
      <t>キョウショクイン</t>
    </rPh>
    <rPh sb="12" eb="14">
      <t>ケイサツ</t>
    </rPh>
    <rPh sb="15" eb="18">
      <t>ビョウインキョク</t>
    </rPh>
    <rPh sb="19" eb="20">
      <t>ノゾ</t>
    </rPh>
    <rPh sb="23" eb="25">
      <t>ショクイン</t>
    </rPh>
    <rPh sb="25" eb="27">
      <t>テイスウ</t>
    </rPh>
    <rPh sb="29" eb="31">
      <t>サクゲン</t>
    </rPh>
    <phoneticPr fontId="8"/>
  </si>
  <si>
    <t>・連携協約（ＩＣＴ分野：県と全市町村）
・機関の共同設置（行政不服審査会：県と16市町村ほか）</t>
    <rPh sb="1" eb="3">
      <t>レンケイ</t>
    </rPh>
    <rPh sb="3" eb="5">
      <t>キョウヤク</t>
    </rPh>
    <rPh sb="9" eb="11">
      <t>ブンヤ</t>
    </rPh>
    <rPh sb="12" eb="13">
      <t>ケン</t>
    </rPh>
    <rPh sb="14" eb="18">
      <t>ゼンシチョウソン</t>
    </rPh>
    <rPh sb="21" eb="23">
      <t>キカン</t>
    </rPh>
    <rPh sb="24" eb="26">
      <t>キョウドウ</t>
    </rPh>
    <rPh sb="26" eb="28">
      <t>セッチ</t>
    </rPh>
    <rPh sb="29" eb="31">
      <t>ギョウセイ</t>
    </rPh>
    <rPh sb="31" eb="33">
      <t>フフク</t>
    </rPh>
    <rPh sb="33" eb="36">
      <t>シンサカイ</t>
    </rPh>
    <rPh sb="37" eb="38">
      <t>ケン</t>
    </rPh>
    <rPh sb="41" eb="44">
      <t>シチョウソン</t>
    </rPh>
    <phoneticPr fontId="8"/>
  </si>
  <si>
    <t>・協働提案・連携推進事業による取組</t>
    <rPh sb="1" eb="3">
      <t>キョウドウ</t>
    </rPh>
    <rPh sb="3" eb="5">
      <t>テイアン</t>
    </rPh>
    <rPh sb="6" eb="8">
      <t>レンケイ</t>
    </rPh>
    <rPh sb="8" eb="10">
      <t>スイシン</t>
    </rPh>
    <rPh sb="10" eb="12">
      <t>ジギョウ</t>
    </rPh>
    <rPh sb="15" eb="17">
      <t>トリクミ</t>
    </rPh>
    <phoneticPr fontId="8"/>
  </si>
  <si>
    <t>・鳥取県庁カイゼン活動の推進
・県庁働き方改革に向けた時間外縮減のための全庁的取組</t>
    <rPh sb="1" eb="3">
      <t>トットリ</t>
    </rPh>
    <rPh sb="3" eb="5">
      <t>ケンチョウ</t>
    </rPh>
    <rPh sb="9" eb="11">
      <t>カツドウ</t>
    </rPh>
    <rPh sb="12" eb="14">
      <t>スイシン</t>
    </rPh>
    <rPh sb="16" eb="18">
      <t>ケンチョウ</t>
    </rPh>
    <rPh sb="18" eb="19">
      <t>ハタラ</t>
    </rPh>
    <rPh sb="20" eb="21">
      <t>カタ</t>
    </rPh>
    <rPh sb="21" eb="23">
      <t>カイカク</t>
    </rPh>
    <rPh sb="24" eb="25">
      <t>ム</t>
    </rPh>
    <rPh sb="27" eb="30">
      <t>ジカンガイ</t>
    </rPh>
    <rPh sb="30" eb="32">
      <t>シュクゲン</t>
    </rPh>
    <rPh sb="36" eb="39">
      <t>ゼンチョウテキ</t>
    </rPh>
    <rPh sb="39" eb="41">
      <t>トリクミ</t>
    </rPh>
    <phoneticPr fontId="8"/>
  </si>
  <si>
    <t>・ＰＰＰ／ＰＦＩ手法活用の検討</t>
    <rPh sb="8" eb="10">
      <t>シュホウ</t>
    </rPh>
    <rPh sb="10" eb="12">
      <t>カツヨウ</t>
    </rPh>
    <rPh sb="13" eb="15">
      <t>ケントウ</t>
    </rPh>
    <phoneticPr fontId="8"/>
  </si>
  <si>
    <t>・行政課題の変化に対応した組織のスクラップアンドビルドの徹底</t>
    <rPh sb="1" eb="3">
      <t>ギョウセイ</t>
    </rPh>
    <rPh sb="3" eb="5">
      <t>カダイ</t>
    </rPh>
    <rPh sb="6" eb="8">
      <t>ヘンカ</t>
    </rPh>
    <rPh sb="9" eb="11">
      <t>タイオウ</t>
    </rPh>
    <rPh sb="13" eb="15">
      <t>ソシキ</t>
    </rPh>
    <rPh sb="28" eb="30">
      <t>テッテイ</t>
    </rPh>
    <phoneticPr fontId="8"/>
  </si>
  <si>
    <t>・人材育成基本方針に基づく人材の育成・人事評価等の実施</t>
    <rPh sb="1" eb="3">
      <t>ジンザイ</t>
    </rPh>
    <rPh sb="3" eb="5">
      <t>イクセイ</t>
    </rPh>
    <rPh sb="5" eb="7">
      <t>キホン</t>
    </rPh>
    <rPh sb="7" eb="9">
      <t>ホウシン</t>
    </rPh>
    <rPh sb="10" eb="11">
      <t>モト</t>
    </rPh>
    <rPh sb="13" eb="15">
      <t>ジンザイ</t>
    </rPh>
    <rPh sb="16" eb="18">
      <t>イクセイ</t>
    </rPh>
    <rPh sb="19" eb="21">
      <t>ジンジ</t>
    </rPh>
    <rPh sb="21" eb="23">
      <t>ヒョウカ</t>
    </rPh>
    <rPh sb="23" eb="24">
      <t>トウ</t>
    </rPh>
    <rPh sb="25" eb="27">
      <t>ジッシ</t>
    </rPh>
    <phoneticPr fontId="8"/>
  </si>
  <si>
    <t>・基幹システム（財務会計、税務、給与）の再構築による業務効率化</t>
    <rPh sb="1" eb="3">
      <t>キカン</t>
    </rPh>
    <rPh sb="8" eb="10">
      <t>ザイム</t>
    </rPh>
    <rPh sb="10" eb="12">
      <t>カイケイ</t>
    </rPh>
    <rPh sb="13" eb="15">
      <t>ゼイム</t>
    </rPh>
    <rPh sb="16" eb="18">
      <t>キュウヨ</t>
    </rPh>
    <rPh sb="20" eb="23">
      <t>サイコウチク</t>
    </rPh>
    <rPh sb="26" eb="28">
      <t>ギョウム</t>
    </rPh>
    <rPh sb="28" eb="31">
      <t>コウリツカ</t>
    </rPh>
    <phoneticPr fontId="8"/>
  </si>
  <si>
    <t>・鳥取県庁カイゼン活動による業務の見える化・効率化・標準化の推進</t>
    <rPh sb="1" eb="3">
      <t>トットリ</t>
    </rPh>
    <rPh sb="3" eb="5">
      <t>ケンチョウ</t>
    </rPh>
    <rPh sb="9" eb="11">
      <t>カツドウ</t>
    </rPh>
    <rPh sb="14" eb="16">
      <t>ギョウム</t>
    </rPh>
    <rPh sb="17" eb="18">
      <t>ミ</t>
    </rPh>
    <rPh sb="20" eb="21">
      <t>カ</t>
    </rPh>
    <rPh sb="22" eb="25">
      <t>コウリツカ</t>
    </rPh>
    <rPh sb="26" eb="29">
      <t>ヒョウジュンカ</t>
    </rPh>
    <rPh sb="30" eb="32">
      <t>スイシン</t>
    </rPh>
    <phoneticPr fontId="8"/>
  </si>
  <si>
    <t>・鳥取県公共施設等総合管理計画に基づく取組</t>
    <rPh sb="1" eb="4">
      <t>トットリケン</t>
    </rPh>
    <rPh sb="4" eb="6">
      <t>コウキョウ</t>
    </rPh>
    <rPh sb="6" eb="8">
      <t>シセツ</t>
    </rPh>
    <rPh sb="8" eb="9">
      <t>トウ</t>
    </rPh>
    <rPh sb="9" eb="11">
      <t>ソウゴウ</t>
    </rPh>
    <rPh sb="11" eb="13">
      <t>カンリ</t>
    </rPh>
    <rPh sb="13" eb="15">
      <t>ケイカク</t>
    </rPh>
    <rPh sb="16" eb="17">
      <t>モト</t>
    </rPh>
    <rPh sb="19" eb="21">
      <t>トリクミ</t>
    </rPh>
    <phoneticPr fontId="8"/>
  </si>
  <si>
    <t>・工程表の公開</t>
    <rPh sb="1" eb="4">
      <t>コウテイヒョウ</t>
    </rPh>
    <rPh sb="5" eb="7">
      <t>コウカイ</t>
    </rPh>
    <phoneticPr fontId="8"/>
  </si>
  <si>
    <t>・特例条例に基づく権限移譲の推進
・中核市移行に伴う権限移譲</t>
    <rPh sb="1" eb="3">
      <t>トクレイ</t>
    </rPh>
    <rPh sb="3" eb="5">
      <t>ジョウレイ</t>
    </rPh>
    <rPh sb="6" eb="7">
      <t>モト</t>
    </rPh>
    <rPh sb="9" eb="11">
      <t>ケンゲン</t>
    </rPh>
    <rPh sb="11" eb="13">
      <t>イジョウ</t>
    </rPh>
    <rPh sb="14" eb="16">
      <t>スイシン</t>
    </rPh>
    <rPh sb="18" eb="21">
      <t>チュウカクシ</t>
    </rPh>
    <rPh sb="21" eb="23">
      <t>イコウ</t>
    </rPh>
    <rPh sb="24" eb="25">
      <t>トモナ</t>
    </rPh>
    <rPh sb="26" eb="28">
      <t>ケンゲン</t>
    </rPh>
    <rPh sb="28" eb="30">
      <t>イジョウ</t>
    </rPh>
    <phoneticPr fontId="8"/>
  </si>
  <si>
    <t>・鳥取県規制改革会議による規制改革の推進</t>
    <rPh sb="1" eb="4">
      <t>トットリケン</t>
    </rPh>
    <rPh sb="4" eb="6">
      <t>キセイ</t>
    </rPh>
    <rPh sb="6" eb="8">
      <t>カイカク</t>
    </rPh>
    <rPh sb="8" eb="10">
      <t>カイギ</t>
    </rPh>
    <rPh sb="13" eb="15">
      <t>キセイ</t>
    </rPh>
    <rPh sb="15" eb="17">
      <t>カイカク</t>
    </rPh>
    <rPh sb="18" eb="20">
      <t>スイシン</t>
    </rPh>
    <phoneticPr fontId="8"/>
  </si>
  <si>
    <t>島根県</t>
    <phoneticPr fontId="8"/>
  </si>
  <si>
    <t>財政運営指針</t>
    <rPh sb="0" eb="2">
      <t>ザイセイ</t>
    </rPh>
    <rPh sb="2" eb="4">
      <t>ウンエイ</t>
    </rPh>
    <rPh sb="4" eb="6">
      <t>シシン</t>
    </rPh>
    <phoneticPr fontId="8"/>
  </si>
  <si>
    <t>定数削減</t>
    <rPh sb="0" eb="2">
      <t>テイスウ</t>
    </rPh>
    <rPh sb="2" eb="4">
      <t>サクゲン</t>
    </rPh>
    <phoneticPr fontId="8"/>
  </si>
  <si>
    <t>H29.4までに一般行政部門を中心に職員をH14.4比で1,300人程度削減</t>
    <rPh sb="8" eb="10">
      <t>イッパン</t>
    </rPh>
    <rPh sb="10" eb="12">
      <t>ギョウセイ</t>
    </rPh>
    <rPh sb="12" eb="14">
      <t>ブモン</t>
    </rPh>
    <rPh sb="15" eb="17">
      <t>チュウシン</t>
    </rPh>
    <rPh sb="18" eb="20">
      <t>ショクイン</t>
    </rPh>
    <rPh sb="26" eb="27">
      <t>ヒ</t>
    </rPh>
    <rPh sb="33" eb="34">
      <t>ニン</t>
    </rPh>
    <rPh sb="34" eb="36">
      <t>テイド</t>
    </rPh>
    <rPh sb="36" eb="38">
      <t>サクゲン</t>
    </rPh>
    <phoneticPr fontId="8"/>
  </si>
  <si>
    <t>特例減額の継続</t>
    <rPh sb="0" eb="2">
      <t>トクレイ</t>
    </rPh>
    <rPh sb="2" eb="4">
      <t>ゲンガク</t>
    </rPh>
    <rPh sb="5" eb="7">
      <t>ケイゾク</t>
    </rPh>
    <phoneticPr fontId="8"/>
  </si>
  <si>
    <t>知事10%、副知事8%</t>
    <rPh sb="0" eb="2">
      <t>チジ</t>
    </rPh>
    <rPh sb="6" eb="9">
      <t>フクチジ</t>
    </rPh>
    <phoneticPr fontId="8"/>
  </si>
  <si>
    <t>改革・改善運動</t>
    <rPh sb="0" eb="2">
      <t>カイカク</t>
    </rPh>
    <rPh sb="3" eb="5">
      <t>カイゼン</t>
    </rPh>
    <rPh sb="5" eb="7">
      <t>ウンドウ</t>
    </rPh>
    <phoneticPr fontId="8"/>
  </si>
  <si>
    <t>現業業務見直し指定管理制度に係る共通ガイドライン及び基本協定書（参考例）の改定</t>
    <rPh sb="0" eb="2">
      <t>ゲンギョウ</t>
    </rPh>
    <rPh sb="2" eb="4">
      <t>ギョウム</t>
    </rPh>
    <rPh sb="4" eb="6">
      <t>ミナオ</t>
    </rPh>
    <rPh sb="7" eb="9">
      <t>シテイ</t>
    </rPh>
    <rPh sb="9" eb="11">
      <t>カンリ</t>
    </rPh>
    <rPh sb="11" eb="13">
      <t>セイド</t>
    </rPh>
    <rPh sb="14" eb="15">
      <t>カカ</t>
    </rPh>
    <rPh sb="16" eb="18">
      <t>キョウツウ</t>
    </rPh>
    <rPh sb="24" eb="25">
      <t>オヨ</t>
    </rPh>
    <rPh sb="26" eb="28">
      <t>キホン</t>
    </rPh>
    <rPh sb="28" eb="31">
      <t>キョウテイショ</t>
    </rPh>
    <rPh sb="32" eb="34">
      <t>サンコウ</t>
    </rPh>
    <rPh sb="34" eb="35">
      <t>レイ</t>
    </rPh>
    <rPh sb="37" eb="39">
      <t>カイテイ</t>
    </rPh>
    <phoneticPr fontId="8"/>
  </si>
  <si>
    <t>組織のフラット化、グループ化</t>
    <rPh sb="0" eb="2">
      <t>ソシキ</t>
    </rPh>
    <rPh sb="7" eb="8">
      <t>カ</t>
    </rPh>
    <rPh sb="13" eb="14">
      <t>カ</t>
    </rPh>
    <phoneticPr fontId="8"/>
  </si>
  <si>
    <t>・職場における人材育成（職場研修）
・職場外研修
・職員の意欲を反映し、職員のキャリア形成を推進する人事異動
・人事評価制度
・能力発揮のための環境整備</t>
    <rPh sb="1" eb="3">
      <t>ショクバ</t>
    </rPh>
    <rPh sb="7" eb="9">
      <t>ジンザイ</t>
    </rPh>
    <rPh sb="9" eb="11">
      <t>イクセイ</t>
    </rPh>
    <rPh sb="12" eb="14">
      <t>ショクバ</t>
    </rPh>
    <rPh sb="14" eb="16">
      <t>ケンシュウ</t>
    </rPh>
    <rPh sb="19" eb="22">
      <t>ショクバガイ</t>
    </rPh>
    <rPh sb="22" eb="24">
      <t>ケンシュウ</t>
    </rPh>
    <rPh sb="26" eb="28">
      <t>ショクイン</t>
    </rPh>
    <rPh sb="29" eb="31">
      <t>イヨク</t>
    </rPh>
    <rPh sb="32" eb="34">
      <t>ハンエイ</t>
    </rPh>
    <rPh sb="36" eb="38">
      <t>ショクイン</t>
    </rPh>
    <rPh sb="43" eb="45">
      <t>ケイセイ</t>
    </rPh>
    <rPh sb="46" eb="48">
      <t>スイシン</t>
    </rPh>
    <rPh sb="50" eb="52">
      <t>ジンジ</t>
    </rPh>
    <rPh sb="52" eb="54">
      <t>イドウ</t>
    </rPh>
    <rPh sb="56" eb="58">
      <t>ジンジ</t>
    </rPh>
    <rPh sb="58" eb="60">
      <t>ヒョウカ</t>
    </rPh>
    <rPh sb="60" eb="62">
      <t>セイド</t>
    </rPh>
    <rPh sb="64" eb="66">
      <t>ノウリョク</t>
    </rPh>
    <rPh sb="66" eb="68">
      <t>ハッキ</t>
    </rPh>
    <rPh sb="72" eb="74">
      <t>カンキョウ</t>
    </rPh>
    <rPh sb="74" eb="76">
      <t>セイビ</t>
    </rPh>
    <phoneticPr fontId="8"/>
  </si>
  <si>
    <t>・県有財産の有効利用
・施設の長寿命化
・保有財産の適正化</t>
    <rPh sb="1" eb="3">
      <t>ケンユウ</t>
    </rPh>
    <rPh sb="3" eb="5">
      <t>ザイサン</t>
    </rPh>
    <rPh sb="6" eb="8">
      <t>ユウコウ</t>
    </rPh>
    <rPh sb="8" eb="10">
      <t>リヨウ</t>
    </rPh>
    <rPh sb="12" eb="14">
      <t>シセツ</t>
    </rPh>
    <rPh sb="15" eb="19">
      <t>チョウジュミョウカ</t>
    </rPh>
    <rPh sb="21" eb="23">
      <t>ホユウ</t>
    </rPh>
    <rPh sb="23" eb="25">
      <t>ザイサン</t>
    </rPh>
    <rPh sb="26" eb="28">
      <t>テキセイ</t>
    </rPh>
    <rPh sb="28" eb="29">
      <t>カ</t>
    </rPh>
    <phoneticPr fontId="8"/>
  </si>
  <si>
    <t>市町村の「自由選択」による「段階的移譲」</t>
    <rPh sb="0" eb="3">
      <t>シチョウソン</t>
    </rPh>
    <rPh sb="5" eb="7">
      <t>ジユウ</t>
    </rPh>
    <rPh sb="7" eb="9">
      <t>センタク</t>
    </rPh>
    <rPh sb="14" eb="17">
      <t>ダンカイテキ</t>
    </rPh>
    <rPh sb="17" eb="19">
      <t>イジョウ</t>
    </rPh>
    <phoneticPr fontId="8"/>
  </si>
  <si>
    <t>岡山県</t>
    <phoneticPr fontId="8"/>
  </si>
  <si>
    <t>岡山県行財政経営指針【平成２９年度３月版】</t>
    <rPh sb="0" eb="3">
      <t>オカヤマケン</t>
    </rPh>
    <rPh sb="3" eb="6">
      <t>ギョウザイセイ</t>
    </rPh>
    <rPh sb="6" eb="8">
      <t>ケイエイ</t>
    </rPh>
    <rPh sb="8" eb="10">
      <t>シシン</t>
    </rPh>
    <rPh sb="11" eb="13">
      <t>ヘイセイ</t>
    </rPh>
    <rPh sb="15" eb="17">
      <t>ネンド</t>
    </rPh>
    <rPh sb="18" eb="19">
      <t>ガツ</t>
    </rPh>
    <rPh sb="19" eb="20">
      <t>バン</t>
    </rPh>
    <phoneticPr fontId="8"/>
  </si>
  <si>
    <t>・職員数の最適化</t>
    <rPh sb="1" eb="4">
      <t>ショクインスウ</t>
    </rPh>
    <rPh sb="5" eb="8">
      <t>サイテキカ</t>
    </rPh>
    <phoneticPr fontId="8"/>
  </si>
  <si>
    <t>・均衡原則等に基づき給与を適切に決定</t>
    <rPh sb="1" eb="3">
      <t>キンコウ</t>
    </rPh>
    <rPh sb="3" eb="5">
      <t>ゲンソク</t>
    </rPh>
    <rPh sb="5" eb="6">
      <t>トウ</t>
    </rPh>
    <rPh sb="7" eb="8">
      <t>モト</t>
    </rPh>
    <rPh sb="10" eb="12">
      <t>キュウヨ</t>
    </rPh>
    <rPh sb="13" eb="15">
      <t>テキセツ</t>
    </rPh>
    <rPh sb="16" eb="18">
      <t>ケッテイ</t>
    </rPh>
    <phoneticPr fontId="8"/>
  </si>
  <si>
    <t>・「ワンセット主義」から脱却し、様々な分野での広域連携を推進（瀬戸内ブランド推進連合に観光誘客）
・県内全市町村と設置した滞納整理推進機構による滞納整理の促進</t>
    <rPh sb="31" eb="34">
      <t>セトウチ</t>
    </rPh>
    <rPh sb="38" eb="40">
      <t>スイシン</t>
    </rPh>
    <rPh sb="40" eb="42">
      <t>レンゴウ</t>
    </rPh>
    <rPh sb="43" eb="45">
      <t>カンコウ</t>
    </rPh>
    <rPh sb="45" eb="47">
      <t>ユウキャク</t>
    </rPh>
    <rPh sb="50" eb="52">
      <t>ケンナイ</t>
    </rPh>
    <rPh sb="52" eb="53">
      <t>ゼン</t>
    </rPh>
    <rPh sb="53" eb="56">
      <t>シチョウソン</t>
    </rPh>
    <rPh sb="57" eb="59">
      <t>セッチ</t>
    </rPh>
    <rPh sb="61" eb="63">
      <t>タイノウ</t>
    </rPh>
    <rPh sb="63" eb="65">
      <t>セイリ</t>
    </rPh>
    <rPh sb="65" eb="67">
      <t>スイシン</t>
    </rPh>
    <rPh sb="67" eb="69">
      <t>キコウ</t>
    </rPh>
    <rPh sb="72" eb="74">
      <t>タイノウ</t>
    </rPh>
    <rPh sb="74" eb="76">
      <t>セイリ</t>
    </rPh>
    <rPh sb="77" eb="79">
      <t>ソクシン</t>
    </rPh>
    <phoneticPr fontId="8"/>
  </si>
  <si>
    <t>・様々な主体との連携・協働（県民やNPOからの「協働事業提案」による協働事業を実施）</t>
    <rPh sb="1" eb="3">
      <t>サマザマ</t>
    </rPh>
    <rPh sb="4" eb="6">
      <t>シュタイ</t>
    </rPh>
    <rPh sb="8" eb="10">
      <t>レンケイ</t>
    </rPh>
    <rPh sb="11" eb="13">
      <t>キョウドウ</t>
    </rPh>
    <rPh sb="14" eb="16">
      <t>ケンミン</t>
    </rPh>
    <rPh sb="24" eb="26">
      <t>キョウドウ</t>
    </rPh>
    <rPh sb="26" eb="28">
      <t>ジギョウ</t>
    </rPh>
    <rPh sb="28" eb="30">
      <t>テイアン</t>
    </rPh>
    <rPh sb="34" eb="36">
      <t>キョウドウ</t>
    </rPh>
    <rPh sb="36" eb="38">
      <t>ジギョウ</t>
    </rPh>
    <rPh sb="39" eb="41">
      <t>ジッシ</t>
    </rPh>
    <phoneticPr fontId="8"/>
  </si>
  <si>
    <t>・「ひとり１改善運動」の実施</t>
    <rPh sb="6" eb="8">
      <t>カイゼン</t>
    </rPh>
    <rPh sb="8" eb="10">
      <t>ウンドウ</t>
    </rPh>
    <rPh sb="12" eb="14">
      <t>ジッシ</t>
    </rPh>
    <phoneticPr fontId="8"/>
  </si>
  <si>
    <t>・民間能力の活用方策を検討</t>
    <rPh sb="1" eb="3">
      <t>ミンカン</t>
    </rPh>
    <rPh sb="3" eb="5">
      <t>ノウリョク</t>
    </rPh>
    <rPh sb="6" eb="8">
      <t>カツヨウ</t>
    </rPh>
    <rPh sb="8" eb="10">
      <t>ホウサク</t>
    </rPh>
    <rPh sb="11" eb="13">
      <t>ケントウ</t>
    </rPh>
    <phoneticPr fontId="8"/>
  </si>
  <si>
    <t>・効率的・効果的な組織整備を進め、より実行力が発揮できる執行体制の構築</t>
    <rPh sb="1" eb="4">
      <t>コウリツテキ</t>
    </rPh>
    <rPh sb="5" eb="8">
      <t>コウカテキ</t>
    </rPh>
    <rPh sb="9" eb="11">
      <t>ソシキ</t>
    </rPh>
    <rPh sb="11" eb="13">
      <t>セイビ</t>
    </rPh>
    <rPh sb="14" eb="15">
      <t>スス</t>
    </rPh>
    <rPh sb="19" eb="22">
      <t>ジッコウリョク</t>
    </rPh>
    <rPh sb="23" eb="25">
      <t>ハッキ</t>
    </rPh>
    <rPh sb="28" eb="30">
      <t>シッコウ</t>
    </rPh>
    <rPh sb="30" eb="32">
      <t>タイセイ</t>
    </rPh>
    <rPh sb="33" eb="35">
      <t>コウチク</t>
    </rPh>
    <phoneticPr fontId="8"/>
  </si>
  <si>
    <t>・研修所における研修やOJTを通じた能力開発
・民間との人材交流を図り発想や経営感覚等を施策に反映
・能力や業務実績を的確に評価し、給与や人事に活用</t>
    <rPh sb="1" eb="3">
      <t>ケンシュウ</t>
    </rPh>
    <rPh sb="3" eb="4">
      <t>ショ</t>
    </rPh>
    <rPh sb="8" eb="10">
      <t>ケンシュウ</t>
    </rPh>
    <rPh sb="15" eb="16">
      <t>ツウ</t>
    </rPh>
    <rPh sb="18" eb="20">
      <t>ノウリョク</t>
    </rPh>
    <rPh sb="20" eb="22">
      <t>カイハツ</t>
    </rPh>
    <rPh sb="24" eb="26">
      <t>ミンカン</t>
    </rPh>
    <rPh sb="28" eb="30">
      <t>ジンザイ</t>
    </rPh>
    <rPh sb="30" eb="32">
      <t>コウリュウ</t>
    </rPh>
    <rPh sb="33" eb="34">
      <t>ハカ</t>
    </rPh>
    <rPh sb="35" eb="37">
      <t>ハッソウ</t>
    </rPh>
    <rPh sb="38" eb="40">
      <t>ケイエイ</t>
    </rPh>
    <rPh sb="40" eb="42">
      <t>カンカク</t>
    </rPh>
    <rPh sb="42" eb="43">
      <t>トウ</t>
    </rPh>
    <rPh sb="44" eb="46">
      <t>セサク</t>
    </rPh>
    <rPh sb="47" eb="49">
      <t>ハンエイ</t>
    </rPh>
    <rPh sb="51" eb="53">
      <t>ノウリョク</t>
    </rPh>
    <rPh sb="54" eb="56">
      <t>ギョウム</t>
    </rPh>
    <rPh sb="56" eb="58">
      <t>ジッセキ</t>
    </rPh>
    <rPh sb="59" eb="61">
      <t>テキカク</t>
    </rPh>
    <rPh sb="62" eb="64">
      <t>ヒョウカ</t>
    </rPh>
    <rPh sb="66" eb="68">
      <t>キュウヨ</t>
    </rPh>
    <rPh sb="69" eb="71">
      <t>ジンジ</t>
    </rPh>
    <rPh sb="72" eb="74">
      <t>カツヨウ</t>
    </rPh>
    <phoneticPr fontId="8"/>
  </si>
  <si>
    <t>・県税の納付方法の多様化（コンビニ収納、クレジット納付の実施）
・政策実現や課題解決に向けたビッグデータの活用</t>
    <rPh sb="1" eb="3">
      <t>ケンゼイ</t>
    </rPh>
    <rPh sb="4" eb="6">
      <t>ノウフ</t>
    </rPh>
    <rPh sb="6" eb="8">
      <t>ホウホウ</t>
    </rPh>
    <rPh sb="9" eb="12">
      <t>タヨウカ</t>
    </rPh>
    <rPh sb="17" eb="19">
      <t>シュウノウ</t>
    </rPh>
    <rPh sb="25" eb="27">
      <t>ノウフ</t>
    </rPh>
    <rPh sb="28" eb="30">
      <t>ジッシ</t>
    </rPh>
    <rPh sb="33" eb="35">
      <t>セイサク</t>
    </rPh>
    <rPh sb="35" eb="37">
      <t>ジツゲン</t>
    </rPh>
    <rPh sb="38" eb="40">
      <t>カダイ</t>
    </rPh>
    <rPh sb="40" eb="42">
      <t>カイケツ</t>
    </rPh>
    <rPh sb="43" eb="44">
      <t>ム</t>
    </rPh>
    <rPh sb="53" eb="55">
      <t>カツヨウ</t>
    </rPh>
    <phoneticPr fontId="8"/>
  </si>
  <si>
    <t>・地方公会計の導入による財政状況の見える化の推進</t>
    <rPh sb="1" eb="3">
      <t>チホウ</t>
    </rPh>
    <rPh sb="3" eb="4">
      <t>コウ</t>
    </rPh>
    <rPh sb="4" eb="6">
      <t>カイケイ</t>
    </rPh>
    <rPh sb="7" eb="9">
      <t>ドウニュウ</t>
    </rPh>
    <rPh sb="12" eb="14">
      <t>ザイセイ</t>
    </rPh>
    <rPh sb="14" eb="16">
      <t>ジョウキョウ</t>
    </rPh>
    <rPh sb="17" eb="18">
      <t>ミ</t>
    </rPh>
    <rPh sb="20" eb="21">
      <t>カ</t>
    </rPh>
    <rPh sb="22" eb="24">
      <t>スイシン</t>
    </rPh>
    <phoneticPr fontId="8"/>
  </si>
  <si>
    <t>・公共施設の長寿命化、耐震化、更新、統廃合等（ファァシリティーマネジメント・アセットマネジメント）
・プライマリーバランスの黒字化、長寿命化・退職手当基金の積立</t>
    <rPh sb="1" eb="3">
      <t>コウキョウ</t>
    </rPh>
    <rPh sb="3" eb="5">
      <t>シセツ</t>
    </rPh>
    <rPh sb="6" eb="10">
      <t>チョウジュミョウカ</t>
    </rPh>
    <rPh sb="11" eb="14">
      <t>タイシンカ</t>
    </rPh>
    <rPh sb="15" eb="17">
      <t>コウシン</t>
    </rPh>
    <rPh sb="18" eb="21">
      <t>トウハイゴウ</t>
    </rPh>
    <rPh sb="21" eb="22">
      <t>トウ</t>
    </rPh>
    <rPh sb="62" eb="65">
      <t>クロジカ</t>
    </rPh>
    <rPh sb="66" eb="70">
      <t>チョウジュミョウカ</t>
    </rPh>
    <rPh sb="71" eb="73">
      <t>タイショク</t>
    </rPh>
    <rPh sb="73" eb="75">
      <t>テアテ</t>
    </rPh>
    <rPh sb="75" eb="77">
      <t>キキン</t>
    </rPh>
    <rPh sb="78" eb="80">
      <t>ツミタテ</t>
    </rPh>
    <phoneticPr fontId="8"/>
  </si>
  <si>
    <t>・事業選択に際し、説明責任を適切に果たす
・大型公共事業の事業選択に際し、得られる便益等について適切に情報を開示
・地方公会計の導入による財政状況の見える化の推進</t>
    <rPh sb="1" eb="3">
      <t>ジギョウ</t>
    </rPh>
    <rPh sb="3" eb="5">
      <t>センタク</t>
    </rPh>
    <rPh sb="6" eb="7">
      <t>サイ</t>
    </rPh>
    <rPh sb="9" eb="11">
      <t>セツメイ</t>
    </rPh>
    <rPh sb="11" eb="13">
      <t>セキニン</t>
    </rPh>
    <rPh sb="14" eb="16">
      <t>テキセツ</t>
    </rPh>
    <rPh sb="17" eb="18">
      <t>ハ</t>
    </rPh>
    <rPh sb="22" eb="24">
      <t>オオガタ</t>
    </rPh>
    <rPh sb="24" eb="26">
      <t>コウキョウ</t>
    </rPh>
    <rPh sb="26" eb="28">
      <t>ジギョウ</t>
    </rPh>
    <rPh sb="29" eb="31">
      <t>ジギョウ</t>
    </rPh>
    <rPh sb="31" eb="33">
      <t>センタク</t>
    </rPh>
    <rPh sb="34" eb="35">
      <t>サイ</t>
    </rPh>
    <rPh sb="37" eb="38">
      <t>エ</t>
    </rPh>
    <rPh sb="41" eb="43">
      <t>ベンエキ</t>
    </rPh>
    <rPh sb="43" eb="44">
      <t>トウ</t>
    </rPh>
    <rPh sb="48" eb="50">
      <t>テキセツ</t>
    </rPh>
    <rPh sb="51" eb="53">
      <t>ジョウホウ</t>
    </rPh>
    <rPh sb="54" eb="56">
      <t>カイジ</t>
    </rPh>
    <phoneticPr fontId="8"/>
  </si>
  <si>
    <t>・個々の市町村の提案や希望に応じたより柔軟な移譲の実施</t>
    <rPh sb="1" eb="3">
      <t>ココ</t>
    </rPh>
    <rPh sb="4" eb="7">
      <t>シチョウソン</t>
    </rPh>
    <rPh sb="8" eb="10">
      <t>テイアン</t>
    </rPh>
    <rPh sb="11" eb="13">
      <t>キボウ</t>
    </rPh>
    <rPh sb="14" eb="15">
      <t>オウ</t>
    </rPh>
    <rPh sb="19" eb="21">
      <t>ジュウナン</t>
    </rPh>
    <rPh sb="22" eb="24">
      <t>イジョウ</t>
    </rPh>
    <rPh sb="25" eb="27">
      <t>ジッシ</t>
    </rPh>
    <phoneticPr fontId="8"/>
  </si>
  <si>
    <t>広島県</t>
    <phoneticPr fontId="8"/>
  </si>
  <si>
    <t>行政経営の方針</t>
    <rPh sb="0" eb="2">
      <t>ギョウセイ</t>
    </rPh>
    <rPh sb="2" eb="4">
      <t>ケイエイ</t>
    </rPh>
    <rPh sb="5" eb="7">
      <t>ホウシン</t>
    </rPh>
    <phoneticPr fontId="8"/>
  </si>
  <si>
    <t>効率的な執行体制への取組</t>
    <rPh sb="0" eb="3">
      <t>コウリツテキ</t>
    </rPh>
    <rPh sb="4" eb="6">
      <t>シッコウ</t>
    </rPh>
    <rPh sb="6" eb="8">
      <t>タイセイ</t>
    </rPh>
    <rPh sb="10" eb="12">
      <t>トリクミ</t>
    </rPh>
    <phoneticPr fontId="8"/>
  </si>
  <si>
    <t>「行政経営刷新計画（H23～27）の中期的な目標」である4,200人を念頭に置き，効率的な執行体制の構築に取り組む</t>
    <rPh sb="1" eb="3">
      <t>ギョウセイ</t>
    </rPh>
    <rPh sb="3" eb="5">
      <t>ケイエイ</t>
    </rPh>
    <rPh sb="5" eb="7">
      <t>サッシン</t>
    </rPh>
    <rPh sb="7" eb="9">
      <t>ケイカク</t>
    </rPh>
    <rPh sb="18" eb="21">
      <t>チュウキテキ</t>
    </rPh>
    <rPh sb="22" eb="24">
      <t>モクヒョウ</t>
    </rPh>
    <rPh sb="33" eb="34">
      <t>ニン</t>
    </rPh>
    <rPh sb="35" eb="37">
      <t>ネントウ</t>
    </rPh>
    <rPh sb="38" eb="39">
      <t>オ</t>
    </rPh>
    <rPh sb="41" eb="44">
      <t>コウリツテキ</t>
    </rPh>
    <rPh sb="45" eb="47">
      <t>シッコウ</t>
    </rPh>
    <rPh sb="47" eb="49">
      <t>タイセイ</t>
    </rPh>
    <rPh sb="50" eb="52">
      <t>コウチク</t>
    </rPh>
    <rPh sb="53" eb="54">
      <t>ト</t>
    </rPh>
    <rPh sb="55" eb="56">
      <t>ク</t>
    </rPh>
    <phoneticPr fontId="8"/>
  </si>
  <si>
    <t>・独自水準給料表の導入
・管理職員の定期昇給の廃止
・目標管理・評価システムによる一般職員への給与反映
・役割・成果を的確に反映させるための給与制度の導入</t>
    <rPh sb="1" eb="3">
      <t>ドクジ</t>
    </rPh>
    <rPh sb="3" eb="5">
      <t>スイジュン</t>
    </rPh>
    <rPh sb="5" eb="7">
      <t>キュウリョウ</t>
    </rPh>
    <rPh sb="7" eb="8">
      <t>ヒョウ</t>
    </rPh>
    <rPh sb="9" eb="11">
      <t>ドウニュウ</t>
    </rPh>
    <rPh sb="13" eb="15">
      <t>カンリ</t>
    </rPh>
    <rPh sb="15" eb="17">
      <t>ショクイン</t>
    </rPh>
    <rPh sb="18" eb="20">
      <t>テイキ</t>
    </rPh>
    <rPh sb="20" eb="22">
      <t>ショウキュウ</t>
    </rPh>
    <rPh sb="23" eb="25">
      <t>ハイシ</t>
    </rPh>
    <rPh sb="27" eb="29">
      <t>モクヒョウ</t>
    </rPh>
    <rPh sb="29" eb="31">
      <t>カンリ</t>
    </rPh>
    <rPh sb="32" eb="34">
      <t>ヒョウカ</t>
    </rPh>
    <rPh sb="41" eb="43">
      <t>イッパン</t>
    </rPh>
    <rPh sb="43" eb="45">
      <t>ショクイン</t>
    </rPh>
    <rPh sb="47" eb="49">
      <t>キュウヨ</t>
    </rPh>
    <rPh sb="49" eb="51">
      <t>ハンエイ</t>
    </rPh>
    <rPh sb="53" eb="55">
      <t>ヤクワリ</t>
    </rPh>
    <rPh sb="56" eb="58">
      <t>セイカ</t>
    </rPh>
    <rPh sb="59" eb="61">
      <t>テキカク</t>
    </rPh>
    <rPh sb="62" eb="64">
      <t>ハンエイ</t>
    </rPh>
    <rPh sb="70" eb="72">
      <t>キュウヨ</t>
    </rPh>
    <rPh sb="72" eb="74">
      <t>セイド</t>
    </rPh>
    <rPh sb="75" eb="77">
      <t>ドウニュウ</t>
    </rPh>
    <phoneticPr fontId="8"/>
  </si>
  <si>
    <t>県内市町と県の業務全体を俯瞰し，新たな視点で広島県全体の行政サービスの最適化を目指す（改正行政不服審査法における第三者機関事務を市町から受託など）</t>
    <rPh sb="0" eb="2">
      <t>ケンナイ</t>
    </rPh>
    <rPh sb="2" eb="3">
      <t>シ</t>
    </rPh>
    <rPh sb="3" eb="4">
      <t>マチ</t>
    </rPh>
    <rPh sb="5" eb="6">
      <t>ケン</t>
    </rPh>
    <rPh sb="7" eb="9">
      <t>ギョウム</t>
    </rPh>
    <rPh sb="9" eb="11">
      <t>ゼンタイ</t>
    </rPh>
    <rPh sb="12" eb="14">
      <t>フカン</t>
    </rPh>
    <rPh sb="16" eb="17">
      <t>アラ</t>
    </rPh>
    <rPh sb="19" eb="21">
      <t>シテン</t>
    </rPh>
    <rPh sb="22" eb="25">
      <t>ヒロシマケン</t>
    </rPh>
    <rPh sb="25" eb="27">
      <t>ゼンタイ</t>
    </rPh>
    <rPh sb="28" eb="30">
      <t>ギョウセイ</t>
    </rPh>
    <rPh sb="35" eb="38">
      <t>サイテキカ</t>
    </rPh>
    <rPh sb="39" eb="41">
      <t>メザ</t>
    </rPh>
    <rPh sb="43" eb="45">
      <t>カイセイ</t>
    </rPh>
    <rPh sb="45" eb="47">
      <t>ギョウセイ</t>
    </rPh>
    <rPh sb="47" eb="49">
      <t>フフク</t>
    </rPh>
    <rPh sb="49" eb="52">
      <t>シンサホウ</t>
    </rPh>
    <rPh sb="56" eb="57">
      <t>ダイ</t>
    </rPh>
    <rPh sb="57" eb="59">
      <t>サンシャ</t>
    </rPh>
    <rPh sb="59" eb="61">
      <t>キカン</t>
    </rPh>
    <rPh sb="61" eb="63">
      <t>ジム</t>
    </rPh>
    <rPh sb="64" eb="65">
      <t>シ</t>
    </rPh>
    <rPh sb="65" eb="66">
      <t>マチ</t>
    </rPh>
    <rPh sb="68" eb="70">
      <t>ジュタク</t>
    </rPh>
    <phoneticPr fontId="8"/>
  </si>
  <si>
    <t>民間企業との包括連携の取組を実施（協定締結件数17件）</t>
    <rPh sb="0" eb="2">
      <t>ミンカン</t>
    </rPh>
    <rPh sb="2" eb="4">
      <t>キギョウ</t>
    </rPh>
    <rPh sb="6" eb="8">
      <t>ホウカツ</t>
    </rPh>
    <rPh sb="8" eb="10">
      <t>レンケイ</t>
    </rPh>
    <rPh sb="11" eb="13">
      <t>トリクミ</t>
    </rPh>
    <rPh sb="14" eb="16">
      <t>ジッシ</t>
    </rPh>
    <rPh sb="17" eb="19">
      <t>キョウテイ</t>
    </rPh>
    <rPh sb="19" eb="21">
      <t>テイケツ</t>
    </rPh>
    <rPh sb="21" eb="23">
      <t>ケンスウ</t>
    </rPh>
    <rPh sb="25" eb="26">
      <t>ケン</t>
    </rPh>
    <phoneticPr fontId="8"/>
  </si>
  <si>
    <t>包括連携協定締結企業と新たな取組を実施（各企業1件以上）</t>
    <rPh sb="0" eb="2">
      <t>ホウカツ</t>
    </rPh>
    <rPh sb="2" eb="4">
      <t>レンケイ</t>
    </rPh>
    <rPh sb="4" eb="6">
      <t>キョウテイ</t>
    </rPh>
    <rPh sb="6" eb="8">
      <t>テイケツ</t>
    </rPh>
    <rPh sb="8" eb="10">
      <t>キギョウ</t>
    </rPh>
    <rPh sb="11" eb="12">
      <t>アラ</t>
    </rPh>
    <rPh sb="14" eb="16">
      <t>トリクミ</t>
    </rPh>
    <rPh sb="17" eb="19">
      <t>ジッシ</t>
    </rPh>
    <rPh sb="20" eb="21">
      <t>カク</t>
    </rPh>
    <rPh sb="21" eb="23">
      <t>キギョウ</t>
    </rPh>
    <rPh sb="24" eb="25">
      <t>ケン</t>
    </rPh>
    <rPh sb="25" eb="27">
      <t>イジョウ</t>
    </rPh>
    <phoneticPr fontId="8"/>
  </si>
  <si>
    <t>・時間外勤務の事前命令の徹底
・カエルシールの導入
・テレワークの実施
・フリーアドレスの試行導入</t>
    <rPh sb="1" eb="4">
      <t>ジカンガイ</t>
    </rPh>
    <rPh sb="4" eb="6">
      <t>キンム</t>
    </rPh>
    <rPh sb="7" eb="9">
      <t>ジゼン</t>
    </rPh>
    <rPh sb="9" eb="11">
      <t>メイレイ</t>
    </rPh>
    <rPh sb="12" eb="14">
      <t>テッテイ</t>
    </rPh>
    <rPh sb="23" eb="25">
      <t>ドウニュウ</t>
    </rPh>
    <rPh sb="33" eb="35">
      <t>ジッシ</t>
    </rPh>
    <rPh sb="45" eb="47">
      <t>シコウ</t>
    </rPh>
    <rPh sb="47" eb="49">
      <t>ドウニュウ</t>
    </rPh>
    <phoneticPr fontId="8"/>
  </si>
  <si>
    <t>・指定管理者制度における指定管理期間の長期化を図ることにより，更なる民間参入・競争を促進するなど，運用の改善
・船舶業務一部委託</t>
  </si>
  <si>
    <t>・経営資源マネジメントの実施
（所属ごとに事業の優先順位付けを行うとともに，全庁的な視点でのスクラップ・アンド・ビルドを徹底）
・施策マネジメントシステムの運用（PDCA，執行モニタリング）
・経済財政会議の開催
・経営戦略会議の開催</t>
  </si>
  <si>
    <t>・社会人採用など年齢構成に配慮した計画的な職員採用
・客員スタッフの採用など，多様で柔軟な雇用形態の活用
・民間企業等への積極的な職員派遣
・女性人材の計画的育成</t>
  </si>
  <si>
    <t>・Web会議システムの導入
・庁外から庁内システムの利用を可能とするリモートアクセスシステムの導入
・タブレット型端末によるペーパーレス会議の実施
・みんなのオフィス（サテライトオフィス）の設置及び拡充</t>
    <rPh sb="56" eb="57">
      <t>ガタ</t>
    </rPh>
    <rPh sb="57" eb="59">
      <t>タンマツ</t>
    </rPh>
    <rPh sb="95" eb="97">
      <t>セッチ</t>
    </rPh>
    <rPh sb="97" eb="98">
      <t>オヨ</t>
    </rPh>
    <rPh sb="99" eb="101">
      <t>カクジュウ</t>
    </rPh>
    <phoneticPr fontId="8"/>
  </si>
  <si>
    <t>ファシリティマネジメントに関する取組</t>
    <rPh sb="13" eb="14">
      <t>カン</t>
    </rPh>
    <rPh sb="16" eb="18">
      <t>トリク</t>
    </rPh>
    <phoneticPr fontId="8"/>
  </si>
  <si>
    <t>情報公開による公正で開かれた県政の推進</t>
    <rPh sb="0" eb="2">
      <t>ジョウホウ</t>
    </rPh>
    <rPh sb="2" eb="4">
      <t>コウカイ</t>
    </rPh>
    <rPh sb="7" eb="9">
      <t>コウセイ</t>
    </rPh>
    <rPh sb="10" eb="11">
      <t>ヒラ</t>
    </rPh>
    <rPh sb="14" eb="16">
      <t>ケンセイ</t>
    </rPh>
    <rPh sb="17" eb="19">
      <t>スイシン</t>
    </rPh>
    <phoneticPr fontId="8"/>
  </si>
  <si>
    <t>・移譲可能リストによる市町の主体的な選択に基づく権限移譲の推進
・市町による既移譲事務・権限の円滑な執行の実現の支援</t>
    <rPh sb="1" eb="3">
      <t>イジョウ</t>
    </rPh>
    <rPh sb="3" eb="5">
      <t>カノウ</t>
    </rPh>
    <rPh sb="11" eb="12">
      <t>シ</t>
    </rPh>
    <rPh sb="12" eb="13">
      <t>マチ</t>
    </rPh>
    <rPh sb="14" eb="17">
      <t>シュタイテキ</t>
    </rPh>
    <rPh sb="18" eb="20">
      <t>センタク</t>
    </rPh>
    <rPh sb="21" eb="22">
      <t>モト</t>
    </rPh>
    <rPh sb="24" eb="26">
      <t>ケンゲン</t>
    </rPh>
    <rPh sb="26" eb="28">
      <t>イジョウ</t>
    </rPh>
    <rPh sb="29" eb="31">
      <t>スイシン</t>
    </rPh>
    <rPh sb="33" eb="34">
      <t>シ</t>
    </rPh>
    <rPh sb="34" eb="35">
      <t>マチ</t>
    </rPh>
    <rPh sb="38" eb="39">
      <t>スデ</t>
    </rPh>
    <rPh sb="39" eb="41">
      <t>イジョウ</t>
    </rPh>
    <rPh sb="41" eb="43">
      <t>ジム</t>
    </rPh>
    <rPh sb="44" eb="46">
      <t>ケンゲン</t>
    </rPh>
    <rPh sb="47" eb="49">
      <t>エンカツ</t>
    </rPh>
    <rPh sb="50" eb="52">
      <t>シッコウ</t>
    </rPh>
    <rPh sb="53" eb="55">
      <t>ジツゲン</t>
    </rPh>
    <rPh sb="56" eb="58">
      <t>シエン</t>
    </rPh>
    <phoneticPr fontId="8"/>
  </si>
  <si>
    <t>３つの視座，３つの心掛け，職員の行動理念の職員への浸透</t>
    <rPh sb="3" eb="5">
      <t>シザ</t>
    </rPh>
    <rPh sb="9" eb="11">
      <t>ココロガ</t>
    </rPh>
    <rPh sb="13" eb="15">
      <t>ショクイン</t>
    </rPh>
    <rPh sb="16" eb="18">
      <t>コウドウ</t>
    </rPh>
    <rPh sb="18" eb="20">
      <t>リネン</t>
    </rPh>
    <rPh sb="21" eb="23">
      <t>ショクイン</t>
    </rPh>
    <rPh sb="25" eb="27">
      <t>シントウ</t>
    </rPh>
    <phoneticPr fontId="8"/>
  </si>
  <si>
    <t>山口県</t>
    <phoneticPr fontId="8"/>
  </si>
  <si>
    <t>H30年度中</t>
    <rPh sb="3" eb="5">
      <t>ネンド</t>
    </rPh>
    <rPh sb="5" eb="6">
      <t>ナカ</t>
    </rPh>
    <phoneticPr fontId="8"/>
  </si>
  <si>
    <t>厳格な定数管理</t>
    <rPh sb="0" eb="2">
      <t>ゲンカク</t>
    </rPh>
    <rPh sb="3" eb="5">
      <t>テイスウ</t>
    </rPh>
    <rPh sb="5" eb="7">
      <t>カンリ</t>
    </rPh>
    <phoneticPr fontId="8"/>
  </si>
  <si>
    <t>市町の個人住民税等の滞納整理における支援</t>
    <rPh sb="0" eb="2">
      <t>シチョウ</t>
    </rPh>
    <rPh sb="3" eb="5">
      <t>コジン</t>
    </rPh>
    <rPh sb="5" eb="8">
      <t>ジュウミンゼイ</t>
    </rPh>
    <rPh sb="8" eb="9">
      <t>トウ</t>
    </rPh>
    <rPh sb="10" eb="12">
      <t>タイノウ</t>
    </rPh>
    <rPh sb="12" eb="14">
      <t>セイリ</t>
    </rPh>
    <rPh sb="18" eb="20">
      <t>シエン</t>
    </rPh>
    <phoneticPr fontId="8"/>
  </si>
  <si>
    <t>県民活動団体との協働の推進</t>
    <rPh sb="0" eb="2">
      <t>ケンミン</t>
    </rPh>
    <rPh sb="2" eb="4">
      <t>カツドウ</t>
    </rPh>
    <rPh sb="4" eb="6">
      <t>ダンタイ</t>
    </rPh>
    <rPh sb="8" eb="10">
      <t>キョウドウ</t>
    </rPh>
    <rPh sb="11" eb="13">
      <t>スイシン</t>
    </rPh>
    <phoneticPr fontId="8"/>
  </si>
  <si>
    <t>３重視運動</t>
    <rPh sb="1" eb="3">
      <t>ジュウシ</t>
    </rPh>
    <rPh sb="3" eb="5">
      <t>ウンドウ</t>
    </rPh>
    <phoneticPr fontId="8"/>
  </si>
  <si>
    <t xml:space="preserve">〇外部委託実施計画の策定
</t>
    <rPh sb="1" eb="3">
      <t>ガイブ</t>
    </rPh>
    <rPh sb="3" eb="5">
      <t>イタク</t>
    </rPh>
    <rPh sb="5" eb="7">
      <t>ジッシ</t>
    </rPh>
    <rPh sb="7" eb="9">
      <t>ケイカク</t>
    </rPh>
    <rPh sb="10" eb="12">
      <t>サクテイ</t>
    </rPh>
    <phoneticPr fontId="8"/>
  </si>
  <si>
    <t xml:space="preserve">〇主要課題に対応した組織体制の見直し
</t>
    <rPh sb="1" eb="3">
      <t>シュヨウ</t>
    </rPh>
    <rPh sb="3" eb="5">
      <t>カダイ</t>
    </rPh>
    <rPh sb="6" eb="8">
      <t>タイオウ</t>
    </rPh>
    <rPh sb="10" eb="12">
      <t>ソシキ</t>
    </rPh>
    <rPh sb="12" eb="14">
      <t>タイセイ</t>
    </rPh>
    <rPh sb="15" eb="17">
      <t>ミナオ</t>
    </rPh>
    <phoneticPr fontId="8"/>
  </si>
  <si>
    <t>能力評価の評価項目に対応した選択制研修の実施</t>
    <rPh sb="0" eb="2">
      <t>ノウリョク</t>
    </rPh>
    <rPh sb="2" eb="4">
      <t>ヒョウカ</t>
    </rPh>
    <rPh sb="5" eb="7">
      <t>ヒョウカ</t>
    </rPh>
    <rPh sb="7" eb="9">
      <t>コウモク</t>
    </rPh>
    <rPh sb="10" eb="12">
      <t>タイオウ</t>
    </rPh>
    <rPh sb="14" eb="17">
      <t>センタクセイ</t>
    </rPh>
    <rPh sb="17" eb="19">
      <t>ケンシュウ</t>
    </rPh>
    <rPh sb="20" eb="22">
      <t>ジッシ</t>
    </rPh>
    <phoneticPr fontId="8"/>
  </si>
  <si>
    <t>公共施設等総合管理推進会議の設置・運営</t>
    <rPh sb="0" eb="2">
      <t>コウキョウ</t>
    </rPh>
    <rPh sb="2" eb="4">
      <t>シセツ</t>
    </rPh>
    <rPh sb="4" eb="5">
      <t>トウ</t>
    </rPh>
    <rPh sb="5" eb="7">
      <t>ソウゴウ</t>
    </rPh>
    <rPh sb="7" eb="9">
      <t>カンリ</t>
    </rPh>
    <rPh sb="9" eb="11">
      <t>スイシン</t>
    </rPh>
    <rPh sb="11" eb="13">
      <t>カイギ</t>
    </rPh>
    <rPh sb="14" eb="16">
      <t>セッチ</t>
    </rPh>
    <rPh sb="17" eb="19">
      <t>ウンエイ</t>
    </rPh>
    <phoneticPr fontId="8"/>
  </si>
  <si>
    <t>県民への議会情報の提供</t>
    <rPh sb="0" eb="2">
      <t>ケンミン</t>
    </rPh>
    <rPh sb="4" eb="6">
      <t>ギカイ</t>
    </rPh>
    <rPh sb="6" eb="8">
      <t>ジョウホウ</t>
    </rPh>
    <rPh sb="9" eb="11">
      <t>テイキョウ</t>
    </rPh>
    <phoneticPr fontId="8"/>
  </si>
  <si>
    <t>市町への権限移譲の推進</t>
    <rPh sb="0" eb="2">
      <t>シチョウ</t>
    </rPh>
    <rPh sb="4" eb="6">
      <t>ケンゲン</t>
    </rPh>
    <rPh sb="6" eb="8">
      <t>イジョウ</t>
    </rPh>
    <rPh sb="9" eb="11">
      <t>スイシン</t>
    </rPh>
    <phoneticPr fontId="8"/>
  </si>
  <si>
    <t>〇指定管理者制度ガイドラインの策定</t>
  </si>
  <si>
    <t>〇グループ制の拡充</t>
  </si>
  <si>
    <t>徳島県</t>
    <phoneticPr fontId="8"/>
  </si>
  <si>
    <t>新未来「創造」とくしま行革プラン～みんなで創ろう！徳島の「一歩先の未来」～</t>
  </si>
  <si>
    <t>しなやかでバランスのとれた組織・体制づくり</t>
    <rPh sb="13" eb="15">
      <t>ソシキ</t>
    </rPh>
    <rPh sb="16" eb="18">
      <t>タイセイ</t>
    </rPh>
    <phoneticPr fontId="8"/>
  </si>
  <si>
    <t>①毎年３桁（１００名以上）の新規採用枠を確保
②一般行政部門３，０００人体制への着実な推進</t>
    <rPh sb="1" eb="3">
      <t>マイトシ</t>
    </rPh>
    <rPh sb="4" eb="5">
      <t>ケタ</t>
    </rPh>
    <rPh sb="9" eb="10">
      <t>メイ</t>
    </rPh>
    <rPh sb="10" eb="12">
      <t>イジョウ</t>
    </rPh>
    <rPh sb="14" eb="16">
      <t>シンキ</t>
    </rPh>
    <rPh sb="16" eb="19">
      <t>サイヨウワク</t>
    </rPh>
    <rPh sb="20" eb="22">
      <t>カクホ</t>
    </rPh>
    <phoneticPr fontId="8"/>
  </si>
  <si>
    <t>全国初「関西広域連合」による広域行政の推進</t>
    <rPh sb="0" eb="3">
      <t>ゼンコクハツ</t>
    </rPh>
    <rPh sb="4" eb="6">
      <t>カンサイ</t>
    </rPh>
    <rPh sb="6" eb="8">
      <t>コウイキ</t>
    </rPh>
    <rPh sb="8" eb="10">
      <t>レンゴウ</t>
    </rPh>
    <rPh sb="14" eb="16">
      <t>コウイキ</t>
    </rPh>
    <rPh sb="16" eb="18">
      <t>ギョウセイ</t>
    </rPh>
    <rPh sb="19" eb="21">
      <t>スイシン</t>
    </rPh>
    <phoneticPr fontId="8"/>
  </si>
  <si>
    <t>徳島発の広域プロジェクトの実施：累計１５件（Ｈ３０）</t>
    <rPh sb="0" eb="2">
      <t>トクシマ</t>
    </rPh>
    <rPh sb="2" eb="3">
      <t>ハツ</t>
    </rPh>
    <rPh sb="4" eb="6">
      <t>コウイキ</t>
    </rPh>
    <rPh sb="13" eb="15">
      <t>ジッシ</t>
    </rPh>
    <rPh sb="16" eb="18">
      <t>ルイケイ</t>
    </rPh>
    <rPh sb="20" eb="21">
      <t>ケン</t>
    </rPh>
    <phoneticPr fontId="8"/>
  </si>
  <si>
    <t>県民、ＮＰＯ、民間企業等と協働での事業推進</t>
    <rPh sb="0" eb="2">
      <t>ケンミン</t>
    </rPh>
    <rPh sb="7" eb="9">
      <t>ミンカン</t>
    </rPh>
    <rPh sb="9" eb="12">
      <t>キギョウナド</t>
    </rPh>
    <rPh sb="13" eb="15">
      <t>キョウドウ</t>
    </rPh>
    <rPh sb="17" eb="19">
      <t>ジギョウ</t>
    </rPh>
    <rPh sb="19" eb="21">
      <t>スイシン</t>
    </rPh>
    <phoneticPr fontId="8"/>
  </si>
  <si>
    <t>カーボン・オフセットに基づく森づくりに係る協力企業・団体数　１４０企業・団体（H30・累計）など</t>
    <rPh sb="11" eb="12">
      <t>モト</t>
    </rPh>
    <rPh sb="14" eb="15">
      <t>モリ</t>
    </rPh>
    <rPh sb="19" eb="20">
      <t>カカ</t>
    </rPh>
    <rPh sb="21" eb="23">
      <t>キョウリョク</t>
    </rPh>
    <rPh sb="23" eb="25">
      <t>キギョウ</t>
    </rPh>
    <rPh sb="26" eb="29">
      <t>ダンタイスウ</t>
    </rPh>
    <rPh sb="33" eb="35">
      <t>キギョウ</t>
    </rPh>
    <rPh sb="36" eb="38">
      <t>ダンタイ</t>
    </rPh>
    <rPh sb="43" eb="45">
      <t>ルイケイ</t>
    </rPh>
    <phoneticPr fontId="8"/>
  </si>
  <si>
    <t>「ボトムアップ」と「トップマネジメント」の両輪による「業務・職場改善取組」の推進</t>
    <rPh sb="21" eb="23">
      <t>リョウリン</t>
    </rPh>
    <rPh sb="27" eb="29">
      <t>ギョウム</t>
    </rPh>
    <rPh sb="30" eb="32">
      <t>ショクバ</t>
    </rPh>
    <rPh sb="32" eb="34">
      <t>カイゼン</t>
    </rPh>
    <rPh sb="34" eb="36">
      <t>トリクミ</t>
    </rPh>
    <rPh sb="38" eb="40">
      <t>スイシン</t>
    </rPh>
    <phoneticPr fontId="8"/>
  </si>
  <si>
    <t>民間資金等を活用したＰＦＩ方式等の推進</t>
    <rPh sb="0" eb="2">
      <t>ミンカン</t>
    </rPh>
    <rPh sb="2" eb="5">
      <t>シキンナド</t>
    </rPh>
    <rPh sb="6" eb="8">
      <t>カツヨウ</t>
    </rPh>
    <rPh sb="13" eb="16">
      <t>ホウシキナド</t>
    </rPh>
    <rPh sb="17" eb="19">
      <t>スイシン</t>
    </rPh>
    <phoneticPr fontId="8"/>
  </si>
  <si>
    <t>部局横断型の課題解決に向けた組織の整備・運営</t>
    <rPh sb="0" eb="2">
      <t>ブキョク</t>
    </rPh>
    <rPh sb="2" eb="4">
      <t>オウダン</t>
    </rPh>
    <rPh sb="4" eb="5">
      <t>ガタ</t>
    </rPh>
    <rPh sb="6" eb="8">
      <t>カダイ</t>
    </rPh>
    <rPh sb="8" eb="10">
      <t>カイケツ</t>
    </rPh>
    <rPh sb="11" eb="12">
      <t>ム</t>
    </rPh>
    <rPh sb="14" eb="16">
      <t>ソシキ</t>
    </rPh>
    <rPh sb="17" eb="19">
      <t>セイビ</t>
    </rPh>
    <rPh sb="20" eb="22">
      <t>ウンエイ</t>
    </rPh>
    <phoneticPr fontId="8"/>
  </si>
  <si>
    <t>創造的実行力を育む「人財」の育成</t>
    <rPh sb="0" eb="3">
      <t>ソウゾウテキ</t>
    </rPh>
    <rPh sb="3" eb="6">
      <t>ジッコウリョク</t>
    </rPh>
    <rPh sb="7" eb="8">
      <t>ハグク</t>
    </rPh>
    <rPh sb="10" eb="12">
      <t>ジンザイ</t>
    </rPh>
    <rPh sb="14" eb="16">
      <t>イクセイ</t>
    </rPh>
    <phoneticPr fontId="8"/>
  </si>
  <si>
    <t>適正かつ効率的な工事検査の推進</t>
    <rPh sb="0" eb="2">
      <t>テキセイ</t>
    </rPh>
    <rPh sb="4" eb="7">
      <t>コウリツテキ</t>
    </rPh>
    <rPh sb="8" eb="10">
      <t>コウジ</t>
    </rPh>
    <rPh sb="10" eb="12">
      <t>ケンサ</t>
    </rPh>
    <rPh sb="13" eb="15">
      <t>スイシン</t>
    </rPh>
    <phoneticPr fontId="8"/>
  </si>
  <si>
    <t>ICTを活用した業務・システム最適化の推進</t>
    <rPh sb="4" eb="6">
      <t>カツヨウ</t>
    </rPh>
    <rPh sb="8" eb="10">
      <t>ギョウム</t>
    </rPh>
    <rPh sb="15" eb="18">
      <t>サイテキカ</t>
    </rPh>
    <rPh sb="19" eb="21">
      <t>スイシン</t>
    </rPh>
    <phoneticPr fontId="8"/>
  </si>
  <si>
    <t>財政構造改革基本方針の推進</t>
    <rPh sb="0" eb="2">
      <t>ザイセイ</t>
    </rPh>
    <rPh sb="2" eb="4">
      <t>コウゾウ</t>
    </rPh>
    <rPh sb="4" eb="6">
      <t>カイカク</t>
    </rPh>
    <rPh sb="6" eb="8">
      <t>キホン</t>
    </rPh>
    <rPh sb="8" eb="10">
      <t>ホウシン</t>
    </rPh>
    <rPh sb="11" eb="13">
      <t>スイシン</t>
    </rPh>
    <phoneticPr fontId="8"/>
  </si>
  <si>
    <t>実質公債費比率１８．０％未満（H28まで）など</t>
    <rPh sb="0" eb="2">
      <t>ジッシツ</t>
    </rPh>
    <rPh sb="2" eb="5">
      <t>コウサイヒ</t>
    </rPh>
    <rPh sb="5" eb="7">
      <t>ヒリツ</t>
    </rPh>
    <rPh sb="12" eb="14">
      <t>ミマン</t>
    </rPh>
    <phoneticPr fontId="8"/>
  </si>
  <si>
    <t>地方公会計の新統一基準対応など財政状況の「見える化」の推進</t>
    <rPh sb="0" eb="2">
      <t>チホウ</t>
    </rPh>
    <rPh sb="2" eb="3">
      <t>コウ</t>
    </rPh>
    <rPh sb="3" eb="5">
      <t>カイケイ</t>
    </rPh>
    <rPh sb="6" eb="9">
      <t>シントウイツ</t>
    </rPh>
    <rPh sb="9" eb="11">
      <t>キジュン</t>
    </rPh>
    <rPh sb="11" eb="13">
      <t>タイオウ</t>
    </rPh>
    <rPh sb="15" eb="17">
      <t>ザイセイ</t>
    </rPh>
    <rPh sb="17" eb="19">
      <t>ジョウキョウ</t>
    </rPh>
    <rPh sb="21" eb="22">
      <t>ミ</t>
    </rPh>
    <rPh sb="24" eb="25">
      <t>カ</t>
    </rPh>
    <rPh sb="27" eb="29">
      <t>スイシン</t>
    </rPh>
    <phoneticPr fontId="8"/>
  </si>
  <si>
    <t>国と地方の役割分担の明確化による地方分権の推進</t>
    <rPh sb="0" eb="1">
      <t>クニ</t>
    </rPh>
    <rPh sb="2" eb="4">
      <t>チホウ</t>
    </rPh>
    <rPh sb="5" eb="7">
      <t>ヤクワリ</t>
    </rPh>
    <rPh sb="7" eb="9">
      <t>ブンタン</t>
    </rPh>
    <rPh sb="10" eb="13">
      <t>メイカクカ</t>
    </rPh>
    <rPh sb="16" eb="18">
      <t>チホウ</t>
    </rPh>
    <rPh sb="18" eb="20">
      <t>ブンケン</t>
    </rPh>
    <rPh sb="21" eb="23">
      <t>スイシン</t>
    </rPh>
    <phoneticPr fontId="8"/>
  </si>
  <si>
    <t>府県との連携による広域課題への取組推進</t>
    <rPh sb="0" eb="2">
      <t>フケン</t>
    </rPh>
    <rPh sb="4" eb="6">
      <t>レンケイ</t>
    </rPh>
    <rPh sb="9" eb="11">
      <t>コウイキ</t>
    </rPh>
    <rPh sb="11" eb="13">
      <t>カダイ</t>
    </rPh>
    <rPh sb="15" eb="17">
      <t>トリクミ</t>
    </rPh>
    <rPh sb="17" eb="19">
      <t>スイシン</t>
    </rPh>
    <phoneticPr fontId="8"/>
  </si>
  <si>
    <t>②「産・学・官・金・労・言」連携の更なる進化</t>
    <rPh sb="2" eb="3">
      <t>サン</t>
    </rPh>
    <rPh sb="4" eb="5">
      <t>ガク</t>
    </rPh>
    <rPh sb="6" eb="7">
      <t>カン</t>
    </rPh>
    <rPh sb="8" eb="9">
      <t>キン</t>
    </rPh>
    <rPh sb="10" eb="11">
      <t>ロウ</t>
    </rPh>
    <rPh sb="12" eb="13">
      <t>ゲン</t>
    </rPh>
    <rPh sb="14" eb="16">
      <t>レンケイ</t>
    </rPh>
    <rPh sb="17" eb="18">
      <t>サラ</t>
    </rPh>
    <rPh sb="20" eb="22">
      <t>シンカ</t>
    </rPh>
    <phoneticPr fontId="8"/>
  </si>
  <si>
    <t>ICT・AIを活用した「働き方改革」の取組</t>
  </si>
  <si>
    <t>女性職員の活躍の推進</t>
    <rPh sb="0" eb="2">
      <t>ジョセイ</t>
    </rPh>
    <rPh sb="2" eb="4">
      <t>ショクイン</t>
    </rPh>
    <rPh sb="5" eb="7">
      <t>カツヤク</t>
    </rPh>
    <rPh sb="8" eb="10">
      <t>スイシン</t>
    </rPh>
    <phoneticPr fontId="8"/>
  </si>
  <si>
    <t>①係長以上の女性役付き職員数４００人（H30）
②女性管理職の割合１３．６％（H30）</t>
    <rPh sb="1" eb="3">
      <t>カカリチョウ</t>
    </rPh>
    <rPh sb="3" eb="5">
      <t>イジョウ</t>
    </rPh>
    <rPh sb="6" eb="8">
      <t>ジョセイ</t>
    </rPh>
    <rPh sb="8" eb="10">
      <t>ヤクツ</t>
    </rPh>
    <rPh sb="11" eb="14">
      <t>ショクインスウ</t>
    </rPh>
    <rPh sb="17" eb="18">
      <t>ニン</t>
    </rPh>
    <phoneticPr fontId="8"/>
  </si>
  <si>
    <t>時代に即応した人事評価制度の定着・見直し</t>
    <rPh sb="0" eb="2">
      <t>ジダイ</t>
    </rPh>
    <rPh sb="3" eb="5">
      <t>ソクオウ</t>
    </rPh>
    <rPh sb="7" eb="9">
      <t>ジンジ</t>
    </rPh>
    <rPh sb="9" eb="11">
      <t>ヒョウカ</t>
    </rPh>
    <rPh sb="11" eb="13">
      <t>セイド</t>
    </rPh>
    <rPh sb="14" eb="16">
      <t>テイチャク</t>
    </rPh>
    <rPh sb="17" eb="19">
      <t>ミナオ</t>
    </rPh>
    <phoneticPr fontId="8"/>
  </si>
  <si>
    <t>マイナンバーの利活用の推進</t>
    <rPh sb="7" eb="10">
      <t>リカツヨウ</t>
    </rPh>
    <rPh sb="11" eb="13">
      <t>スイシン</t>
    </rPh>
    <phoneticPr fontId="8"/>
  </si>
  <si>
    <t>未利用地の売却等による歳入確保</t>
    <rPh sb="0" eb="3">
      <t>ミリヨウ</t>
    </rPh>
    <rPh sb="3" eb="4">
      <t>チ</t>
    </rPh>
    <rPh sb="5" eb="7">
      <t>バイキャク</t>
    </rPh>
    <rPh sb="7" eb="8">
      <t>トウ</t>
    </rPh>
    <rPh sb="11" eb="13">
      <t>サイニュウ</t>
    </rPh>
    <rPh sb="13" eb="15">
      <t>カクホ</t>
    </rPh>
    <phoneticPr fontId="8"/>
  </si>
  <si>
    <t>県民目線によるきめ細やかな情報提供</t>
    <rPh sb="0" eb="2">
      <t>ケンミン</t>
    </rPh>
    <rPh sb="2" eb="4">
      <t>メセン</t>
    </rPh>
    <rPh sb="9" eb="10">
      <t>コマ</t>
    </rPh>
    <rPh sb="13" eb="15">
      <t>ジョウホウ</t>
    </rPh>
    <rPh sb="15" eb="17">
      <t>テイキョウ</t>
    </rPh>
    <phoneticPr fontId="8"/>
  </si>
  <si>
    <t>徳島県ＳＮＳ利用登録数４０，０００件（H30）</t>
    <rPh sb="0" eb="3">
      <t>トクシマケン</t>
    </rPh>
    <rPh sb="6" eb="8">
      <t>リヨウ</t>
    </rPh>
    <rPh sb="8" eb="11">
      <t>トウロクスウ</t>
    </rPh>
    <rPh sb="17" eb="18">
      <t>ケン</t>
    </rPh>
    <phoneticPr fontId="8"/>
  </si>
  <si>
    <t>政策推進と人づくりの好循環に資する職員表彰制度</t>
    <rPh sb="0" eb="2">
      <t>セイサク</t>
    </rPh>
    <rPh sb="2" eb="4">
      <t>スイシン</t>
    </rPh>
    <rPh sb="5" eb="6">
      <t>ヒト</t>
    </rPh>
    <rPh sb="10" eb="13">
      <t>コウジュンカン</t>
    </rPh>
    <rPh sb="14" eb="15">
      <t>シ</t>
    </rPh>
    <rPh sb="17" eb="19">
      <t>ショクイン</t>
    </rPh>
    <rPh sb="19" eb="21">
      <t>ヒョウショウ</t>
    </rPh>
    <rPh sb="21" eb="23">
      <t>セイド</t>
    </rPh>
    <phoneticPr fontId="8"/>
  </si>
  <si>
    <t>ＩＣＴ・オープンデータを活用した情報提供体制の構築</t>
    <rPh sb="12" eb="14">
      <t>カツヨウ</t>
    </rPh>
    <rPh sb="16" eb="18">
      <t>ジョウホウ</t>
    </rPh>
    <rPh sb="18" eb="20">
      <t>テイキョウ</t>
    </rPh>
    <rPh sb="20" eb="22">
      <t>タイセイ</t>
    </rPh>
    <rPh sb="23" eb="25">
      <t>コウチク</t>
    </rPh>
    <phoneticPr fontId="8"/>
  </si>
  <si>
    <t>オープンデータ数累計１，０００件（Ｈ３０）</t>
    <rPh sb="7" eb="8">
      <t>スウ</t>
    </rPh>
    <rPh sb="8" eb="10">
      <t>ルイケイ</t>
    </rPh>
    <rPh sb="15" eb="16">
      <t>ケン</t>
    </rPh>
    <phoneticPr fontId="8"/>
  </si>
  <si>
    <t>未収金対策の推進</t>
    <rPh sb="0" eb="3">
      <t>ミシュウキン</t>
    </rPh>
    <rPh sb="3" eb="5">
      <t>タイサク</t>
    </rPh>
    <rPh sb="6" eb="8">
      <t>スイシン</t>
    </rPh>
    <phoneticPr fontId="8"/>
  </si>
  <si>
    <t>情報公開の推進による行政の透明性の向上</t>
    <rPh sb="0" eb="2">
      <t>ジョウホウ</t>
    </rPh>
    <rPh sb="2" eb="4">
      <t>コウカイ</t>
    </rPh>
    <rPh sb="5" eb="7">
      <t>スイシン</t>
    </rPh>
    <rPh sb="10" eb="12">
      <t>ギョウセイ</t>
    </rPh>
    <rPh sb="13" eb="16">
      <t>トウメイセイ</t>
    </rPh>
    <rPh sb="17" eb="19">
      <t>コウジョウ</t>
    </rPh>
    <phoneticPr fontId="8"/>
  </si>
  <si>
    <t>実践型研修の充実による発信力の強化</t>
    <rPh sb="0" eb="2">
      <t>ジッセン</t>
    </rPh>
    <rPh sb="2" eb="3">
      <t>ガタ</t>
    </rPh>
    <rPh sb="3" eb="5">
      <t>ケンシュウ</t>
    </rPh>
    <rPh sb="6" eb="8">
      <t>ジュウジツ</t>
    </rPh>
    <rPh sb="11" eb="14">
      <t>ハッシンリョク</t>
    </rPh>
    <rPh sb="15" eb="17">
      <t>キョウカ</t>
    </rPh>
    <phoneticPr fontId="8"/>
  </si>
  <si>
    <t>公共施設等総合管理計画の推進</t>
    <rPh sb="0" eb="2">
      <t>コウキョウ</t>
    </rPh>
    <rPh sb="2" eb="4">
      <t>シセツ</t>
    </rPh>
    <rPh sb="4" eb="5">
      <t>トウ</t>
    </rPh>
    <rPh sb="5" eb="7">
      <t>ソウゴウ</t>
    </rPh>
    <rPh sb="7" eb="9">
      <t>カンリ</t>
    </rPh>
    <rPh sb="9" eb="11">
      <t>ケイカク</t>
    </rPh>
    <rPh sb="12" eb="14">
      <t>スイシン</t>
    </rPh>
    <phoneticPr fontId="8"/>
  </si>
  <si>
    <t>①施設類型毎の個別施設計画の策定：１００％
②県有施設空きスペースの更なる有効活用１０区画（H30）</t>
    <rPh sb="1" eb="3">
      <t>シセツ</t>
    </rPh>
    <rPh sb="3" eb="5">
      <t>ルイケイ</t>
    </rPh>
    <rPh sb="5" eb="6">
      <t>ゴト</t>
    </rPh>
    <rPh sb="7" eb="9">
      <t>コベツ</t>
    </rPh>
    <rPh sb="9" eb="11">
      <t>シセツ</t>
    </rPh>
    <rPh sb="11" eb="13">
      <t>ケイカク</t>
    </rPh>
    <rPh sb="14" eb="16">
      <t>サクテイ</t>
    </rPh>
    <phoneticPr fontId="8"/>
  </si>
  <si>
    <t>警察行政の透明性の向上</t>
    <rPh sb="0" eb="2">
      <t>ケイサツ</t>
    </rPh>
    <rPh sb="2" eb="4">
      <t>ギョウセイ</t>
    </rPh>
    <rPh sb="5" eb="8">
      <t>トウメイセイ</t>
    </rPh>
    <rPh sb="9" eb="11">
      <t>コウジョウ</t>
    </rPh>
    <phoneticPr fontId="8"/>
  </si>
  <si>
    <t>行政手続の公正と透明化の推進</t>
    <rPh sb="0" eb="2">
      <t>ギョウセイ</t>
    </rPh>
    <rPh sb="2" eb="4">
      <t>テツヅキ</t>
    </rPh>
    <rPh sb="5" eb="7">
      <t>コウセイ</t>
    </rPh>
    <rPh sb="8" eb="11">
      <t>トウメイカ</t>
    </rPh>
    <rPh sb="12" eb="14">
      <t>スイシン</t>
    </rPh>
    <phoneticPr fontId="8"/>
  </si>
  <si>
    <t>香川県</t>
    <phoneticPr fontId="8"/>
  </si>
  <si>
    <t>香川県新行財政改革基本方針</t>
    <rPh sb="0" eb="3">
      <t>カガワケン</t>
    </rPh>
    <rPh sb="3" eb="4">
      <t>シン</t>
    </rPh>
    <rPh sb="4" eb="7">
      <t>ギョウザイセイ</t>
    </rPh>
    <rPh sb="7" eb="9">
      <t>カイカク</t>
    </rPh>
    <rPh sb="9" eb="11">
      <t>キホン</t>
    </rPh>
    <rPh sb="11" eb="13">
      <t>ホウシン</t>
    </rPh>
    <phoneticPr fontId="8"/>
  </si>
  <si>
    <t>・適正な定員管理と人員配置</t>
    <rPh sb="1" eb="3">
      <t>テキセイ</t>
    </rPh>
    <rPh sb="4" eb="6">
      <t>テイイン</t>
    </rPh>
    <rPh sb="6" eb="8">
      <t>カンリ</t>
    </rPh>
    <rPh sb="9" eb="11">
      <t>ジンイン</t>
    </rPh>
    <rPh sb="11" eb="13">
      <t>ハイチ</t>
    </rPh>
    <phoneticPr fontId="8"/>
  </si>
  <si>
    <t>・総人件費の抑制</t>
    <rPh sb="1" eb="2">
      <t>ソウ</t>
    </rPh>
    <rPh sb="2" eb="5">
      <t>ジンケンヒ</t>
    </rPh>
    <rPh sb="6" eb="8">
      <t>ヨクセイ</t>
    </rPh>
    <phoneticPr fontId="8"/>
  </si>
  <si>
    <t>・広域連携の推進
・市町との連携の推進</t>
    <rPh sb="1" eb="3">
      <t>コウイキ</t>
    </rPh>
    <rPh sb="3" eb="5">
      <t>レンケイ</t>
    </rPh>
    <rPh sb="6" eb="8">
      <t>スイシン</t>
    </rPh>
    <rPh sb="10" eb="11">
      <t>シ</t>
    </rPh>
    <rPh sb="11" eb="12">
      <t>チョウ</t>
    </rPh>
    <rPh sb="14" eb="16">
      <t>レンケイ</t>
    </rPh>
    <rPh sb="17" eb="19">
      <t>スイシン</t>
    </rPh>
    <phoneticPr fontId="8"/>
  </si>
  <si>
    <t>・大学等との連携の推進
・地域団体やNPO・ボランティア等との協働の推進
・民間企業等との連携の推進</t>
    <rPh sb="1" eb="3">
      <t>ダイガク</t>
    </rPh>
    <rPh sb="3" eb="4">
      <t>トウ</t>
    </rPh>
    <rPh sb="6" eb="8">
      <t>レンケイ</t>
    </rPh>
    <rPh sb="9" eb="11">
      <t>スイシン</t>
    </rPh>
    <rPh sb="13" eb="15">
      <t>チイキ</t>
    </rPh>
    <rPh sb="15" eb="17">
      <t>ダンタイ</t>
    </rPh>
    <rPh sb="28" eb="29">
      <t>トウ</t>
    </rPh>
    <rPh sb="31" eb="33">
      <t>キョウドウ</t>
    </rPh>
    <rPh sb="34" eb="36">
      <t>スイシン</t>
    </rPh>
    <rPh sb="38" eb="40">
      <t>ミンカン</t>
    </rPh>
    <rPh sb="40" eb="42">
      <t>キギョウ</t>
    </rPh>
    <rPh sb="42" eb="43">
      <t>トウ</t>
    </rPh>
    <rPh sb="45" eb="47">
      <t>レンケイ</t>
    </rPh>
    <rPh sb="48" eb="50">
      <t>スイシン</t>
    </rPh>
    <phoneticPr fontId="8"/>
  </si>
  <si>
    <t>・業務改善の取組み</t>
    <rPh sb="1" eb="3">
      <t>ギョウム</t>
    </rPh>
    <rPh sb="3" eb="5">
      <t>カイゼン</t>
    </rPh>
    <rPh sb="6" eb="8">
      <t>トリク</t>
    </rPh>
    <phoneticPr fontId="8"/>
  </si>
  <si>
    <t>・時代の変化を踏まえた外部委託の推進
・指定管理者制度の見直し</t>
    <rPh sb="1" eb="3">
      <t>ジダイ</t>
    </rPh>
    <rPh sb="4" eb="6">
      <t>ヘンカ</t>
    </rPh>
    <rPh sb="7" eb="8">
      <t>フ</t>
    </rPh>
    <rPh sb="11" eb="13">
      <t>ガイブ</t>
    </rPh>
    <rPh sb="13" eb="15">
      <t>イタク</t>
    </rPh>
    <rPh sb="16" eb="18">
      <t>スイシン</t>
    </rPh>
    <rPh sb="20" eb="22">
      <t>シテイ</t>
    </rPh>
    <rPh sb="22" eb="25">
      <t>カンリシャ</t>
    </rPh>
    <rPh sb="25" eb="27">
      <t>セイド</t>
    </rPh>
    <rPh sb="28" eb="30">
      <t>ミナオ</t>
    </rPh>
    <phoneticPr fontId="8"/>
  </si>
  <si>
    <t>・時代の変化に対応した組織の見直し
・グループ制のより効果的な運営手法の検討</t>
    <rPh sb="1" eb="3">
      <t>ジダイ</t>
    </rPh>
    <rPh sb="4" eb="6">
      <t>ヘンカ</t>
    </rPh>
    <rPh sb="7" eb="9">
      <t>タイオウ</t>
    </rPh>
    <rPh sb="11" eb="13">
      <t>ソシキ</t>
    </rPh>
    <rPh sb="14" eb="16">
      <t>ミナオ</t>
    </rPh>
    <rPh sb="23" eb="24">
      <t>セイ</t>
    </rPh>
    <rPh sb="27" eb="30">
      <t>コウカテキ</t>
    </rPh>
    <rPh sb="31" eb="33">
      <t>ウンエイ</t>
    </rPh>
    <rPh sb="33" eb="35">
      <t>シュホウ</t>
    </rPh>
    <rPh sb="36" eb="38">
      <t>ケントウ</t>
    </rPh>
    <phoneticPr fontId="8"/>
  </si>
  <si>
    <t>・職員育成方針の見直し
・専門能力や挑戦力を高める取組み</t>
    <rPh sb="1" eb="3">
      <t>ショクイン</t>
    </rPh>
    <rPh sb="3" eb="5">
      <t>イクセイ</t>
    </rPh>
    <rPh sb="5" eb="7">
      <t>ホウシン</t>
    </rPh>
    <rPh sb="8" eb="10">
      <t>ミナオ</t>
    </rPh>
    <rPh sb="13" eb="15">
      <t>センモン</t>
    </rPh>
    <rPh sb="15" eb="17">
      <t>ノウリョク</t>
    </rPh>
    <rPh sb="18" eb="20">
      <t>チョウセン</t>
    </rPh>
    <rPh sb="20" eb="21">
      <t>リョク</t>
    </rPh>
    <rPh sb="22" eb="23">
      <t>タカ</t>
    </rPh>
    <rPh sb="25" eb="27">
      <t>トリク</t>
    </rPh>
    <phoneticPr fontId="8"/>
  </si>
  <si>
    <t>・タブレット端末等を用いたサービス提供の推進
・情報通信技術を活用した事務の効率化の推進</t>
    <rPh sb="6" eb="8">
      <t>タンマツ</t>
    </rPh>
    <rPh sb="8" eb="9">
      <t>トウ</t>
    </rPh>
    <rPh sb="10" eb="11">
      <t>モチ</t>
    </rPh>
    <rPh sb="17" eb="19">
      <t>テイキョウ</t>
    </rPh>
    <rPh sb="20" eb="22">
      <t>スイシン</t>
    </rPh>
    <rPh sb="24" eb="26">
      <t>ジョウホウ</t>
    </rPh>
    <rPh sb="26" eb="28">
      <t>ツウシン</t>
    </rPh>
    <rPh sb="28" eb="30">
      <t>ギジュツ</t>
    </rPh>
    <rPh sb="31" eb="33">
      <t>カツヨウ</t>
    </rPh>
    <rPh sb="35" eb="37">
      <t>ジム</t>
    </rPh>
    <rPh sb="38" eb="41">
      <t>コウリツカ</t>
    </rPh>
    <rPh sb="42" eb="44">
      <t>スイシン</t>
    </rPh>
    <phoneticPr fontId="8"/>
  </si>
  <si>
    <t>・業務の標準化の推進</t>
    <rPh sb="1" eb="3">
      <t>ギョウム</t>
    </rPh>
    <rPh sb="4" eb="7">
      <t>ヒョウジュンカ</t>
    </rPh>
    <rPh sb="8" eb="10">
      <t>スイシン</t>
    </rPh>
    <phoneticPr fontId="8"/>
  </si>
  <si>
    <t>・県有公共施設等の総合的な管理の推進
・未利用地の処分・利活用</t>
    <rPh sb="1" eb="3">
      <t>ケンユウ</t>
    </rPh>
    <rPh sb="3" eb="5">
      <t>コウキョウ</t>
    </rPh>
    <rPh sb="5" eb="7">
      <t>シセツ</t>
    </rPh>
    <rPh sb="7" eb="8">
      <t>トウ</t>
    </rPh>
    <rPh sb="9" eb="12">
      <t>ソウゴウテキ</t>
    </rPh>
    <rPh sb="13" eb="15">
      <t>カンリ</t>
    </rPh>
    <rPh sb="16" eb="18">
      <t>スイシン</t>
    </rPh>
    <rPh sb="20" eb="24">
      <t>ミリヨウチ</t>
    </rPh>
    <rPh sb="25" eb="27">
      <t>ショブン</t>
    </rPh>
    <rPh sb="28" eb="31">
      <t>リカツヨウ</t>
    </rPh>
    <phoneticPr fontId="8"/>
  </si>
  <si>
    <t>・さまざまな閲覧環境への情報発信</t>
    <rPh sb="6" eb="8">
      <t>エツラン</t>
    </rPh>
    <rPh sb="8" eb="10">
      <t>カンキョウ</t>
    </rPh>
    <rPh sb="12" eb="14">
      <t>ジョウホウ</t>
    </rPh>
    <rPh sb="14" eb="16">
      <t>ハッシン</t>
    </rPh>
    <phoneticPr fontId="8"/>
  </si>
  <si>
    <t>・市町への権限移譲の推進</t>
    <rPh sb="1" eb="3">
      <t>シチョウ</t>
    </rPh>
    <rPh sb="5" eb="7">
      <t>ケンゲン</t>
    </rPh>
    <rPh sb="7" eb="9">
      <t>イジョウ</t>
    </rPh>
    <rPh sb="10" eb="12">
      <t>スイシン</t>
    </rPh>
    <phoneticPr fontId="8"/>
  </si>
  <si>
    <t>愛媛県</t>
    <phoneticPr fontId="8"/>
  </si>
  <si>
    <t>新しい行政改革大綱（第2ステージ）</t>
    <rPh sb="0" eb="1">
      <t>アタラ</t>
    </rPh>
    <rPh sb="3" eb="5">
      <t>ギョウセイ</t>
    </rPh>
    <rPh sb="5" eb="7">
      <t>カイカク</t>
    </rPh>
    <rPh sb="7" eb="9">
      <t>タイコウ</t>
    </rPh>
    <rPh sb="10" eb="11">
      <t>ダイ</t>
    </rPh>
    <phoneticPr fontId="8"/>
  </si>
  <si>
    <t>適切かつ計画的な定員管理</t>
    <rPh sb="0" eb="2">
      <t>テキセツ</t>
    </rPh>
    <rPh sb="4" eb="7">
      <t>ケイカクテキ</t>
    </rPh>
    <rPh sb="8" eb="10">
      <t>テイイン</t>
    </rPh>
    <rPh sb="10" eb="12">
      <t>カンリ</t>
    </rPh>
    <phoneticPr fontId="8"/>
  </si>
  <si>
    <t>目標数値等を踏まえた計画的な定員管理（27年度の一般行政部門職員数を４年間で２％（74人程度）削減）</t>
    <rPh sb="0" eb="2">
      <t>モクヒョウ</t>
    </rPh>
    <rPh sb="2" eb="4">
      <t>スウチ</t>
    </rPh>
    <rPh sb="4" eb="5">
      <t>トウ</t>
    </rPh>
    <rPh sb="6" eb="7">
      <t>フ</t>
    </rPh>
    <rPh sb="10" eb="13">
      <t>ケイカクテキ</t>
    </rPh>
    <rPh sb="14" eb="16">
      <t>テイイン</t>
    </rPh>
    <rPh sb="16" eb="18">
      <t>カンリ</t>
    </rPh>
    <rPh sb="21" eb="23">
      <t>ネンド</t>
    </rPh>
    <rPh sb="24" eb="26">
      <t>イッパン</t>
    </rPh>
    <rPh sb="26" eb="28">
      <t>ギョウセイ</t>
    </rPh>
    <rPh sb="28" eb="30">
      <t>ブモン</t>
    </rPh>
    <rPh sb="30" eb="33">
      <t>ショクインスウ</t>
    </rPh>
    <rPh sb="35" eb="37">
      <t>ネンカン</t>
    </rPh>
    <rPh sb="43" eb="44">
      <t>ニン</t>
    </rPh>
    <rPh sb="44" eb="46">
      <t>テイド</t>
    </rPh>
    <rPh sb="47" eb="49">
      <t>サクゲン</t>
    </rPh>
    <phoneticPr fontId="8"/>
  </si>
  <si>
    <t>給与制度・運用の見直し</t>
  </si>
  <si>
    <t>税務職員の相互併任制度の推進</t>
  </si>
  <si>
    <t>多様な主体による協働の推進</t>
    <rPh sb="0" eb="2">
      <t>タヨウ</t>
    </rPh>
    <rPh sb="3" eb="5">
      <t>シュタイ</t>
    </rPh>
    <rPh sb="8" eb="10">
      <t>キョウドウ</t>
    </rPh>
    <rPh sb="11" eb="13">
      <t>スイシン</t>
    </rPh>
    <phoneticPr fontId="8"/>
  </si>
  <si>
    <t>中間支援組織を活用した地域協働の推進（中間支援組織に対する支援3団体（毎年度）））</t>
    <rPh sb="0" eb="2">
      <t>チュウカン</t>
    </rPh>
    <rPh sb="2" eb="4">
      <t>シエン</t>
    </rPh>
    <rPh sb="4" eb="6">
      <t>ソシキ</t>
    </rPh>
    <rPh sb="7" eb="9">
      <t>カツヨウ</t>
    </rPh>
    <rPh sb="11" eb="13">
      <t>チイキ</t>
    </rPh>
    <rPh sb="13" eb="15">
      <t>キョウドウ</t>
    </rPh>
    <rPh sb="16" eb="18">
      <t>スイシン</t>
    </rPh>
    <rPh sb="19" eb="21">
      <t>チュウカン</t>
    </rPh>
    <rPh sb="21" eb="23">
      <t>シエン</t>
    </rPh>
    <rPh sb="23" eb="25">
      <t>ソシキ</t>
    </rPh>
    <rPh sb="26" eb="27">
      <t>タイ</t>
    </rPh>
    <rPh sb="29" eb="31">
      <t>シエン</t>
    </rPh>
    <rPh sb="32" eb="34">
      <t>ダンタイ</t>
    </rPh>
    <rPh sb="35" eb="38">
      <t>マイネンド</t>
    </rPh>
    <phoneticPr fontId="8"/>
  </si>
  <si>
    <t>事務改善職員提案募集の実施</t>
    <rPh sb="0" eb="2">
      <t>ジム</t>
    </rPh>
    <rPh sb="2" eb="4">
      <t>カイゼン</t>
    </rPh>
    <rPh sb="4" eb="6">
      <t>ショクイン</t>
    </rPh>
    <rPh sb="6" eb="8">
      <t>テイアン</t>
    </rPh>
    <rPh sb="8" eb="10">
      <t>ボシュウ</t>
    </rPh>
    <rPh sb="11" eb="13">
      <t>ジッシ</t>
    </rPh>
    <phoneticPr fontId="8"/>
  </si>
  <si>
    <t>4年間で160件以上（1年40件程度）</t>
  </si>
  <si>
    <t>アウトソーシングの推進</t>
  </si>
  <si>
    <t>課長級昇任試験による人材の登用</t>
    <rPh sb="0" eb="3">
      <t>カチョウキュウ</t>
    </rPh>
    <rPh sb="3" eb="5">
      <t>ショウニン</t>
    </rPh>
    <rPh sb="5" eb="7">
      <t>シケン</t>
    </rPh>
    <rPh sb="10" eb="12">
      <t>ジンザイ</t>
    </rPh>
    <rPh sb="13" eb="15">
      <t>トウヨウ</t>
    </rPh>
    <phoneticPr fontId="8"/>
  </si>
  <si>
    <t>課長級昇任候補者選考試験の実施（受験率75%以上（毎年度））</t>
    <rPh sb="0" eb="3">
      <t>カチョウキュウ</t>
    </rPh>
    <rPh sb="3" eb="5">
      <t>ショウニン</t>
    </rPh>
    <rPh sb="5" eb="8">
      <t>コウホシャ</t>
    </rPh>
    <rPh sb="8" eb="10">
      <t>センコウ</t>
    </rPh>
    <rPh sb="10" eb="12">
      <t>シケン</t>
    </rPh>
    <rPh sb="13" eb="15">
      <t>ジッシ</t>
    </rPh>
    <rPh sb="16" eb="18">
      <t>ジュケン</t>
    </rPh>
    <rPh sb="18" eb="19">
      <t>リツ</t>
    </rPh>
    <rPh sb="22" eb="24">
      <t>イジョウ</t>
    </rPh>
    <rPh sb="25" eb="28">
      <t>マイネンド</t>
    </rPh>
    <phoneticPr fontId="8"/>
  </si>
  <si>
    <t>５つの意識改革の実践</t>
    <rPh sb="3" eb="5">
      <t>イシキ</t>
    </rPh>
    <rPh sb="5" eb="7">
      <t>カイカク</t>
    </rPh>
    <rPh sb="8" eb="10">
      <t>ジッセン</t>
    </rPh>
    <phoneticPr fontId="8"/>
  </si>
  <si>
    <t>５つの意識改革の徹底（各職場における啓発研修実施率
100%（毎年度））</t>
    <rPh sb="3" eb="5">
      <t>イシキ</t>
    </rPh>
    <rPh sb="5" eb="7">
      <t>カイカク</t>
    </rPh>
    <rPh sb="8" eb="10">
      <t>テッテイ</t>
    </rPh>
    <phoneticPr fontId="8"/>
  </si>
  <si>
    <t>効果的な情報システムの導入の推進</t>
    <rPh sb="0" eb="3">
      <t>コウカテキ</t>
    </rPh>
    <rPh sb="4" eb="6">
      <t>ジョウホウ</t>
    </rPh>
    <rPh sb="11" eb="13">
      <t>ドウニュウ</t>
    </rPh>
    <rPh sb="14" eb="16">
      <t>スイシン</t>
    </rPh>
    <phoneticPr fontId="8"/>
  </si>
  <si>
    <t>限られた時間・財源の中で最大の効果の発揮</t>
    <rPh sb="0" eb="1">
      <t>カギ</t>
    </rPh>
    <rPh sb="4" eb="6">
      <t>ジカン</t>
    </rPh>
    <rPh sb="7" eb="9">
      <t>ザイゲン</t>
    </rPh>
    <rPh sb="10" eb="11">
      <t>ナカ</t>
    </rPh>
    <rPh sb="12" eb="14">
      <t>サイダイ</t>
    </rPh>
    <rPh sb="15" eb="17">
      <t>コウカ</t>
    </rPh>
    <rPh sb="18" eb="20">
      <t>ハッキ</t>
    </rPh>
    <phoneticPr fontId="8"/>
  </si>
  <si>
    <t>依頼様式の統一化（様式の試行導入（平成27年度）、改善（平成28～平成29年度）、定着（平成30年度））</t>
    <rPh sb="0" eb="2">
      <t>イライ</t>
    </rPh>
    <rPh sb="2" eb="4">
      <t>ヨウシキ</t>
    </rPh>
    <rPh sb="5" eb="8">
      <t>トウイツカ</t>
    </rPh>
    <rPh sb="9" eb="11">
      <t>ヨウシキ</t>
    </rPh>
    <rPh sb="12" eb="14">
      <t>シコウ</t>
    </rPh>
    <rPh sb="14" eb="16">
      <t>ドウニュウ</t>
    </rPh>
    <rPh sb="17" eb="19">
      <t>ヘイセイ</t>
    </rPh>
    <rPh sb="21" eb="23">
      <t>ネンド</t>
    </rPh>
    <rPh sb="25" eb="27">
      <t>カイゼン</t>
    </rPh>
    <rPh sb="28" eb="30">
      <t>ヘイセイ</t>
    </rPh>
    <rPh sb="33" eb="35">
      <t>ヘイセイ</t>
    </rPh>
    <rPh sb="37" eb="39">
      <t>ネンド</t>
    </rPh>
    <rPh sb="41" eb="43">
      <t>テイチャク</t>
    </rPh>
    <rPh sb="44" eb="46">
      <t>ヘイセイ</t>
    </rPh>
    <rPh sb="48" eb="50">
      <t>ネンド</t>
    </rPh>
    <phoneticPr fontId="8"/>
  </si>
  <si>
    <t>使用料・手数料の定期的な見直し</t>
    <rPh sb="0" eb="3">
      <t>シヨウリョウ</t>
    </rPh>
    <rPh sb="4" eb="7">
      <t>テスウリョウ</t>
    </rPh>
    <rPh sb="8" eb="11">
      <t>テイキテキ</t>
    </rPh>
    <rPh sb="12" eb="14">
      <t>ミナオ</t>
    </rPh>
    <phoneticPr fontId="8"/>
  </si>
  <si>
    <t xml:space="preserve">
</t>
  </si>
  <si>
    <t>審議会等の活性化及び公開の推進</t>
    <rPh sb="0" eb="3">
      <t>シンギカイ</t>
    </rPh>
    <rPh sb="3" eb="4">
      <t>トウ</t>
    </rPh>
    <rPh sb="5" eb="8">
      <t>カッセイカ</t>
    </rPh>
    <rPh sb="8" eb="9">
      <t>オヨ</t>
    </rPh>
    <rPh sb="10" eb="12">
      <t>コウカイ</t>
    </rPh>
    <rPh sb="13" eb="15">
      <t>スイシン</t>
    </rPh>
    <phoneticPr fontId="8"/>
  </si>
  <si>
    <t>審議会の見直し（10人を超える審議会等の減少）</t>
    <rPh sb="0" eb="3">
      <t>シンギカイ</t>
    </rPh>
    <rPh sb="4" eb="6">
      <t>ミナオ</t>
    </rPh>
    <rPh sb="10" eb="11">
      <t>ニン</t>
    </rPh>
    <rPh sb="12" eb="13">
      <t>コ</t>
    </rPh>
    <rPh sb="15" eb="18">
      <t>シンギカイ</t>
    </rPh>
    <rPh sb="18" eb="19">
      <t>トウ</t>
    </rPh>
    <rPh sb="20" eb="22">
      <t>ゲンショウ</t>
    </rPh>
    <phoneticPr fontId="8"/>
  </si>
  <si>
    <t>「県権限移譲推進指針」に基づく市町への権限移譲</t>
    <rPh sb="1" eb="2">
      <t>ケン</t>
    </rPh>
    <rPh sb="2" eb="4">
      <t>ケンゲン</t>
    </rPh>
    <rPh sb="4" eb="6">
      <t>イジョウ</t>
    </rPh>
    <rPh sb="6" eb="8">
      <t>スイシン</t>
    </rPh>
    <rPh sb="8" eb="10">
      <t>シシン</t>
    </rPh>
    <rPh sb="12" eb="13">
      <t>モト</t>
    </rPh>
    <rPh sb="15" eb="17">
      <t>シチョウ</t>
    </rPh>
    <rPh sb="19" eb="21">
      <t>ケンゲン</t>
    </rPh>
    <rPh sb="21" eb="23">
      <t>イジョウ</t>
    </rPh>
    <phoneticPr fontId="8"/>
  </si>
  <si>
    <t>プログラムに基づく権限移譲の推進（権限移譲具体化プログラム（一律移譲）の権限移譲数　396）</t>
    <rPh sb="6" eb="7">
      <t>モト</t>
    </rPh>
    <rPh sb="9" eb="11">
      <t>ケンゲン</t>
    </rPh>
    <rPh sb="11" eb="13">
      <t>イジョウ</t>
    </rPh>
    <rPh sb="14" eb="16">
      <t>スイシン</t>
    </rPh>
    <phoneticPr fontId="8"/>
  </si>
  <si>
    <t>高知県</t>
    <rPh sb="0" eb="3">
      <t>コウチケン</t>
    </rPh>
    <phoneticPr fontId="8"/>
  </si>
  <si>
    <t>県政運営指針</t>
    <rPh sb="0" eb="1">
      <t>ケン</t>
    </rPh>
    <rPh sb="1" eb="2">
      <t>セイ</t>
    </rPh>
    <rPh sb="2" eb="4">
      <t>ウンエイ</t>
    </rPh>
    <rPh sb="4" eb="6">
      <t>シシン</t>
    </rPh>
    <phoneticPr fontId="8"/>
  </si>
  <si>
    <t>財政の安定性に配慮しつつマンパワーを維持する</t>
    <rPh sb="0" eb="2">
      <t>ザイセイ</t>
    </rPh>
    <rPh sb="3" eb="6">
      <t>アンテイセイ</t>
    </rPh>
    <rPh sb="7" eb="9">
      <t>ハイリョ</t>
    </rPh>
    <rPh sb="18" eb="20">
      <t>イジ</t>
    </rPh>
    <phoneticPr fontId="8"/>
  </si>
  <si>
    <t>平成31年度までは知事部局3,300人体制を維持する。（育児休業中の職員等を除く）</t>
    <rPh sb="0" eb="2">
      <t>ヘイセイ</t>
    </rPh>
    <rPh sb="4" eb="6">
      <t>ネンド</t>
    </rPh>
    <rPh sb="9" eb="11">
      <t>チジ</t>
    </rPh>
    <rPh sb="11" eb="13">
      <t>ブキョク</t>
    </rPh>
    <rPh sb="18" eb="19">
      <t>ニン</t>
    </rPh>
    <rPh sb="19" eb="21">
      <t>タイセイ</t>
    </rPh>
    <rPh sb="22" eb="24">
      <t>イジ</t>
    </rPh>
    <rPh sb="28" eb="30">
      <t>イクジ</t>
    </rPh>
    <rPh sb="30" eb="33">
      <t>キュウギョウチュウ</t>
    </rPh>
    <rPh sb="34" eb="36">
      <t>ショクイン</t>
    </rPh>
    <rPh sb="36" eb="37">
      <t>トウ</t>
    </rPh>
    <rPh sb="38" eb="39">
      <t>ノゾ</t>
    </rPh>
    <phoneticPr fontId="8"/>
  </si>
  <si>
    <t>複数の自治体により設置した租税債権管理機構へ県職員を派遣</t>
    <rPh sb="0" eb="2">
      <t>フクスウ</t>
    </rPh>
    <rPh sb="3" eb="6">
      <t>ジチタイ</t>
    </rPh>
    <rPh sb="9" eb="11">
      <t>セッチ</t>
    </rPh>
    <rPh sb="13" eb="15">
      <t>ソゼイ</t>
    </rPh>
    <rPh sb="15" eb="17">
      <t>サイケン</t>
    </rPh>
    <rPh sb="17" eb="19">
      <t>カンリ</t>
    </rPh>
    <rPh sb="19" eb="21">
      <t>キコウ</t>
    </rPh>
    <rPh sb="22" eb="25">
      <t>ケンショクイン</t>
    </rPh>
    <rPh sb="26" eb="28">
      <t>ハケン</t>
    </rPh>
    <phoneticPr fontId="8"/>
  </si>
  <si>
    <t>・地域の振興や活性化に向けた取り組み等を支援する地域支援企画員の配置
・南海トラフ地震に対する地域の防災力の向上をめざし、南海トラフ地震対策推進地域本部を設置し、危機管理部の職員を配置</t>
    <rPh sb="1" eb="3">
      <t>チイキ</t>
    </rPh>
    <rPh sb="4" eb="6">
      <t>シンコウ</t>
    </rPh>
    <rPh sb="7" eb="10">
      <t>カッセイカ</t>
    </rPh>
    <rPh sb="11" eb="12">
      <t>ム</t>
    </rPh>
    <rPh sb="14" eb="15">
      <t>ト</t>
    </rPh>
    <rPh sb="16" eb="17">
      <t>ク</t>
    </rPh>
    <rPh sb="18" eb="19">
      <t>トウ</t>
    </rPh>
    <rPh sb="20" eb="22">
      <t>シエン</t>
    </rPh>
    <rPh sb="24" eb="26">
      <t>チイキ</t>
    </rPh>
    <rPh sb="26" eb="28">
      <t>シエン</t>
    </rPh>
    <rPh sb="28" eb="30">
      <t>キカク</t>
    </rPh>
    <rPh sb="30" eb="31">
      <t>イン</t>
    </rPh>
    <rPh sb="32" eb="34">
      <t>ハイチ</t>
    </rPh>
    <rPh sb="37" eb="39">
      <t>ナンカイ</t>
    </rPh>
    <rPh sb="42" eb="44">
      <t>ジシン</t>
    </rPh>
    <rPh sb="45" eb="46">
      <t>タイ</t>
    </rPh>
    <rPh sb="48" eb="50">
      <t>チイキ</t>
    </rPh>
    <rPh sb="51" eb="54">
      <t>ボウサイリョク</t>
    </rPh>
    <rPh sb="55" eb="57">
      <t>コウジョウ</t>
    </rPh>
    <rPh sb="62" eb="64">
      <t>ナンカイ</t>
    </rPh>
    <rPh sb="67" eb="69">
      <t>ジシン</t>
    </rPh>
    <rPh sb="69" eb="71">
      <t>タイサク</t>
    </rPh>
    <rPh sb="71" eb="73">
      <t>スイシン</t>
    </rPh>
    <rPh sb="73" eb="75">
      <t>チイキ</t>
    </rPh>
    <rPh sb="75" eb="77">
      <t>ホンブ</t>
    </rPh>
    <rPh sb="78" eb="80">
      <t>セッチ</t>
    </rPh>
    <rPh sb="82" eb="84">
      <t>キキ</t>
    </rPh>
    <rPh sb="84" eb="86">
      <t>カンリ</t>
    </rPh>
    <rPh sb="86" eb="87">
      <t>ブ</t>
    </rPh>
    <rPh sb="88" eb="90">
      <t>ショクイン</t>
    </rPh>
    <rPh sb="91" eb="93">
      <t>ハイチ</t>
    </rPh>
    <phoneticPr fontId="8"/>
  </si>
  <si>
    <t>職場環境改善事業「職場ドック」により、働きやすい環境づくりを推進
業務の効率的な遂行を図るため、出先機関の職員等が利用できるサテライトオフィスを本庁舎に設置</t>
    <rPh sb="0" eb="2">
      <t>ショクバ</t>
    </rPh>
    <rPh sb="2" eb="4">
      <t>カンキョウ</t>
    </rPh>
    <rPh sb="4" eb="6">
      <t>カイゼン</t>
    </rPh>
    <rPh sb="6" eb="8">
      <t>ジギョウ</t>
    </rPh>
    <rPh sb="9" eb="11">
      <t>ショクバ</t>
    </rPh>
    <rPh sb="19" eb="20">
      <t>ハタラ</t>
    </rPh>
    <rPh sb="24" eb="26">
      <t>カンキョウ</t>
    </rPh>
    <rPh sb="30" eb="32">
      <t>スイシン</t>
    </rPh>
    <rPh sb="49" eb="51">
      <t>デサキ</t>
    </rPh>
    <rPh sb="51" eb="53">
      <t>キカン</t>
    </rPh>
    <rPh sb="54" eb="56">
      <t>ショクイン</t>
    </rPh>
    <rPh sb="56" eb="57">
      <t>トウ</t>
    </rPh>
    <rPh sb="58" eb="60">
      <t>リヨウ</t>
    </rPh>
    <rPh sb="73" eb="75">
      <t>ホンチョウ</t>
    </rPh>
    <rPh sb="75" eb="76">
      <t>シャ</t>
    </rPh>
    <rPh sb="77" eb="79">
      <t>セッチ</t>
    </rPh>
    <phoneticPr fontId="8"/>
  </si>
  <si>
    <t>業務の適正な履行を確保するためのガイドラインの整備</t>
    <rPh sb="0" eb="2">
      <t>ギョウム</t>
    </rPh>
    <rPh sb="3" eb="5">
      <t>テキセイ</t>
    </rPh>
    <rPh sb="6" eb="8">
      <t>リコウ</t>
    </rPh>
    <rPh sb="9" eb="11">
      <t>カクホ</t>
    </rPh>
    <rPh sb="23" eb="25">
      <t>セイビ</t>
    </rPh>
    <phoneticPr fontId="8"/>
  </si>
  <si>
    <t>・地域の振興や活性化に向けた取り組み等を支援する地域支援企画員の配置
・南海トラフ地震に対する地域の防災力の向上をめざし、南海トラフ地震対策推進地域本部を設置し、危機管理部の職員を配置
・「高知版地域包括ケアシステム」の構築を推進するため、管内市町村や地域の医療･福祉関係者等とともに取り組む責任者を各福祉保健所に配置
・公社等外郭団体の見直し</t>
    <rPh sb="1" eb="3">
      <t>チイキ</t>
    </rPh>
    <rPh sb="4" eb="6">
      <t>シンコウ</t>
    </rPh>
    <rPh sb="7" eb="10">
      <t>カッセイカ</t>
    </rPh>
    <rPh sb="11" eb="12">
      <t>ム</t>
    </rPh>
    <rPh sb="14" eb="15">
      <t>ト</t>
    </rPh>
    <rPh sb="16" eb="17">
      <t>ク</t>
    </rPh>
    <rPh sb="18" eb="19">
      <t>トウ</t>
    </rPh>
    <rPh sb="20" eb="22">
      <t>シエン</t>
    </rPh>
    <rPh sb="24" eb="26">
      <t>チイキ</t>
    </rPh>
    <rPh sb="26" eb="28">
      <t>シエン</t>
    </rPh>
    <rPh sb="28" eb="30">
      <t>キカク</t>
    </rPh>
    <rPh sb="30" eb="31">
      <t>イン</t>
    </rPh>
    <rPh sb="32" eb="34">
      <t>ハイチ</t>
    </rPh>
    <rPh sb="37" eb="39">
      <t>ナンカイ</t>
    </rPh>
    <rPh sb="42" eb="44">
      <t>ジシン</t>
    </rPh>
    <rPh sb="45" eb="46">
      <t>タイ</t>
    </rPh>
    <rPh sb="48" eb="50">
      <t>チイキ</t>
    </rPh>
    <rPh sb="51" eb="54">
      <t>ボウサイリョク</t>
    </rPh>
    <rPh sb="55" eb="57">
      <t>コウジョウ</t>
    </rPh>
    <rPh sb="62" eb="64">
      <t>ナンカイ</t>
    </rPh>
    <rPh sb="67" eb="69">
      <t>ジシン</t>
    </rPh>
    <rPh sb="69" eb="71">
      <t>タイサク</t>
    </rPh>
    <rPh sb="71" eb="73">
      <t>スイシン</t>
    </rPh>
    <rPh sb="73" eb="75">
      <t>チイキ</t>
    </rPh>
    <rPh sb="75" eb="77">
      <t>ホンブ</t>
    </rPh>
    <rPh sb="78" eb="80">
      <t>セッチ</t>
    </rPh>
    <rPh sb="82" eb="84">
      <t>キキ</t>
    </rPh>
    <rPh sb="84" eb="86">
      <t>カンリ</t>
    </rPh>
    <rPh sb="86" eb="87">
      <t>ブ</t>
    </rPh>
    <rPh sb="88" eb="90">
      <t>ショクイン</t>
    </rPh>
    <rPh sb="91" eb="93">
      <t>ハイチ</t>
    </rPh>
    <rPh sb="97" eb="99">
      <t>コウチ</t>
    </rPh>
    <rPh sb="99" eb="100">
      <t>バン</t>
    </rPh>
    <rPh sb="100" eb="102">
      <t>チイキ</t>
    </rPh>
    <rPh sb="102" eb="104">
      <t>ホウカツ</t>
    </rPh>
    <rPh sb="112" eb="114">
      <t>コウチク</t>
    </rPh>
    <rPh sb="115" eb="117">
      <t>スイシン</t>
    </rPh>
    <rPh sb="122" eb="123">
      <t>カン</t>
    </rPh>
    <rPh sb="123" eb="124">
      <t>ウチ</t>
    </rPh>
    <rPh sb="124" eb="127">
      <t>シチョウソン</t>
    </rPh>
    <rPh sb="128" eb="130">
      <t>チイキ</t>
    </rPh>
    <rPh sb="131" eb="133">
      <t>イリョウ</t>
    </rPh>
    <rPh sb="134" eb="136">
      <t>フクシ</t>
    </rPh>
    <rPh sb="136" eb="139">
      <t>カンケイシャ</t>
    </rPh>
    <rPh sb="139" eb="140">
      <t>トウ</t>
    </rPh>
    <rPh sb="144" eb="145">
      <t>ト</t>
    </rPh>
    <rPh sb="146" eb="147">
      <t>ク</t>
    </rPh>
    <rPh sb="148" eb="151">
      <t>セキニンシャ</t>
    </rPh>
    <rPh sb="152" eb="153">
      <t>カク</t>
    </rPh>
    <rPh sb="153" eb="155">
      <t>フクシ</t>
    </rPh>
    <rPh sb="155" eb="158">
      <t>ホケンショ</t>
    </rPh>
    <rPh sb="159" eb="161">
      <t>ハイチ</t>
    </rPh>
    <rPh sb="164" eb="166">
      <t>コウシャ</t>
    </rPh>
    <rPh sb="166" eb="167">
      <t>トウ</t>
    </rPh>
    <rPh sb="167" eb="169">
      <t>ガイカク</t>
    </rPh>
    <rPh sb="169" eb="171">
      <t>ダンタイ</t>
    </rPh>
    <rPh sb="172" eb="174">
      <t>ミナオ</t>
    </rPh>
    <phoneticPr fontId="8"/>
  </si>
  <si>
    <t>外郭団体のうち3団体について、特に重点的に改革に取り組む。</t>
    <rPh sb="0" eb="2">
      <t>ガイカク</t>
    </rPh>
    <rPh sb="2" eb="4">
      <t>ダンタイ</t>
    </rPh>
    <rPh sb="8" eb="10">
      <t>ダンタイ</t>
    </rPh>
    <rPh sb="15" eb="16">
      <t>トク</t>
    </rPh>
    <rPh sb="17" eb="20">
      <t>ジュウテンテキ</t>
    </rPh>
    <rPh sb="21" eb="23">
      <t>カイカク</t>
    </rPh>
    <rPh sb="24" eb="25">
      <t>ト</t>
    </rPh>
    <rPh sb="26" eb="27">
      <t>ク</t>
    </rPh>
    <phoneticPr fontId="8"/>
  </si>
  <si>
    <t>・e-ラーニング等、職員の自己啓発の促進・支援のための研修の実施
・マネジメント力向上やチームワーク力強化等、職員の能力開発に向けた効果的な研修の実施
・効率的に業務を行うためのチーフ制の導入</t>
    <rPh sb="8" eb="9">
      <t>トウ</t>
    </rPh>
    <rPh sb="10" eb="12">
      <t>ショクイン</t>
    </rPh>
    <rPh sb="13" eb="15">
      <t>ジコ</t>
    </rPh>
    <rPh sb="15" eb="17">
      <t>ケイハツ</t>
    </rPh>
    <rPh sb="18" eb="20">
      <t>ソクシン</t>
    </rPh>
    <rPh sb="21" eb="23">
      <t>シエン</t>
    </rPh>
    <rPh sb="27" eb="29">
      <t>ケンシュウ</t>
    </rPh>
    <rPh sb="30" eb="32">
      <t>ジッシ</t>
    </rPh>
    <rPh sb="41" eb="42">
      <t>リョク</t>
    </rPh>
    <rPh sb="42" eb="44">
      <t>コウジョウ</t>
    </rPh>
    <rPh sb="51" eb="52">
      <t>リョク</t>
    </rPh>
    <rPh sb="52" eb="54">
      <t>キョウカ</t>
    </rPh>
    <rPh sb="54" eb="55">
      <t>トウ</t>
    </rPh>
    <rPh sb="56" eb="58">
      <t>ショクイン</t>
    </rPh>
    <rPh sb="59" eb="61">
      <t>ノウリョク</t>
    </rPh>
    <rPh sb="61" eb="63">
      <t>カイハツ</t>
    </rPh>
    <rPh sb="64" eb="65">
      <t>ム</t>
    </rPh>
    <rPh sb="67" eb="69">
      <t>コウカ</t>
    </rPh>
    <rPh sb="69" eb="70">
      <t>テキ</t>
    </rPh>
    <rPh sb="71" eb="73">
      <t>ケンシュウ</t>
    </rPh>
    <rPh sb="74" eb="76">
      <t>ジッシ</t>
    </rPh>
    <rPh sb="79" eb="82">
      <t>コウリツテキ</t>
    </rPh>
    <rPh sb="83" eb="85">
      <t>ギョウム</t>
    </rPh>
    <rPh sb="86" eb="87">
      <t>オコナ</t>
    </rPh>
    <rPh sb="94" eb="95">
      <t>セイ</t>
    </rPh>
    <rPh sb="96" eb="98">
      <t>ドウニュウ</t>
    </rPh>
    <phoneticPr fontId="8"/>
  </si>
  <si>
    <t>・テレビ会議の開催
・会議におけるタブレットの利用によるペーパーレス化</t>
    <rPh sb="4" eb="6">
      <t>カイギ</t>
    </rPh>
    <rPh sb="7" eb="9">
      <t>カイサイ</t>
    </rPh>
    <rPh sb="12" eb="14">
      <t>カイギ</t>
    </rPh>
    <rPh sb="24" eb="26">
      <t>リヨウ</t>
    </rPh>
    <rPh sb="35" eb="36">
      <t>カ</t>
    </rPh>
    <phoneticPr fontId="8"/>
  </si>
  <si>
    <t>・市場公募債の導入により、資金調達方法の選択肢を増やし、安定した資金の確保を図る
・県が設置する公の施設のあり方の見直し</t>
    <rPh sb="1" eb="3">
      <t>シジョウ</t>
    </rPh>
    <rPh sb="3" eb="5">
      <t>コウボ</t>
    </rPh>
    <rPh sb="5" eb="6">
      <t>サイ</t>
    </rPh>
    <rPh sb="7" eb="9">
      <t>ドウニュウ</t>
    </rPh>
    <rPh sb="13" eb="15">
      <t>シキン</t>
    </rPh>
    <rPh sb="15" eb="17">
      <t>チョウタツ</t>
    </rPh>
    <rPh sb="17" eb="19">
      <t>ホウホウ</t>
    </rPh>
    <rPh sb="20" eb="22">
      <t>センタク</t>
    </rPh>
    <rPh sb="22" eb="23">
      <t>シ</t>
    </rPh>
    <rPh sb="24" eb="25">
      <t>フ</t>
    </rPh>
    <rPh sb="28" eb="30">
      <t>アンテイ</t>
    </rPh>
    <rPh sb="32" eb="34">
      <t>シキン</t>
    </rPh>
    <rPh sb="35" eb="37">
      <t>カクホ</t>
    </rPh>
    <rPh sb="38" eb="39">
      <t>ハカ</t>
    </rPh>
    <rPh sb="43" eb="44">
      <t>ケン</t>
    </rPh>
    <rPh sb="45" eb="47">
      <t>セッチ</t>
    </rPh>
    <rPh sb="49" eb="50">
      <t>コウ</t>
    </rPh>
    <rPh sb="51" eb="53">
      <t>シセツ</t>
    </rPh>
    <rPh sb="56" eb="57">
      <t>カタ</t>
    </rPh>
    <rPh sb="58" eb="60">
      <t>ミナオ</t>
    </rPh>
    <phoneticPr fontId="8"/>
  </si>
  <si>
    <t>県政改革アクションプランに基づき、意思決定のプロセスに関する情報公開を充実させるとともに、意思決定に対するチェック機能の強化や県民と積極的に対話する仕組みづくりに取り組んでいる。</t>
    <rPh sb="0" eb="2">
      <t>ケンセイ</t>
    </rPh>
    <rPh sb="2" eb="4">
      <t>カイカク</t>
    </rPh>
    <rPh sb="13" eb="14">
      <t>モト</t>
    </rPh>
    <rPh sb="17" eb="19">
      <t>イシ</t>
    </rPh>
    <rPh sb="19" eb="21">
      <t>ケッテイ</t>
    </rPh>
    <rPh sb="27" eb="28">
      <t>カン</t>
    </rPh>
    <rPh sb="30" eb="32">
      <t>ジョウホウ</t>
    </rPh>
    <rPh sb="32" eb="34">
      <t>コウカイ</t>
    </rPh>
    <rPh sb="35" eb="37">
      <t>ジュウジツ</t>
    </rPh>
    <rPh sb="45" eb="47">
      <t>イシ</t>
    </rPh>
    <rPh sb="47" eb="49">
      <t>ケッテイ</t>
    </rPh>
    <rPh sb="50" eb="51">
      <t>タイ</t>
    </rPh>
    <rPh sb="57" eb="59">
      <t>キノウ</t>
    </rPh>
    <rPh sb="60" eb="62">
      <t>キョウカ</t>
    </rPh>
    <rPh sb="63" eb="65">
      <t>ケンミン</t>
    </rPh>
    <rPh sb="66" eb="69">
      <t>セッキョクテキ</t>
    </rPh>
    <rPh sb="70" eb="72">
      <t>タイワ</t>
    </rPh>
    <rPh sb="74" eb="76">
      <t>シク</t>
    </rPh>
    <rPh sb="81" eb="82">
      <t>ト</t>
    </rPh>
    <rPh sb="83" eb="84">
      <t>ク</t>
    </rPh>
    <phoneticPr fontId="8"/>
  </si>
  <si>
    <t>市町村への権限委譲プランに基づく権限委譲の推進</t>
    <rPh sb="0" eb="3">
      <t>シチョウソン</t>
    </rPh>
    <rPh sb="5" eb="7">
      <t>ケンゲン</t>
    </rPh>
    <rPh sb="7" eb="9">
      <t>イジョウ</t>
    </rPh>
    <rPh sb="13" eb="14">
      <t>モト</t>
    </rPh>
    <rPh sb="16" eb="18">
      <t>ケンゲン</t>
    </rPh>
    <rPh sb="18" eb="20">
      <t>イジョウ</t>
    </rPh>
    <rPh sb="21" eb="23">
      <t>スイシン</t>
    </rPh>
    <phoneticPr fontId="8"/>
  </si>
  <si>
    <t>産業振興計画、日本一の健康長寿県構想などの県の主要計画の策定と、PDCAサイクルの徹底</t>
    <rPh sb="0" eb="2">
      <t>サンギョウ</t>
    </rPh>
    <rPh sb="2" eb="4">
      <t>シンコウ</t>
    </rPh>
    <rPh sb="4" eb="6">
      <t>ケイカク</t>
    </rPh>
    <rPh sb="7" eb="10">
      <t>ニホンイチ</t>
    </rPh>
    <rPh sb="11" eb="13">
      <t>ケンコウ</t>
    </rPh>
    <rPh sb="13" eb="16">
      <t>チョウジュケン</t>
    </rPh>
    <rPh sb="16" eb="18">
      <t>コウソウ</t>
    </rPh>
    <rPh sb="21" eb="22">
      <t>ケン</t>
    </rPh>
    <rPh sb="23" eb="25">
      <t>シュヨウ</t>
    </rPh>
    <rPh sb="25" eb="27">
      <t>ケイカク</t>
    </rPh>
    <rPh sb="28" eb="30">
      <t>サクテイ</t>
    </rPh>
    <rPh sb="41" eb="43">
      <t>テッテイ</t>
    </rPh>
    <phoneticPr fontId="8"/>
  </si>
  <si>
    <t>福岡県</t>
    <phoneticPr fontId="8"/>
  </si>
  <si>
    <t>福岡県行政改革大綱</t>
    <rPh sb="0" eb="3">
      <t>フクオカケン</t>
    </rPh>
    <rPh sb="3" eb="5">
      <t>ギョウセイ</t>
    </rPh>
    <rPh sb="5" eb="7">
      <t>カイカク</t>
    </rPh>
    <rPh sb="7" eb="9">
      <t>タイコウ</t>
    </rPh>
    <phoneticPr fontId="2"/>
  </si>
  <si>
    <t>職員の適正化</t>
    <rPh sb="0" eb="2">
      <t>ショクイン</t>
    </rPh>
    <rPh sb="3" eb="6">
      <t>テキセイカ</t>
    </rPh>
    <phoneticPr fontId="2"/>
  </si>
  <si>
    <t>平成29年度から平成33年度までに、知事部局で約100人、教育委員会事務部門で約20人削減する。</t>
    <rPh sb="0" eb="2">
      <t>ヘイセイ</t>
    </rPh>
    <rPh sb="4" eb="6">
      <t>ネンド</t>
    </rPh>
    <rPh sb="8" eb="10">
      <t>ヘイセイ</t>
    </rPh>
    <rPh sb="12" eb="14">
      <t>ネンド</t>
    </rPh>
    <rPh sb="18" eb="20">
      <t>チジ</t>
    </rPh>
    <rPh sb="20" eb="22">
      <t>ブキョク</t>
    </rPh>
    <rPh sb="23" eb="24">
      <t>ヤク</t>
    </rPh>
    <rPh sb="27" eb="28">
      <t>ニン</t>
    </rPh>
    <rPh sb="29" eb="31">
      <t>キョウイク</t>
    </rPh>
    <rPh sb="31" eb="34">
      <t>イインカイ</t>
    </rPh>
    <rPh sb="34" eb="36">
      <t>ジム</t>
    </rPh>
    <rPh sb="36" eb="38">
      <t>ブモン</t>
    </rPh>
    <rPh sb="39" eb="40">
      <t>ヤク</t>
    </rPh>
    <rPh sb="42" eb="43">
      <t>ニン</t>
    </rPh>
    <rPh sb="43" eb="45">
      <t>サクゲン</t>
    </rPh>
    <phoneticPr fontId="2"/>
  </si>
  <si>
    <t>・政令市との連携・協力</t>
    <rPh sb="1" eb="3">
      <t>セイレイ</t>
    </rPh>
    <rPh sb="3" eb="4">
      <t>シ</t>
    </rPh>
    <rPh sb="6" eb="8">
      <t>レンケイ</t>
    </rPh>
    <rPh sb="9" eb="11">
      <t>キョウリョク</t>
    </rPh>
    <phoneticPr fontId="2"/>
  </si>
  <si>
    <t>・協働意識の醸成</t>
    <rPh sb="1" eb="3">
      <t>キョウドウ</t>
    </rPh>
    <rPh sb="3" eb="5">
      <t>イシキ</t>
    </rPh>
    <rPh sb="6" eb="8">
      <t>ジョウセイ</t>
    </rPh>
    <phoneticPr fontId="2"/>
  </si>
  <si>
    <t>・コスト意識に基づく働き方の見直し
①文書事務の電子化
②決裁権限の下位委譲
③会議や庁内照会等の見直し</t>
    <rPh sb="4" eb="6">
      <t>イシキ</t>
    </rPh>
    <rPh sb="7" eb="8">
      <t>モト</t>
    </rPh>
    <rPh sb="10" eb="11">
      <t>ハタラ</t>
    </rPh>
    <rPh sb="12" eb="13">
      <t>カタ</t>
    </rPh>
    <rPh sb="14" eb="16">
      <t>ミナオ</t>
    </rPh>
    <rPh sb="19" eb="21">
      <t>ブンショ</t>
    </rPh>
    <rPh sb="21" eb="23">
      <t>ジム</t>
    </rPh>
    <rPh sb="24" eb="27">
      <t>デンシカ</t>
    </rPh>
    <rPh sb="29" eb="31">
      <t>ケッサイ</t>
    </rPh>
    <rPh sb="31" eb="33">
      <t>ケンゲン</t>
    </rPh>
    <rPh sb="34" eb="36">
      <t>カイ</t>
    </rPh>
    <rPh sb="36" eb="38">
      <t>イジョウ</t>
    </rPh>
    <rPh sb="40" eb="42">
      <t>カイギ</t>
    </rPh>
    <rPh sb="43" eb="45">
      <t>チョウナイ</t>
    </rPh>
    <rPh sb="45" eb="47">
      <t>ショウカイ</t>
    </rPh>
    <rPh sb="47" eb="48">
      <t>ナド</t>
    </rPh>
    <rPh sb="49" eb="51">
      <t>ミナオ</t>
    </rPh>
    <phoneticPr fontId="2"/>
  </si>
  <si>
    <t>・アウトソーシングの推進</t>
    <rPh sb="10" eb="12">
      <t>スイシン</t>
    </rPh>
    <phoneticPr fontId="2"/>
  </si>
  <si>
    <t>・本庁組織・出先機関の見直し</t>
    <rPh sb="1" eb="3">
      <t>ホンチョウ</t>
    </rPh>
    <rPh sb="3" eb="5">
      <t>ソシキ</t>
    </rPh>
    <rPh sb="6" eb="8">
      <t>デサキ</t>
    </rPh>
    <rPh sb="8" eb="10">
      <t>キカン</t>
    </rPh>
    <rPh sb="11" eb="13">
      <t>ミナオ</t>
    </rPh>
    <phoneticPr fontId="2"/>
  </si>
  <si>
    <t>・女性職員の活躍推進</t>
    <rPh sb="1" eb="3">
      <t>ジョセイ</t>
    </rPh>
    <rPh sb="3" eb="5">
      <t>ショクイン</t>
    </rPh>
    <rPh sb="6" eb="8">
      <t>カツヤク</t>
    </rPh>
    <rPh sb="8" eb="10">
      <t>スイシン</t>
    </rPh>
    <phoneticPr fontId="2"/>
  </si>
  <si>
    <t>・本庁課長相当職以上に占める女性職員の割合：15％以上
・本庁課長補佐相当職に占める女性職員の割合：20％以上
・本庁ライン係長相当職に占める女性職員の割合：35％以上
（特定事業主行動計画における平成32年度までの目標）</t>
    <rPh sb="1" eb="3">
      <t>ホンチョウ</t>
    </rPh>
    <rPh sb="3" eb="5">
      <t>カチョウ</t>
    </rPh>
    <rPh sb="5" eb="7">
      <t>ソウトウ</t>
    </rPh>
    <rPh sb="7" eb="8">
      <t>ショク</t>
    </rPh>
    <rPh sb="8" eb="10">
      <t>イジョウ</t>
    </rPh>
    <rPh sb="11" eb="12">
      <t>シ</t>
    </rPh>
    <rPh sb="14" eb="16">
      <t>ジョセイ</t>
    </rPh>
    <rPh sb="16" eb="18">
      <t>ショクイン</t>
    </rPh>
    <rPh sb="19" eb="21">
      <t>ワリアイ</t>
    </rPh>
    <rPh sb="25" eb="27">
      <t>イジョウ</t>
    </rPh>
    <rPh sb="29" eb="31">
      <t>ホンチョウ</t>
    </rPh>
    <rPh sb="31" eb="33">
      <t>カチョウ</t>
    </rPh>
    <rPh sb="33" eb="35">
      <t>ホサ</t>
    </rPh>
    <rPh sb="35" eb="37">
      <t>ソウトウ</t>
    </rPh>
    <rPh sb="37" eb="38">
      <t>ショク</t>
    </rPh>
    <rPh sb="39" eb="40">
      <t>シ</t>
    </rPh>
    <rPh sb="42" eb="44">
      <t>ジョセイ</t>
    </rPh>
    <rPh sb="44" eb="46">
      <t>ショクイン</t>
    </rPh>
    <rPh sb="47" eb="49">
      <t>ワリアイ</t>
    </rPh>
    <rPh sb="53" eb="55">
      <t>イジョウ</t>
    </rPh>
    <rPh sb="57" eb="59">
      <t>ホンチョウ</t>
    </rPh>
    <rPh sb="62" eb="64">
      <t>カカリチョウ</t>
    </rPh>
    <rPh sb="64" eb="66">
      <t>ソウトウ</t>
    </rPh>
    <rPh sb="66" eb="67">
      <t>ショク</t>
    </rPh>
    <rPh sb="68" eb="69">
      <t>シ</t>
    </rPh>
    <rPh sb="71" eb="73">
      <t>ジョセイ</t>
    </rPh>
    <rPh sb="73" eb="75">
      <t>ショクイン</t>
    </rPh>
    <rPh sb="76" eb="78">
      <t>ワリアイ</t>
    </rPh>
    <rPh sb="82" eb="84">
      <t>イジョウ</t>
    </rPh>
    <rPh sb="86" eb="88">
      <t>トクテイ</t>
    </rPh>
    <rPh sb="88" eb="91">
      <t>ジギョウヌシ</t>
    </rPh>
    <rPh sb="91" eb="93">
      <t>コウドウ</t>
    </rPh>
    <rPh sb="93" eb="95">
      <t>ケイカク</t>
    </rPh>
    <rPh sb="99" eb="101">
      <t>ヘイセイ</t>
    </rPh>
    <rPh sb="103" eb="105">
      <t>ネンド</t>
    </rPh>
    <rPh sb="108" eb="110">
      <t>モクヒョウ</t>
    </rPh>
    <phoneticPr fontId="2"/>
  </si>
  <si>
    <t>ICTの活用による仕事の生産性向上</t>
    <rPh sb="4" eb="6">
      <t>カツヨウ</t>
    </rPh>
    <rPh sb="9" eb="11">
      <t>シゴト</t>
    </rPh>
    <rPh sb="12" eb="15">
      <t>セイサンセイ</t>
    </rPh>
    <rPh sb="15" eb="17">
      <t>コウジョウ</t>
    </rPh>
    <phoneticPr fontId="2"/>
  </si>
  <si>
    <t>・財政改革プランの策定・実施</t>
    <rPh sb="1" eb="3">
      <t>ザイセイ</t>
    </rPh>
    <rPh sb="3" eb="5">
      <t>カイカク</t>
    </rPh>
    <rPh sb="9" eb="11">
      <t>サクテイ</t>
    </rPh>
    <rPh sb="12" eb="14">
      <t>ジッシ</t>
    </rPh>
    <phoneticPr fontId="2"/>
  </si>
  <si>
    <t>・オープンデータの取組みの推進</t>
    <rPh sb="9" eb="11">
      <t>トリク</t>
    </rPh>
    <rPh sb="13" eb="15">
      <t>スイシン</t>
    </rPh>
    <phoneticPr fontId="2"/>
  </si>
  <si>
    <t>・市町村への支援（市町村の実情を踏まえて、手挙げ方式による県から市町村への権限移譲の取組みを進める。）</t>
    <rPh sb="1" eb="4">
      <t>シチョウソン</t>
    </rPh>
    <rPh sb="6" eb="8">
      <t>シエン</t>
    </rPh>
    <rPh sb="9" eb="12">
      <t>シチョウソン</t>
    </rPh>
    <rPh sb="13" eb="15">
      <t>ジツジョウ</t>
    </rPh>
    <rPh sb="16" eb="17">
      <t>フ</t>
    </rPh>
    <rPh sb="21" eb="22">
      <t>テ</t>
    </rPh>
    <rPh sb="22" eb="23">
      <t>ア</t>
    </rPh>
    <rPh sb="24" eb="26">
      <t>ホウシキ</t>
    </rPh>
    <rPh sb="29" eb="30">
      <t>ケン</t>
    </rPh>
    <rPh sb="32" eb="35">
      <t>シチョウソン</t>
    </rPh>
    <rPh sb="37" eb="39">
      <t>ケンゲン</t>
    </rPh>
    <rPh sb="39" eb="41">
      <t>イジョウ</t>
    </rPh>
    <rPh sb="42" eb="44">
      <t>トリク</t>
    </rPh>
    <rPh sb="46" eb="47">
      <t>スス</t>
    </rPh>
    <phoneticPr fontId="2"/>
  </si>
  <si>
    <t>・仕事と生活の両立支援</t>
    <rPh sb="1" eb="3">
      <t>シゴト</t>
    </rPh>
    <rPh sb="4" eb="6">
      <t>セイカツ</t>
    </rPh>
    <rPh sb="7" eb="9">
      <t>リョウリツ</t>
    </rPh>
    <rPh sb="9" eb="11">
      <t>シエン</t>
    </rPh>
    <phoneticPr fontId="2"/>
  </si>
  <si>
    <t>父親の育児休業や育児短時間勤務、部分休業の取得率：１５％以上
（特定事業主行動計画における平成３２年度までの目標）</t>
    <rPh sb="0" eb="2">
      <t>チチオヤ</t>
    </rPh>
    <rPh sb="3" eb="5">
      <t>イクジ</t>
    </rPh>
    <rPh sb="5" eb="7">
      <t>キュウギョウ</t>
    </rPh>
    <rPh sb="8" eb="10">
      <t>イクジ</t>
    </rPh>
    <rPh sb="10" eb="13">
      <t>タンジカン</t>
    </rPh>
    <rPh sb="13" eb="15">
      <t>キンム</t>
    </rPh>
    <rPh sb="16" eb="18">
      <t>ブブン</t>
    </rPh>
    <rPh sb="18" eb="20">
      <t>キュウギョウ</t>
    </rPh>
    <rPh sb="21" eb="24">
      <t>シュトクリツ</t>
    </rPh>
    <rPh sb="28" eb="30">
      <t>イジョウ</t>
    </rPh>
    <rPh sb="32" eb="34">
      <t>トクテイ</t>
    </rPh>
    <rPh sb="34" eb="37">
      <t>ジギョウヌシ</t>
    </rPh>
    <rPh sb="37" eb="39">
      <t>コウドウ</t>
    </rPh>
    <rPh sb="39" eb="41">
      <t>ケイカク</t>
    </rPh>
    <rPh sb="45" eb="47">
      <t>ヘイセイ</t>
    </rPh>
    <rPh sb="49" eb="51">
      <t>ネンド</t>
    </rPh>
    <rPh sb="54" eb="56">
      <t>モクヒョウ</t>
    </rPh>
    <phoneticPr fontId="2"/>
  </si>
  <si>
    <t>佐賀県</t>
    <phoneticPr fontId="8"/>
  </si>
  <si>
    <t>佐賀県行財政運営計画2015</t>
    <rPh sb="0" eb="3">
      <t>サガケン</t>
    </rPh>
    <rPh sb="3" eb="6">
      <t>ギョウザイセイ</t>
    </rPh>
    <rPh sb="6" eb="8">
      <t>ウンエイ</t>
    </rPh>
    <rPh sb="8" eb="10">
      <t>ケイカク</t>
    </rPh>
    <phoneticPr fontId="8"/>
  </si>
  <si>
    <t>業務量に応じた適正な人員配置</t>
    <rPh sb="0" eb="2">
      <t>ギョウム</t>
    </rPh>
    <rPh sb="2" eb="3">
      <t>リョウ</t>
    </rPh>
    <rPh sb="4" eb="5">
      <t>オウ</t>
    </rPh>
    <rPh sb="7" eb="9">
      <t>テキセイ</t>
    </rPh>
    <rPh sb="10" eb="12">
      <t>ジンイン</t>
    </rPh>
    <rPh sb="12" eb="14">
      <t>ハイチ</t>
    </rPh>
    <phoneticPr fontId="8"/>
  </si>
  <si>
    <t>【総人件費の適切な管理】
・職員給与等の適正な管理
・人事評価制度の導入</t>
    <rPh sb="1" eb="2">
      <t>ソウ</t>
    </rPh>
    <rPh sb="2" eb="5">
      <t>ジンケンヒ</t>
    </rPh>
    <rPh sb="6" eb="8">
      <t>テキセツ</t>
    </rPh>
    <rPh sb="9" eb="11">
      <t>カンリ</t>
    </rPh>
    <rPh sb="14" eb="16">
      <t>ショクイン</t>
    </rPh>
    <rPh sb="16" eb="18">
      <t>キュウヨ</t>
    </rPh>
    <rPh sb="18" eb="19">
      <t>トウ</t>
    </rPh>
    <rPh sb="20" eb="22">
      <t>テキセイ</t>
    </rPh>
    <rPh sb="23" eb="25">
      <t>カンリ</t>
    </rPh>
    <rPh sb="27" eb="29">
      <t>ジンジ</t>
    </rPh>
    <rPh sb="29" eb="31">
      <t>ヒョウカ</t>
    </rPh>
    <rPh sb="31" eb="33">
      <t>セイド</t>
    </rPh>
    <rPh sb="34" eb="36">
      <t>ドウニュウ</t>
    </rPh>
    <phoneticPr fontId="8"/>
  </si>
  <si>
    <t>【県と市町の連携強化】
・佐賀県ＧＭ２１や佐賀県・市町行政調整会議での協議を通じた県と市町の連携強化
・権限移譲協議会の開催</t>
    <rPh sb="1" eb="2">
      <t>ケン</t>
    </rPh>
    <rPh sb="3" eb="4">
      <t>シ</t>
    </rPh>
    <rPh sb="4" eb="5">
      <t>マチ</t>
    </rPh>
    <rPh sb="6" eb="8">
      <t>レンケイ</t>
    </rPh>
    <rPh sb="8" eb="10">
      <t>キョウカ</t>
    </rPh>
    <rPh sb="13" eb="16">
      <t>サガケン</t>
    </rPh>
    <rPh sb="21" eb="24">
      <t>サガケン</t>
    </rPh>
    <rPh sb="25" eb="26">
      <t>シ</t>
    </rPh>
    <rPh sb="26" eb="27">
      <t>マチ</t>
    </rPh>
    <rPh sb="27" eb="29">
      <t>ギョウセイ</t>
    </rPh>
    <rPh sb="29" eb="31">
      <t>チョウセイ</t>
    </rPh>
    <rPh sb="31" eb="33">
      <t>カイギ</t>
    </rPh>
    <rPh sb="35" eb="37">
      <t>キョウギ</t>
    </rPh>
    <rPh sb="38" eb="39">
      <t>ツウ</t>
    </rPh>
    <rPh sb="41" eb="42">
      <t>ケン</t>
    </rPh>
    <rPh sb="43" eb="44">
      <t>シ</t>
    </rPh>
    <rPh sb="44" eb="45">
      <t>マチ</t>
    </rPh>
    <rPh sb="46" eb="48">
      <t>レンケイ</t>
    </rPh>
    <rPh sb="48" eb="50">
      <t>キョウカ</t>
    </rPh>
    <rPh sb="52" eb="54">
      <t>ケンゲン</t>
    </rPh>
    <rPh sb="54" eb="56">
      <t>イジョウ</t>
    </rPh>
    <rPh sb="56" eb="58">
      <t>キョウギ</t>
    </rPh>
    <rPh sb="58" eb="59">
      <t>カイ</t>
    </rPh>
    <rPh sb="60" eb="62">
      <t>カイサイ</t>
    </rPh>
    <phoneticPr fontId="8"/>
  </si>
  <si>
    <t>【多様な主体による施策の推進】
・県のみが公共サービスを担うのではなく県民、CSO、企業など多様な主体による施策を推進</t>
    <rPh sb="1" eb="3">
      <t>タヨウ</t>
    </rPh>
    <rPh sb="4" eb="6">
      <t>シュタイ</t>
    </rPh>
    <rPh sb="9" eb="10">
      <t>セ</t>
    </rPh>
    <rPh sb="10" eb="11">
      <t>サク</t>
    </rPh>
    <rPh sb="12" eb="14">
      <t>スイシン</t>
    </rPh>
    <rPh sb="17" eb="18">
      <t>ケン</t>
    </rPh>
    <rPh sb="21" eb="23">
      <t>コウキョウ</t>
    </rPh>
    <rPh sb="28" eb="29">
      <t>ニナ</t>
    </rPh>
    <rPh sb="35" eb="37">
      <t>ケンミン</t>
    </rPh>
    <rPh sb="42" eb="44">
      <t>キギョウ</t>
    </rPh>
    <rPh sb="46" eb="48">
      <t>タヨウ</t>
    </rPh>
    <rPh sb="49" eb="51">
      <t>シュタイ</t>
    </rPh>
    <rPh sb="54" eb="55">
      <t>セ</t>
    </rPh>
    <rPh sb="55" eb="56">
      <t>サク</t>
    </rPh>
    <rPh sb="57" eb="59">
      <t>スイシン</t>
    </rPh>
    <phoneticPr fontId="8"/>
  </si>
  <si>
    <t>県とCSOの協働事業件数280件</t>
    <rPh sb="0" eb="1">
      <t>ケン</t>
    </rPh>
    <rPh sb="6" eb="8">
      <t>キョウドウ</t>
    </rPh>
    <rPh sb="8" eb="10">
      <t>ジギョウ</t>
    </rPh>
    <rPh sb="10" eb="12">
      <t>ケンスウ</t>
    </rPh>
    <rPh sb="15" eb="16">
      <t>ケン</t>
    </rPh>
    <phoneticPr fontId="8"/>
  </si>
  <si>
    <t>・テレワーク（在宅勤務、サテライト勤務、モバイルワーク）
・ 庁内フロア配置の標準化
・ データ利活用プロジェクトの推進</t>
    <rPh sb="7" eb="9">
      <t>ザイタク</t>
    </rPh>
    <rPh sb="9" eb="11">
      <t>キンム</t>
    </rPh>
    <rPh sb="17" eb="19">
      <t>キンム</t>
    </rPh>
    <rPh sb="31" eb="33">
      <t>チョウナイ</t>
    </rPh>
    <rPh sb="36" eb="38">
      <t>ハイチ</t>
    </rPh>
    <rPh sb="39" eb="42">
      <t>ヒョウジュンカ</t>
    </rPh>
    <rPh sb="48" eb="51">
      <t>リカツヨウ</t>
    </rPh>
    <rPh sb="58" eb="60">
      <t>スイシン</t>
    </rPh>
    <phoneticPr fontId="8"/>
  </si>
  <si>
    <t>【県民ニーズに対応した組織体制】
・県民ニーズ、危機事象に適切に対応するとともに、効果的・効率的な行政運営の実施</t>
    <rPh sb="1" eb="3">
      <t>ケンミン</t>
    </rPh>
    <rPh sb="7" eb="9">
      <t>タイオウ</t>
    </rPh>
    <rPh sb="11" eb="13">
      <t>ソシキ</t>
    </rPh>
    <rPh sb="13" eb="15">
      <t>タイセイ</t>
    </rPh>
    <rPh sb="18" eb="20">
      <t>ケンミン</t>
    </rPh>
    <rPh sb="24" eb="26">
      <t>キキ</t>
    </rPh>
    <rPh sb="26" eb="28">
      <t>ジショウ</t>
    </rPh>
    <rPh sb="29" eb="31">
      <t>テキセツ</t>
    </rPh>
    <rPh sb="32" eb="34">
      <t>タイオウ</t>
    </rPh>
    <rPh sb="41" eb="44">
      <t>コウカテキ</t>
    </rPh>
    <rPh sb="45" eb="48">
      <t>コウリツテキ</t>
    </rPh>
    <rPh sb="49" eb="51">
      <t>ギョウセイ</t>
    </rPh>
    <rPh sb="51" eb="53">
      <t>ウンエイ</t>
    </rPh>
    <rPh sb="54" eb="56">
      <t>ジッシ</t>
    </rPh>
    <phoneticPr fontId="8"/>
  </si>
  <si>
    <t xml:space="preserve">【職員研修の充実】
・政策形成・実現能力、マネジメント能力等の開発、派遣研修の充実、自己啓発支援
</t>
    <rPh sb="1" eb="3">
      <t>ショクイン</t>
    </rPh>
    <rPh sb="3" eb="5">
      <t>ケンシュウ</t>
    </rPh>
    <rPh sb="6" eb="8">
      <t>ジュウジツ</t>
    </rPh>
    <rPh sb="11" eb="13">
      <t>セイサク</t>
    </rPh>
    <rPh sb="13" eb="15">
      <t>ケイセイ</t>
    </rPh>
    <rPh sb="16" eb="18">
      <t>ジツゲン</t>
    </rPh>
    <rPh sb="18" eb="20">
      <t>ノウリョク</t>
    </rPh>
    <rPh sb="27" eb="29">
      <t>ノウリョク</t>
    </rPh>
    <rPh sb="29" eb="30">
      <t>トウ</t>
    </rPh>
    <rPh sb="31" eb="33">
      <t>カイハツ</t>
    </rPh>
    <rPh sb="34" eb="36">
      <t>ハケン</t>
    </rPh>
    <rPh sb="36" eb="38">
      <t>ケンシュウ</t>
    </rPh>
    <rPh sb="39" eb="41">
      <t>ジュウジツ</t>
    </rPh>
    <rPh sb="42" eb="44">
      <t>ジコ</t>
    </rPh>
    <rPh sb="44" eb="46">
      <t>ケイハツ</t>
    </rPh>
    <rPh sb="46" eb="48">
      <t>シエン</t>
    </rPh>
    <phoneticPr fontId="8"/>
  </si>
  <si>
    <t xml:space="preserve">テレワーク（在宅勤務、サテライト勤務、モバイルワーク）
</t>
  </si>
  <si>
    <t>・社会保障・税番号制度の導入による情報システムの更新に伴う業務フローの作成</t>
    <rPh sb="35" eb="37">
      <t>サクセイ</t>
    </rPh>
    <phoneticPr fontId="8"/>
  </si>
  <si>
    <t>【県債の有効活用、公債費負担の平準化、資金調達コストの縮減】
・ 財源措置のある地方債・行政改革推進債の有効活用
・ ファシリティマネジメントに関する取組
・ 未利用資産の売却
・ 有料広告の推進</t>
    <rPh sb="1" eb="3">
      <t>ケンサイ</t>
    </rPh>
    <rPh sb="4" eb="6">
      <t>ユウコウ</t>
    </rPh>
    <rPh sb="6" eb="8">
      <t>カツヨウ</t>
    </rPh>
    <rPh sb="9" eb="12">
      <t>コウサイヒ</t>
    </rPh>
    <rPh sb="12" eb="14">
      <t>フタン</t>
    </rPh>
    <rPh sb="15" eb="18">
      <t>ヘイジュンカ</t>
    </rPh>
    <rPh sb="19" eb="21">
      <t>シキン</t>
    </rPh>
    <rPh sb="21" eb="23">
      <t>チョウタツ</t>
    </rPh>
    <rPh sb="27" eb="29">
      <t>シュクゲン</t>
    </rPh>
    <rPh sb="33" eb="35">
      <t>ザイゲン</t>
    </rPh>
    <rPh sb="35" eb="37">
      <t>ソチ</t>
    </rPh>
    <rPh sb="40" eb="43">
      <t>チホウサイ</t>
    </rPh>
    <rPh sb="44" eb="46">
      <t>ギョウセイ</t>
    </rPh>
    <rPh sb="46" eb="48">
      <t>カイカク</t>
    </rPh>
    <rPh sb="48" eb="50">
      <t>スイシン</t>
    </rPh>
    <rPh sb="50" eb="51">
      <t>サイ</t>
    </rPh>
    <rPh sb="52" eb="54">
      <t>ユウコウ</t>
    </rPh>
    <rPh sb="54" eb="56">
      <t>カツヨウ</t>
    </rPh>
    <rPh sb="72" eb="73">
      <t>カン</t>
    </rPh>
    <rPh sb="75" eb="77">
      <t>トリクミ</t>
    </rPh>
    <rPh sb="80" eb="83">
      <t>ミリヨウ</t>
    </rPh>
    <rPh sb="83" eb="85">
      <t>シサン</t>
    </rPh>
    <rPh sb="86" eb="88">
      <t>バイキャク</t>
    </rPh>
    <rPh sb="91" eb="93">
      <t>ユウリョウ</t>
    </rPh>
    <rPh sb="93" eb="95">
      <t>コウコク</t>
    </rPh>
    <rPh sb="96" eb="98">
      <t>スイシン</t>
    </rPh>
    <phoneticPr fontId="8"/>
  </si>
  <si>
    <t>（未利用財産の売却）
 毎年1億円、合計4億円の売却
（有料広告の推進）
 毎年10百万円、合計40百万円の収入</t>
    <rPh sb="1" eb="4">
      <t>ミリヨウ</t>
    </rPh>
    <rPh sb="4" eb="6">
      <t>ザイサン</t>
    </rPh>
    <rPh sb="7" eb="9">
      <t>バイキャク</t>
    </rPh>
    <rPh sb="12" eb="14">
      <t>マイトシ</t>
    </rPh>
    <rPh sb="15" eb="17">
      <t>オクエン</t>
    </rPh>
    <rPh sb="18" eb="20">
      <t>ゴウケイ</t>
    </rPh>
    <rPh sb="21" eb="22">
      <t>オク</t>
    </rPh>
    <rPh sb="22" eb="23">
      <t>エン</t>
    </rPh>
    <rPh sb="24" eb="26">
      <t>バイキャク</t>
    </rPh>
    <rPh sb="29" eb="31">
      <t>ユウリョウ</t>
    </rPh>
    <rPh sb="31" eb="33">
      <t>コウコク</t>
    </rPh>
    <rPh sb="34" eb="36">
      <t>スイシン</t>
    </rPh>
    <rPh sb="39" eb="41">
      <t>マイトシ</t>
    </rPh>
    <rPh sb="43" eb="44">
      <t>ヒャク</t>
    </rPh>
    <rPh sb="44" eb="46">
      <t>マンエン</t>
    </rPh>
    <rPh sb="47" eb="49">
      <t>ゴウケイ</t>
    </rPh>
    <rPh sb="51" eb="54">
      <t>ヒャクマンエン</t>
    </rPh>
    <rPh sb="55" eb="57">
      <t>シュウニュウ</t>
    </rPh>
    <phoneticPr fontId="8"/>
  </si>
  <si>
    <t>【財務諸表4表の作成・公表・活用】
・ 積極的な情報公開・情報提供</t>
    <rPh sb="1" eb="3">
      <t>ザイム</t>
    </rPh>
    <rPh sb="3" eb="5">
      <t>ショヒョウ</t>
    </rPh>
    <rPh sb="6" eb="7">
      <t>ヒョウ</t>
    </rPh>
    <rPh sb="8" eb="10">
      <t>サクセイ</t>
    </rPh>
    <rPh sb="11" eb="13">
      <t>コウヒョウ</t>
    </rPh>
    <rPh sb="14" eb="16">
      <t>カツヨウ</t>
    </rPh>
    <rPh sb="20" eb="23">
      <t>セッキョクテキ</t>
    </rPh>
    <rPh sb="24" eb="26">
      <t>ジョウホウ</t>
    </rPh>
    <rPh sb="26" eb="28">
      <t>コウカイ</t>
    </rPh>
    <rPh sb="29" eb="31">
      <t>ジョウホウ</t>
    </rPh>
    <rPh sb="31" eb="33">
      <t>テイキョウ</t>
    </rPh>
    <phoneticPr fontId="8"/>
  </si>
  <si>
    <t>・ 「権限移譲可能事務カタログ」の作成等による権限移譲の積極的な推進</t>
    <rPh sb="3" eb="5">
      <t>ケンゲン</t>
    </rPh>
    <rPh sb="5" eb="7">
      <t>イジョウ</t>
    </rPh>
    <rPh sb="7" eb="9">
      <t>カノウ</t>
    </rPh>
    <rPh sb="9" eb="11">
      <t>ジム</t>
    </rPh>
    <rPh sb="17" eb="19">
      <t>サクセイ</t>
    </rPh>
    <rPh sb="19" eb="20">
      <t>トウ</t>
    </rPh>
    <rPh sb="23" eb="25">
      <t>ケンゲン</t>
    </rPh>
    <rPh sb="25" eb="27">
      <t>イジョウ</t>
    </rPh>
    <rPh sb="28" eb="31">
      <t>セッキョクテキ</t>
    </rPh>
    <rPh sb="32" eb="34">
      <t>スイシン</t>
    </rPh>
    <phoneticPr fontId="8"/>
  </si>
  <si>
    <t>【県独自の増収推進】
・ふるさと納税の推進
・企業誘致の推進</t>
    <rPh sb="1" eb="2">
      <t>ケン</t>
    </rPh>
    <rPh sb="2" eb="4">
      <t>ドクジ</t>
    </rPh>
    <rPh sb="5" eb="7">
      <t>ゾウシュウ</t>
    </rPh>
    <rPh sb="7" eb="9">
      <t>スイシン</t>
    </rPh>
    <rPh sb="16" eb="18">
      <t>ノウゼイ</t>
    </rPh>
    <rPh sb="19" eb="21">
      <t>スイシン</t>
    </rPh>
    <rPh sb="23" eb="25">
      <t>キギョウ</t>
    </rPh>
    <rPh sb="25" eb="27">
      <t>ユウチ</t>
    </rPh>
    <rPh sb="28" eb="30">
      <t>スイシン</t>
    </rPh>
    <phoneticPr fontId="8"/>
  </si>
  <si>
    <t>誘致企業数：各年度15社、合計60社
正社員雇用者数：各年度600人、合計2,400人
寄付額：各年度2億円、合計8億円</t>
    <rPh sb="0" eb="2">
      <t>ユウチ</t>
    </rPh>
    <rPh sb="2" eb="4">
      <t>キギョウ</t>
    </rPh>
    <rPh sb="4" eb="5">
      <t>スウ</t>
    </rPh>
    <rPh sb="6" eb="9">
      <t>カクネンド</t>
    </rPh>
    <rPh sb="11" eb="12">
      <t>シャ</t>
    </rPh>
    <rPh sb="13" eb="15">
      <t>ゴウケイ</t>
    </rPh>
    <rPh sb="19" eb="22">
      <t>セイシャイン</t>
    </rPh>
    <rPh sb="22" eb="25">
      <t>コヨウシャ</t>
    </rPh>
    <rPh sb="25" eb="26">
      <t>スウ</t>
    </rPh>
    <rPh sb="27" eb="30">
      <t>カクネンド</t>
    </rPh>
    <rPh sb="33" eb="34">
      <t>ニン</t>
    </rPh>
    <rPh sb="35" eb="37">
      <t>ゴウケイ</t>
    </rPh>
    <rPh sb="42" eb="43">
      <t>ニン</t>
    </rPh>
    <rPh sb="44" eb="46">
      <t>キフ</t>
    </rPh>
    <rPh sb="46" eb="47">
      <t>ガク</t>
    </rPh>
    <rPh sb="48" eb="51">
      <t>カクネンド</t>
    </rPh>
    <rPh sb="52" eb="54">
      <t>オクエン</t>
    </rPh>
    <rPh sb="55" eb="57">
      <t>ゴウケイ</t>
    </rPh>
    <rPh sb="58" eb="60">
      <t>オクエン</t>
    </rPh>
    <phoneticPr fontId="8"/>
  </si>
  <si>
    <t>【多様な採用形態の推進】
例：行政特別枠、UIターン</t>
  </si>
  <si>
    <t>【社会資本整備に係る中期投資見通しの設定】
・H27～30までの4年間の投資の総額の公表</t>
  </si>
  <si>
    <t>【女性職員の活躍推進】
・積極的な登用、職域の拡大</t>
  </si>
  <si>
    <t>【オープンデータの活用】
・県が保有しているデータで公開可能なものについては、公開し、県民が使いやすい環境を整備</t>
  </si>
  <si>
    <t>大分県</t>
    <phoneticPr fontId="8"/>
  </si>
  <si>
    <t>大分県行財政改革アクションプラン</t>
    <rPh sb="0" eb="3">
      <t>オオイタケン</t>
    </rPh>
    <rPh sb="3" eb="6">
      <t>ギョウザイセイ</t>
    </rPh>
    <rPh sb="6" eb="8">
      <t>カイカク</t>
    </rPh>
    <phoneticPr fontId="8"/>
  </si>
  <si>
    <t>・組織・機構や業務体制の見直しによる定数の最適化
・選択と集中による効率的・効果的な定数の再配分</t>
    <rPh sb="1" eb="3">
      <t>ソシキ</t>
    </rPh>
    <rPh sb="4" eb="6">
      <t>キコウ</t>
    </rPh>
    <rPh sb="7" eb="9">
      <t>ギョウム</t>
    </rPh>
    <rPh sb="9" eb="11">
      <t>タイセイ</t>
    </rPh>
    <rPh sb="12" eb="14">
      <t>ミナオ</t>
    </rPh>
    <rPh sb="18" eb="20">
      <t>テイスウ</t>
    </rPh>
    <rPh sb="21" eb="24">
      <t>サイテキカ</t>
    </rPh>
    <rPh sb="26" eb="28">
      <t>センタク</t>
    </rPh>
    <rPh sb="29" eb="31">
      <t>シュウチュウ</t>
    </rPh>
    <rPh sb="34" eb="37">
      <t>コウリツテキ</t>
    </rPh>
    <rPh sb="38" eb="41">
      <t>コウカテキ</t>
    </rPh>
    <rPh sb="42" eb="44">
      <t>テイスウ</t>
    </rPh>
    <rPh sb="45" eb="48">
      <t>サイハイブン</t>
    </rPh>
    <phoneticPr fontId="8"/>
  </si>
  <si>
    <t>職員給与の適正運用</t>
    <rPh sb="0" eb="2">
      <t>ショクイン</t>
    </rPh>
    <rPh sb="2" eb="4">
      <t>キュウヨ</t>
    </rPh>
    <rPh sb="5" eb="7">
      <t>テキセイ</t>
    </rPh>
    <rPh sb="7" eb="9">
      <t>ウンヨウ</t>
    </rPh>
    <phoneticPr fontId="8"/>
  </si>
  <si>
    <t>税における市町村間相互併任制度の導入による新たな徴収連携方策を実施</t>
    <rPh sb="0" eb="1">
      <t>ゼイ</t>
    </rPh>
    <rPh sb="5" eb="8">
      <t>シチョウソン</t>
    </rPh>
    <rPh sb="8" eb="9">
      <t>アイダ</t>
    </rPh>
    <rPh sb="9" eb="11">
      <t>ソウゴ</t>
    </rPh>
    <rPh sb="11" eb="13">
      <t>ヘイニン</t>
    </rPh>
    <rPh sb="13" eb="15">
      <t>セイド</t>
    </rPh>
    <rPh sb="16" eb="18">
      <t>ドウニュウ</t>
    </rPh>
    <rPh sb="21" eb="22">
      <t>アラ</t>
    </rPh>
    <rPh sb="24" eb="26">
      <t>チョウシュウ</t>
    </rPh>
    <rPh sb="26" eb="28">
      <t>レンケイ</t>
    </rPh>
    <rPh sb="28" eb="30">
      <t>ホウサク</t>
    </rPh>
    <rPh sb="31" eb="33">
      <t>ジッシ</t>
    </rPh>
    <phoneticPr fontId="8"/>
  </si>
  <si>
    <t>ＮＰＯと県の双方から提示する提案公募型事業を実施し、協働モデルを創出</t>
    <rPh sb="4" eb="5">
      <t>ケン</t>
    </rPh>
    <rPh sb="6" eb="8">
      <t>ソウホウ</t>
    </rPh>
    <rPh sb="10" eb="12">
      <t>テイジ</t>
    </rPh>
    <rPh sb="14" eb="16">
      <t>テイアン</t>
    </rPh>
    <rPh sb="16" eb="19">
      <t>コウボガタ</t>
    </rPh>
    <rPh sb="19" eb="21">
      <t>ジギョウ</t>
    </rPh>
    <rPh sb="22" eb="24">
      <t>ジッシ</t>
    </rPh>
    <rPh sb="26" eb="28">
      <t>キョウドウ</t>
    </rPh>
    <rPh sb="32" eb="34">
      <t>ソウシュツ</t>
    </rPh>
    <phoneticPr fontId="8"/>
  </si>
  <si>
    <t>職員一人ひとりが主体的に業務の見直し等を行う「ＯＩＴＡチャレンジ運動」を推進</t>
    <rPh sb="0" eb="2">
      <t>ショクイン</t>
    </rPh>
    <rPh sb="2" eb="4">
      <t>ヒトリ</t>
    </rPh>
    <rPh sb="8" eb="11">
      <t>シュタイテキ</t>
    </rPh>
    <rPh sb="12" eb="14">
      <t>ギョウム</t>
    </rPh>
    <rPh sb="15" eb="17">
      <t>ミナオ</t>
    </rPh>
    <rPh sb="18" eb="19">
      <t>トウ</t>
    </rPh>
    <rPh sb="20" eb="21">
      <t>オコナ</t>
    </rPh>
    <rPh sb="32" eb="34">
      <t>ウンドウ</t>
    </rPh>
    <rPh sb="36" eb="38">
      <t>スイシン</t>
    </rPh>
    <phoneticPr fontId="8"/>
  </si>
  <si>
    <t>・アウトソーシングの拡大
・指定管理者制度や民間委託の導入・拡大</t>
    <rPh sb="10" eb="12">
      <t>カクダイ</t>
    </rPh>
    <rPh sb="14" eb="16">
      <t>シテイ</t>
    </rPh>
    <rPh sb="16" eb="19">
      <t>カンリシャ</t>
    </rPh>
    <rPh sb="19" eb="21">
      <t>セイド</t>
    </rPh>
    <rPh sb="22" eb="24">
      <t>ミンカン</t>
    </rPh>
    <rPh sb="24" eb="26">
      <t>イタク</t>
    </rPh>
    <rPh sb="27" eb="29">
      <t>ドウニュウ</t>
    </rPh>
    <rPh sb="30" eb="32">
      <t>カクダイ</t>
    </rPh>
    <phoneticPr fontId="8"/>
  </si>
  <si>
    <t>新長期総合計画の実行を下支えする簡素で効率的な組織・機構の構築</t>
    <rPh sb="0" eb="1">
      <t>シン</t>
    </rPh>
    <rPh sb="1" eb="3">
      <t>チョウキ</t>
    </rPh>
    <rPh sb="3" eb="5">
      <t>ソウゴウ</t>
    </rPh>
    <rPh sb="5" eb="7">
      <t>ケイカク</t>
    </rPh>
    <rPh sb="8" eb="10">
      <t>ジッコウ</t>
    </rPh>
    <rPh sb="11" eb="12">
      <t>シタ</t>
    </rPh>
    <rPh sb="12" eb="13">
      <t>ササ</t>
    </rPh>
    <rPh sb="16" eb="18">
      <t>カンソ</t>
    </rPh>
    <rPh sb="19" eb="22">
      <t>コウリツテキ</t>
    </rPh>
    <rPh sb="23" eb="25">
      <t>ソシキ</t>
    </rPh>
    <rPh sb="26" eb="28">
      <t>キコウ</t>
    </rPh>
    <rPh sb="29" eb="31">
      <t>コウチク</t>
    </rPh>
    <phoneticPr fontId="8"/>
  </si>
  <si>
    <t>人事評価制度を活用した人材育成</t>
    <rPh sb="0" eb="2">
      <t>ジンジ</t>
    </rPh>
    <rPh sb="2" eb="4">
      <t>ヒョウカ</t>
    </rPh>
    <rPh sb="4" eb="6">
      <t>セイド</t>
    </rPh>
    <rPh sb="7" eb="9">
      <t>カツヨウ</t>
    </rPh>
    <rPh sb="11" eb="13">
      <t>ジンザイ</t>
    </rPh>
    <rPh sb="13" eb="15">
      <t>イクセイ</t>
    </rPh>
    <phoneticPr fontId="8"/>
  </si>
  <si>
    <t>テレビ会議システムの活用</t>
    <rPh sb="3" eb="5">
      <t>カイギ</t>
    </rPh>
    <rPh sb="10" eb="12">
      <t>カツヨウ</t>
    </rPh>
    <phoneticPr fontId="8"/>
  </si>
  <si>
    <t>電力調達における一般競争入札の実施</t>
    <rPh sb="0" eb="2">
      <t>デンリョク</t>
    </rPh>
    <rPh sb="2" eb="4">
      <t>チョウタツ</t>
    </rPh>
    <rPh sb="8" eb="10">
      <t>イッパン</t>
    </rPh>
    <rPh sb="10" eb="12">
      <t>キョウソウ</t>
    </rPh>
    <rPh sb="12" eb="14">
      <t>ニュウサツ</t>
    </rPh>
    <rPh sb="15" eb="17">
      <t>ジッシ</t>
    </rPh>
    <phoneticPr fontId="8"/>
  </si>
  <si>
    <t>大分県公共施設等総合管理指針に基づいた計画的な保全管理</t>
    <rPh sb="0" eb="3">
      <t>オオイタケン</t>
    </rPh>
    <rPh sb="3" eb="5">
      <t>コウキョウ</t>
    </rPh>
    <rPh sb="5" eb="7">
      <t>シセツ</t>
    </rPh>
    <rPh sb="7" eb="8">
      <t>トウ</t>
    </rPh>
    <rPh sb="8" eb="10">
      <t>ソウゴウ</t>
    </rPh>
    <rPh sb="10" eb="12">
      <t>カンリ</t>
    </rPh>
    <rPh sb="12" eb="14">
      <t>シシン</t>
    </rPh>
    <rPh sb="15" eb="16">
      <t>モト</t>
    </rPh>
    <rPh sb="19" eb="22">
      <t>ケイカクテキ</t>
    </rPh>
    <rPh sb="23" eb="25">
      <t>ホゼン</t>
    </rPh>
    <rPh sb="25" eb="27">
      <t>カンリ</t>
    </rPh>
    <phoneticPr fontId="8"/>
  </si>
  <si>
    <t>・審議会等への公募委員の積極的な登用
・積極的な県政情報の発信</t>
    <rPh sb="1" eb="4">
      <t>シンギカイ</t>
    </rPh>
    <rPh sb="4" eb="5">
      <t>トウ</t>
    </rPh>
    <rPh sb="7" eb="9">
      <t>コウボ</t>
    </rPh>
    <rPh sb="9" eb="11">
      <t>イイン</t>
    </rPh>
    <rPh sb="12" eb="15">
      <t>セッキョクテキ</t>
    </rPh>
    <rPh sb="16" eb="18">
      <t>トウヨウ</t>
    </rPh>
    <rPh sb="20" eb="23">
      <t>セッキョクテキ</t>
    </rPh>
    <rPh sb="24" eb="26">
      <t>ケンセイ</t>
    </rPh>
    <rPh sb="26" eb="28">
      <t>ジョウホウ</t>
    </rPh>
    <rPh sb="29" eb="31">
      <t>ハッシン</t>
    </rPh>
    <phoneticPr fontId="8"/>
  </si>
  <si>
    <t>未移譲事務に係る市町村協議の継続</t>
    <rPh sb="0" eb="1">
      <t>ミ</t>
    </rPh>
    <rPh sb="1" eb="3">
      <t>イジョウ</t>
    </rPh>
    <rPh sb="3" eb="5">
      <t>ジム</t>
    </rPh>
    <rPh sb="6" eb="7">
      <t>カカ</t>
    </rPh>
    <rPh sb="8" eb="11">
      <t>シチョウソン</t>
    </rPh>
    <rPh sb="11" eb="13">
      <t>キョウギ</t>
    </rPh>
    <rPh sb="14" eb="16">
      <t>ケイゾク</t>
    </rPh>
    <phoneticPr fontId="8"/>
  </si>
  <si>
    <t>公社等外郭団体の見直し</t>
    <rPh sb="0" eb="2">
      <t>コウシャ</t>
    </rPh>
    <rPh sb="2" eb="3">
      <t>トウ</t>
    </rPh>
    <rPh sb="3" eb="5">
      <t>ガイカク</t>
    </rPh>
    <rPh sb="5" eb="7">
      <t>ダンタイ</t>
    </rPh>
    <rPh sb="8" eb="10">
      <t>ミナオ</t>
    </rPh>
    <phoneticPr fontId="8"/>
  </si>
  <si>
    <t>宮崎県</t>
    <phoneticPr fontId="8"/>
  </si>
  <si>
    <t>みやざき行財政改革プラン（第二期）</t>
    <rPh sb="4" eb="7">
      <t>ギョウザイセイ</t>
    </rPh>
    <rPh sb="7" eb="9">
      <t>カイカク</t>
    </rPh>
    <rPh sb="13" eb="14">
      <t>ダイ</t>
    </rPh>
    <rPh sb="14" eb="16">
      <t>ニキ</t>
    </rPh>
    <phoneticPr fontId="22"/>
  </si>
  <si>
    <t xml:space="preserve">
・適正な定員管理</t>
    <rPh sb="2" eb="4">
      <t>テキセイ</t>
    </rPh>
    <rPh sb="5" eb="7">
      <t>テイイン</t>
    </rPh>
    <rPh sb="7" eb="9">
      <t>カンリ</t>
    </rPh>
    <phoneticPr fontId="8"/>
  </si>
  <si>
    <t>【知事部局等の職員数】
・基準（H27)　3,808人
・目標（H30)　3,800人程度</t>
    <rPh sb="1" eb="3">
      <t>チジ</t>
    </rPh>
    <rPh sb="3" eb="5">
      <t>ブキョク</t>
    </rPh>
    <rPh sb="5" eb="6">
      <t>トウ</t>
    </rPh>
    <rPh sb="7" eb="9">
      <t>ショクイン</t>
    </rPh>
    <rPh sb="9" eb="10">
      <t>スウ</t>
    </rPh>
    <rPh sb="13" eb="15">
      <t>キジュン</t>
    </rPh>
    <rPh sb="26" eb="27">
      <t>ニン</t>
    </rPh>
    <rPh sb="29" eb="31">
      <t>モクヒョウ</t>
    </rPh>
    <rPh sb="42" eb="43">
      <t>ニン</t>
    </rPh>
    <rPh sb="43" eb="45">
      <t>テイド</t>
    </rPh>
    <phoneticPr fontId="8"/>
  </si>
  <si>
    <t>・適正な給与管理（人事委員会勧告その他の情勢を踏まえた見直し）</t>
    <rPh sb="1" eb="3">
      <t>テキセイ</t>
    </rPh>
    <rPh sb="4" eb="6">
      <t>キュウヨ</t>
    </rPh>
    <rPh sb="6" eb="8">
      <t>カンリ</t>
    </rPh>
    <rPh sb="9" eb="11">
      <t>ジンジ</t>
    </rPh>
    <rPh sb="11" eb="14">
      <t>イインカイ</t>
    </rPh>
    <rPh sb="14" eb="16">
      <t>カンコク</t>
    </rPh>
    <rPh sb="18" eb="19">
      <t>タ</t>
    </rPh>
    <rPh sb="20" eb="22">
      <t>ジョウセイ</t>
    </rPh>
    <rPh sb="23" eb="24">
      <t>フ</t>
    </rPh>
    <rPh sb="27" eb="29">
      <t>ミナオ</t>
    </rPh>
    <phoneticPr fontId="22"/>
  </si>
  <si>
    <t xml:space="preserve">
・県と市町村との意見交換の実施</t>
  </si>
  <si>
    <t xml:space="preserve">
・多様な主体との協働の推進</t>
    <rPh sb="2" eb="4">
      <t>タヨウ</t>
    </rPh>
    <rPh sb="5" eb="7">
      <t>シュタイ</t>
    </rPh>
    <rPh sb="9" eb="11">
      <t>キョウドウ</t>
    </rPh>
    <rPh sb="12" eb="14">
      <t>スイシン</t>
    </rPh>
    <phoneticPr fontId="8"/>
  </si>
  <si>
    <t>【県事業における協働事業数】
・基準（H26)　146件
・目標（H30)  200件
【ボランティア登録団体数】
・基準（H26)　1,961団体
・目標（H30)　2,040団体</t>
    <rPh sb="1" eb="2">
      <t>ケン</t>
    </rPh>
    <rPh sb="2" eb="4">
      <t>ジギョウ</t>
    </rPh>
    <rPh sb="8" eb="10">
      <t>キョウドウ</t>
    </rPh>
    <rPh sb="10" eb="12">
      <t>ジギョウ</t>
    </rPh>
    <rPh sb="12" eb="13">
      <t>スウ</t>
    </rPh>
    <rPh sb="16" eb="18">
      <t>キジュン</t>
    </rPh>
    <rPh sb="27" eb="28">
      <t>ケン</t>
    </rPh>
    <rPh sb="30" eb="32">
      <t>モクヒョウ</t>
    </rPh>
    <rPh sb="42" eb="43">
      <t>ケン</t>
    </rPh>
    <rPh sb="52" eb="54">
      <t>トウロク</t>
    </rPh>
    <rPh sb="54" eb="56">
      <t>ダンタイ</t>
    </rPh>
    <rPh sb="56" eb="57">
      <t>スウ</t>
    </rPh>
    <rPh sb="60" eb="62">
      <t>キジュン</t>
    </rPh>
    <rPh sb="73" eb="75">
      <t>ダンタイ</t>
    </rPh>
    <rPh sb="77" eb="79">
      <t>モクヒョウ</t>
    </rPh>
    <rPh sb="90" eb="92">
      <t>ダンタイ</t>
    </rPh>
    <phoneticPr fontId="8"/>
  </si>
  <si>
    <t>・テレビ会議システムの活用等による会議の合理化</t>
    <rPh sb="4" eb="6">
      <t>カイギ</t>
    </rPh>
    <rPh sb="11" eb="13">
      <t>カツヨウ</t>
    </rPh>
    <rPh sb="13" eb="14">
      <t>ナド</t>
    </rPh>
    <rPh sb="17" eb="19">
      <t>カイギ</t>
    </rPh>
    <rPh sb="20" eb="23">
      <t>ゴウリカ</t>
    </rPh>
    <phoneticPr fontId="22"/>
  </si>
  <si>
    <t>・指定管理者制度の活用</t>
    <rPh sb="1" eb="3">
      <t>シテイ</t>
    </rPh>
    <rPh sb="3" eb="6">
      <t>カンリシャ</t>
    </rPh>
    <rPh sb="6" eb="8">
      <t>セイド</t>
    </rPh>
    <rPh sb="9" eb="11">
      <t>カツヨウ</t>
    </rPh>
    <phoneticPr fontId="22"/>
  </si>
  <si>
    <t>【指定管理者制度導入施設における利用者数】
・基準(H26)
2,966,967人
・目標(H30)
3,000,000人</t>
    <rPh sb="23" eb="25">
      <t>キジュン</t>
    </rPh>
    <rPh sb="40" eb="41">
      <t>ニン</t>
    </rPh>
    <rPh sb="43" eb="45">
      <t>モクヒョウ</t>
    </rPh>
    <rPh sb="60" eb="61">
      <t>ニン</t>
    </rPh>
    <phoneticPr fontId="22"/>
  </si>
  <si>
    <t>・県総合計画を推進するための組織体制の見直し</t>
    <rPh sb="1" eb="2">
      <t>ケン</t>
    </rPh>
    <rPh sb="2" eb="4">
      <t>ソウゴウ</t>
    </rPh>
    <rPh sb="4" eb="6">
      <t>ケイカク</t>
    </rPh>
    <rPh sb="7" eb="9">
      <t>スイシン</t>
    </rPh>
    <rPh sb="14" eb="16">
      <t>ソシキ</t>
    </rPh>
    <rPh sb="16" eb="18">
      <t>タイセイ</t>
    </rPh>
    <rPh sb="19" eb="21">
      <t>ミナオ</t>
    </rPh>
    <phoneticPr fontId="22"/>
  </si>
  <si>
    <t>・「人事評価を活用した職員育成プログラム」や、研修体系の見直し、e-ラーニングの試行等による人材育成の強化</t>
    <rPh sb="2" eb="4">
      <t>ジンジ</t>
    </rPh>
    <rPh sb="4" eb="6">
      <t>ヒョウカ</t>
    </rPh>
    <rPh sb="7" eb="9">
      <t>カツヨウ</t>
    </rPh>
    <rPh sb="11" eb="13">
      <t>ショクイン</t>
    </rPh>
    <rPh sb="13" eb="15">
      <t>イクセイ</t>
    </rPh>
    <rPh sb="23" eb="25">
      <t>ケンシュウ</t>
    </rPh>
    <rPh sb="25" eb="27">
      <t>タイケイ</t>
    </rPh>
    <rPh sb="28" eb="30">
      <t>ミナオ</t>
    </rPh>
    <rPh sb="40" eb="42">
      <t>シコウ</t>
    </rPh>
    <rPh sb="42" eb="43">
      <t>トウ</t>
    </rPh>
    <rPh sb="46" eb="48">
      <t>ジンザイ</t>
    </rPh>
    <rPh sb="48" eb="50">
      <t>イクセイ</t>
    </rPh>
    <rPh sb="51" eb="53">
      <t>キョウカ</t>
    </rPh>
    <phoneticPr fontId="8"/>
  </si>
  <si>
    <t>・テレビ会議システムの活用等による会議の合理化</t>
    <rPh sb="4" eb="6">
      <t>カイギ</t>
    </rPh>
    <rPh sb="11" eb="13">
      <t>カツヨウ</t>
    </rPh>
    <rPh sb="13" eb="14">
      <t>トウ</t>
    </rPh>
    <rPh sb="17" eb="19">
      <t>カイギ</t>
    </rPh>
    <rPh sb="20" eb="23">
      <t>ゴウリカ</t>
    </rPh>
    <phoneticPr fontId="8"/>
  </si>
  <si>
    <t>・グループウェアを活用した業務改革（例：税務に携わる職員のみが閲覧可能な共有文書フォルダを作成し、窓口対応マニュアル等、各種事務フロー等を共有した業務改善を実施）</t>
    <rPh sb="9" eb="11">
      <t>カツヨウ</t>
    </rPh>
    <rPh sb="13" eb="15">
      <t>ギョウム</t>
    </rPh>
    <rPh sb="15" eb="17">
      <t>カイカク</t>
    </rPh>
    <rPh sb="18" eb="19">
      <t>レイ</t>
    </rPh>
    <rPh sb="20" eb="22">
      <t>ゼイム</t>
    </rPh>
    <rPh sb="23" eb="24">
      <t>タズサ</t>
    </rPh>
    <rPh sb="26" eb="28">
      <t>ショクイン</t>
    </rPh>
    <rPh sb="31" eb="33">
      <t>エツラン</t>
    </rPh>
    <rPh sb="33" eb="35">
      <t>カノウ</t>
    </rPh>
    <rPh sb="36" eb="38">
      <t>キョウユウ</t>
    </rPh>
    <rPh sb="38" eb="40">
      <t>ブンショ</t>
    </rPh>
    <rPh sb="45" eb="47">
      <t>サクセイ</t>
    </rPh>
    <rPh sb="49" eb="51">
      <t>マドグチ</t>
    </rPh>
    <rPh sb="51" eb="53">
      <t>タイオウ</t>
    </rPh>
    <rPh sb="58" eb="59">
      <t>ナド</t>
    </rPh>
    <rPh sb="60" eb="62">
      <t>カクシュ</t>
    </rPh>
    <rPh sb="62" eb="64">
      <t>ジム</t>
    </rPh>
    <rPh sb="67" eb="68">
      <t>ナド</t>
    </rPh>
    <rPh sb="69" eb="71">
      <t>キョウユウ</t>
    </rPh>
    <rPh sb="73" eb="75">
      <t>ギョウム</t>
    </rPh>
    <rPh sb="75" eb="77">
      <t>カイゼン</t>
    </rPh>
    <rPh sb="78" eb="80">
      <t>ジッシ</t>
    </rPh>
    <phoneticPr fontId="8"/>
  </si>
  <si>
    <t xml:space="preserve">・未利用財産の売却を推進
</t>
    <rPh sb="1" eb="4">
      <t>ミリヨウ</t>
    </rPh>
    <rPh sb="4" eb="6">
      <t>ザイサン</t>
    </rPh>
    <rPh sb="7" eb="9">
      <t>バイキャク</t>
    </rPh>
    <rPh sb="10" eb="12">
      <t>スイシン</t>
    </rPh>
    <phoneticPr fontId="8"/>
  </si>
  <si>
    <t>【不動産売払収入】
・基準（H26）　
174百万円
・目標（H30）　
150百万円</t>
    <rPh sb="1" eb="4">
      <t>フドウサン</t>
    </rPh>
    <rPh sb="4" eb="6">
      <t>ウリハラ</t>
    </rPh>
    <rPh sb="6" eb="8">
      <t>シュウニュウ</t>
    </rPh>
    <rPh sb="11" eb="13">
      <t>キジュン</t>
    </rPh>
    <rPh sb="23" eb="24">
      <t>ヒャク</t>
    </rPh>
    <rPh sb="24" eb="26">
      <t>マンエン</t>
    </rPh>
    <rPh sb="28" eb="30">
      <t>モクヒョウ</t>
    </rPh>
    <rPh sb="40" eb="41">
      <t>ヒャク</t>
    </rPh>
    <rPh sb="41" eb="43">
      <t>マンエン</t>
    </rPh>
    <phoneticPr fontId="8"/>
  </si>
  <si>
    <t>・退職者の再就職状況の公表</t>
    <rPh sb="1" eb="4">
      <t>タイショクシャ</t>
    </rPh>
    <rPh sb="5" eb="8">
      <t>サイシュウショク</t>
    </rPh>
    <rPh sb="8" eb="10">
      <t>ジョウキョウ</t>
    </rPh>
    <rPh sb="11" eb="13">
      <t>コウヒョウ</t>
    </rPh>
    <phoneticPr fontId="8"/>
  </si>
  <si>
    <t xml:space="preserve">
・県から市町村への権限移譲</t>
    <rPh sb="2" eb="3">
      <t>ケン</t>
    </rPh>
    <rPh sb="5" eb="8">
      <t>シチョウソン</t>
    </rPh>
    <rPh sb="10" eb="12">
      <t>ケンゲン</t>
    </rPh>
    <rPh sb="12" eb="14">
      <t>イジョウ</t>
    </rPh>
    <phoneticPr fontId="8"/>
  </si>
  <si>
    <t>・公社等改革の推進</t>
    <rPh sb="1" eb="3">
      <t>コウシャ</t>
    </rPh>
    <rPh sb="3" eb="4">
      <t>トウ</t>
    </rPh>
    <rPh sb="4" eb="6">
      <t>カイカク</t>
    </rPh>
    <rPh sb="7" eb="9">
      <t>スイシン</t>
    </rPh>
    <phoneticPr fontId="8"/>
  </si>
  <si>
    <t>【公社等の数】
・基準（H26）　　45法人
・目標（H30)　　41法人
【公社等への県職員派遣数】
・基準（H26）　　87人
・目標（H30）　　83人
【公社等への県財政支出額】
・基準（H26)  　約96億円
・目標（H30) 　 約92億円</t>
    <rPh sb="1" eb="3">
      <t>コウシャ</t>
    </rPh>
    <rPh sb="3" eb="4">
      <t>トウ</t>
    </rPh>
    <rPh sb="5" eb="6">
      <t>スウ</t>
    </rPh>
    <rPh sb="9" eb="11">
      <t>キジュン</t>
    </rPh>
    <rPh sb="20" eb="22">
      <t>ホウジン</t>
    </rPh>
    <rPh sb="24" eb="26">
      <t>モクヒョウ</t>
    </rPh>
    <rPh sb="35" eb="37">
      <t>ホウジン</t>
    </rPh>
    <rPh sb="39" eb="41">
      <t>コウシャ</t>
    </rPh>
    <rPh sb="41" eb="42">
      <t>トウ</t>
    </rPh>
    <rPh sb="44" eb="47">
      <t>ケンショクイン</t>
    </rPh>
    <rPh sb="47" eb="49">
      <t>ハケン</t>
    </rPh>
    <rPh sb="49" eb="50">
      <t>スウ</t>
    </rPh>
    <rPh sb="53" eb="55">
      <t>キジュン</t>
    </rPh>
    <rPh sb="64" eb="65">
      <t>ニン</t>
    </rPh>
    <rPh sb="67" eb="69">
      <t>モクヒョウ</t>
    </rPh>
    <rPh sb="78" eb="79">
      <t>ニン</t>
    </rPh>
    <rPh sb="81" eb="83">
      <t>コウシャ</t>
    </rPh>
    <rPh sb="83" eb="84">
      <t>トウ</t>
    </rPh>
    <rPh sb="86" eb="87">
      <t>ケン</t>
    </rPh>
    <rPh sb="87" eb="89">
      <t>ザイセイ</t>
    </rPh>
    <rPh sb="89" eb="91">
      <t>シシュツ</t>
    </rPh>
    <rPh sb="91" eb="92">
      <t>ガク</t>
    </rPh>
    <rPh sb="95" eb="97">
      <t>キジュン</t>
    </rPh>
    <rPh sb="105" eb="106">
      <t>ヤク</t>
    </rPh>
    <rPh sb="108" eb="110">
      <t>オクエン</t>
    </rPh>
    <rPh sb="112" eb="114">
      <t>モクヒョウ</t>
    </rPh>
    <rPh sb="122" eb="123">
      <t>ヤク</t>
    </rPh>
    <rPh sb="125" eb="127">
      <t>オクエン</t>
    </rPh>
    <phoneticPr fontId="8"/>
  </si>
  <si>
    <t>・県と市町村との職員相互派遣による人材育成の推進</t>
  </si>
  <si>
    <t>・社会貢献活動に取り組む個人や団体などに贈る「明日のみやざきづくり表彰」を創設</t>
  </si>
  <si>
    <t>・庁内外へのアンケート調査等への県電子申請システムの活用による負担軽減</t>
  </si>
  <si>
    <t>・「県民提案型アウトソーシング」の検討・実施</t>
    <rPh sb="2" eb="4">
      <t>ケンミン</t>
    </rPh>
    <rPh sb="4" eb="7">
      <t>テイアンガタ</t>
    </rPh>
    <rPh sb="17" eb="19">
      <t>ケントウ</t>
    </rPh>
    <rPh sb="20" eb="22">
      <t>ジッシ</t>
    </rPh>
    <phoneticPr fontId="22"/>
  </si>
  <si>
    <t>・社会経済情勢の変化等に対応した組織体制の見直し</t>
    <rPh sb="1" eb="3">
      <t>シャカイ</t>
    </rPh>
    <rPh sb="3" eb="5">
      <t>ケイザイ</t>
    </rPh>
    <rPh sb="5" eb="7">
      <t>ジョウセイ</t>
    </rPh>
    <rPh sb="8" eb="10">
      <t>ヘンカ</t>
    </rPh>
    <rPh sb="10" eb="11">
      <t>トウ</t>
    </rPh>
    <rPh sb="12" eb="14">
      <t>タイオウ</t>
    </rPh>
    <rPh sb="16" eb="18">
      <t>ソシキ</t>
    </rPh>
    <rPh sb="18" eb="20">
      <t>タイセイ</t>
    </rPh>
    <rPh sb="21" eb="23">
      <t>ミナオ</t>
    </rPh>
    <phoneticPr fontId="22"/>
  </si>
  <si>
    <t xml:space="preserve">
・職員提案「提案・かえるのたまご」の実施</t>
  </si>
  <si>
    <t>・情報公開請求手続きの簡素化（口頭による開示決定通知）</t>
  </si>
  <si>
    <t>・市町村との合同研修の実施</t>
  </si>
  <si>
    <t xml:space="preserve">・動物愛護センターにおけるボランティアを活用した日曜日の犬・猫譲渡会の実施
</t>
  </si>
  <si>
    <t>・グループウェアへのリモートアクセス（職員が個人所有するパソコン等を用いて、庁外からグループウェアの各種機能を利用する仕組み）の導入による業務効率化</t>
    <rPh sb="19" eb="21">
      <t>ショクイン</t>
    </rPh>
    <rPh sb="22" eb="24">
      <t>コジン</t>
    </rPh>
    <rPh sb="24" eb="26">
      <t>ショユウ</t>
    </rPh>
    <rPh sb="32" eb="33">
      <t>ナド</t>
    </rPh>
    <rPh sb="34" eb="35">
      <t>モチ</t>
    </rPh>
    <rPh sb="38" eb="40">
      <t>チョウガイ</t>
    </rPh>
    <rPh sb="50" eb="52">
      <t>カクシュ</t>
    </rPh>
    <rPh sb="52" eb="54">
      <t>キノウ</t>
    </rPh>
    <rPh sb="55" eb="57">
      <t>リヨウ</t>
    </rPh>
    <rPh sb="59" eb="61">
      <t>シク</t>
    </rPh>
    <rPh sb="64" eb="66">
      <t>ドウニュウ</t>
    </rPh>
    <rPh sb="69" eb="71">
      <t>ギョウム</t>
    </rPh>
    <rPh sb="71" eb="74">
      <t>コウリツカ</t>
    </rPh>
    <phoneticPr fontId="22"/>
  </si>
  <si>
    <t>・グループウェアへのリモートアクセス（職員が個人所有するパソコン等を用いて、庁外からグループウェアの各種機能を利用する仕組み）の導入による業務効率化</t>
  </si>
  <si>
    <t>・県と市町村による公の施設の共同設置</t>
  </si>
  <si>
    <t>・会議でのタブレット端末の活用による業務効率化</t>
    <rPh sb="1" eb="3">
      <t>カイギ</t>
    </rPh>
    <rPh sb="10" eb="12">
      <t>タンマツ</t>
    </rPh>
    <rPh sb="13" eb="15">
      <t>カツヨウ</t>
    </rPh>
    <rPh sb="18" eb="20">
      <t>ギョウム</t>
    </rPh>
    <rPh sb="20" eb="23">
      <t>コウリツカ</t>
    </rPh>
    <phoneticPr fontId="22"/>
  </si>
  <si>
    <t>鹿児島県</t>
    <phoneticPr fontId="8"/>
  </si>
  <si>
    <t>行財政運営戦略</t>
    <rPh sb="0" eb="3">
      <t>ギョウザイセイ</t>
    </rPh>
    <rPh sb="3" eb="5">
      <t>ウンエイ</t>
    </rPh>
    <rPh sb="5" eb="7">
      <t>センリャク</t>
    </rPh>
    <phoneticPr fontId="2"/>
  </si>
  <si>
    <t>・「行財政運営戦略」及び「組織機構改革方針」に基づく取組（業務量に応じた職員の適正配置，職員数の縮減）
（「組織機構改革方針」に基づく取組はH17年度～）</t>
  </si>
  <si>
    <t>・平成18年度から概ね10年程度で，県立病院を除く一般行政部門の職員数について，1,000人を上回る純減（「組織機構改革方針」）</t>
  </si>
  <si>
    <t>・職員給の見直しについては，「行財政運営戦略」に基づき，引き続き，平成18年度から実施した給与構造改革の趣旨に沿った給与制度の適切な運用，地域民間給与水準の的確な反映を行うとともに，国，各県の動向，社会情勢の変化に対応した更なる取組を進めることとしている。
&lt;主な取組&gt;
・給与制度の総合的見直し（H27年度～）</t>
    <rPh sb="137" eb="139">
      <t>キュウヨ</t>
    </rPh>
    <rPh sb="139" eb="141">
      <t>セイド</t>
    </rPh>
    <rPh sb="142" eb="145">
      <t>ソウゴウテキ</t>
    </rPh>
    <rPh sb="145" eb="147">
      <t>ミナオ</t>
    </rPh>
    <rPh sb="152" eb="154">
      <t>ネンド</t>
    </rPh>
    <phoneticPr fontId="14"/>
  </si>
  <si>
    <r>
      <t>・県と市町村が共同で，個人住民税の滞納整理を実施（H19年度～）
・県と市町村が共同で</t>
    </r>
    <r>
      <rPr>
        <sz val="11"/>
        <color theme="1"/>
        <rFont val="ＭＳ Ｐゴシック"/>
        <family val="2"/>
        <charset val="128"/>
        <scheme val="minor"/>
      </rPr>
      <t>自治体情報セキュリティクラウドを構築し，高度な情報セキュリティ対策を実施（H29年度～）</t>
    </r>
    <rPh sb="45" eb="48">
      <t>ジチタイ</t>
    </rPh>
    <rPh sb="48" eb="50">
      <t>ジョウホウ</t>
    </rPh>
    <rPh sb="61" eb="63">
      <t>コウチク</t>
    </rPh>
    <phoneticPr fontId="23"/>
  </si>
  <si>
    <t>・ＮＰＯ等の企画提案による協働事業の実施（H24年度～）</t>
  </si>
  <si>
    <t xml:space="preserve">・かごしま県市町村電子入札システムの導入（システムの本稼働：H22年1月～）
・庶務事務等集中化（システムの本稼働：H23年度～）
</t>
  </si>
  <si>
    <t>・庶務事務等集中化及びその委託（H23年度～）
・道路維持補修業務の民間委託（H16年度～）
・指定管理者制度の導入（H18年度～）</t>
  </si>
  <si>
    <t>・「組織機構改革方針」及び「総合事務所設置計画」に基づく出先機関の総合事務所化（地域振興局・支庁の設置（H19年度））
・庶務事務等を集中処理する「総務事務センター」の設置（H23年度）</t>
  </si>
  <si>
    <t>・各階層に期待される能力開発のため，より効果的な科目を重点的に学ぶ一般研修（階層別研修）を実施
・職員各自の職務能力の開発のため，自らが講座を選ぶチャレンジ研修（選択制研修）を実施
・自己申告を通じた目標設定など自律的な業務管理を行うことを主眼においた人事評価の実施（H28年度～）</t>
  </si>
  <si>
    <t>・かごしま県市町村電子入札システムの導入（システムの本稼働：H22年1月～）
・庶務事務等集中化（システムの本稼働： H23年度～）
・電子申請（運用開始：H16年10月）</t>
  </si>
  <si>
    <t>・「行財政運営戦略」に基づく県債残高の抑制</t>
  </si>
  <si>
    <t>・臨時財政対策債等を除く本県独自に発行する県債残高を1.1兆円程度に抑制</t>
  </si>
  <si>
    <t>・情報公開制度の運用及び運用状況の公表
・県政情報センターの運用など，情報公開施策の推進
・審議会等の会議の公開の推進（H13年度～）
・出資法人及び指定管理者の情報公開の推進（出資法人：H13年度～，指定管理者：H18年度～）</t>
  </si>
  <si>
    <t>・「権限移譲プログラム」による市町村への権限移譲（H17年度～）</t>
  </si>
  <si>
    <t>民間委託推進指針</t>
    <rPh sb="0" eb="2">
      <t>ミンカン</t>
    </rPh>
    <rPh sb="2" eb="4">
      <t>イタク</t>
    </rPh>
    <rPh sb="4" eb="6">
      <t>スイシン</t>
    </rPh>
    <rPh sb="6" eb="8">
      <t>シシン</t>
    </rPh>
    <phoneticPr fontId="2"/>
  </si>
  <si>
    <t>公社等外郭団体見直し方針</t>
    <rPh sb="0" eb="2">
      <t>コウシャ</t>
    </rPh>
    <rPh sb="2" eb="3">
      <t>トウ</t>
    </rPh>
    <rPh sb="3" eb="5">
      <t>ガイカク</t>
    </rPh>
    <rPh sb="5" eb="7">
      <t>ダンタイ</t>
    </rPh>
    <rPh sb="7" eb="9">
      <t>ミナオ</t>
    </rPh>
    <rPh sb="10" eb="12">
      <t>ホウシン</t>
    </rPh>
    <phoneticPr fontId="2"/>
  </si>
  <si>
    <t>組織機構改革方針</t>
    <rPh sb="0" eb="2">
      <t>ソシキ</t>
    </rPh>
    <rPh sb="2" eb="4">
      <t>キコウ</t>
    </rPh>
    <rPh sb="4" eb="6">
      <t>カイカク</t>
    </rPh>
    <rPh sb="6" eb="8">
      <t>ホウシン</t>
    </rPh>
    <phoneticPr fontId="2"/>
  </si>
  <si>
    <t>権限移譲プログラム</t>
    <rPh sb="0" eb="2">
      <t>ケンゲン</t>
    </rPh>
    <rPh sb="2" eb="4">
      <t>イジョウ</t>
    </rPh>
    <phoneticPr fontId="2"/>
  </si>
  <si>
    <t>沖縄県</t>
    <phoneticPr fontId="8"/>
  </si>
  <si>
    <t>沖縄県行政運営プログラム</t>
    <rPh sb="0" eb="12">
      <t>ｐ</t>
    </rPh>
    <phoneticPr fontId="22"/>
  </si>
  <si>
    <t>組織の見直し及び定員の適正な管理</t>
  </si>
  <si>
    <t>基準定員（4,135人）の維持</t>
  </si>
  <si>
    <t>業務プロセスの見直し
職員提案・業務改善運動の実施</t>
  </si>
  <si>
    <t>業務プロセスの見直し件数（H33までの累計）20件
提案実現件数（H33までの累計）40件</t>
  </si>
  <si>
    <t xml:space="preserve">公の施設のあり方見直し
指定管理者制度の運用強化
</t>
  </si>
  <si>
    <t>公の施設（対象７施設）の見直し等達成率　H33までに100％
指定管理者制度導入施設における利用者満足度　H33に85％</t>
  </si>
  <si>
    <t xml:space="preserve">組織の見直し及び定員の適正な管理
県立看護大学の効率的な運営
県立芸術大学の効率的な運営
内部統制機能の強化
総務事務の効率化及び集中化
</t>
  </si>
  <si>
    <t>基準定員（4,135人）の維持
法人化検討作業の進捗率　H33までに100％
H33に公立大学法人に移行
地方自治法改正を踏まえたリスク管理体制の備等　2019(H31)に方針策定・体制整備
各所属における給与支給事務の作業時間数　H33までに9,575時間→183 時間</t>
    <rPh sb="131" eb="133">
      <t>ジカン</t>
    </rPh>
    <phoneticPr fontId="22"/>
  </si>
  <si>
    <t>人事評価・研修等を活用した人材育成</t>
  </si>
  <si>
    <t>能力評価全体評語（主事級～班長級：Ｂ以上の割合）　H33に30％</t>
  </si>
  <si>
    <t xml:space="preserve">行政データ活用の促進
業務プロセスの見直し
働き方改革と職場環境の整備
</t>
  </si>
  <si>
    <t>電子申請利用件数　H33に18,000件
業務プロセスの見直し件数（H33までの累計）20件
在宅型テレワーク等実施者数　H33に400人</t>
    <rPh sb="19" eb="20">
      <t>ケン</t>
    </rPh>
    <rPh sb="70" eb="71">
      <t>ニン</t>
    </rPh>
    <phoneticPr fontId="22"/>
  </si>
  <si>
    <t xml:space="preserve">業務プロセスの見直し
総務事務の効率化及び集中化
業務継続計画の策定等の推進
</t>
  </si>
  <si>
    <t>業務プロセスの見直し件数（H33までの累計）20件
各所属における給与支給事務の作業時間数　H33までに9,575時間→183 時間
県及び市町村における業務継続計画の策定率　H33までに100％</t>
    <rPh sb="24" eb="25">
      <t>ケン</t>
    </rPh>
    <rPh sb="58" eb="60">
      <t>ジカン</t>
    </rPh>
    <rPh sb="70" eb="71">
      <t>オヨ</t>
    </rPh>
    <rPh sb="72" eb="75">
      <t>シチョウソン</t>
    </rPh>
    <phoneticPr fontId="22"/>
  </si>
  <si>
    <t xml:space="preserve">県有財産の総合的な利活用の推進
総合的な公債管理の推進
</t>
  </si>
  <si>
    <t>長寿命化工事取組率　H33に7.3％
県民一人当たり県債残高　475千円未満、実質公債費比率　11.3%未満、将来負担比率　61.3%未満</t>
  </si>
  <si>
    <t xml:space="preserve">情報の伝わり方を重視した広報の確立
県財政情報の公表
公社等外郭団体の健全な運営の確保
特別会計事業の適正な運営
契約事務の情報公開の推進
</t>
  </si>
  <si>
    <t>ホームページの利用者数（ユーザー数）　H33に350.5万人
「県財政情報の公表」ページのアクセス件数　H33に6,000件
「公社等外郭団体の見直し」ページのアクセス件数　H33に1,500件
実質収支が黒字の特別会計の比率　100％
「随意契約の実績について」ページのアクセス件数　H33に30,000件</t>
    <rPh sb="62" eb="63">
      <t>ケン</t>
    </rPh>
    <phoneticPr fontId="22"/>
  </si>
  <si>
    <t>市町村への権限移譲の推進</t>
  </si>
  <si>
    <t>水道法、農地法、旅券法及び沖縄県屋外広告物条例に基づく事務の移譲割合　H33に62.8%</t>
  </si>
  <si>
    <t>職員の健康管理の充実・強化
観光振興を目的とする新税の導入</t>
  </si>
  <si>
    <t>メンタルヘルス・職場環境改善等に関する研修を受講した所属長の割合　H33に70%
H33までに新税を導入</t>
  </si>
  <si>
    <t>団体コード</t>
    <rPh sb="0" eb="2">
      <t>ダンタイ</t>
    </rPh>
    <phoneticPr fontId="8"/>
  </si>
  <si>
    <t>市区町村名</t>
    <rPh sb="0" eb="1">
      <t>シ</t>
    </rPh>
    <rPh sb="1" eb="2">
      <t>ク</t>
    </rPh>
    <rPh sb="2" eb="4">
      <t>チョウソン</t>
    </rPh>
    <rPh sb="4" eb="5">
      <t>メイ</t>
    </rPh>
    <phoneticPr fontId="8"/>
  </si>
  <si>
    <t>①-１
（調査票②　問13に記載した）取組項目</t>
    <rPh sb="5" eb="7">
      <t>チョウサ</t>
    </rPh>
    <rPh sb="7" eb="8">
      <t>ヒョウ</t>
    </rPh>
    <rPh sb="10" eb="11">
      <t>トイ</t>
    </rPh>
    <rPh sb="14" eb="16">
      <t>キサイ</t>
    </rPh>
    <rPh sb="19" eb="21">
      <t>トリクミ</t>
    </rPh>
    <rPh sb="21" eb="23">
      <t>コウモク</t>
    </rPh>
    <phoneticPr fontId="8"/>
  </si>
  <si>
    <t>①-２
取組名称</t>
    <rPh sb="4" eb="6">
      <t>トリクミ</t>
    </rPh>
    <rPh sb="6" eb="8">
      <t>メイショウ</t>
    </rPh>
    <phoneticPr fontId="8"/>
  </si>
  <si>
    <t>②　取組内容</t>
    <rPh sb="2" eb="4">
      <t>トリクミ</t>
    </rPh>
    <rPh sb="4" eb="6">
      <t>ナイヨウ</t>
    </rPh>
    <phoneticPr fontId="8"/>
  </si>
  <si>
    <r>
      <t xml:space="preserve">③先進性についての説明
</t>
    </r>
    <r>
      <rPr>
        <sz val="12"/>
        <color indexed="10"/>
        <rFont val="ＭＳ Ｐ明朝"/>
        <family val="1"/>
        <charset val="128"/>
      </rPr>
      <t>※先進性がある場合のみ、その説明を記入</t>
    </r>
    <rPh sb="1" eb="4">
      <t>センシンセイ</t>
    </rPh>
    <rPh sb="9" eb="11">
      <t>セツメイ</t>
    </rPh>
    <rPh sb="13" eb="16">
      <t>センシンセイ</t>
    </rPh>
    <rPh sb="19" eb="21">
      <t>バアイ</t>
    </rPh>
    <rPh sb="26" eb="28">
      <t>セツメイ</t>
    </rPh>
    <rPh sb="29" eb="31">
      <t>キニュウ</t>
    </rPh>
    <phoneticPr fontId="8"/>
  </si>
  <si>
    <t>④-1　取組効果
（金額・人的な効果）</t>
    <rPh sb="4" eb="6">
      <t>トリクミ</t>
    </rPh>
    <rPh sb="6" eb="8">
      <t>コウカ</t>
    </rPh>
    <rPh sb="10" eb="12">
      <t>キンガク</t>
    </rPh>
    <rPh sb="13" eb="15">
      <t>ジンテキ</t>
    </rPh>
    <rPh sb="16" eb="18">
      <t>コウカ</t>
    </rPh>
    <phoneticPr fontId="8"/>
  </si>
  <si>
    <t>④-２　取組効果
（住民サービスが向上した効果）</t>
    <rPh sb="4" eb="6">
      <t>トリクミ</t>
    </rPh>
    <rPh sb="6" eb="8">
      <t>コウカ</t>
    </rPh>
    <rPh sb="10" eb="12">
      <t>ジュウミン</t>
    </rPh>
    <rPh sb="17" eb="19">
      <t>コウジョウ</t>
    </rPh>
    <rPh sb="21" eb="23">
      <t>コウカ</t>
    </rPh>
    <phoneticPr fontId="8"/>
  </si>
  <si>
    <r>
      <t xml:space="preserve">⑤汎用性についての説明
</t>
    </r>
    <r>
      <rPr>
        <sz val="12"/>
        <color indexed="10"/>
        <rFont val="ＭＳ Ｐ明朝"/>
        <family val="1"/>
        <charset val="128"/>
      </rPr>
      <t>※汎用性がある場合のみ、その説明を記入</t>
    </r>
    <rPh sb="1" eb="4">
      <t>ハンヨウセイ</t>
    </rPh>
    <rPh sb="9" eb="11">
      <t>セツメイ</t>
    </rPh>
    <rPh sb="13" eb="16">
      <t>ハンヨウセイ</t>
    </rPh>
    <rPh sb="19" eb="21">
      <t>バアイ</t>
    </rPh>
    <rPh sb="26" eb="28">
      <t>セツメイ</t>
    </rPh>
    <rPh sb="29" eb="31">
      <t>キニュウ</t>
    </rPh>
    <phoneticPr fontId="8"/>
  </si>
  <si>
    <t>⑥　HP該当URL</t>
    <rPh sb="4" eb="6">
      <t>ガイトウ</t>
    </rPh>
    <phoneticPr fontId="8"/>
  </si>
  <si>
    <t>⑦選定理由（複数回答可）</t>
    <rPh sb="1" eb="3">
      <t>センテイ</t>
    </rPh>
    <rPh sb="3" eb="5">
      <t>リユウ</t>
    </rPh>
    <rPh sb="6" eb="8">
      <t>フクスウ</t>
    </rPh>
    <rPh sb="8" eb="10">
      <t>カイトウ</t>
    </rPh>
    <rPh sb="10" eb="11">
      <t>カ</t>
    </rPh>
    <phoneticPr fontId="8"/>
  </si>
  <si>
    <t xml:space="preserve">⑧近隣の市区町村と共同で行政サービス改革を推進する取組をしているか
</t>
    <phoneticPr fontId="8"/>
  </si>
  <si>
    <t>⑨取組の内容</t>
    <rPh sb="1" eb="3">
      <t>トリクミ</t>
    </rPh>
    <rPh sb="4" eb="6">
      <t>ナイヨウ</t>
    </rPh>
    <phoneticPr fontId="8"/>
  </si>
  <si>
    <t>①定数管理</t>
    <rPh sb="1" eb="3">
      <t>テイスウ</t>
    </rPh>
    <rPh sb="3" eb="5">
      <t>カンリ</t>
    </rPh>
    <phoneticPr fontId="8"/>
  </si>
  <si>
    <t>②給与制度</t>
    <phoneticPr fontId="8"/>
  </si>
  <si>
    <t>③他自治体との連携</t>
    <phoneticPr fontId="8"/>
  </si>
  <si>
    <t>④協働の推進</t>
    <rPh sb="1" eb="3">
      <t>キョウドウ</t>
    </rPh>
    <rPh sb="4" eb="6">
      <t>スイシン</t>
    </rPh>
    <phoneticPr fontId="8"/>
  </si>
  <si>
    <t>⑤業務改善の取組</t>
    <phoneticPr fontId="8"/>
  </si>
  <si>
    <t>⑥民間委託の推進</t>
    <phoneticPr fontId="8"/>
  </si>
  <si>
    <t>⑧人材育成の推進</t>
    <phoneticPr fontId="8"/>
  </si>
  <si>
    <t>⑩業務の標準化</t>
    <rPh sb="1" eb="3">
      <t>ギョウム</t>
    </rPh>
    <rPh sb="4" eb="6">
      <t>ヒョウジュン</t>
    </rPh>
    <rPh sb="6" eb="7">
      <t>カ</t>
    </rPh>
    <phoneticPr fontId="8"/>
  </si>
  <si>
    <t>⑫情報公開・透明性</t>
    <rPh sb="1" eb="3">
      <t>ジョウホウ</t>
    </rPh>
    <rPh sb="3" eb="5">
      <t>コウカイ</t>
    </rPh>
    <rPh sb="6" eb="9">
      <t>トウメイセイ</t>
    </rPh>
    <phoneticPr fontId="8"/>
  </si>
  <si>
    <t>⑬市町村への権限移譲</t>
    <rPh sb="1" eb="4">
      <t>シチョウソン</t>
    </rPh>
    <rPh sb="6" eb="8">
      <t>ケンゲン</t>
    </rPh>
    <rPh sb="8" eb="10">
      <t>イジョウ</t>
    </rPh>
    <phoneticPr fontId="8"/>
  </si>
  <si>
    <t>⑭その他</t>
    <rPh sb="3" eb="4">
      <t>タ</t>
    </rPh>
    <phoneticPr fontId="8"/>
  </si>
  <si>
    <t>先進性</t>
    <rPh sb="0" eb="3">
      <t>センシンセイ</t>
    </rPh>
    <phoneticPr fontId="8"/>
  </si>
  <si>
    <t>費用対効果</t>
    <rPh sb="0" eb="2">
      <t>ヒヨウ</t>
    </rPh>
    <rPh sb="2" eb="5">
      <t>タイコウカ</t>
    </rPh>
    <phoneticPr fontId="8"/>
  </si>
  <si>
    <t>住民サービスの向上</t>
    <rPh sb="0" eb="2">
      <t>ジュウミン</t>
    </rPh>
    <rPh sb="7" eb="9">
      <t>コウジョウ</t>
    </rPh>
    <phoneticPr fontId="8"/>
  </si>
  <si>
    <t>汎用性</t>
    <rPh sb="0" eb="3">
      <t>ハンヨウセイ</t>
    </rPh>
    <phoneticPr fontId="8"/>
  </si>
  <si>
    <t>その他</t>
    <rPh sb="2" eb="3">
      <t>タ</t>
    </rPh>
    <phoneticPr fontId="8"/>
  </si>
  <si>
    <r>
      <t xml:space="preserve">具体的な選定理由
</t>
    </r>
    <r>
      <rPr>
        <sz val="12"/>
        <color indexed="10"/>
        <rFont val="ＭＳ Ｐ明朝"/>
        <family val="1"/>
        <charset val="128"/>
      </rPr>
      <t>※どの選択肢を選んだ場合であっても記入</t>
    </r>
    <rPh sb="0" eb="3">
      <t>グタイテキ</t>
    </rPh>
    <rPh sb="4" eb="6">
      <t>センテイ</t>
    </rPh>
    <rPh sb="6" eb="8">
      <t>リユウ</t>
    </rPh>
    <rPh sb="12" eb="15">
      <t>センタクシ</t>
    </rPh>
    <rPh sb="16" eb="17">
      <t>エラ</t>
    </rPh>
    <rPh sb="19" eb="21">
      <t>バアイ</t>
    </rPh>
    <rPh sb="26" eb="28">
      <t>キニュウ</t>
    </rPh>
    <phoneticPr fontId="8"/>
  </si>
  <si>
    <t>取組あり</t>
    <rPh sb="0" eb="2">
      <t>トリクミ</t>
    </rPh>
    <phoneticPr fontId="8"/>
  </si>
  <si>
    <t>010006</t>
  </si>
  <si>
    <t>北海道</t>
    <rPh sb="0" eb="3">
      <t>ホッカイドウ</t>
    </rPh>
    <phoneticPr fontId="8"/>
  </si>
  <si>
    <t>道庁ナレッジポータルサイトの開設</t>
  </si>
  <si>
    <t>業務改善に関する職員提案を受け、共有することで利便性が向上し業務の効率化に繋がる情報や電子ファイルをイントラネット内に包括的に管理するサイトを開設</t>
    <rPh sb="0" eb="2">
      <t>ギョウム</t>
    </rPh>
    <rPh sb="2" eb="4">
      <t>カイゼン</t>
    </rPh>
    <rPh sb="5" eb="6">
      <t>カン</t>
    </rPh>
    <rPh sb="8" eb="10">
      <t>ショクイン</t>
    </rPh>
    <rPh sb="10" eb="12">
      <t>テイアン</t>
    </rPh>
    <rPh sb="13" eb="14">
      <t>ウ</t>
    </rPh>
    <rPh sb="16" eb="18">
      <t>キョウユウ</t>
    </rPh>
    <rPh sb="23" eb="26">
      <t>リベンセイ</t>
    </rPh>
    <rPh sb="27" eb="29">
      <t>コウジョウ</t>
    </rPh>
    <rPh sb="30" eb="32">
      <t>ギョウム</t>
    </rPh>
    <rPh sb="33" eb="36">
      <t>コウリツカ</t>
    </rPh>
    <rPh sb="37" eb="38">
      <t>ツナ</t>
    </rPh>
    <rPh sb="40" eb="42">
      <t>ジョウホウ</t>
    </rPh>
    <rPh sb="43" eb="45">
      <t>デンシ</t>
    </rPh>
    <rPh sb="57" eb="58">
      <t>ナイ</t>
    </rPh>
    <rPh sb="59" eb="62">
      <t>ホウカツテキ</t>
    </rPh>
    <rPh sb="63" eb="65">
      <t>カンリ</t>
    </rPh>
    <rPh sb="71" eb="73">
      <t>カイセツ</t>
    </rPh>
    <phoneticPr fontId="8"/>
  </si>
  <si>
    <t>当該サイトの開設は、共有することが有効な情報を登載することで、職員の利便性に寄与し業務効率化に繋がっている事例で、道においては新しい取組であるため</t>
    <rPh sb="0" eb="2">
      <t>トウガイ</t>
    </rPh>
    <rPh sb="6" eb="8">
      <t>カイセツ</t>
    </rPh>
    <rPh sb="10" eb="12">
      <t>キョウユウ</t>
    </rPh>
    <rPh sb="17" eb="19">
      <t>ユウコウ</t>
    </rPh>
    <rPh sb="20" eb="22">
      <t>ジョウホウ</t>
    </rPh>
    <rPh sb="23" eb="25">
      <t>トウサイ</t>
    </rPh>
    <rPh sb="31" eb="33">
      <t>ショクイン</t>
    </rPh>
    <rPh sb="34" eb="37">
      <t>リベンセイ</t>
    </rPh>
    <rPh sb="38" eb="40">
      <t>キヨ</t>
    </rPh>
    <rPh sb="41" eb="43">
      <t>ギョウム</t>
    </rPh>
    <rPh sb="43" eb="46">
      <t>コウリツカ</t>
    </rPh>
    <rPh sb="47" eb="48">
      <t>ツナ</t>
    </rPh>
    <rPh sb="53" eb="55">
      <t>ジレイ</t>
    </rPh>
    <rPh sb="57" eb="58">
      <t>ドウ</t>
    </rPh>
    <rPh sb="63" eb="64">
      <t>アタラ</t>
    </rPh>
    <rPh sb="66" eb="68">
      <t>トリクミ</t>
    </rPh>
    <phoneticPr fontId="8"/>
  </si>
  <si>
    <t>020001</t>
  </si>
  <si>
    <t>青森県</t>
    <rPh sb="0" eb="3">
      <t>アオモリケン</t>
    </rPh>
    <phoneticPr fontId="8"/>
  </si>
  <si>
    <t>県有施設の総量縮小、効率的利用、長寿命化のため、施設の性能等を定期的に把握するための施設アセスメントの結果や利用状況等を踏まえ、全庁的な利用調整を図った上で、廃止・遊休施設の利活用や庁舎等の集約など、県有施設の総合的な利活用を推進する</t>
    <rPh sb="113" eb="115">
      <t>スイシン</t>
    </rPh>
    <phoneticPr fontId="8"/>
  </si>
  <si>
    <t xml:space="preserve">　県有施設の総合的な利活用を進めるため、「県有不動産利活用推進会議（平成19年6月設置）」における廃止庁舎等の利活用や利用調整による施設の共同利用等について全庁的な検討を行い、不用となった財産については積極的に売却等を進めている。 
　平成19年度から平成29年度まで検討の結果として、廃止庁舎や職員公舎等の売却等が216件、庁舎等の移転・集約等が11件、庁舎等の余裕スペースの貸付けが4件などの方針が決定されており、このうち、その後の売却手続きを経て平成29年度末までに売却済となったものは192件で、金額にして約35億9千万円となっている。 </t>
    <rPh sb="1" eb="3">
      <t>ケンユウ</t>
    </rPh>
    <rPh sb="3" eb="5">
      <t>シセツ</t>
    </rPh>
    <rPh sb="6" eb="9">
      <t>ソウゴウテキ</t>
    </rPh>
    <rPh sb="10" eb="13">
      <t>リカツヨウ</t>
    </rPh>
    <phoneticPr fontId="8"/>
  </si>
  <si>
    <t>ファシリティマネジメントにいち早く着眼し、平成19年度から継続的に実施しているものであり、「公共施設等総合管理計画」策定などにも関連した取組となっている。</t>
  </si>
  <si>
    <t>030007</t>
  </si>
  <si>
    <t>岩手県</t>
    <rPh sb="0" eb="3">
      <t>イワテケン</t>
    </rPh>
    <phoneticPr fontId="8"/>
  </si>
  <si>
    <t>Ｇ・Ｉ（ジーアイ）グランプリの開催</t>
    <rPh sb="15" eb="17">
      <t>カイサイ</t>
    </rPh>
    <phoneticPr fontId="8"/>
  </si>
  <si>
    <t>日頃の業務における工夫や業務改善の取組事例・アイデアを職員から募集し、職員間で投票を行い表彰することで、優良事例を全庁で共有し、浸透・発展を図っていく取組である。
（平成24年度から毎年開催）</t>
    <rPh sb="0" eb="2">
      <t>ヒゴロ</t>
    </rPh>
    <rPh sb="3" eb="5">
      <t>ギョウム</t>
    </rPh>
    <rPh sb="9" eb="11">
      <t>クフウ</t>
    </rPh>
    <rPh sb="12" eb="14">
      <t>ギョウム</t>
    </rPh>
    <rPh sb="14" eb="16">
      <t>カイゼン</t>
    </rPh>
    <rPh sb="17" eb="19">
      <t>トリクミ</t>
    </rPh>
    <rPh sb="19" eb="21">
      <t>ジレイ</t>
    </rPh>
    <rPh sb="27" eb="29">
      <t>ショクイン</t>
    </rPh>
    <rPh sb="31" eb="33">
      <t>ボシュウ</t>
    </rPh>
    <rPh sb="35" eb="37">
      <t>ショクイン</t>
    </rPh>
    <rPh sb="37" eb="38">
      <t>カン</t>
    </rPh>
    <rPh sb="39" eb="41">
      <t>トウヒョウ</t>
    </rPh>
    <rPh sb="42" eb="43">
      <t>オコナ</t>
    </rPh>
    <rPh sb="44" eb="46">
      <t>ヒョウショウ</t>
    </rPh>
    <rPh sb="52" eb="54">
      <t>ユウリョウ</t>
    </rPh>
    <rPh sb="54" eb="56">
      <t>ジレイ</t>
    </rPh>
    <rPh sb="57" eb="59">
      <t>ゼンチョウ</t>
    </rPh>
    <rPh sb="60" eb="62">
      <t>キョウユウ</t>
    </rPh>
    <rPh sb="64" eb="66">
      <t>シントウ</t>
    </rPh>
    <rPh sb="67" eb="69">
      <t>ハッテン</t>
    </rPh>
    <rPh sb="70" eb="71">
      <t>ハカ</t>
    </rPh>
    <rPh sb="75" eb="77">
      <t>トリクミ</t>
    </rPh>
    <rPh sb="83" eb="85">
      <t>ヘイセイ</t>
    </rPh>
    <rPh sb="87" eb="89">
      <t>ネンド</t>
    </rPh>
    <rPh sb="91" eb="93">
      <t>マイトシ</t>
    </rPh>
    <rPh sb="93" eb="95">
      <t>カイサイ</t>
    </rPh>
    <phoneticPr fontId="8"/>
  </si>
  <si>
    <t>（特に算定していない）</t>
    <rPh sb="1" eb="2">
      <t>トク</t>
    </rPh>
    <rPh sb="3" eb="5">
      <t>サンテイ</t>
    </rPh>
    <phoneticPr fontId="8"/>
  </si>
  <si>
    <t>復興に向けた改革への取組や、県民サービス向上に資する取組の中から「県民本位」部門賞を選定し表彰しており、優良事例の横展開を図っているところである。</t>
    <rPh sb="0" eb="2">
      <t>フッコウ</t>
    </rPh>
    <rPh sb="3" eb="4">
      <t>ム</t>
    </rPh>
    <rPh sb="6" eb="8">
      <t>カイカク</t>
    </rPh>
    <rPh sb="10" eb="12">
      <t>トリクミ</t>
    </rPh>
    <rPh sb="14" eb="16">
      <t>ケンミン</t>
    </rPh>
    <rPh sb="20" eb="22">
      <t>コウジョウ</t>
    </rPh>
    <rPh sb="23" eb="24">
      <t>シ</t>
    </rPh>
    <rPh sb="26" eb="28">
      <t>トリクミ</t>
    </rPh>
    <rPh sb="29" eb="30">
      <t>ナカ</t>
    </rPh>
    <rPh sb="33" eb="35">
      <t>ケンミン</t>
    </rPh>
    <rPh sb="35" eb="37">
      <t>ホンイ</t>
    </rPh>
    <rPh sb="38" eb="41">
      <t>ブモンショウ</t>
    </rPh>
    <rPh sb="42" eb="44">
      <t>センテイ</t>
    </rPh>
    <rPh sb="45" eb="47">
      <t>ヒョウショウ</t>
    </rPh>
    <rPh sb="52" eb="54">
      <t>ユウリョウ</t>
    </rPh>
    <rPh sb="54" eb="56">
      <t>ジレイ</t>
    </rPh>
    <rPh sb="57" eb="58">
      <t>ヨコ</t>
    </rPh>
    <rPh sb="58" eb="60">
      <t>テンカイ</t>
    </rPh>
    <rPh sb="61" eb="62">
      <t>ハカ</t>
    </rPh>
    <phoneticPr fontId="8"/>
  </si>
  <si>
    <t>エントリーされたさまざまな取組の中から、自所属でも効果のありそうな取組について参考にすることができる。</t>
  </si>
  <si>
    <r>
      <rPr>
        <sz val="11"/>
        <color theme="1"/>
        <rFont val="ＭＳ Ｐゴシック"/>
        <family val="3"/>
        <charset val="128"/>
      </rPr>
      <t>・それぞれの所属の状況に応じた取組が行われている。
・自所属でも効果のありそうな取組について参考にすることができる。
・優良事例について、横展開を図ることが可能である。</t>
    </r>
    <rPh sb="60" eb="62">
      <t>ユウリョウ</t>
    </rPh>
    <rPh sb="62" eb="64">
      <t>ジレイ</t>
    </rPh>
    <rPh sb="69" eb="70">
      <t>ヨコ</t>
    </rPh>
    <rPh sb="70" eb="72">
      <t>テンカイ</t>
    </rPh>
    <rPh sb="73" eb="74">
      <t>ハカ</t>
    </rPh>
    <rPh sb="78" eb="80">
      <t>カノウ</t>
    </rPh>
    <phoneticPr fontId="8"/>
  </si>
  <si>
    <t>・各市町村の財政主管課に対し、財政見通し等のヒアリングや勉強会を行っており、その中で、市町村の財政運営の健全化の視点から、国の動向を踏まえた行政サービス改革推進に向けた助言等を行っている。</t>
  </si>
  <si>
    <t>040002</t>
  </si>
  <si>
    <t>宮城県</t>
    <rPh sb="0" eb="3">
      <t>ミヤギケン</t>
    </rPh>
    <phoneticPr fontId="8"/>
  </si>
  <si>
    <t xml:space="preserve">
会計事務に関して内部統制システムを導入した。「宮城県内部統制行動計画～会計事務編～」を作成し，全庁的に発生リスクが高く，かつ実際にミスが発生した場合に影響が大きい課題（リスク）について，ミス発生を防止するための共通のチェックシートを活用し，評価（年2回の自己点検）することにより，各職員の事務の効率化を図ったもの。</t>
    <rPh sb="1" eb="3">
      <t>カイケイ</t>
    </rPh>
    <rPh sb="3" eb="5">
      <t>ジム</t>
    </rPh>
    <rPh sb="6" eb="7">
      <t>カン</t>
    </rPh>
    <rPh sb="9" eb="11">
      <t>ナイブ</t>
    </rPh>
    <rPh sb="11" eb="13">
      <t>トウセイ</t>
    </rPh>
    <rPh sb="18" eb="20">
      <t>ドウニュウ</t>
    </rPh>
    <rPh sb="24" eb="27">
      <t>ミヤギケン</t>
    </rPh>
    <rPh sb="27" eb="29">
      <t>ナイブ</t>
    </rPh>
    <rPh sb="29" eb="31">
      <t>トウセイ</t>
    </rPh>
    <rPh sb="31" eb="33">
      <t>コウドウ</t>
    </rPh>
    <rPh sb="33" eb="35">
      <t>ケイカク</t>
    </rPh>
    <rPh sb="36" eb="38">
      <t>カイケイ</t>
    </rPh>
    <rPh sb="38" eb="40">
      <t>ジム</t>
    </rPh>
    <rPh sb="40" eb="41">
      <t>ヘン</t>
    </rPh>
    <rPh sb="44" eb="46">
      <t>サクセイ</t>
    </rPh>
    <rPh sb="48" eb="51">
      <t>ゼンチョウテキ</t>
    </rPh>
    <rPh sb="52" eb="54">
      <t>ハッセイ</t>
    </rPh>
    <rPh sb="58" eb="59">
      <t>タカ</t>
    </rPh>
    <rPh sb="106" eb="108">
      <t>キョウツウ</t>
    </rPh>
    <rPh sb="117" eb="119">
      <t>カツヨウ</t>
    </rPh>
    <rPh sb="121" eb="122">
      <t>ヒョウ</t>
    </rPh>
    <rPh sb="122" eb="123">
      <t>カ</t>
    </rPh>
    <rPh sb="124" eb="125">
      <t>ネン</t>
    </rPh>
    <rPh sb="126" eb="127">
      <t>カイ</t>
    </rPh>
    <rPh sb="128" eb="130">
      <t>ジコ</t>
    </rPh>
    <rPh sb="130" eb="132">
      <t>テンケン</t>
    </rPh>
    <rPh sb="141" eb="142">
      <t>カク</t>
    </rPh>
    <rPh sb="142" eb="144">
      <t>ショクイン</t>
    </rPh>
    <rPh sb="145" eb="147">
      <t>ジム</t>
    </rPh>
    <rPh sb="148" eb="151">
      <t>コウリツカ</t>
    </rPh>
    <rPh sb="152" eb="153">
      <t>ハカ</t>
    </rPh>
    <phoneticPr fontId="8"/>
  </si>
  <si>
    <t xml:space="preserve">
会計事務の分野において，内部統制システムを取り入れたこの取組は，地方自治法改正に伴い平成３２年４月から制度化されるが，現時点で都道府県レベルの地方自治体が実施している例はほとんどない。</t>
    <rPh sb="1" eb="3">
      <t>カイケイ</t>
    </rPh>
    <rPh sb="3" eb="5">
      <t>ジム</t>
    </rPh>
    <rPh sb="6" eb="8">
      <t>ブンヤ</t>
    </rPh>
    <rPh sb="13" eb="15">
      <t>ナイブ</t>
    </rPh>
    <rPh sb="15" eb="17">
      <t>トウセイ</t>
    </rPh>
    <rPh sb="22" eb="23">
      <t>ト</t>
    </rPh>
    <rPh sb="24" eb="25">
      <t>イ</t>
    </rPh>
    <rPh sb="29" eb="31">
      <t>トリクミ</t>
    </rPh>
    <rPh sb="33" eb="35">
      <t>チホウ</t>
    </rPh>
    <rPh sb="35" eb="37">
      <t>ジチ</t>
    </rPh>
    <rPh sb="37" eb="40">
      <t>ホウカイセイ</t>
    </rPh>
    <rPh sb="41" eb="42">
      <t>トモナ</t>
    </rPh>
    <rPh sb="43" eb="45">
      <t>ヘイセイ</t>
    </rPh>
    <rPh sb="47" eb="48">
      <t>ネン</t>
    </rPh>
    <rPh sb="49" eb="50">
      <t>ガツ</t>
    </rPh>
    <rPh sb="52" eb="55">
      <t>セイドカ</t>
    </rPh>
    <rPh sb="60" eb="63">
      <t>ゲンジテン</t>
    </rPh>
    <rPh sb="64" eb="68">
      <t>トドウフケン</t>
    </rPh>
    <rPh sb="72" eb="74">
      <t>チホウ</t>
    </rPh>
    <rPh sb="74" eb="77">
      <t>ジチタイ</t>
    </rPh>
    <rPh sb="78" eb="80">
      <t>ジッシ</t>
    </rPh>
    <rPh sb="84" eb="85">
      <t>レイ</t>
    </rPh>
    <phoneticPr fontId="8"/>
  </si>
  <si>
    <t xml:space="preserve">
全庁共通で取組を実施することにより，会計事務のミスの発生に伴う，修正のための作業時間の短縮が図られる。</t>
    <rPh sb="1" eb="3">
      <t>ゼンチョウ</t>
    </rPh>
    <rPh sb="3" eb="5">
      <t>キョウツウ</t>
    </rPh>
    <rPh sb="6" eb="8">
      <t>トリク</t>
    </rPh>
    <rPh sb="9" eb="11">
      <t>ジッシ</t>
    </rPh>
    <rPh sb="19" eb="21">
      <t>カイケイ</t>
    </rPh>
    <rPh sb="21" eb="23">
      <t>ジム</t>
    </rPh>
    <rPh sb="27" eb="29">
      <t>ハッセイ</t>
    </rPh>
    <rPh sb="30" eb="31">
      <t>トモナ</t>
    </rPh>
    <rPh sb="33" eb="35">
      <t>シュウセイ</t>
    </rPh>
    <rPh sb="39" eb="41">
      <t>サギョウ</t>
    </rPh>
    <rPh sb="41" eb="43">
      <t>ジカン</t>
    </rPh>
    <rPh sb="44" eb="46">
      <t>タンシュク</t>
    </rPh>
    <rPh sb="47" eb="48">
      <t>ハカ</t>
    </rPh>
    <phoneticPr fontId="8"/>
  </si>
  <si>
    <t xml:space="preserve">
組織全体で，会計事務の精度の向上のための取組を実施することにより，職員の意識改革が図られ，重大なミスの発生が抑止されることにより，無駄な経費の支出がなくなり，県の会計に関する業務の県民からの信頼性の向上が図られる。</t>
    <rPh sb="1" eb="3">
      <t>ソシキ</t>
    </rPh>
    <rPh sb="3" eb="5">
      <t>ゼンタイ</t>
    </rPh>
    <rPh sb="7" eb="9">
      <t>カイケイ</t>
    </rPh>
    <rPh sb="9" eb="11">
      <t>ジム</t>
    </rPh>
    <rPh sb="12" eb="14">
      <t>セイド</t>
    </rPh>
    <rPh sb="15" eb="17">
      <t>コウジョウ</t>
    </rPh>
    <rPh sb="21" eb="23">
      <t>トリク</t>
    </rPh>
    <rPh sb="24" eb="26">
      <t>ジッシ</t>
    </rPh>
    <rPh sb="34" eb="36">
      <t>ショクイン</t>
    </rPh>
    <rPh sb="37" eb="39">
      <t>イシキ</t>
    </rPh>
    <rPh sb="39" eb="41">
      <t>カイカク</t>
    </rPh>
    <rPh sb="42" eb="43">
      <t>ハカ</t>
    </rPh>
    <rPh sb="46" eb="48">
      <t>ジュウダイ</t>
    </rPh>
    <rPh sb="52" eb="54">
      <t>ハッセイ</t>
    </rPh>
    <rPh sb="55" eb="57">
      <t>ヨクシ</t>
    </rPh>
    <rPh sb="66" eb="68">
      <t>ムダ</t>
    </rPh>
    <rPh sb="69" eb="71">
      <t>ケイヒ</t>
    </rPh>
    <rPh sb="72" eb="74">
      <t>シシュツ</t>
    </rPh>
    <rPh sb="80" eb="81">
      <t>ケン</t>
    </rPh>
    <rPh sb="82" eb="84">
      <t>カイケイ</t>
    </rPh>
    <rPh sb="85" eb="86">
      <t>カン</t>
    </rPh>
    <rPh sb="88" eb="90">
      <t>ギョウム</t>
    </rPh>
    <rPh sb="91" eb="93">
      <t>ケンミン</t>
    </rPh>
    <rPh sb="96" eb="99">
      <t>シンライセイ</t>
    </rPh>
    <rPh sb="100" eb="102">
      <t>コウジョウ</t>
    </rPh>
    <rPh sb="103" eb="104">
      <t>ハカ</t>
    </rPh>
    <phoneticPr fontId="8"/>
  </si>
  <si>
    <t>http://www.pref.miyagi.jp/site/gyoukaku/naibutousei-shisutemu.html</t>
  </si>
  <si>
    <t xml:space="preserve">
現時点では同様の取組を実施している他の都道府県の例は，ほとんどないことに加え，取組の実施に当たっては，ほぼ「０（ゼロ）予算」で，外部委託などを行なわずにシステム化し，事務の効率化が図られたこと。</t>
    <rPh sb="1" eb="4">
      <t>ゲンジテン</t>
    </rPh>
    <rPh sb="6" eb="8">
      <t>ドウヨウ</t>
    </rPh>
    <rPh sb="9" eb="11">
      <t>トリク</t>
    </rPh>
    <rPh sb="12" eb="14">
      <t>ジッシ</t>
    </rPh>
    <rPh sb="18" eb="19">
      <t>タ</t>
    </rPh>
    <rPh sb="20" eb="24">
      <t>トドウフケン</t>
    </rPh>
    <rPh sb="25" eb="26">
      <t>レイ</t>
    </rPh>
    <rPh sb="37" eb="38">
      <t>クワ</t>
    </rPh>
    <rPh sb="40" eb="42">
      <t>トリク</t>
    </rPh>
    <rPh sb="43" eb="45">
      <t>ジッシ</t>
    </rPh>
    <rPh sb="46" eb="47">
      <t>ア</t>
    </rPh>
    <rPh sb="60" eb="62">
      <t>ヨサン</t>
    </rPh>
    <rPh sb="65" eb="67">
      <t>ガイブ</t>
    </rPh>
    <rPh sb="67" eb="69">
      <t>イタク</t>
    </rPh>
    <rPh sb="72" eb="73">
      <t>オコ</t>
    </rPh>
    <rPh sb="81" eb="82">
      <t>カ</t>
    </rPh>
    <rPh sb="84" eb="86">
      <t>ジム</t>
    </rPh>
    <rPh sb="87" eb="90">
      <t>コウリツカ</t>
    </rPh>
    <rPh sb="91" eb="92">
      <t>ハカ</t>
    </rPh>
    <phoneticPr fontId="8"/>
  </si>
  <si>
    <t>050008</t>
  </si>
  <si>
    <t>秋田県</t>
    <rPh sb="0" eb="3">
      <t>アキタケン</t>
    </rPh>
    <phoneticPr fontId="8"/>
  </si>
  <si>
    <t>県と県内全市町村が新たな電子申請システムを共同で導入したほか、県と市町村等により県管理河川減災対策協議会を県内８地域で設立した。</t>
    <rPh sb="0" eb="1">
      <t>ケン</t>
    </rPh>
    <rPh sb="2" eb="4">
      <t>ケンナイ</t>
    </rPh>
    <rPh sb="4" eb="8">
      <t>ゼンシチョウソン</t>
    </rPh>
    <rPh sb="9" eb="10">
      <t>アラ</t>
    </rPh>
    <rPh sb="12" eb="14">
      <t>デンシ</t>
    </rPh>
    <rPh sb="14" eb="16">
      <t>シンセイ</t>
    </rPh>
    <rPh sb="21" eb="23">
      <t>キョウドウ</t>
    </rPh>
    <rPh sb="24" eb="26">
      <t>ドウニュウ</t>
    </rPh>
    <rPh sb="31" eb="32">
      <t>ケン</t>
    </rPh>
    <rPh sb="33" eb="36">
      <t>シチョウソン</t>
    </rPh>
    <rPh sb="36" eb="37">
      <t>トウ</t>
    </rPh>
    <rPh sb="40" eb="41">
      <t>ケン</t>
    </rPh>
    <rPh sb="41" eb="43">
      <t>カンリ</t>
    </rPh>
    <rPh sb="43" eb="45">
      <t>カセン</t>
    </rPh>
    <rPh sb="45" eb="47">
      <t>ゲンサイ</t>
    </rPh>
    <rPh sb="47" eb="49">
      <t>タイサク</t>
    </rPh>
    <rPh sb="49" eb="52">
      <t>キョウギカイ</t>
    </rPh>
    <rPh sb="53" eb="55">
      <t>ケンナイ</t>
    </rPh>
    <rPh sb="56" eb="58">
      <t>チイキ</t>
    </rPh>
    <rPh sb="59" eb="61">
      <t>セツリツ</t>
    </rPh>
    <phoneticPr fontId="8"/>
  </si>
  <si>
    <t>電子申請システムを共同で導入したことにより、保守委託料について、県として年額約１千万円のコスト削減が図られた。</t>
    <rPh sb="0" eb="2">
      <t>デンシ</t>
    </rPh>
    <rPh sb="2" eb="4">
      <t>シンセイ</t>
    </rPh>
    <rPh sb="9" eb="11">
      <t>キョウドウ</t>
    </rPh>
    <rPh sb="12" eb="14">
      <t>ドウニュウ</t>
    </rPh>
    <rPh sb="22" eb="24">
      <t>ホシュ</t>
    </rPh>
    <rPh sb="24" eb="27">
      <t>イタクリョウ</t>
    </rPh>
    <rPh sb="32" eb="33">
      <t>ケン</t>
    </rPh>
    <rPh sb="36" eb="38">
      <t>ネンガク</t>
    </rPh>
    <rPh sb="38" eb="39">
      <t>ヤク</t>
    </rPh>
    <rPh sb="40" eb="43">
      <t>センマンエン</t>
    </rPh>
    <rPh sb="47" eb="49">
      <t>サクゲン</t>
    </rPh>
    <rPh sb="50" eb="51">
      <t>ハカ</t>
    </rPh>
    <phoneticPr fontId="8"/>
  </si>
  <si>
    <t>県管理河川減災対策協議会を設立し、県・市町村等が連携・協力して減災のための目標を共有し、ハード対策とソフト対策を一体的・計画的に推進することにより、住民の安全安心の確保につながった。</t>
    <rPh sb="0" eb="1">
      <t>ケン</t>
    </rPh>
    <rPh sb="1" eb="3">
      <t>カンリ</t>
    </rPh>
    <rPh sb="3" eb="5">
      <t>カセン</t>
    </rPh>
    <rPh sb="5" eb="7">
      <t>ゲンサイ</t>
    </rPh>
    <rPh sb="7" eb="9">
      <t>タイサク</t>
    </rPh>
    <rPh sb="9" eb="12">
      <t>キョウギカイ</t>
    </rPh>
    <rPh sb="13" eb="15">
      <t>セツリツ</t>
    </rPh>
    <rPh sb="17" eb="18">
      <t>ケン</t>
    </rPh>
    <rPh sb="19" eb="22">
      <t>シチョウソン</t>
    </rPh>
    <rPh sb="22" eb="23">
      <t>トウ</t>
    </rPh>
    <rPh sb="24" eb="26">
      <t>レンケイ</t>
    </rPh>
    <rPh sb="27" eb="29">
      <t>キョウリョク</t>
    </rPh>
    <rPh sb="31" eb="33">
      <t>ゲンサイ</t>
    </rPh>
    <rPh sb="37" eb="39">
      <t>モクヒョウ</t>
    </rPh>
    <rPh sb="40" eb="42">
      <t>キョウユウ</t>
    </rPh>
    <rPh sb="47" eb="49">
      <t>タイサク</t>
    </rPh>
    <rPh sb="53" eb="55">
      <t>タイサク</t>
    </rPh>
    <rPh sb="56" eb="59">
      <t>イッタイテキ</t>
    </rPh>
    <rPh sb="60" eb="63">
      <t>ケイカクテキ</t>
    </rPh>
    <rPh sb="64" eb="66">
      <t>スイシン</t>
    </rPh>
    <rPh sb="74" eb="76">
      <t>ジュウミン</t>
    </rPh>
    <rPh sb="76" eb="78">
      <t>ゼンジュウミン</t>
    </rPh>
    <rPh sb="77" eb="79">
      <t>アンゼン</t>
    </rPh>
    <rPh sb="79" eb="81">
      <t>アンシン</t>
    </rPh>
    <rPh sb="82" eb="84">
      <t>カクホ</t>
    </rPh>
    <phoneticPr fontId="8"/>
  </si>
  <si>
    <t>人口減少社会においても行政サービスの水準を確保するためには、各自治体単独の改革では限界があることから、県と市町村が連携し、効果的、効率的な行政サービスの提供に向けた取組を推進する必要があるため。</t>
    <rPh sb="0" eb="2">
      <t>ジンコウ</t>
    </rPh>
    <rPh sb="2" eb="4">
      <t>ゲンショウ</t>
    </rPh>
    <rPh sb="4" eb="6">
      <t>シャカイ</t>
    </rPh>
    <rPh sb="11" eb="13">
      <t>ギョウセイ</t>
    </rPh>
    <rPh sb="18" eb="20">
      <t>スイジュン</t>
    </rPh>
    <rPh sb="21" eb="23">
      <t>カクホ</t>
    </rPh>
    <rPh sb="30" eb="31">
      <t>カク</t>
    </rPh>
    <rPh sb="31" eb="34">
      <t>ジチタイ</t>
    </rPh>
    <rPh sb="34" eb="36">
      <t>タンドク</t>
    </rPh>
    <rPh sb="37" eb="39">
      <t>カイカク</t>
    </rPh>
    <rPh sb="41" eb="43">
      <t>ゲンカイ</t>
    </rPh>
    <rPh sb="51" eb="52">
      <t>ケン</t>
    </rPh>
    <rPh sb="53" eb="56">
      <t>シチョウソン</t>
    </rPh>
    <rPh sb="57" eb="59">
      <t>レンケイ</t>
    </rPh>
    <rPh sb="61" eb="64">
      <t>コウカテキ</t>
    </rPh>
    <rPh sb="65" eb="68">
      <t>コウリツテキ</t>
    </rPh>
    <rPh sb="69" eb="71">
      <t>ギョウセイ</t>
    </rPh>
    <rPh sb="76" eb="78">
      <t>テイキョウ</t>
    </rPh>
    <rPh sb="79" eb="80">
      <t>ム</t>
    </rPh>
    <rPh sb="82" eb="84">
      <t>トリクミ</t>
    </rPh>
    <rPh sb="85" eb="87">
      <t>スイシン</t>
    </rPh>
    <rPh sb="89" eb="91">
      <t>ヒツヨウ</t>
    </rPh>
    <phoneticPr fontId="8"/>
  </si>
  <si>
    <t>060003</t>
  </si>
  <si>
    <t>山形県</t>
    <rPh sb="0" eb="3">
      <t>ヤマガタケン</t>
    </rPh>
    <phoneticPr fontId="8"/>
  </si>
  <si>
    <t>歳出の見直し及び事務の簡素・効率化を図るため、全事業を対象として、６つの視点（必要性、役割分担、事業の進め方、支出の適正性、成果検証、時間外勤務縮減・業務量縮減）から事務事業の見直し・改善を実施している。</t>
    <rPh sb="0" eb="2">
      <t>サイシュツ</t>
    </rPh>
    <rPh sb="3" eb="5">
      <t>ミナオ</t>
    </rPh>
    <rPh sb="6" eb="7">
      <t>オヨ</t>
    </rPh>
    <rPh sb="8" eb="10">
      <t>ジム</t>
    </rPh>
    <rPh sb="11" eb="13">
      <t>カンソ</t>
    </rPh>
    <rPh sb="14" eb="17">
      <t>コウリツカ</t>
    </rPh>
    <rPh sb="18" eb="19">
      <t>ハカ</t>
    </rPh>
    <rPh sb="27" eb="29">
      <t>タイショウ</t>
    </rPh>
    <rPh sb="36" eb="38">
      <t>シテン</t>
    </rPh>
    <rPh sb="39" eb="42">
      <t>ヒツヨウセイ</t>
    </rPh>
    <rPh sb="43" eb="45">
      <t>ヤクワリ</t>
    </rPh>
    <rPh sb="45" eb="47">
      <t>ブンタン</t>
    </rPh>
    <rPh sb="48" eb="50">
      <t>ジギョウ</t>
    </rPh>
    <rPh sb="51" eb="52">
      <t>スス</t>
    </rPh>
    <rPh sb="53" eb="54">
      <t>カタ</t>
    </rPh>
    <rPh sb="55" eb="57">
      <t>シシュツ</t>
    </rPh>
    <rPh sb="58" eb="60">
      <t>テキセイ</t>
    </rPh>
    <rPh sb="60" eb="61">
      <t>セイ</t>
    </rPh>
    <rPh sb="67" eb="70">
      <t>ジカンガイ</t>
    </rPh>
    <rPh sb="70" eb="72">
      <t>キンム</t>
    </rPh>
    <rPh sb="72" eb="74">
      <t>シュクゲン</t>
    </rPh>
    <rPh sb="75" eb="78">
      <t>ギョウムリョウ</t>
    </rPh>
    <rPh sb="78" eb="80">
      <t>シュクゲン</t>
    </rPh>
    <rPh sb="83" eb="85">
      <t>ジム</t>
    </rPh>
    <rPh sb="85" eb="87">
      <t>ジギョウ</t>
    </rPh>
    <rPh sb="88" eb="90">
      <t>ミナオ</t>
    </rPh>
    <rPh sb="92" eb="94">
      <t>カイゼン</t>
    </rPh>
    <rPh sb="95" eb="97">
      <t>ジッシ</t>
    </rPh>
    <phoneticPr fontId="8"/>
  </si>
  <si>
    <t>見直し・改善の取組結果（平成29年度）
件数：424件
削減効果額：5,540百万円
削減事務量：約35,000時間</t>
    <rPh sb="0" eb="2">
      <t>ミナオ</t>
    </rPh>
    <rPh sb="4" eb="6">
      <t>カイゼン</t>
    </rPh>
    <rPh sb="7" eb="9">
      <t>トリクミ</t>
    </rPh>
    <rPh sb="9" eb="11">
      <t>ケッカ</t>
    </rPh>
    <rPh sb="12" eb="14">
      <t>ヘイセイ</t>
    </rPh>
    <rPh sb="16" eb="18">
      <t>ネンド</t>
    </rPh>
    <rPh sb="20" eb="22">
      <t>ケンスウ</t>
    </rPh>
    <rPh sb="26" eb="27">
      <t>ケン</t>
    </rPh>
    <rPh sb="28" eb="30">
      <t>サクゲン</t>
    </rPh>
    <rPh sb="30" eb="32">
      <t>コウカ</t>
    </rPh>
    <rPh sb="32" eb="33">
      <t>ガク</t>
    </rPh>
    <rPh sb="39" eb="42">
      <t>ヒャクマンエン</t>
    </rPh>
    <rPh sb="43" eb="45">
      <t>サクゲン</t>
    </rPh>
    <rPh sb="45" eb="47">
      <t>ジム</t>
    </rPh>
    <rPh sb="47" eb="48">
      <t>リョウ</t>
    </rPh>
    <rPh sb="49" eb="50">
      <t>ヤク</t>
    </rPh>
    <rPh sb="56" eb="58">
      <t>ジカン</t>
    </rPh>
    <phoneticPr fontId="8"/>
  </si>
  <si>
    <t>https://www.pref.yamagata.jp/ou/somu/020011/jimujigyounominaosi.html</t>
  </si>
  <si>
    <t>予算編成作業の前に、一定の条件（予算額1,000万円以上など）を満たす事業について、重点的に見直し・改善を実施し、取組みを積極的に推進したため</t>
    <rPh sb="0" eb="2">
      <t>ヨサン</t>
    </rPh>
    <rPh sb="2" eb="4">
      <t>ヘンセイ</t>
    </rPh>
    <rPh sb="4" eb="6">
      <t>サギョウ</t>
    </rPh>
    <rPh sb="7" eb="8">
      <t>マエ</t>
    </rPh>
    <rPh sb="10" eb="12">
      <t>イッテイ</t>
    </rPh>
    <rPh sb="13" eb="15">
      <t>ジョウケン</t>
    </rPh>
    <rPh sb="16" eb="18">
      <t>ヨサン</t>
    </rPh>
    <rPh sb="18" eb="19">
      <t>ガク</t>
    </rPh>
    <rPh sb="24" eb="26">
      <t>マンエン</t>
    </rPh>
    <rPh sb="26" eb="28">
      <t>イジョウ</t>
    </rPh>
    <rPh sb="32" eb="33">
      <t>ミ</t>
    </rPh>
    <rPh sb="35" eb="37">
      <t>ジギョウ</t>
    </rPh>
    <rPh sb="42" eb="45">
      <t>ジュウテンテキ</t>
    </rPh>
    <rPh sb="46" eb="48">
      <t>ミナオ</t>
    </rPh>
    <rPh sb="50" eb="52">
      <t>カイゼン</t>
    </rPh>
    <rPh sb="53" eb="55">
      <t>ジッシ</t>
    </rPh>
    <rPh sb="57" eb="58">
      <t>ト</t>
    </rPh>
    <rPh sb="58" eb="59">
      <t>ク</t>
    </rPh>
    <rPh sb="61" eb="64">
      <t>セッキョクテキ</t>
    </rPh>
    <rPh sb="65" eb="67">
      <t>スイシン</t>
    </rPh>
    <phoneticPr fontId="8"/>
  </si>
  <si>
    <t>070009</t>
  </si>
  <si>
    <t>福島県</t>
    <rPh sb="0" eb="3">
      <t>フクシマケン</t>
    </rPh>
    <phoneticPr fontId="8"/>
  </si>
  <si>
    <t>庶務システムの業務集約化による労働者派遣制度の活用</t>
  </si>
  <si>
    <t>職員自らがパソコンから申請や届出等を入力する「発生源入力」や事務処理の電子化、集中処理化を可能とする『庶務システム』による業務の集中処理化を実施している。</t>
  </si>
  <si>
    <t>業務集約による効率化と労働者派遣制度を活用（各種手当、旅費の審査業務を民間事業者に一部委託）し人員を削減している。（導入時職員数を81名削減）</t>
    <rPh sb="58" eb="60">
      <t>ドウニュウ</t>
    </rPh>
    <rPh sb="60" eb="61">
      <t>ジ</t>
    </rPh>
    <rPh sb="61" eb="63">
      <t>ショクイン</t>
    </rPh>
    <rPh sb="63" eb="64">
      <t>スウ</t>
    </rPh>
    <rPh sb="67" eb="68">
      <t>メイ</t>
    </rPh>
    <rPh sb="68" eb="70">
      <t>サクゲン</t>
    </rPh>
    <phoneticPr fontId="8"/>
  </si>
  <si>
    <t>他都道府県等においても庶務業務の集中処理化、業務の効率化により、人件費の節減等に努めている事例があり汎用性が高い。</t>
  </si>
  <si>
    <t>http://www.pref.fukushima.lg.jp/sec/01125d/shomugyoumukaikaku.html</t>
  </si>
  <si>
    <t>080004</t>
  </si>
  <si>
    <t>茨城県</t>
    <rPh sb="0" eb="3">
      <t>イバラキケン</t>
    </rPh>
    <phoneticPr fontId="8"/>
  </si>
  <si>
    <t>仕事の生産性向上プロジェクト</t>
    <rPh sb="0" eb="2">
      <t>シゴト</t>
    </rPh>
    <rPh sb="3" eb="6">
      <t>セイサンセイ</t>
    </rPh>
    <rPh sb="6" eb="8">
      <t>コウジョウ</t>
    </rPh>
    <phoneticPr fontId="8"/>
  </si>
  <si>
    <t>現場主義の県政（県民のための本質的な仕事や現場に密着した仕事に、より多くの職員が注力する）の実現に向けて、徹底した仕事の生産性向上を推進するため，副知事とトップとする仕事の生産性向上プロジェクト推進本部（各部局次長等がメンバー）を設置し，各種業務の見直し等を実施。
また，各部局の業務改善の取組を生産性本部でフォローアップすることで，ＰＤＣＡサイクルの構築を進めている。</t>
    <rPh sb="73" eb="76">
      <t>フクチジ</t>
    </rPh>
    <rPh sb="102" eb="105">
      <t>カクブキョク</t>
    </rPh>
    <rPh sb="105" eb="107">
      <t>ジチョウ</t>
    </rPh>
    <rPh sb="107" eb="108">
      <t>トウ</t>
    </rPh>
    <rPh sb="119" eb="121">
      <t>カクシュ</t>
    </rPh>
    <rPh sb="121" eb="123">
      <t>ギョウム</t>
    </rPh>
    <rPh sb="124" eb="126">
      <t>ミナオ</t>
    </rPh>
    <rPh sb="127" eb="128">
      <t>トウ</t>
    </rPh>
    <rPh sb="129" eb="131">
      <t>ジッシ</t>
    </rPh>
    <phoneticPr fontId="8"/>
  </si>
  <si>
    <t>仕事の生産性向上プロジェクトの一環として，平成30年４月より時差出勤制度の拡充を行った。
① 従来は夏季限定だった時差出勤を通年で実施するとともに，選択できる勤務パターンを倍増（「7:00始業/15:45終業」から「13:00始業/21:45終業」までの９パターンを設定）
② さらに，実施単位を１週間から１日単位に短縮
③ 紙ベースでの申請手続きを簡素化し，総務事務システムによる申請に変更
知事部局及び労働委員会事務局に所属する職員のうち希望する職員を対象としており，全国的の時差出勤実施団体と比較しても，自由度が高く，使い勝手がよい制度となっている。</t>
    <rPh sb="15" eb="17">
      <t>イッカン</t>
    </rPh>
    <rPh sb="21" eb="23">
      <t>ヘイセイ</t>
    </rPh>
    <rPh sb="25" eb="26">
      <t>ネン</t>
    </rPh>
    <rPh sb="27" eb="28">
      <t>ガツ</t>
    </rPh>
    <rPh sb="34" eb="36">
      <t>セイド</t>
    </rPh>
    <rPh sb="37" eb="39">
      <t>カクジュウ</t>
    </rPh>
    <rPh sb="40" eb="41">
      <t>オコナ</t>
    </rPh>
    <rPh sb="47" eb="49">
      <t>ジュウライ</t>
    </rPh>
    <rPh sb="229" eb="231">
      <t>タイショウ</t>
    </rPh>
    <rPh sb="237" eb="240">
      <t>ゼンコクテキ</t>
    </rPh>
    <rPh sb="241" eb="243">
      <t>ジサ</t>
    </rPh>
    <rPh sb="243" eb="245">
      <t>シュッキン</t>
    </rPh>
    <rPh sb="245" eb="247">
      <t>ジッシ</t>
    </rPh>
    <rPh sb="247" eb="249">
      <t>ダンタイ</t>
    </rPh>
    <rPh sb="250" eb="252">
      <t>ヒカク</t>
    </rPh>
    <rPh sb="256" eb="259">
      <t>ジユウド</t>
    </rPh>
    <rPh sb="260" eb="261">
      <t>タカ</t>
    </rPh>
    <rPh sb="263" eb="264">
      <t>ツカ</t>
    </rPh>
    <rPh sb="265" eb="267">
      <t>ガッテ</t>
    </rPh>
    <rPh sb="270" eb="272">
      <t>セイド</t>
    </rPh>
    <phoneticPr fontId="8"/>
  </si>
  <si>
    <t>・事務の廃止・合理化・ルール化，会議の廃止・合理化，外部委託の推進などにより，約３００項目，約１００人分に相当する事務を削減し，新たな政策に取り組む時間を創出
・所期の目的を達成した事業の廃止・統合や成果向上が見込めるように事業内容を見直し，約２００事業，約１８億円を削減し，財源・マンパワーを真に効果のある事業へ重点化
・ペーパーレス会議やテレワーク環境の充実などＩＴ環境の充実及び時差出勤の拡大などにより，勤務時間・勤務場所の柔軟化を推進</t>
  </si>
  <si>
    <t>事業の見直し等により生み出した財源・マンパワーを，真に効果のある事業へ集中し，また，県民のための本質的な仕事，現場に密着した仕事に多くの職員が多くの時間を使えるようにすることで，県民サービスの向上に資する。</t>
  </si>
  <si>
    <t>・プロジェクトの一環として実施している時差出勤制度は，全国の実施団体と比較しても，自由度が高く，使い勝手がよい制度となっている。
・事務の見直し等により，約１００人分に相当する事務を削減し，また事業の見直しにより約１８億円を削減するなど，本県では過去に例がないような大幅な見直しを行った。
・事業の見直し等により生み出した財源・マンパワーを真に効果のある事業へ集中することで，県民サービスの向上に資する。</t>
    <rPh sb="8" eb="10">
      <t>イッカン</t>
    </rPh>
    <rPh sb="13" eb="15">
      <t>ジッシ</t>
    </rPh>
    <rPh sb="19" eb="21">
      <t>ジサ</t>
    </rPh>
    <rPh sb="21" eb="23">
      <t>シュッキン</t>
    </rPh>
    <rPh sb="23" eb="25">
      <t>セイド</t>
    </rPh>
    <rPh sb="27" eb="29">
      <t>ゼンコク</t>
    </rPh>
    <rPh sb="30" eb="32">
      <t>ジッシ</t>
    </rPh>
    <rPh sb="32" eb="34">
      <t>ダンタイ</t>
    </rPh>
    <rPh sb="35" eb="37">
      <t>ヒカク</t>
    </rPh>
    <rPh sb="41" eb="44">
      <t>ジユウド</t>
    </rPh>
    <rPh sb="45" eb="46">
      <t>タカ</t>
    </rPh>
    <rPh sb="48" eb="49">
      <t>ツカ</t>
    </rPh>
    <rPh sb="50" eb="52">
      <t>ガッテ</t>
    </rPh>
    <rPh sb="55" eb="57">
      <t>セイド</t>
    </rPh>
    <rPh sb="67" eb="69">
      <t>ジム</t>
    </rPh>
    <rPh sb="70" eb="72">
      <t>ミナオ</t>
    </rPh>
    <rPh sb="73" eb="74">
      <t>トウ</t>
    </rPh>
    <rPh sb="98" eb="100">
      <t>ジギョウ</t>
    </rPh>
    <rPh sb="101" eb="103">
      <t>ミナオ</t>
    </rPh>
    <rPh sb="120" eb="122">
      <t>ホンケン</t>
    </rPh>
    <rPh sb="124" eb="126">
      <t>カコ</t>
    </rPh>
    <rPh sb="127" eb="128">
      <t>レイ</t>
    </rPh>
    <rPh sb="134" eb="136">
      <t>オオハバ</t>
    </rPh>
    <rPh sb="137" eb="139">
      <t>ミナオ</t>
    </rPh>
    <rPh sb="141" eb="142">
      <t>オコナ</t>
    </rPh>
    <rPh sb="148" eb="150">
      <t>ジギョウ</t>
    </rPh>
    <rPh sb="151" eb="153">
      <t>ミナオ</t>
    </rPh>
    <rPh sb="154" eb="155">
      <t>トウ</t>
    </rPh>
    <rPh sb="158" eb="159">
      <t>ウ</t>
    </rPh>
    <rPh sb="160" eb="161">
      <t>ダ</t>
    </rPh>
    <rPh sb="182" eb="184">
      <t>シュウチュウ</t>
    </rPh>
    <rPh sb="190" eb="192">
      <t>ケンミン</t>
    </rPh>
    <rPh sb="197" eb="199">
      <t>コウジョウ</t>
    </rPh>
    <rPh sb="200" eb="201">
      <t>シ</t>
    </rPh>
    <phoneticPr fontId="8"/>
  </si>
  <si>
    <t>090000</t>
  </si>
  <si>
    <t>栃木県</t>
    <rPh sb="0" eb="3">
      <t>トチギケン</t>
    </rPh>
    <phoneticPr fontId="8"/>
  </si>
  <si>
    <t>経営改革プラン等に基づく県立病院の経営改善の推進</t>
    <rPh sb="0" eb="2">
      <t>ケイエイ</t>
    </rPh>
    <rPh sb="2" eb="4">
      <t>カイカク</t>
    </rPh>
    <rPh sb="7" eb="8">
      <t>トウ</t>
    </rPh>
    <rPh sb="9" eb="10">
      <t>モト</t>
    </rPh>
    <rPh sb="12" eb="14">
      <t>ケンリツ</t>
    </rPh>
    <rPh sb="14" eb="16">
      <t>ビョウイン</t>
    </rPh>
    <rPh sb="17" eb="19">
      <t>ケイエイ</t>
    </rPh>
    <rPh sb="19" eb="21">
      <t>カイゼン</t>
    </rPh>
    <rPh sb="22" eb="24">
      <t>スイシン</t>
    </rPh>
    <phoneticPr fontId="8"/>
  </si>
  <si>
    <t>県立リハビリテーションセンターにおける地方独立行政法人化
　※H30.4.1設立</t>
    <rPh sb="0" eb="2">
      <t>ケンリツ</t>
    </rPh>
    <rPh sb="19" eb="21">
      <t>チホウ</t>
    </rPh>
    <rPh sb="21" eb="23">
      <t>ドクリツ</t>
    </rPh>
    <rPh sb="23" eb="25">
      <t>ギョウセイ</t>
    </rPh>
    <rPh sb="25" eb="28">
      <t>ホウジンカ</t>
    </rPh>
    <rPh sb="38" eb="40">
      <t>セツリツ</t>
    </rPh>
    <phoneticPr fontId="8"/>
  </si>
  <si>
    <t>県内の県立病院では２番目の独法化</t>
    <rPh sb="0" eb="2">
      <t>ケンナイ</t>
    </rPh>
    <rPh sb="3" eb="5">
      <t>ケンリツ</t>
    </rPh>
    <rPh sb="5" eb="7">
      <t>ビョウイン</t>
    </rPh>
    <rPh sb="10" eb="12">
      <t>バンメ</t>
    </rPh>
    <rPh sb="13" eb="16">
      <t>ドクホウカ</t>
    </rPh>
    <phoneticPr fontId="8"/>
  </si>
  <si>
    <t>自律性、機動性、透明性を活かした柔軟で弾力的な病院運営の実施
※地方独立行政法人栃木県立リハビ
リテーションセンター中期計画（H30～34年度）による運営</t>
    <rPh sb="0" eb="3">
      <t>ジリツセイ</t>
    </rPh>
    <rPh sb="4" eb="7">
      <t>キドウセイ</t>
    </rPh>
    <rPh sb="8" eb="11">
      <t>トウメイセイ</t>
    </rPh>
    <rPh sb="12" eb="13">
      <t>イ</t>
    </rPh>
    <rPh sb="16" eb="18">
      <t>ジュウナン</t>
    </rPh>
    <rPh sb="19" eb="22">
      <t>ダンリョクテキ</t>
    </rPh>
    <rPh sb="23" eb="25">
      <t>ビョウイン</t>
    </rPh>
    <rPh sb="25" eb="27">
      <t>ウンエイ</t>
    </rPh>
    <rPh sb="28" eb="30">
      <t>ジッシ</t>
    </rPh>
    <rPh sb="32" eb="34">
      <t>チホウ</t>
    </rPh>
    <rPh sb="34" eb="36">
      <t>ドクリツ</t>
    </rPh>
    <rPh sb="36" eb="38">
      <t>ギョウセイ</t>
    </rPh>
    <rPh sb="38" eb="40">
      <t>ホウジン</t>
    </rPh>
    <rPh sb="40" eb="44">
      <t>トチギケンリツ</t>
    </rPh>
    <rPh sb="58" eb="60">
      <t>チュウキ</t>
    </rPh>
    <rPh sb="60" eb="62">
      <t>ケイカク</t>
    </rPh>
    <rPh sb="69" eb="71">
      <t>ネンド</t>
    </rPh>
    <rPh sb="75" eb="77">
      <t>ウンエイ</t>
    </rPh>
    <phoneticPr fontId="8"/>
  </si>
  <si>
    <t>病院部門と施設部門（こども療育センター等）を合わせて地方独立行政法人化したことにより、医療と福祉が一体となった複合施設の特長を活かし、サービスを提供することができる。</t>
    <rPh sb="0" eb="2">
      <t>ビョウイン</t>
    </rPh>
    <rPh sb="2" eb="4">
      <t>ブモン</t>
    </rPh>
    <rPh sb="5" eb="7">
      <t>シセツ</t>
    </rPh>
    <rPh sb="7" eb="9">
      <t>ブモン</t>
    </rPh>
    <rPh sb="13" eb="15">
      <t>リョウイク</t>
    </rPh>
    <rPh sb="19" eb="20">
      <t>トウ</t>
    </rPh>
    <rPh sb="22" eb="23">
      <t>ア</t>
    </rPh>
    <rPh sb="26" eb="28">
      <t>チホウ</t>
    </rPh>
    <rPh sb="28" eb="30">
      <t>ドクリツ</t>
    </rPh>
    <rPh sb="30" eb="32">
      <t>ギョウセイ</t>
    </rPh>
    <rPh sb="32" eb="35">
      <t>ホウジンカ</t>
    </rPh>
    <rPh sb="43" eb="45">
      <t>イリョウ</t>
    </rPh>
    <rPh sb="46" eb="48">
      <t>フクシ</t>
    </rPh>
    <rPh sb="49" eb="51">
      <t>イッタイ</t>
    </rPh>
    <rPh sb="55" eb="57">
      <t>フクゴウ</t>
    </rPh>
    <rPh sb="57" eb="59">
      <t>シセツ</t>
    </rPh>
    <rPh sb="60" eb="62">
      <t>トクチョウ</t>
    </rPh>
    <rPh sb="63" eb="64">
      <t>イ</t>
    </rPh>
    <rPh sb="72" eb="74">
      <t>テイキョウ</t>
    </rPh>
    <phoneticPr fontId="8"/>
  </si>
  <si>
    <t>https://tochigi-riha.jp/</t>
  </si>
  <si>
    <t>・先進性：県内県立病院として２番目の独法化
・費用対効果：自律性、機動性、透明性を活かした病院運営
・住民サービスの向上：医療・福祉の複合施設としてサービスを提供</t>
    <rPh sb="1" eb="4">
      <t>センシンセイ</t>
    </rPh>
    <rPh sb="5" eb="7">
      <t>ケンナイ</t>
    </rPh>
    <rPh sb="7" eb="9">
      <t>ケンリツ</t>
    </rPh>
    <rPh sb="9" eb="11">
      <t>ビョウイン</t>
    </rPh>
    <rPh sb="15" eb="17">
      <t>バンメ</t>
    </rPh>
    <rPh sb="18" eb="21">
      <t>ドクホウカ</t>
    </rPh>
    <rPh sb="23" eb="25">
      <t>ヒヨウ</t>
    </rPh>
    <rPh sb="25" eb="28">
      <t>タイコウカ</t>
    </rPh>
    <rPh sb="29" eb="32">
      <t>ジリツセイ</t>
    </rPh>
    <rPh sb="33" eb="36">
      <t>キドウセイ</t>
    </rPh>
    <rPh sb="37" eb="40">
      <t>トウメイセイ</t>
    </rPh>
    <rPh sb="41" eb="42">
      <t>イ</t>
    </rPh>
    <rPh sb="45" eb="47">
      <t>ビョウイン</t>
    </rPh>
    <rPh sb="47" eb="49">
      <t>ウンエイ</t>
    </rPh>
    <rPh sb="51" eb="53">
      <t>ジュウミン</t>
    </rPh>
    <rPh sb="58" eb="60">
      <t>コウジョウ</t>
    </rPh>
    <rPh sb="61" eb="63">
      <t>イリョウ</t>
    </rPh>
    <rPh sb="64" eb="66">
      <t>フクシ</t>
    </rPh>
    <rPh sb="67" eb="69">
      <t>フクゴウ</t>
    </rPh>
    <rPh sb="69" eb="71">
      <t>シセツ</t>
    </rPh>
    <rPh sb="79" eb="81">
      <t>テイキョウ</t>
    </rPh>
    <phoneticPr fontId="8"/>
  </si>
  <si>
    <t>群馬県</t>
    <rPh sb="0" eb="3">
      <t>グンマケン</t>
    </rPh>
    <phoneticPr fontId="8"/>
  </si>
  <si>
    <t>「政策プレゼン」の実施</t>
  </si>
  <si>
    <t>知事をはじめとする幹部職員らを前に、一般職員が自らの思いや現場での経験を踏まえて、新規政策のプレゼンテーションを行う。</t>
  </si>
  <si>
    <t>この取組は他の自治体ではあまり行われていない。</t>
  </si>
  <si>
    <t>課題を的確に捉え、政策形成に結びつける職員の能力の向上と、それを引き出し、高めることのできる職場づくりを図り、新規政策の検討・立案の活性化に繋げた。また、事業化につながったものもあり、一定の効果があった。</t>
    <rPh sb="77" eb="80">
      <t>ジギョウカ</t>
    </rPh>
    <rPh sb="92" eb="94">
      <t>イッテイ</t>
    </rPh>
    <rPh sb="95" eb="97">
      <t>コウカ</t>
    </rPh>
    <phoneticPr fontId="8"/>
  </si>
  <si>
    <t>課題を的確に捉え、政策形成に結びつける職員の能力の向上と、それを引き出し、高めることのできる職場づくりを図り、新規政策の検討・立案の活性化に繋げた。</t>
  </si>
  <si>
    <t>他の自治体でも実施できる。</t>
  </si>
  <si>
    <t>この取組は他の自治体ではあまり行われていないものであるが、他の自治体でも実施できる。</t>
    <rPh sb="7" eb="10">
      <t>ジチタイ</t>
    </rPh>
    <phoneticPr fontId="8"/>
  </si>
  <si>
    <t>埼玉県</t>
    <rPh sb="0" eb="3">
      <t>サイタマケン</t>
    </rPh>
    <phoneticPr fontId="8"/>
  </si>
  <si>
    <t>職員定数の適正管理</t>
    <rPh sb="0" eb="2">
      <t>ショクイン</t>
    </rPh>
    <rPh sb="2" eb="4">
      <t>テイスウ</t>
    </rPh>
    <rPh sb="5" eb="7">
      <t>テキセイ</t>
    </rPh>
    <rPh sb="7" eb="9">
      <t>カンリ</t>
    </rPh>
    <phoneticPr fontId="8"/>
  </si>
  <si>
    <t>毎年度、業務改善や事務事業の見直し等により定数の１％以上の削減を行い、行政需要の増加に対応するための増員は原則として削減の範囲内で措置（国際大会への臨時対応を除く。）し、全国一少ない職員数（※）を維持する。（※県民1万人当たり）</t>
    <rPh sb="0" eb="3">
      <t>マイネンド</t>
    </rPh>
    <rPh sb="4" eb="6">
      <t>ギョウム</t>
    </rPh>
    <rPh sb="6" eb="8">
      <t>カイゼン</t>
    </rPh>
    <rPh sb="9" eb="11">
      <t>ジム</t>
    </rPh>
    <rPh sb="11" eb="13">
      <t>ジギョウ</t>
    </rPh>
    <rPh sb="14" eb="16">
      <t>ミナオ</t>
    </rPh>
    <rPh sb="17" eb="18">
      <t>ナド</t>
    </rPh>
    <rPh sb="21" eb="23">
      <t>テイスウ</t>
    </rPh>
    <rPh sb="26" eb="28">
      <t>イジョウ</t>
    </rPh>
    <rPh sb="29" eb="31">
      <t>サクゲン</t>
    </rPh>
    <rPh sb="32" eb="33">
      <t>オコナ</t>
    </rPh>
    <rPh sb="35" eb="37">
      <t>ギョウセイ</t>
    </rPh>
    <rPh sb="37" eb="39">
      <t>ジュヨウ</t>
    </rPh>
    <rPh sb="40" eb="42">
      <t>ゾウカ</t>
    </rPh>
    <rPh sb="43" eb="45">
      <t>タイオウ</t>
    </rPh>
    <rPh sb="50" eb="52">
      <t>ゾウイン</t>
    </rPh>
    <rPh sb="53" eb="55">
      <t>ゲンソク</t>
    </rPh>
    <rPh sb="58" eb="60">
      <t>サクゲン</t>
    </rPh>
    <rPh sb="61" eb="64">
      <t>ハンイナイ</t>
    </rPh>
    <rPh sb="65" eb="67">
      <t>ソチ</t>
    </rPh>
    <rPh sb="68" eb="70">
      <t>コクサイ</t>
    </rPh>
    <rPh sb="70" eb="72">
      <t>タイカイ</t>
    </rPh>
    <rPh sb="74" eb="76">
      <t>リンジ</t>
    </rPh>
    <rPh sb="76" eb="78">
      <t>タイオウ</t>
    </rPh>
    <rPh sb="79" eb="80">
      <t>ノゾ</t>
    </rPh>
    <rPh sb="85" eb="88">
      <t>ゼンコクイチ</t>
    </rPh>
    <rPh sb="88" eb="89">
      <t>スク</t>
    </rPh>
    <rPh sb="91" eb="94">
      <t>ショクインスウ</t>
    </rPh>
    <rPh sb="98" eb="100">
      <t>イジ</t>
    </rPh>
    <rPh sb="105" eb="107">
      <t>ケンミン</t>
    </rPh>
    <rPh sb="108" eb="110">
      <t>マンニン</t>
    </rPh>
    <rPh sb="110" eb="111">
      <t>ア</t>
    </rPh>
    <phoneticPr fontId="8"/>
  </si>
  <si>
    <t>今後、人口減少に伴う労働力不足が進展していく中で、質の高い行政運営を行うためには限られた人数で効率的に業務を行う必要がある。本県では平成16年度から「最小・最強の県庁」を掲げて業務改善や定数管理に取り組んできた結果、人口１万人当たりの職員数は全国で最も少ない11.2人（H29.4.1時点）となっている。（全国平均23.0人）</t>
    <rPh sb="0" eb="2">
      <t>コンゴ</t>
    </rPh>
    <rPh sb="3" eb="5">
      <t>ジンコウ</t>
    </rPh>
    <rPh sb="5" eb="7">
      <t>ゲンショウ</t>
    </rPh>
    <rPh sb="8" eb="9">
      <t>トモナ</t>
    </rPh>
    <rPh sb="10" eb="13">
      <t>ロウドウリョク</t>
    </rPh>
    <rPh sb="13" eb="15">
      <t>ブソク</t>
    </rPh>
    <rPh sb="16" eb="18">
      <t>シンテン</t>
    </rPh>
    <rPh sb="22" eb="23">
      <t>ナカ</t>
    </rPh>
    <rPh sb="25" eb="26">
      <t>シツ</t>
    </rPh>
    <rPh sb="27" eb="28">
      <t>タカ</t>
    </rPh>
    <rPh sb="29" eb="31">
      <t>ギョウセイ</t>
    </rPh>
    <rPh sb="31" eb="33">
      <t>ウンエイ</t>
    </rPh>
    <rPh sb="34" eb="35">
      <t>オコナ</t>
    </rPh>
    <rPh sb="40" eb="41">
      <t>カギ</t>
    </rPh>
    <rPh sb="44" eb="46">
      <t>ニンズウ</t>
    </rPh>
    <rPh sb="47" eb="50">
      <t>コウリツテキ</t>
    </rPh>
    <rPh sb="51" eb="53">
      <t>ギョウム</t>
    </rPh>
    <rPh sb="54" eb="55">
      <t>オコナ</t>
    </rPh>
    <rPh sb="56" eb="58">
      <t>ヒツヨウ</t>
    </rPh>
    <rPh sb="62" eb="64">
      <t>ホンケン</t>
    </rPh>
    <rPh sb="66" eb="68">
      <t>ヘイセイ</t>
    </rPh>
    <rPh sb="70" eb="72">
      <t>ネンド</t>
    </rPh>
    <rPh sb="75" eb="77">
      <t>サイショウ</t>
    </rPh>
    <rPh sb="78" eb="80">
      <t>サイキョウ</t>
    </rPh>
    <rPh sb="81" eb="83">
      <t>ケンチョウ</t>
    </rPh>
    <rPh sb="85" eb="86">
      <t>カカ</t>
    </rPh>
    <rPh sb="88" eb="90">
      <t>ギョウム</t>
    </rPh>
    <rPh sb="90" eb="92">
      <t>カイゼン</t>
    </rPh>
    <rPh sb="93" eb="95">
      <t>テイスウ</t>
    </rPh>
    <rPh sb="95" eb="97">
      <t>カンリ</t>
    </rPh>
    <rPh sb="98" eb="99">
      <t>ト</t>
    </rPh>
    <rPh sb="100" eb="101">
      <t>ク</t>
    </rPh>
    <rPh sb="105" eb="107">
      <t>ケッカ</t>
    </rPh>
    <rPh sb="108" eb="110">
      <t>ジンコウ</t>
    </rPh>
    <rPh sb="111" eb="113">
      <t>マンニン</t>
    </rPh>
    <rPh sb="113" eb="114">
      <t>ア</t>
    </rPh>
    <rPh sb="117" eb="120">
      <t>ショクインスウ</t>
    </rPh>
    <rPh sb="121" eb="123">
      <t>ゼンコク</t>
    </rPh>
    <rPh sb="124" eb="125">
      <t>モット</t>
    </rPh>
    <rPh sb="126" eb="127">
      <t>スク</t>
    </rPh>
    <rPh sb="133" eb="134">
      <t>ニン</t>
    </rPh>
    <rPh sb="142" eb="144">
      <t>ジテン</t>
    </rPh>
    <rPh sb="153" eb="155">
      <t>ゼンコク</t>
    </rPh>
    <rPh sb="155" eb="157">
      <t>ヘイキン</t>
    </rPh>
    <rPh sb="161" eb="162">
      <t>ニン</t>
    </rPh>
    <phoneticPr fontId="8"/>
  </si>
  <si>
    <t>少ない人数で効率的な行政運営を行うことにより、行政サービスレベルの向上と職員人件費の抑制を両立している。</t>
    <rPh sb="0" eb="1">
      <t>スク</t>
    </rPh>
    <rPh sb="3" eb="5">
      <t>ニンズウ</t>
    </rPh>
    <rPh sb="6" eb="9">
      <t>コウリツテキ</t>
    </rPh>
    <rPh sb="10" eb="12">
      <t>ギョウセイ</t>
    </rPh>
    <rPh sb="12" eb="14">
      <t>ウンエイ</t>
    </rPh>
    <rPh sb="15" eb="16">
      <t>オコナ</t>
    </rPh>
    <rPh sb="23" eb="25">
      <t>ギョウセイ</t>
    </rPh>
    <rPh sb="33" eb="35">
      <t>コウジョウ</t>
    </rPh>
    <rPh sb="36" eb="38">
      <t>ショクイン</t>
    </rPh>
    <rPh sb="38" eb="41">
      <t>ジンケンヒ</t>
    </rPh>
    <rPh sb="42" eb="44">
      <t>ヨクセイ</t>
    </rPh>
    <rPh sb="45" eb="47">
      <t>リョウリツ</t>
    </rPh>
    <phoneticPr fontId="8"/>
  </si>
  <si>
    <t>効率的な行政運営を行うことによる行政サービスレベルの向上</t>
    <rPh sb="0" eb="3">
      <t>コウリツテキ</t>
    </rPh>
    <rPh sb="4" eb="6">
      <t>ギョウセイ</t>
    </rPh>
    <rPh sb="6" eb="8">
      <t>ウンエイ</t>
    </rPh>
    <rPh sb="9" eb="10">
      <t>オコナ</t>
    </rPh>
    <rPh sb="16" eb="18">
      <t>ギョウセイ</t>
    </rPh>
    <rPh sb="26" eb="28">
      <t>コウジョウ</t>
    </rPh>
    <phoneticPr fontId="8"/>
  </si>
  <si>
    <t>どの自治体でも取組可能</t>
    <rPh sb="2" eb="5">
      <t>ジチタイ</t>
    </rPh>
    <rPh sb="7" eb="9">
      <t>トリクミ</t>
    </rPh>
    <rPh sb="9" eb="11">
      <t>カノウ</t>
    </rPh>
    <phoneticPr fontId="8"/>
  </si>
  <si>
    <t>http://www.pref.saitama.lg.jp/a0201/kyuuyoteiin/</t>
  </si>
  <si>
    <t>ＩＣＴの有効活用等による事務処理の効率化・情報セキュリティ対策の強化</t>
  </si>
  <si>
    <t>平成３０年７月２４日から８月２２日の間（土日を除く）、職員を対象とした在宅勤務及びサテライトオフィス勤務を試行する。</t>
    <rPh sb="0" eb="2">
      <t>ヘイセイ</t>
    </rPh>
    <rPh sb="4" eb="5">
      <t>ネン</t>
    </rPh>
    <rPh sb="6" eb="7">
      <t>ガツ</t>
    </rPh>
    <rPh sb="9" eb="10">
      <t>ニチ</t>
    </rPh>
    <rPh sb="13" eb="14">
      <t>ガツ</t>
    </rPh>
    <rPh sb="16" eb="17">
      <t>ニチ</t>
    </rPh>
    <rPh sb="18" eb="19">
      <t>アイダ</t>
    </rPh>
    <rPh sb="20" eb="22">
      <t>ドニチ</t>
    </rPh>
    <rPh sb="23" eb="24">
      <t>ノゾ</t>
    </rPh>
    <rPh sb="27" eb="29">
      <t>ショクイン</t>
    </rPh>
    <rPh sb="30" eb="32">
      <t>タイショウ</t>
    </rPh>
    <rPh sb="35" eb="37">
      <t>ザイタク</t>
    </rPh>
    <rPh sb="37" eb="39">
      <t>キンム</t>
    </rPh>
    <rPh sb="39" eb="40">
      <t>オヨ</t>
    </rPh>
    <rPh sb="50" eb="52">
      <t>キンム</t>
    </rPh>
    <rPh sb="53" eb="55">
      <t>シコウ</t>
    </rPh>
    <phoneticPr fontId="8"/>
  </si>
  <si>
    <t>移動に要する時間を削減し、その時間を業務遂行に充てることで、効率化や生産性の向上が図られる。
また、育児や介護などの事情を抱える職員の負担軽減が図られることや、通勤の負担が軽減されることにより、職員が意欲や能力を一層発揮できるようになる。</t>
  </si>
  <si>
    <t>職員の業務遂行にＩＣＴを活用した柔軟で効率的な働き方を取り入れることにより、一層の費用対効果や住民サービスの向上を見込まれる。</t>
    <rPh sb="0" eb="2">
      <t>ショクイン</t>
    </rPh>
    <rPh sb="2" eb="4">
      <t>ケンショクイン</t>
    </rPh>
    <rPh sb="3" eb="5">
      <t>ギョウム</t>
    </rPh>
    <rPh sb="5" eb="7">
      <t>スイコウ</t>
    </rPh>
    <rPh sb="12" eb="14">
      <t>カツヨウ</t>
    </rPh>
    <rPh sb="16" eb="18">
      <t>ジュウナン</t>
    </rPh>
    <rPh sb="19" eb="22">
      <t>コウリツテキ</t>
    </rPh>
    <rPh sb="23" eb="24">
      <t>ハタラ</t>
    </rPh>
    <rPh sb="25" eb="26">
      <t>カタ</t>
    </rPh>
    <rPh sb="27" eb="28">
      <t>ト</t>
    </rPh>
    <rPh sb="29" eb="30">
      <t>イ</t>
    </rPh>
    <rPh sb="38" eb="40">
      <t>イッソウ</t>
    </rPh>
    <rPh sb="41" eb="46">
      <t>ヒヨウタイコウカ</t>
    </rPh>
    <rPh sb="47" eb="49">
      <t>ジュウミン</t>
    </rPh>
    <rPh sb="54" eb="56">
      <t>コウジョウ</t>
    </rPh>
    <rPh sb="57" eb="59">
      <t>ミコ</t>
    </rPh>
    <phoneticPr fontId="8"/>
  </si>
  <si>
    <t>東京都</t>
    <rPh sb="0" eb="3">
      <t>トウキョウト</t>
    </rPh>
    <phoneticPr fontId="8"/>
  </si>
  <si>
    <t>2020改革プラン</t>
    <rPh sb="4" eb="6">
      <t>カイカク</t>
    </rPh>
    <phoneticPr fontId="13"/>
  </si>
  <si>
    <t>これまでの都の仕事のあり方を見直して、生産性を向上させるとともに、都庁の機能強化を図るため、「都民ファースト」、「賢い支出（ワイズ・スペンディング）」、そして「情報公開」を改革の３原則に据えて、知事を本部長とする都政改革本部の下、「しごと改革」、「見える化改革」、「仕組み改革」の三つの改革から成る「2020改革」をスタートした。
（平成29年度より実施）</t>
    <rPh sb="167" eb="169">
      <t>ヘイセイ</t>
    </rPh>
    <rPh sb="171" eb="173">
      <t>ネンド</t>
    </rPh>
    <rPh sb="175" eb="177">
      <t>ジッシ</t>
    </rPh>
    <phoneticPr fontId="13"/>
  </si>
  <si>
    <t>従来の行財政改革とは一線を画し、一律に「削る」・「減らす」ことを主眼とせず、投資すべきところには積極的に先行投資するなど、各局等が自ら主体となってメリハリのある改革を進める手法をとっている。</t>
    <rPh sb="10" eb="12">
      <t>イッセン</t>
    </rPh>
    <rPh sb="13" eb="14">
      <t>カク</t>
    </rPh>
    <phoneticPr fontId="8"/>
  </si>
  <si>
    <t>（取組全体としては算定していない）</t>
    <rPh sb="1" eb="3">
      <t>トリクミ</t>
    </rPh>
    <rPh sb="3" eb="5">
      <t>ゼンタイ</t>
    </rPh>
    <rPh sb="9" eb="11">
      <t>サンテイ</t>
    </rPh>
    <phoneticPr fontId="13"/>
  </si>
  <si>
    <t>2020改革の「三つの改革」のうち、仕組み改革」により、情報公開の推進を図った。具体的には情報公開条例を一部改正し、公文書の開示手数料を改定するとともに、積極的な行政情報の公表・提供、情報通信技術の活用等について規定した。
このほか、都民がインターネットで情報提供依頼の手続きを行うことで、無料で公文書情報の電子データをけ取ることができるサービス（公文書情報提供サービス）の提供を開始している。</t>
    <rPh sb="8" eb="9">
      <t>ミッ</t>
    </rPh>
    <rPh sb="11" eb="13">
      <t>カイカク</t>
    </rPh>
    <rPh sb="18" eb="20">
      <t>シク</t>
    </rPh>
    <rPh sb="21" eb="23">
      <t>カイカク</t>
    </rPh>
    <rPh sb="28" eb="30">
      <t>ジョウホウ</t>
    </rPh>
    <rPh sb="30" eb="32">
      <t>コウカイ</t>
    </rPh>
    <rPh sb="33" eb="35">
      <t>スイシン</t>
    </rPh>
    <rPh sb="36" eb="37">
      <t>ハカ</t>
    </rPh>
    <rPh sb="40" eb="43">
      <t>グタイテキ</t>
    </rPh>
    <rPh sb="45" eb="47">
      <t>ジョウホウ</t>
    </rPh>
    <rPh sb="47" eb="49">
      <t>コウカイ</t>
    </rPh>
    <rPh sb="49" eb="51">
      <t>ジョウレイ</t>
    </rPh>
    <rPh sb="52" eb="54">
      <t>イチブ</t>
    </rPh>
    <rPh sb="54" eb="56">
      <t>カイセイ</t>
    </rPh>
    <rPh sb="58" eb="61">
      <t>コウブンショ</t>
    </rPh>
    <rPh sb="62" eb="64">
      <t>カイジ</t>
    </rPh>
    <rPh sb="64" eb="67">
      <t>テスウリョウ</t>
    </rPh>
    <rPh sb="68" eb="70">
      <t>カイテイ</t>
    </rPh>
    <rPh sb="77" eb="80">
      <t>セッキョクテキ</t>
    </rPh>
    <rPh sb="81" eb="83">
      <t>ギョウセイ</t>
    </rPh>
    <rPh sb="83" eb="85">
      <t>ジョウホウ</t>
    </rPh>
    <rPh sb="86" eb="88">
      <t>コウヒョウ</t>
    </rPh>
    <rPh sb="89" eb="91">
      <t>テイキョウ</t>
    </rPh>
    <rPh sb="92" eb="94">
      <t>ジョウホウ</t>
    </rPh>
    <rPh sb="94" eb="96">
      <t>ツウシン</t>
    </rPh>
    <rPh sb="96" eb="98">
      <t>ギジュツ</t>
    </rPh>
    <rPh sb="99" eb="101">
      <t>カツヨウ</t>
    </rPh>
    <rPh sb="101" eb="102">
      <t>ナド</t>
    </rPh>
    <rPh sb="106" eb="108">
      <t>キテイ</t>
    </rPh>
    <rPh sb="117" eb="119">
      <t>トミン</t>
    </rPh>
    <rPh sb="128" eb="130">
      <t>ジョウホウ</t>
    </rPh>
    <rPh sb="130" eb="132">
      <t>テイキョウ</t>
    </rPh>
    <rPh sb="132" eb="134">
      <t>イライ</t>
    </rPh>
    <rPh sb="135" eb="137">
      <t>テツヅ</t>
    </rPh>
    <rPh sb="139" eb="140">
      <t>オコナ</t>
    </rPh>
    <rPh sb="145" eb="147">
      <t>ムリョウ</t>
    </rPh>
    <rPh sb="148" eb="151">
      <t>コウブンショ</t>
    </rPh>
    <rPh sb="151" eb="153">
      <t>ジョウホウ</t>
    </rPh>
    <rPh sb="154" eb="156">
      <t>デンシ</t>
    </rPh>
    <rPh sb="161" eb="162">
      <t>ト</t>
    </rPh>
    <rPh sb="174" eb="177">
      <t>コウブンショ</t>
    </rPh>
    <rPh sb="177" eb="179">
      <t>ジョウホウ</t>
    </rPh>
    <rPh sb="179" eb="181">
      <t>テイキョウ</t>
    </rPh>
    <rPh sb="187" eb="189">
      <t>テイキョウ</t>
    </rPh>
    <rPh sb="190" eb="192">
      <t>カイシ</t>
    </rPh>
    <phoneticPr fontId="8"/>
  </si>
  <si>
    <t>職員や職場、各局や各団体が自ら主体となって現場に根差し、「質」を重視して進めるボトムアップの改革であるため、どの自治体においても実施可能</t>
    <rPh sb="0" eb="2">
      <t>ショクイン</t>
    </rPh>
    <rPh sb="3" eb="5">
      <t>ショクバ</t>
    </rPh>
    <rPh sb="6" eb="8">
      <t>カクキョク</t>
    </rPh>
    <rPh sb="9" eb="12">
      <t>カクダンタイ</t>
    </rPh>
    <rPh sb="13" eb="14">
      <t>ミズカ</t>
    </rPh>
    <rPh sb="15" eb="17">
      <t>シュタイ</t>
    </rPh>
    <rPh sb="21" eb="23">
      <t>ゲンバ</t>
    </rPh>
    <rPh sb="24" eb="26">
      <t>ネザ</t>
    </rPh>
    <rPh sb="29" eb="30">
      <t>シツ</t>
    </rPh>
    <rPh sb="32" eb="34">
      <t>ジュウシ</t>
    </rPh>
    <rPh sb="36" eb="37">
      <t>スス</t>
    </rPh>
    <rPh sb="46" eb="48">
      <t>カイカク</t>
    </rPh>
    <phoneticPr fontId="8"/>
  </si>
  <si>
    <t>http://www.toseikaikaku.metro.tokyo.jp/</t>
  </si>
  <si>
    <t>2020改革プランで掲げている切り口の異なる「三つの改革」を同時に推進することで、職員及び職場、各局及び各監理団体、都庁グループ全体の生産性を向上させ、組織の機能強化を図っていくことができる。</t>
    <rPh sb="4" eb="6">
      <t>カイカク</t>
    </rPh>
    <rPh sb="10" eb="11">
      <t>カカ</t>
    </rPh>
    <rPh sb="15" eb="16">
      <t>キ</t>
    </rPh>
    <rPh sb="17" eb="18">
      <t>クチ</t>
    </rPh>
    <rPh sb="19" eb="20">
      <t>コト</t>
    </rPh>
    <rPh sb="23" eb="24">
      <t>ミッ</t>
    </rPh>
    <rPh sb="26" eb="28">
      <t>カイカク</t>
    </rPh>
    <rPh sb="30" eb="32">
      <t>ドウジ</t>
    </rPh>
    <rPh sb="33" eb="35">
      <t>スイシン</t>
    </rPh>
    <rPh sb="41" eb="43">
      <t>ショクイン</t>
    </rPh>
    <rPh sb="43" eb="44">
      <t>オヨ</t>
    </rPh>
    <rPh sb="45" eb="47">
      <t>ショクバ</t>
    </rPh>
    <rPh sb="48" eb="50">
      <t>カクキョク</t>
    </rPh>
    <rPh sb="50" eb="51">
      <t>オヨ</t>
    </rPh>
    <rPh sb="52" eb="53">
      <t>カク</t>
    </rPh>
    <rPh sb="53" eb="55">
      <t>カンリ</t>
    </rPh>
    <rPh sb="55" eb="57">
      <t>ダンタイ</t>
    </rPh>
    <rPh sb="58" eb="60">
      <t>トチョウ</t>
    </rPh>
    <rPh sb="64" eb="66">
      <t>ゼンタイ</t>
    </rPh>
    <rPh sb="67" eb="70">
      <t>セイサンセイ</t>
    </rPh>
    <rPh sb="71" eb="73">
      <t>コウジョウ</t>
    </rPh>
    <rPh sb="76" eb="78">
      <t>ソシキ</t>
    </rPh>
    <rPh sb="79" eb="81">
      <t>キノウ</t>
    </rPh>
    <rPh sb="81" eb="83">
      <t>キョウカ</t>
    </rPh>
    <rPh sb="84" eb="85">
      <t>ハカ</t>
    </rPh>
    <phoneticPr fontId="8"/>
  </si>
  <si>
    <t>新潟県</t>
    <rPh sb="0" eb="3">
      <t>ニイガタケン</t>
    </rPh>
    <phoneticPr fontId="8"/>
  </si>
  <si>
    <t>指定管理施設紹介フェアの開催</t>
    <rPh sb="0" eb="2">
      <t>シテイ</t>
    </rPh>
    <rPh sb="2" eb="4">
      <t>カンリ</t>
    </rPh>
    <rPh sb="4" eb="6">
      <t>シセツ</t>
    </rPh>
    <rPh sb="6" eb="8">
      <t>ショウカイ</t>
    </rPh>
    <rPh sb="12" eb="14">
      <t>カイサイ</t>
    </rPh>
    <phoneticPr fontId="8"/>
  </si>
  <si>
    <t>指定管理者を公募する施設について、民間事業者を集め、施設・業務内容、利用者数の推移、指定管理料上限額・指定期間等を全体プレゼンテーションと個別ブースで情報提供を行うもの</t>
    <rPh sb="0" eb="2">
      <t>シテイ</t>
    </rPh>
    <rPh sb="2" eb="5">
      <t>カンリシャ</t>
    </rPh>
    <rPh sb="6" eb="8">
      <t>コウボ</t>
    </rPh>
    <rPh sb="10" eb="12">
      <t>シセツ</t>
    </rPh>
    <rPh sb="17" eb="19">
      <t>ミンカン</t>
    </rPh>
    <rPh sb="19" eb="22">
      <t>ジギョウシャ</t>
    </rPh>
    <rPh sb="23" eb="24">
      <t>アツ</t>
    </rPh>
    <rPh sb="26" eb="28">
      <t>シセツ</t>
    </rPh>
    <rPh sb="29" eb="31">
      <t>ギョウム</t>
    </rPh>
    <rPh sb="31" eb="33">
      <t>ナイヨウ</t>
    </rPh>
    <rPh sb="34" eb="37">
      <t>リヨウシャ</t>
    </rPh>
    <rPh sb="37" eb="38">
      <t>スウ</t>
    </rPh>
    <rPh sb="39" eb="41">
      <t>スイイ</t>
    </rPh>
    <rPh sb="42" eb="44">
      <t>シテイ</t>
    </rPh>
    <rPh sb="44" eb="47">
      <t>カンリリョウ</t>
    </rPh>
    <rPh sb="47" eb="50">
      <t>ジョウゲンガク</t>
    </rPh>
    <rPh sb="51" eb="53">
      <t>シテイ</t>
    </rPh>
    <rPh sb="53" eb="55">
      <t>キカン</t>
    </rPh>
    <rPh sb="55" eb="56">
      <t>トウ</t>
    </rPh>
    <rPh sb="57" eb="59">
      <t>ゼンタイ</t>
    </rPh>
    <rPh sb="69" eb="71">
      <t>コベツ</t>
    </rPh>
    <rPh sb="75" eb="77">
      <t>ジョウホウ</t>
    </rPh>
    <rPh sb="77" eb="79">
      <t>テイキョウ</t>
    </rPh>
    <rPh sb="80" eb="81">
      <t>オコナ</t>
    </rPh>
    <phoneticPr fontId="8"/>
  </si>
  <si>
    <t>フェア開催のスケールメリットを出すため、新潟市と合同開催している</t>
    <rPh sb="3" eb="5">
      <t>カイサイ</t>
    </rPh>
    <rPh sb="15" eb="16">
      <t>ダ</t>
    </rPh>
    <rPh sb="20" eb="23">
      <t>ニイガタシ</t>
    </rPh>
    <rPh sb="24" eb="26">
      <t>ゴウドウ</t>
    </rPh>
    <rPh sb="26" eb="28">
      <t>カイサイ</t>
    </rPh>
    <phoneticPr fontId="8"/>
  </si>
  <si>
    <t>実施にあたって県の負担はほとんど発生しない</t>
    <rPh sb="0" eb="2">
      <t>ジッシ</t>
    </rPh>
    <rPh sb="7" eb="8">
      <t>ケン</t>
    </rPh>
    <rPh sb="9" eb="11">
      <t>フタン</t>
    </rPh>
    <rPh sb="16" eb="18">
      <t>ハッセイ</t>
    </rPh>
    <phoneticPr fontId="8"/>
  </si>
  <si>
    <t>28年度のアンケート結果などを踏まえ、以下の点を改善
・開催日を１か月程度前倒し
　平成28年７月５日
　　→平成29年６月12日
・個別ブース機能の強化
　担当者と民間事業者が意見交換しやすい環境を整えるため、全体プレゼンテーションで説明していた指定管理料上限額・指定期間を個別ブースのみで情報提供する方法に変更</t>
    <rPh sb="2" eb="4">
      <t>ネンド</t>
    </rPh>
    <rPh sb="10" eb="12">
      <t>ケッカ</t>
    </rPh>
    <rPh sb="15" eb="16">
      <t>フ</t>
    </rPh>
    <rPh sb="19" eb="21">
      <t>イカ</t>
    </rPh>
    <rPh sb="22" eb="23">
      <t>テン</t>
    </rPh>
    <rPh sb="24" eb="26">
      <t>カイゼン</t>
    </rPh>
    <rPh sb="28" eb="31">
      <t>カイサイビ</t>
    </rPh>
    <rPh sb="34" eb="35">
      <t>ゲツ</t>
    </rPh>
    <rPh sb="35" eb="37">
      <t>テイド</t>
    </rPh>
    <rPh sb="37" eb="39">
      <t>マエダオ</t>
    </rPh>
    <rPh sb="42" eb="44">
      <t>ヘイセイ</t>
    </rPh>
    <rPh sb="46" eb="47">
      <t>ネン</t>
    </rPh>
    <rPh sb="48" eb="49">
      <t>ガツ</t>
    </rPh>
    <rPh sb="50" eb="51">
      <t>ニチ</t>
    </rPh>
    <rPh sb="55" eb="57">
      <t>ヘイセイ</t>
    </rPh>
    <rPh sb="59" eb="60">
      <t>ネン</t>
    </rPh>
    <rPh sb="61" eb="62">
      <t>ガツ</t>
    </rPh>
    <rPh sb="64" eb="65">
      <t>ニチ</t>
    </rPh>
    <rPh sb="67" eb="69">
      <t>コベツ</t>
    </rPh>
    <rPh sb="72" eb="74">
      <t>キノウ</t>
    </rPh>
    <rPh sb="75" eb="77">
      <t>キョウカ</t>
    </rPh>
    <rPh sb="97" eb="99">
      <t>カンキョウ</t>
    </rPh>
    <rPh sb="100" eb="101">
      <t>トトノ</t>
    </rPh>
    <rPh sb="106" eb="108">
      <t>ゼンタイ</t>
    </rPh>
    <rPh sb="118" eb="120">
      <t>セツメイ</t>
    </rPh>
    <rPh sb="124" eb="126">
      <t>シテイ</t>
    </rPh>
    <rPh sb="126" eb="129">
      <t>カンリリョウ</t>
    </rPh>
    <rPh sb="129" eb="132">
      <t>ジョウゲンガク</t>
    </rPh>
    <rPh sb="133" eb="135">
      <t>シテイ</t>
    </rPh>
    <rPh sb="135" eb="137">
      <t>キカン</t>
    </rPh>
    <rPh sb="138" eb="140">
      <t>コベツ</t>
    </rPh>
    <rPh sb="146" eb="148">
      <t>ジョウホウ</t>
    </rPh>
    <rPh sb="148" eb="150">
      <t>テイキョウ</t>
    </rPh>
    <rPh sb="152" eb="154">
      <t>ホウホウ</t>
    </rPh>
    <rPh sb="155" eb="157">
      <t>ヘンコウ</t>
    </rPh>
    <phoneticPr fontId="8"/>
  </si>
  <si>
    <t>他の自治体でも導入可能な取組である</t>
    <rPh sb="0" eb="1">
      <t>ホカ</t>
    </rPh>
    <rPh sb="2" eb="5">
      <t>ジチタイ</t>
    </rPh>
    <rPh sb="7" eb="9">
      <t>ドウニュウ</t>
    </rPh>
    <rPh sb="9" eb="11">
      <t>カノウ</t>
    </rPh>
    <rPh sb="12" eb="14">
      <t>トリクミ</t>
    </rPh>
    <phoneticPr fontId="8"/>
  </si>
  <si>
    <t>全国的に見ても県と政令市の合同開催は、先進的であり、他の自治体でも導入可能な取組であるため</t>
    <rPh sb="0" eb="3">
      <t>ゼンコクテキ</t>
    </rPh>
    <rPh sb="4" eb="5">
      <t>ミ</t>
    </rPh>
    <rPh sb="7" eb="8">
      <t>ケン</t>
    </rPh>
    <rPh sb="9" eb="12">
      <t>セイレイシ</t>
    </rPh>
    <rPh sb="13" eb="15">
      <t>ゴウドウ</t>
    </rPh>
    <rPh sb="15" eb="17">
      <t>カイサイ</t>
    </rPh>
    <rPh sb="19" eb="22">
      <t>センシンテキ</t>
    </rPh>
    <rPh sb="26" eb="27">
      <t>タ</t>
    </rPh>
    <rPh sb="28" eb="31">
      <t>ジチタイ</t>
    </rPh>
    <rPh sb="33" eb="35">
      <t>ドウニュウ</t>
    </rPh>
    <rPh sb="35" eb="37">
      <t>カノウ</t>
    </rPh>
    <rPh sb="38" eb="40">
      <t>トリクミ</t>
    </rPh>
    <phoneticPr fontId="8"/>
  </si>
  <si>
    <t xml:space="preserve">
160008</t>
  </si>
  <si>
    <t>富山県</t>
    <rPh sb="0" eb="3">
      <t>トヤマケン</t>
    </rPh>
    <phoneticPr fontId="34"/>
  </si>
  <si>
    <t>公の施設の廃止・移管等</t>
    <rPh sb="0" eb="1">
      <t>オオヤケ</t>
    </rPh>
    <rPh sb="2" eb="4">
      <t>シセツ</t>
    </rPh>
    <rPh sb="5" eb="7">
      <t>ハイシ</t>
    </rPh>
    <rPh sb="8" eb="10">
      <t>イカン</t>
    </rPh>
    <rPh sb="10" eb="11">
      <t>トウ</t>
    </rPh>
    <phoneticPr fontId="34"/>
  </si>
  <si>
    <t>平成１７年４月に設置された「富山県行政改革推進会議」の６次にわたる提言を踏まえ、公の施設の見直しなどに取り組んできており、提言に沿って１９施設の廃止・移管等を進めてきている。
※この他にも、県営住宅、県職員住宅等の見直しをH27年度末までに実施している。</t>
    <rPh sb="0" eb="2">
      <t>ヘイセイ</t>
    </rPh>
    <rPh sb="4" eb="5">
      <t>ネン</t>
    </rPh>
    <rPh sb="6" eb="7">
      <t>ガツ</t>
    </rPh>
    <rPh sb="8" eb="10">
      <t>セッチ</t>
    </rPh>
    <rPh sb="14" eb="17">
      <t>トヤマケン</t>
    </rPh>
    <rPh sb="17" eb="19">
      <t>ギョウセイ</t>
    </rPh>
    <rPh sb="19" eb="21">
      <t>カイカク</t>
    </rPh>
    <rPh sb="21" eb="23">
      <t>スイシン</t>
    </rPh>
    <rPh sb="23" eb="25">
      <t>カイギ</t>
    </rPh>
    <rPh sb="28" eb="29">
      <t>ジ</t>
    </rPh>
    <rPh sb="33" eb="35">
      <t>テイゲン</t>
    </rPh>
    <rPh sb="36" eb="37">
      <t>フ</t>
    </rPh>
    <rPh sb="40" eb="41">
      <t>オオヤケ</t>
    </rPh>
    <rPh sb="42" eb="44">
      <t>シセツ</t>
    </rPh>
    <rPh sb="45" eb="47">
      <t>ミナオ</t>
    </rPh>
    <rPh sb="51" eb="52">
      <t>ト</t>
    </rPh>
    <rPh sb="53" eb="54">
      <t>ク</t>
    </rPh>
    <rPh sb="61" eb="63">
      <t>テイゲン</t>
    </rPh>
    <rPh sb="64" eb="65">
      <t>ソ</t>
    </rPh>
    <rPh sb="69" eb="71">
      <t>シセツ</t>
    </rPh>
    <rPh sb="72" eb="74">
      <t>ハイシ</t>
    </rPh>
    <rPh sb="75" eb="77">
      <t>イカン</t>
    </rPh>
    <rPh sb="77" eb="78">
      <t>トウ</t>
    </rPh>
    <rPh sb="79" eb="80">
      <t>スス</t>
    </rPh>
    <phoneticPr fontId="34"/>
  </si>
  <si>
    <t>約10.3億円の削減効果
（H30-H16の比較、単年度ベース）</t>
    <rPh sb="0" eb="1">
      <t>ヤク</t>
    </rPh>
    <rPh sb="5" eb="7">
      <t>オクエン</t>
    </rPh>
    <rPh sb="8" eb="10">
      <t>サクゲン</t>
    </rPh>
    <rPh sb="10" eb="12">
      <t>コウカ</t>
    </rPh>
    <rPh sb="22" eb="24">
      <t>ヒカク</t>
    </rPh>
    <rPh sb="25" eb="28">
      <t>タンネンド</t>
    </rPh>
    <phoneticPr fontId="34"/>
  </si>
  <si>
    <t>費用対効果が定量化されている。</t>
    <rPh sb="0" eb="5">
      <t>ヒヨウタイコウカ</t>
    </rPh>
    <rPh sb="6" eb="9">
      <t>テイリョウカ</t>
    </rPh>
    <phoneticPr fontId="34"/>
  </si>
  <si>
    <t>石川県</t>
    <rPh sb="0" eb="3">
      <t>イシカワケン</t>
    </rPh>
    <phoneticPr fontId="8"/>
  </si>
  <si>
    <t>公務プラスワン活動の促進</t>
  </si>
  <si>
    <t>職員の公務外の地域活動への参加を促すため、次の取組を実施
①地域活動力向上のための研修を実施し、活動の意義や重要性に対する理解を促す
②職員が参加可能なボランティア活動等を活動メニューとしてとりまとめ、庁内に周知
③既に地域活動に取り組んでいる職員の活動の中から模範となる事例を選定し、庁内に周知
④所属の親睦会等での活動の実践についても奨励　等</t>
  </si>
  <si>
    <t>促進にあたって特段経費がかからない。
県職員が地域活動を通じて地域に貢献することで、県のイメージアップにもつながる。</t>
  </si>
  <si>
    <t>職員が公務外の地域活動に積極的に参加することにより、公務とは離れたところでも県民の声に耳を傾ける広聴の面と、職員の視野の拡がりやモチベーション向上といった人材育成の面が期待でき、より質の高い県民サービスの提供につながる。</t>
  </si>
  <si>
    <t>福井県</t>
  </si>
  <si>
    <t>ダブルセクションの拡大</t>
  </si>
  <si>
    <t>業務経験者が応援を行うダブルセクションを経理審査部門に拡大。</t>
  </si>
  <si>
    <t>経理審査業務が集中する年度初めに、業務経験者が応援。業務平準化により、超勤時間を縮減。</t>
  </si>
  <si>
    <t>他自治体でも導入可能な取り組み</t>
  </si>
  <si>
    <t>山梨県</t>
    <rPh sb="0" eb="3">
      <t>ヤマナシケン</t>
    </rPh>
    <phoneticPr fontId="35"/>
  </si>
  <si>
    <t>県民参加による県政の推進（やまなし創造提案便）</t>
    <rPh sb="0" eb="2">
      <t>ケンミン</t>
    </rPh>
    <rPh sb="2" eb="4">
      <t>サンカ</t>
    </rPh>
    <rPh sb="7" eb="9">
      <t>ケンセイ</t>
    </rPh>
    <rPh sb="10" eb="12">
      <t>スイシン</t>
    </rPh>
    <rPh sb="17" eb="19">
      <t>ソウゾウ</t>
    </rPh>
    <rPh sb="19" eb="21">
      <t>テイアン</t>
    </rPh>
    <rPh sb="21" eb="22">
      <t>ビン</t>
    </rPh>
    <phoneticPr fontId="35"/>
  </si>
  <si>
    <t>県民が県の仕事について日頃感じていることや、アイディアなど、県政に対する意見・提案をいただき、一週間以内に回答し、県政に反映させる制度。</t>
    <rPh sb="0" eb="2">
      <t>ケンミン</t>
    </rPh>
    <rPh sb="3" eb="4">
      <t>ケン</t>
    </rPh>
    <rPh sb="5" eb="7">
      <t>シゴト</t>
    </rPh>
    <rPh sb="11" eb="13">
      <t>ヒゴロ</t>
    </rPh>
    <rPh sb="13" eb="14">
      <t>カン</t>
    </rPh>
    <rPh sb="30" eb="32">
      <t>ケンセイ</t>
    </rPh>
    <rPh sb="33" eb="34">
      <t>タイ</t>
    </rPh>
    <rPh sb="36" eb="38">
      <t>イケン</t>
    </rPh>
    <rPh sb="39" eb="41">
      <t>テイアン</t>
    </rPh>
    <rPh sb="47" eb="48">
      <t>1</t>
    </rPh>
    <rPh sb="48" eb="50">
      <t>シュウカン</t>
    </rPh>
    <rPh sb="50" eb="52">
      <t>イナイ</t>
    </rPh>
    <rPh sb="53" eb="55">
      <t>カイトウ</t>
    </rPh>
    <rPh sb="57" eb="59">
      <t>ケンセイ</t>
    </rPh>
    <rPh sb="60" eb="62">
      <t>ハンエイ</t>
    </rPh>
    <rPh sb="65" eb="67">
      <t>セイド</t>
    </rPh>
    <phoneticPr fontId="35"/>
  </si>
  <si>
    <t>平成29年度における対応件数は201件あり、平均回答日数は4.2開庁日と迅速なサービスを行っていることから、県民サービスの向上に寄与しているものと考えられる。</t>
    <rPh sb="0" eb="2">
      <t>ヘイセイ</t>
    </rPh>
    <rPh sb="4" eb="6">
      <t>ネンド</t>
    </rPh>
    <rPh sb="10" eb="12">
      <t>タイオウ</t>
    </rPh>
    <rPh sb="12" eb="14">
      <t>ケンスウ</t>
    </rPh>
    <rPh sb="18" eb="19">
      <t>ケン</t>
    </rPh>
    <rPh sb="22" eb="24">
      <t>ヘイキン</t>
    </rPh>
    <rPh sb="24" eb="26">
      <t>カイトウ</t>
    </rPh>
    <rPh sb="26" eb="28">
      <t>ニッスウ</t>
    </rPh>
    <rPh sb="32" eb="35">
      <t>カイチョウビ</t>
    </rPh>
    <rPh sb="36" eb="38">
      <t>ジンソク</t>
    </rPh>
    <rPh sb="44" eb="45">
      <t>オコナ</t>
    </rPh>
    <rPh sb="54" eb="56">
      <t>ケンミン</t>
    </rPh>
    <rPh sb="61" eb="63">
      <t>コウジョウ</t>
    </rPh>
    <rPh sb="64" eb="66">
      <t>キヨ</t>
    </rPh>
    <rPh sb="73" eb="74">
      <t>カンガ</t>
    </rPh>
    <phoneticPr fontId="35"/>
  </si>
  <si>
    <t>http://www.pref.yamanashi.jp/koucho/index.html</t>
  </si>
  <si>
    <t>県民からの意見や要望に対し回答を行う制度自体は、多くの自治体で取り組まれているが、回答期間を一週間以内という短期間に設定していることで、住民サービスの向上大きく寄与していると考えられる。</t>
    <rPh sb="0" eb="2">
      <t>ケンミン</t>
    </rPh>
    <rPh sb="5" eb="7">
      <t>イケン</t>
    </rPh>
    <rPh sb="8" eb="10">
      <t>ヨウボウ</t>
    </rPh>
    <rPh sb="11" eb="12">
      <t>タイ</t>
    </rPh>
    <rPh sb="13" eb="15">
      <t>カイトウ</t>
    </rPh>
    <rPh sb="16" eb="17">
      <t>オコナ</t>
    </rPh>
    <rPh sb="18" eb="20">
      <t>セイド</t>
    </rPh>
    <rPh sb="20" eb="22">
      <t>ジタイ</t>
    </rPh>
    <rPh sb="24" eb="25">
      <t>オオ</t>
    </rPh>
    <rPh sb="27" eb="30">
      <t>ジチタイ</t>
    </rPh>
    <rPh sb="31" eb="32">
      <t>ト</t>
    </rPh>
    <rPh sb="33" eb="34">
      <t>ク</t>
    </rPh>
    <rPh sb="41" eb="43">
      <t>カイトウ</t>
    </rPh>
    <rPh sb="43" eb="45">
      <t>キカン</t>
    </rPh>
    <rPh sb="46" eb="47">
      <t>1</t>
    </rPh>
    <rPh sb="47" eb="49">
      <t>シュウカン</t>
    </rPh>
    <rPh sb="49" eb="51">
      <t>イナイ</t>
    </rPh>
    <rPh sb="54" eb="57">
      <t>タンキカン</t>
    </rPh>
    <rPh sb="58" eb="60">
      <t>セッテイ</t>
    </rPh>
    <rPh sb="68" eb="70">
      <t>ジュウミン</t>
    </rPh>
    <rPh sb="75" eb="77">
      <t>コウジョウ</t>
    </rPh>
    <rPh sb="77" eb="78">
      <t>オオ</t>
    </rPh>
    <rPh sb="80" eb="82">
      <t>キヨ</t>
    </rPh>
    <rPh sb="87" eb="88">
      <t>カンガ</t>
    </rPh>
    <phoneticPr fontId="35"/>
  </si>
  <si>
    <t>長野県</t>
    <rPh sb="0" eb="3">
      <t>ナガノケン</t>
    </rPh>
    <phoneticPr fontId="8"/>
  </si>
  <si>
    <t>「しごと改革・働き方改革」若手検討チームによる業務改善提案</t>
  </si>
  <si>
    <t>職員の柔軟なアイディアを基に、しごとを進めるに当たって日頃感じている諸課題を抽出し、その解決策について試行・検証を行い提案するとともに、「職員に対する推進役」として活動状況を職員へ発信。</t>
    <rPh sb="0" eb="2">
      <t>ショクイン</t>
    </rPh>
    <rPh sb="3" eb="5">
      <t>ジュウナン</t>
    </rPh>
    <rPh sb="12" eb="13">
      <t>モト</t>
    </rPh>
    <rPh sb="19" eb="20">
      <t>スス</t>
    </rPh>
    <rPh sb="23" eb="24">
      <t>ア</t>
    </rPh>
    <rPh sb="27" eb="29">
      <t>ヒゴロ</t>
    </rPh>
    <rPh sb="29" eb="30">
      <t>カン</t>
    </rPh>
    <rPh sb="34" eb="37">
      <t>ショカダイ</t>
    </rPh>
    <rPh sb="38" eb="40">
      <t>チュウシュツ</t>
    </rPh>
    <rPh sb="44" eb="46">
      <t>カイケツ</t>
    </rPh>
    <rPh sb="46" eb="47">
      <t>サク</t>
    </rPh>
    <rPh sb="51" eb="53">
      <t>シコウ</t>
    </rPh>
    <rPh sb="54" eb="56">
      <t>ケンショウ</t>
    </rPh>
    <rPh sb="57" eb="58">
      <t>オコナ</t>
    </rPh>
    <rPh sb="59" eb="61">
      <t>テイアン</t>
    </rPh>
    <rPh sb="69" eb="71">
      <t>ショクイン</t>
    </rPh>
    <rPh sb="72" eb="73">
      <t>タイ</t>
    </rPh>
    <rPh sb="75" eb="78">
      <t>スイシンヤク</t>
    </rPh>
    <rPh sb="82" eb="84">
      <t>カツドウ</t>
    </rPh>
    <rPh sb="84" eb="86">
      <t>ジョウキョウ</t>
    </rPh>
    <rPh sb="87" eb="89">
      <t>ショクイン</t>
    </rPh>
    <rPh sb="90" eb="92">
      <t>ハッシン</t>
    </rPh>
    <phoneticPr fontId="8"/>
  </si>
  <si>
    <t>・若手職員の柔軟なアイディアを基に試行・検証を行い提案する仕組であり、「自分ごと」として改善に取組む組織風土づくりに寄与する取組であるため。</t>
  </si>
  <si>
    <t>・「会議等の見直し」、「ICT活用」、「意思決定コミュニケーション」の観点から改善を提案。提案を受け、少人数利用の「ミーティングルーム」の新設、モバイルPCの導入等の取組に着手。</t>
    <rPh sb="2" eb="4">
      <t>カイギ</t>
    </rPh>
    <rPh sb="4" eb="5">
      <t>トウ</t>
    </rPh>
    <rPh sb="6" eb="8">
      <t>ミナオ</t>
    </rPh>
    <rPh sb="15" eb="17">
      <t>カツヨウ</t>
    </rPh>
    <rPh sb="20" eb="22">
      <t>イシ</t>
    </rPh>
    <rPh sb="22" eb="24">
      <t>ケッテイ</t>
    </rPh>
    <rPh sb="35" eb="37">
      <t>カンテン</t>
    </rPh>
    <rPh sb="39" eb="41">
      <t>カイゼン</t>
    </rPh>
    <rPh sb="42" eb="44">
      <t>テイアン</t>
    </rPh>
    <rPh sb="45" eb="47">
      <t>テイアン</t>
    </rPh>
    <rPh sb="48" eb="49">
      <t>ウ</t>
    </rPh>
    <rPh sb="51" eb="54">
      <t>ショウニンズウ</t>
    </rPh>
    <rPh sb="54" eb="56">
      <t>リヨウ</t>
    </rPh>
    <rPh sb="69" eb="71">
      <t>シンセツ</t>
    </rPh>
    <rPh sb="79" eb="81">
      <t>ドウニュウ</t>
    </rPh>
    <rPh sb="81" eb="82">
      <t>トウ</t>
    </rPh>
    <rPh sb="83" eb="85">
      <t>トリクミ</t>
    </rPh>
    <rPh sb="86" eb="88">
      <t>チャクシュ</t>
    </rPh>
    <phoneticPr fontId="8"/>
  </si>
  <si>
    <t>https://www.pref.nagano.lg.jp/gyokaku/kensei/soshiki/gyozaise/kaizen/index.html</t>
  </si>
  <si>
    <t>同類の取組を行っている県は少数であり、組織風土改革に資する好事例と考えるため。</t>
    <rPh sb="0" eb="2">
      <t>ドウルイ</t>
    </rPh>
    <rPh sb="3" eb="5">
      <t>トリクミ</t>
    </rPh>
    <rPh sb="6" eb="7">
      <t>オコナ</t>
    </rPh>
    <rPh sb="11" eb="12">
      <t>ケン</t>
    </rPh>
    <rPh sb="13" eb="15">
      <t>ショウスウ</t>
    </rPh>
    <rPh sb="19" eb="21">
      <t>ソシキ</t>
    </rPh>
    <rPh sb="21" eb="23">
      <t>フウド</t>
    </rPh>
    <rPh sb="23" eb="25">
      <t>カイカク</t>
    </rPh>
    <rPh sb="26" eb="27">
      <t>シ</t>
    </rPh>
    <rPh sb="29" eb="30">
      <t>コウ</t>
    </rPh>
    <rPh sb="30" eb="32">
      <t>ジレイ</t>
    </rPh>
    <rPh sb="33" eb="34">
      <t>カンガ</t>
    </rPh>
    <phoneticPr fontId="8"/>
  </si>
  <si>
    <t>「県・市町村事務連携作業チーム」を設置し、市町村単独では処理が難しい事務や、市町村で処理した方が効果の大きい事務等の処理について検討を行っている。</t>
    <rPh sb="1" eb="2">
      <t>ケン</t>
    </rPh>
    <rPh sb="3" eb="6">
      <t>シチョウソン</t>
    </rPh>
    <rPh sb="6" eb="8">
      <t>ジム</t>
    </rPh>
    <rPh sb="8" eb="10">
      <t>レンケイ</t>
    </rPh>
    <rPh sb="10" eb="12">
      <t>サギョウ</t>
    </rPh>
    <rPh sb="17" eb="19">
      <t>セッチ</t>
    </rPh>
    <rPh sb="21" eb="24">
      <t>シチョウソン</t>
    </rPh>
    <rPh sb="24" eb="26">
      <t>タンドク</t>
    </rPh>
    <rPh sb="28" eb="30">
      <t>ショリ</t>
    </rPh>
    <rPh sb="31" eb="32">
      <t>ムズカ</t>
    </rPh>
    <rPh sb="34" eb="36">
      <t>ジム</t>
    </rPh>
    <rPh sb="38" eb="41">
      <t>シチョウソン</t>
    </rPh>
    <rPh sb="42" eb="44">
      <t>ショリ</t>
    </rPh>
    <rPh sb="46" eb="47">
      <t>ホウ</t>
    </rPh>
    <rPh sb="48" eb="50">
      <t>コウカ</t>
    </rPh>
    <rPh sb="51" eb="52">
      <t>オオ</t>
    </rPh>
    <rPh sb="54" eb="56">
      <t>ジム</t>
    </rPh>
    <rPh sb="56" eb="57">
      <t>トウ</t>
    </rPh>
    <rPh sb="58" eb="60">
      <t>ショリ</t>
    </rPh>
    <rPh sb="64" eb="66">
      <t>ケントウ</t>
    </rPh>
    <rPh sb="67" eb="68">
      <t>オコナ</t>
    </rPh>
    <phoneticPr fontId="8"/>
  </si>
  <si>
    <t>岐阜県</t>
    <rPh sb="0" eb="3">
      <t>ギフケン</t>
    </rPh>
    <phoneticPr fontId="8"/>
  </si>
  <si>
    <t>事務事業見直し
（メール送信等のルール化、テレビ会議システム・タブレット端末の導入など）</t>
    <rPh sb="0" eb="2">
      <t>ジム</t>
    </rPh>
    <rPh sb="2" eb="4">
      <t>ジギョウ</t>
    </rPh>
    <rPh sb="4" eb="6">
      <t>ミナオ</t>
    </rPh>
    <phoneticPr fontId="8"/>
  </si>
  <si>
    <t>平成２９年４月に全庁体制による「事務事業棚卸しプロジェクト推進本部」を立ち上げ、業務の効率化及び職員の負担軽減を図るための「事務の改善」と、県民サービスの向上や費用対効果といった観点からの「事業の見直し」を実施。同年９月には、「事務事業見直し方針」として２４０の見直し項目を設定し、各項目について見直しを図っているところ。</t>
    <rPh sb="0" eb="2">
      <t>ヘイセイ</t>
    </rPh>
    <rPh sb="4" eb="5">
      <t>ネン</t>
    </rPh>
    <rPh sb="6" eb="7">
      <t>ツキ</t>
    </rPh>
    <rPh sb="8" eb="10">
      <t>ゼンチョウ</t>
    </rPh>
    <rPh sb="10" eb="12">
      <t>タイセイ</t>
    </rPh>
    <rPh sb="16" eb="18">
      <t>ジム</t>
    </rPh>
    <rPh sb="18" eb="20">
      <t>ジギョウ</t>
    </rPh>
    <rPh sb="20" eb="22">
      <t>タナオロ</t>
    </rPh>
    <rPh sb="29" eb="31">
      <t>スイシン</t>
    </rPh>
    <rPh sb="31" eb="33">
      <t>ホンブ</t>
    </rPh>
    <rPh sb="35" eb="36">
      <t>タ</t>
    </rPh>
    <rPh sb="37" eb="38">
      <t>ア</t>
    </rPh>
    <rPh sb="40" eb="42">
      <t>ギョウム</t>
    </rPh>
    <rPh sb="43" eb="46">
      <t>コウリツカ</t>
    </rPh>
    <rPh sb="46" eb="47">
      <t>オヨ</t>
    </rPh>
    <rPh sb="48" eb="50">
      <t>ショクイン</t>
    </rPh>
    <rPh sb="51" eb="53">
      <t>フタン</t>
    </rPh>
    <rPh sb="53" eb="55">
      <t>ケイゲン</t>
    </rPh>
    <rPh sb="56" eb="57">
      <t>ハカ</t>
    </rPh>
    <rPh sb="62" eb="64">
      <t>ジム</t>
    </rPh>
    <rPh sb="65" eb="67">
      <t>カイゼン</t>
    </rPh>
    <rPh sb="70" eb="72">
      <t>ケンミン</t>
    </rPh>
    <rPh sb="77" eb="79">
      <t>コウジョウ</t>
    </rPh>
    <rPh sb="80" eb="82">
      <t>ヒヨウ</t>
    </rPh>
    <rPh sb="82" eb="83">
      <t>タイ</t>
    </rPh>
    <rPh sb="83" eb="85">
      <t>コウカ</t>
    </rPh>
    <rPh sb="89" eb="91">
      <t>カンテン</t>
    </rPh>
    <rPh sb="95" eb="97">
      <t>ジギョウ</t>
    </rPh>
    <rPh sb="98" eb="100">
      <t>ミナオ</t>
    </rPh>
    <rPh sb="103" eb="105">
      <t>ジッシ</t>
    </rPh>
    <rPh sb="106" eb="108">
      <t>ドウネン</t>
    </rPh>
    <rPh sb="109" eb="110">
      <t>ツキ</t>
    </rPh>
    <rPh sb="114" eb="116">
      <t>ジム</t>
    </rPh>
    <rPh sb="116" eb="118">
      <t>ジギョウ</t>
    </rPh>
    <rPh sb="118" eb="120">
      <t>ミナオ</t>
    </rPh>
    <rPh sb="121" eb="123">
      <t>ホウシン</t>
    </rPh>
    <rPh sb="131" eb="133">
      <t>ミナオ</t>
    </rPh>
    <rPh sb="134" eb="136">
      <t>コウモク</t>
    </rPh>
    <rPh sb="137" eb="139">
      <t>セッテイ</t>
    </rPh>
    <rPh sb="141" eb="142">
      <t>カク</t>
    </rPh>
    <rPh sb="142" eb="144">
      <t>コウモク</t>
    </rPh>
    <rPh sb="148" eb="150">
      <t>ミナオ</t>
    </rPh>
    <rPh sb="152" eb="153">
      <t>ハカ</t>
    </rPh>
    <phoneticPr fontId="8"/>
  </si>
  <si>
    <t>事務の改善による効果を試算したところ、職員１日１人当たり約１２分の短縮すると見込まれる。
事業の見直しについては、現行制度の見直し等により、計１３５事業、５．２億円について見直しを実施。</t>
    <rPh sb="0" eb="2">
      <t>ジム</t>
    </rPh>
    <rPh sb="3" eb="5">
      <t>カイゼン</t>
    </rPh>
    <rPh sb="8" eb="10">
      <t>コウカ</t>
    </rPh>
    <rPh sb="11" eb="13">
      <t>シサン</t>
    </rPh>
    <rPh sb="19" eb="21">
      <t>ショクイン</t>
    </rPh>
    <rPh sb="22" eb="23">
      <t>ニチ</t>
    </rPh>
    <rPh sb="24" eb="25">
      <t>ニン</t>
    </rPh>
    <rPh sb="25" eb="26">
      <t>ア</t>
    </rPh>
    <rPh sb="28" eb="29">
      <t>ヤク</t>
    </rPh>
    <rPh sb="31" eb="32">
      <t>フン</t>
    </rPh>
    <rPh sb="33" eb="35">
      <t>タンシュク</t>
    </rPh>
    <rPh sb="38" eb="40">
      <t>ミコ</t>
    </rPh>
    <rPh sb="45" eb="47">
      <t>ジギョウ</t>
    </rPh>
    <rPh sb="48" eb="50">
      <t>ミナオ</t>
    </rPh>
    <rPh sb="57" eb="59">
      <t>ゲンコウ</t>
    </rPh>
    <rPh sb="59" eb="61">
      <t>セイド</t>
    </rPh>
    <rPh sb="62" eb="64">
      <t>ミナオ</t>
    </rPh>
    <rPh sb="65" eb="66">
      <t>ナド</t>
    </rPh>
    <rPh sb="70" eb="71">
      <t>ケイ</t>
    </rPh>
    <rPh sb="74" eb="76">
      <t>ジギョウ</t>
    </rPh>
    <rPh sb="80" eb="81">
      <t>オク</t>
    </rPh>
    <rPh sb="81" eb="82">
      <t>エン</t>
    </rPh>
    <rPh sb="86" eb="88">
      <t>ミナオ</t>
    </rPh>
    <rPh sb="90" eb="92">
      <t>ジッシ</t>
    </rPh>
    <phoneticPr fontId="8"/>
  </si>
  <si>
    <t>事業見直し額５．２億円については、県有施設のトイレの洋式化やバリアフリー改修など県民の利便性向上に資する事業や、職員の事務改善につながるシステム導入や外部委託に全額活用している。</t>
    <rPh sb="0" eb="2">
      <t>ジギョウ</t>
    </rPh>
    <rPh sb="9" eb="10">
      <t>オク</t>
    </rPh>
    <rPh sb="10" eb="11">
      <t>エン</t>
    </rPh>
    <rPh sb="36" eb="38">
      <t>カイシュウ</t>
    </rPh>
    <phoneticPr fontId="8"/>
  </si>
  <si>
    <t>職員との意見交換や、県議会・パブコメ等による県民の意見を取り入れることは、どの自治体でも実施可能。また、事業実施自体にほとんど予算を要しない。</t>
    <rPh sb="0" eb="2">
      <t>ショクイン</t>
    </rPh>
    <rPh sb="4" eb="6">
      <t>イケン</t>
    </rPh>
    <rPh sb="6" eb="8">
      <t>コウカン</t>
    </rPh>
    <rPh sb="10" eb="13">
      <t>ケンギカイ</t>
    </rPh>
    <rPh sb="18" eb="19">
      <t>ナド</t>
    </rPh>
    <rPh sb="22" eb="24">
      <t>ケンミン</t>
    </rPh>
    <rPh sb="25" eb="27">
      <t>イケン</t>
    </rPh>
    <rPh sb="28" eb="29">
      <t>ト</t>
    </rPh>
    <rPh sb="30" eb="31">
      <t>イ</t>
    </rPh>
    <rPh sb="39" eb="42">
      <t>ジチタイ</t>
    </rPh>
    <rPh sb="44" eb="46">
      <t>ジッシ</t>
    </rPh>
    <rPh sb="46" eb="48">
      <t>カノウ</t>
    </rPh>
    <rPh sb="52" eb="54">
      <t>ジギョウ</t>
    </rPh>
    <rPh sb="54" eb="56">
      <t>ジッシ</t>
    </rPh>
    <rPh sb="56" eb="58">
      <t>ジタイ</t>
    </rPh>
    <rPh sb="63" eb="65">
      <t>ヨサン</t>
    </rPh>
    <rPh sb="66" eb="67">
      <t>ヨウ</t>
    </rPh>
    <phoneticPr fontId="8"/>
  </si>
  <si>
    <t>http://www.pref.gifu.lg.jp/kensei/keikaku-kaikaku/gyosei-kaikaku/c11127/h29jimujigyouminaoshihoushin.html</t>
  </si>
  <si>
    <t>事務と事業をセットで見直したため、これまで予算が足りないから実現できなかったような見直し内容について、機動的に実施できるようになった。</t>
    <rPh sb="0" eb="2">
      <t>ジム</t>
    </rPh>
    <rPh sb="3" eb="5">
      <t>ジギョウ</t>
    </rPh>
    <rPh sb="10" eb="12">
      <t>ミナオ</t>
    </rPh>
    <rPh sb="21" eb="23">
      <t>ヨサン</t>
    </rPh>
    <rPh sb="24" eb="25">
      <t>タ</t>
    </rPh>
    <rPh sb="30" eb="32">
      <t>ジツゲン</t>
    </rPh>
    <rPh sb="41" eb="43">
      <t>ミナオ</t>
    </rPh>
    <rPh sb="44" eb="46">
      <t>ナイヨウ</t>
    </rPh>
    <rPh sb="51" eb="54">
      <t>キドウテキ</t>
    </rPh>
    <rPh sb="55" eb="57">
      <t>ジッシ</t>
    </rPh>
    <phoneticPr fontId="8"/>
  </si>
  <si>
    <t>県内市町村へもパブコメにより意見聴取を実施。また、プロジェクトチームを立ち上げ、方針を公表するといった取組みに対し、県内市町村から具体的な手法等についての問合せがあり、参考として各種資料の提供をしている。</t>
    <rPh sb="0" eb="2">
      <t>ケンナイ</t>
    </rPh>
    <rPh sb="2" eb="5">
      <t>シチョウソン</t>
    </rPh>
    <rPh sb="14" eb="16">
      <t>イケン</t>
    </rPh>
    <rPh sb="16" eb="18">
      <t>チョウシュ</t>
    </rPh>
    <rPh sb="19" eb="21">
      <t>ジッシ</t>
    </rPh>
    <rPh sb="35" eb="36">
      <t>タ</t>
    </rPh>
    <rPh sb="37" eb="38">
      <t>ア</t>
    </rPh>
    <rPh sb="40" eb="42">
      <t>ホウシン</t>
    </rPh>
    <rPh sb="43" eb="45">
      <t>コウヒョウ</t>
    </rPh>
    <rPh sb="51" eb="53">
      <t>トリク</t>
    </rPh>
    <rPh sb="55" eb="56">
      <t>タイ</t>
    </rPh>
    <rPh sb="58" eb="60">
      <t>ケンナイ</t>
    </rPh>
    <rPh sb="60" eb="63">
      <t>シチョウソン</t>
    </rPh>
    <rPh sb="65" eb="68">
      <t>グタイテキ</t>
    </rPh>
    <rPh sb="69" eb="71">
      <t>シュホウ</t>
    </rPh>
    <rPh sb="71" eb="72">
      <t>ナド</t>
    </rPh>
    <rPh sb="77" eb="79">
      <t>トイアワ</t>
    </rPh>
    <rPh sb="84" eb="86">
      <t>サンコウ</t>
    </rPh>
    <rPh sb="89" eb="91">
      <t>カクシュ</t>
    </rPh>
    <rPh sb="91" eb="93">
      <t>シリョウ</t>
    </rPh>
    <rPh sb="94" eb="96">
      <t>テイキョウ</t>
    </rPh>
    <phoneticPr fontId="8"/>
  </si>
  <si>
    <t>静岡県</t>
    <rPh sb="0" eb="3">
      <t>シズオカケン</t>
    </rPh>
    <phoneticPr fontId="19"/>
  </si>
  <si>
    <t>県全体の行政運営の効率化・最適化を目指し、市町と県による「行政経営研究会」を運営</t>
    <rPh sb="0" eb="3">
      <t>ケンゼンタイ</t>
    </rPh>
    <rPh sb="4" eb="6">
      <t>ギョウセイ</t>
    </rPh>
    <rPh sb="6" eb="8">
      <t>ウンエイ</t>
    </rPh>
    <rPh sb="9" eb="12">
      <t>コウリツカ</t>
    </rPh>
    <rPh sb="13" eb="16">
      <t>サイテキカ</t>
    </rPh>
    <rPh sb="17" eb="19">
      <t>メザ</t>
    </rPh>
    <rPh sb="21" eb="22">
      <t>シ</t>
    </rPh>
    <rPh sb="22" eb="23">
      <t>マチ</t>
    </rPh>
    <rPh sb="24" eb="25">
      <t>ケン</t>
    </rPh>
    <rPh sb="29" eb="31">
      <t>ギョウセイ</t>
    </rPh>
    <rPh sb="31" eb="33">
      <t>ケイエイ</t>
    </rPh>
    <rPh sb="33" eb="36">
      <t>ケンキュウカイ</t>
    </rPh>
    <rPh sb="38" eb="40">
      <t>ウンエイ</t>
    </rPh>
    <phoneticPr fontId="19"/>
  </si>
  <si>
    <t>地方分権時代における新たな県と市町の施策協働で、最適な行政経営を展開するため、県と県内市町及び県内の市町同士が連携し、県・市町が共通して抱える行政課題の解決に向けて取り組む実践的な組織として、静岡県、県内全市町、静岡県市長会町村会総合事務局で構成する「行政経営研究会」を設置、運営している。
平成29年度は3つの部会、5つの課題検討会を設置し、取組を重ねた。
〇３部会
・ファシリティマネジメントの推進部会
・自治体におけるクラウド等ＩＣＴの利活用部会
・公民連携・協働部会
〇5課題検討会
・水道事業の広域連携
・権限移譲事務受入体制の検討
・地方公会計の活用
・マイナンバーカードの利活用等
・臨時・非常勤職員制度の見直しへの対応</t>
    <rPh sb="0" eb="2">
      <t>チホウ</t>
    </rPh>
    <rPh sb="2" eb="4">
      <t>ブンケン</t>
    </rPh>
    <rPh sb="4" eb="6">
      <t>ジダイ</t>
    </rPh>
    <rPh sb="10" eb="11">
      <t>アラ</t>
    </rPh>
    <rPh sb="13" eb="14">
      <t>ケン</t>
    </rPh>
    <rPh sb="15" eb="16">
      <t>シ</t>
    </rPh>
    <rPh sb="16" eb="17">
      <t>マチ</t>
    </rPh>
    <rPh sb="18" eb="20">
      <t>シサク</t>
    </rPh>
    <rPh sb="20" eb="22">
      <t>キョウドウ</t>
    </rPh>
    <rPh sb="24" eb="26">
      <t>サイテキ</t>
    </rPh>
    <rPh sb="27" eb="29">
      <t>ギョウセイ</t>
    </rPh>
    <rPh sb="29" eb="31">
      <t>ケイエイ</t>
    </rPh>
    <rPh sb="32" eb="34">
      <t>テンカイ</t>
    </rPh>
    <rPh sb="39" eb="40">
      <t>ケン</t>
    </rPh>
    <rPh sb="41" eb="43">
      <t>ケンナイ</t>
    </rPh>
    <rPh sb="43" eb="44">
      <t>シ</t>
    </rPh>
    <rPh sb="44" eb="45">
      <t>マチ</t>
    </rPh>
    <rPh sb="45" eb="46">
      <t>オヨ</t>
    </rPh>
    <rPh sb="47" eb="48">
      <t>ケン</t>
    </rPh>
    <rPh sb="48" eb="49">
      <t>ナイ</t>
    </rPh>
    <rPh sb="50" eb="51">
      <t>シ</t>
    </rPh>
    <rPh sb="51" eb="52">
      <t>マチ</t>
    </rPh>
    <rPh sb="52" eb="53">
      <t>ドウ</t>
    </rPh>
    <rPh sb="53" eb="54">
      <t>シ</t>
    </rPh>
    <rPh sb="55" eb="57">
      <t>レンケイ</t>
    </rPh>
    <rPh sb="59" eb="60">
      <t>ケン</t>
    </rPh>
    <rPh sb="61" eb="62">
      <t>シ</t>
    </rPh>
    <rPh sb="62" eb="63">
      <t>マチ</t>
    </rPh>
    <rPh sb="64" eb="66">
      <t>キョウツウ</t>
    </rPh>
    <rPh sb="68" eb="69">
      <t>カカ</t>
    </rPh>
    <rPh sb="71" eb="73">
      <t>ギョウセイ</t>
    </rPh>
    <rPh sb="73" eb="75">
      <t>カダイ</t>
    </rPh>
    <rPh sb="76" eb="78">
      <t>カイケツ</t>
    </rPh>
    <rPh sb="79" eb="80">
      <t>ム</t>
    </rPh>
    <rPh sb="82" eb="83">
      <t>ト</t>
    </rPh>
    <rPh sb="84" eb="85">
      <t>ク</t>
    </rPh>
    <rPh sb="86" eb="89">
      <t>ジッセンテキ</t>
    </rPh>
    <rPh sb="90" eb="92">
      <t>ソシキ</t>
    </rPh>
    <rPh sb="96" eb="99">
      <t>シズオカケン</t>
    </rPh>
    <rPh sb="100" eb="102">
      <t>ケンナイ</t>
    </rPh>
    <rPh sb="102" eb="103">
      <t>ゼン</t>
    </rPh>
    <rPh sb="103" eb="104">
      <t>シ</t>
    </rPh>
    <rPh sb="104" eb="105">
      <t>マチ</t>
    </rPh>
    <rPh sb="106" eb="109">
      <t>シズオカケン</t>
    </rPh>
    <rPh sb="109" eb="112">
      <t>シチョウカイ</t>
    </rPh>
    <rPh sb="112" eb="114">
      <t>チョウソン</t>
    </rPh>
    <rPh sb="114" eb="115">
      <t>カイ</t>
    </rPh>
    <rPh sb="115" eb="117">
      <t>ソウゴウ</t>
    </rPh>
    <rPh sb="117" eb="120">
      <t>ジムキョク</t>
    </rPh>
    <rPh sb="121" eb="123">
      <t>コウセイ</t>
    </rPh>
    <rPh sb="126" eb="128">
      <t>ギョウセイ</t>
    </rPh>
    <rPh sb="128" eb="130">
      <t>ケイエイ</t>
    </rPh>
    <rPh sb="130" eb="133">
      <t>ケンキュウカイ</t>
    </rPh>
    <rPh sb="135" eb="137">
      <t>セッチ</t>
    </rPh>
    <rPh sb="138" eb="140">
      <t>ウンエイ</t>
    </rPh>
    <rPh sb="146" eb="148">
      <t>ヘイセイ</t>
    </rPh>
    <rPh sb="150" eb="152">
      <t>ネンド</t>
    </rPh>
    <rPh sb="156" eb="158">
      <t>ブカイ</t>
    </rPh>
    <rPh sb="162" eb="164">
      <t>カダイ</t>
    </rPh>
    <rPh sb="164" eb="167">
      <t>ケントウカイ</t>
    </rPh>
    <rPh sb="168" eb="170">
      <t>セッチ</t>
    </rPh>
    <rPh sb="172" eb="174">
      <t>トリクミ</t>
    </rPh>
    <rPh sb="175" eb="176">
      <t>カサ</t>
    </rPh>
    <rPh sb="182" eb="184">
      <t>ブカイ</t>
    </rPh>
    <rPh sb="199" eb="201">
      <t>スイシン</t>
    </rPh>
    <rPh sb="201" eb="203">
      <t>ブカイ</t>
    </rPh>
    <rPh sb="205" eb="208">
      <t>ジチタイ</t>
    </rPh>
    <rPh sb="216" eb="217">
      <t>ナド</t>
    </rPh>
    <rPh sb="221" eb="224">
      <t>リカツヨウ</t>
    </rPh>
    <rPh sb="224" eb="226">
      <t>ブカイ</t>
    </rPh>
    <rPh sb="228" eb="230">
      <t>コウミン</t>
    </rPh>
    <rPh sb="230" eb="232">
      <t>レンケイ</t>
    </rPh>
    <rPh sb="233" eb="235">
      <t>キョウドウ</t>
    </rPh>
    <rPh sb="235" eb="237">
      <t>ブカイ</t>
    </rPh>
    <rPh sb="240" eb="242">
      <t>カダイ</t>
    </rPh>
    <rPh sb="242" eb="245">
      <t>ケントウカイ</t>
    </rPh>
    <rPh sb="247" eb="249">
      <t>スイドウ</t>
    </rPh>
    <rPh sb="249" eb="251">
      <t>ジギョウ</t>
    </rPh>
    <rPh sb="252" eb="254">
      <t>コウイキ</t>
    </rPh>
    <rPh sb="254" eb="256">
      <t>レンケイ</t>
    </rPh>
    <rPh sb="258" eb="260">
      <t>ケンゲン</t>
    </rPh>
    <rPh sb="260" eb="262">
      <t>イジョウ</t>
    </rPh>
    <rPh sb="262" eb="264">
      <t>ジム</t>
    </rPh>
    <rPh sb="264" eb="265">
      <t>ウ</t>
    </rPh>
    <rPh sb="265" eb="266">
      <t>イ</t>
    </rPh>
    <rPh sb="266" eb="268">
      <t>タイセイ</t>
    </rPh>
    <rPh sb="269" eb="271">
      <t>ケントウ</t>
    </rPh>
    <rPh sb="273" eb="275">
      <t>チホウ</t>
    </rPh>
    <rPh sb="275" eb="276">
      <t>コウ</t>
    </rPh>
    <rPh sb="276" eb="278">
      <t>カイケイ</t>
    </rPh>
    <rPh sb="279" eb="281">
      <t>カツヨウ</t>
    </rPh>
    <rPh sb="293" eb="296">
      <t>リカツヨウ</t>
    </rPh>
    <rPh sb="296" eb="297">
      <t>ナド</t>
    </rPh>
    <rPh sb="299" eb="301">
      <t>リンジ</t>
    </rPh>
    <rPh sb="302" eb="305">
      <t>ヒジョウキン</t>
    </rPh>
    <rPh sb="305" eb="307">
      <t>ショクイン</t>
    </rPh>
    <rPh sb="307" eb="309">
      <t>セイド</t>
    </rPh>
    <rPh sb="310" eb="312">
      <t>ミナオ</t>
    </rPh>
    <rPh sb="315" eb="317">
      <t>タイオウ</t>
    </rPh>
    <phoneticPr fontId="19"/>
  </si>
  <si>
    <t>・市町の枠を超えた施設連携の可能性を検討するため、県と市町の公共施設情報を県の地理情報システム上に公開
・自治体クラウドの導入（賀茂4町、吉田町及び川根本町）
・施設紹介フェアの開催による競争性の向上（指定管理者制度導入施設のＰＲ）
・公会計制度の有効活用の研究と実践（固定資産台帳の分析と活用手法の普及）</t>
    <rPh sb="1" eb="2">
      <t>シ</t>
    </rPh>
    <rPh sb="2" eb="3">
      <t>マチ</t>
    </rPh>
    <rPh sb="4" eb="5">
      <t>ワク</t>
    </rPh>
    <rPh sb="6" eb="7">
      <t>コ</t>
    </rPh>
    <rPh sb="9" eb="11">
      <t>シセツ</t>
    </rPh>
    <rPh sb="11" eb="13">
      <t>レンケイ</t>
    </rPh>
    <rPh sb="14" eb="17">
      <t>カノウセイ</t>
    </rPh>
    <rPh sb="18" eb="20">
      <t>ケントウ</t>
    </rPh>
    <rPh sb="25" eb="26">
      <t>ケン</t>
    </rPh>
    <rPh sb="27" eb="28">
      <t>シ</t>
    </rPh>
    <rPh sb="28" eb="29">
      <t>マチ</t>
    </rPh>
    <rPh sb="30" eb="32">
      <t>コウキョウ</t>
    </rPh>
    <rPh sb="32" eb="34">
      <t>シセツ</t>
    </rPh>
    <rPh sb="34" eb="36">
      <t>ジョウホウ</t>
    </rPh>
    <rPh sb="37" eb="38">
      <t>ケン</t>
    </rPh>
    <rPh sb="39" eb="41">
      <t>チリ</t>
    </rPh>
    <rPh sb="41" eb="43">
      <t>ジョウホウ</t>
    </rPh>
    <rPh sb="47" eb="48">
      <t>ジョウ</t>
    </rPh>
    <rPh sb="49" eb="51">
      <t>コウカイ</t>
    </rPh>
    <rPh sb="54" eb="57">
      <t>ジチタイ</t>
    </rPh>
    <rPh sb="62" eb="64">
      <t>ドウニュウ</t>
    </rPh>
    <rPh sb="65" eb="67">
      <t>カモ</t>
    </rPh>
    <rPh sb="68" eb="69">
      <t>マチ</t>
    </rPh>
    <rPh sb="70" eb="73">
      <t>ヨシダチョウ</t>
    </rPh>
    <rPh sb="73" eb="74">
      <t>オヨ</t>
    </rPh>
    <rPh sb="75" eb="78">
      <t>カワネホン</t>
    </rPh>
    <rPh sb="78" eb="79">
      <t>マチ</t>
    </rPh>
    <rPh sb="83" eb="85">
      <t>シセツ</t>
    </rPh>
    <rPh sb="85" eb="87">
      <t>ショウカイ</t>
    </rPh>
    <rPh sb="91" eb="93">
      <t>カイサイ</t>
    </rPh>
    <rPh sb="96" eb="99">
      <t>キョウソウセイ</t>
    </rPh>
    <rPh sb="100" eb="102">
      <t>コウジョウ</t>
    </rPh>
    <rPh sb="103" eb="105">
      <t>シテイ</t>
    </rPh>
    <rPh sb="105" eb="108">
      <t>カンリシャ</t>
    </rPh>
    <rPh sb="108" eb="110">
      <t>セイド</t>
    </rPh>
    <rPh sb="110" eb="112">
      <t>ドウニュウ</t>
    </rPh>
    <rPh sb="112" eb="114">
      <t>シセツ</t>
    </rPh>
    <rPh sb="121" eb="122">
      <t>オオヤケ</t>
    </rPh>
    <rPh sb="122" eb="124">
      <t>カイケイ</t>
    </rPh>
    <rPh sb="124" eb="126">
      <t>セイド</t>
    </rPh>
    <rPh sb="127" eb="129">
      <t>ユウコウ</t>
    </rPh>
    <rPh sb="129" eb="131">
      <t>カツヨウ</t>
    </rPh>
    <rPh sb="132" eb="134">
      <t>ケンキュウ</t>
    </rPh>
    <rPh sb="135" eb="137">
      <t>ジッセン</t>
    </rPh>
    <rPh sb="138" eb="140">
      <t>コテイ</t>
    </rPh>
    <rPh sb="140" eb="142">
      <t>シサン</t>
    </rPh>
    <rPh sb="142" eb="144">
      <t>ダイチョウ</t>
    </rPh>
    <rPh sb="145" eb="147">
      <t>ブンセキ</t>
    </rPh>
    <rPh sb="148" eb="150">
      <t>カツヨウ</t>
    </rPh>
    <rPh sb="150" eb="152">
      <t>シュホウ</t>
    </rPh>
    <rPh sb="153" eb="155">
      <t>フキュウ</t>
    </rPh>
    <phoneticPr fontId="19"/>
  </si>
  <si>
    <t>・マイナンバーカードを利用した子育てワンストップサービスへの対応確立（25市町）
・水道事業の「連携プラン」「共通仕様書」の作成
・先進事例である牧之原市の取組を研究し、市民インタビュー等を行い協働プロセスの見える化と共有化した書籍を刊行</t>
    <rPh sb="11" eb="13">
      <t>リヨウ</t>
    </rPh>
    <rPh sb="15" eb="17">
      <t>コソダ</t>
    </rPh>
    <rPh sb="30" eb="32">
      <t>タイオウ</t>
    </rPh>
    <rPh sb="32" eb="34">
      <t>カクリツ</t>
    </rPh>
    <rPh sb="37" eb="38">
      <t>シ</t>
    </rPh>
    <rPh sb="38" eb="39">
      <t>マチ</t>
    </rPh>
    <rPh sb="43" eb="45">
      <t>スイドウ</t>
    </rPh>
    <rPh sb="45" eb="47">
      <t>ジギョウ</t>
    </rPh>
    <rPh sb="49" eb="51">
      <t>レンケイ</t>
    </rPh>
    <rPh sb="56" eb="58">
      <t>キョウツウ</t>
    </rPh>
    <rPh sb="58" eb="61">
      <t>シヨウショ</t>
    </rPh>
    <rPh sb="63" eb="65">
      <t>サクセイ</t>
    </rPh>
    <rPh sb="68" eb="70">
      <t>センシン</t>
    </rPh>
    <rPh sb="70" eb="72">
      <t>ジレイ</t>
    </rPh>
    <rPh sb="75" eb="78">
      <t>マキノハラ</t>
    </rPh>
    <rPh sb="78" eb="79">
      <t>シ</t>
    </rPh>
    <rPh sb="80" eb="82">
      <t>トリクミ</t>
    </rPh>
    <rPh sb="83" eb="85">
      <t>ケンキュウ</t>
    </rPh>
    <rPh sb="87" eb="88">
      <t>シ</t>
    </rPh>
    <rPh sb="88" eb="89">
      <t>ミン</t>
    </rPh>
    <rPh sb="95" eb="96">
      <t>ナド</t>
    </rPh>
    <rPh sb="97" eb="98">
      <t>オコナ</t>
    </rPh>
    <rPh sb="99" eb="101">
      <t>キョウドウ</t>
    </rPh>
    <rPh sb="106" eb="107">
      <t>ミ</t>
    </rPh>
    <rPh sb="109" eb="110">
      <t>バ</t>
    </rPh>
    <rPh sb="111" eb="114">
      <t>キョウユウカ</t>
    </rPh>
    <rPh sb="116" eb="118">
      <t>ショセキ</t>
    </rPh>
    <rPh sb="119" eb="121">
      <t>カンコウ</t>
    </rPh>
    <phoneticPr fontId="19"/>
  </si>
  <si>
    <t>県・市町が共通して抱える行政課題の解決に向けて取り組む実践的な取組は、他の都道府県であっても汎用的に取り組むことができると考える。</t>
    <rPh sb="31" eb="33">
      <t>トリクミ</t>
    </rPh>
    <rPh sb="35" eb="36">
      <t>タ</t>
    </rPh>
    <rPh sb="37" eb="41">
      <t>トドウフケン</t>
    </rPh>
    <rPh sb="46" eb="49">
      <t>ハンヨウテキ</t>
    </rPh>
    <rPh sb="50" eb="51">
      <t>ト</t>
    </rPh>
    <rPh sb="52" eb="53">
      <t>ク</t>
    </rPh>
    <rPh sb="61" eb="62">
      <t>カンガ</t>
    </rPh>
    <phoneticPr fontId="19"/>
  </si>
  <si>
    <t>https://www.pref.shizuoka.jp/soumu/so-420a/30simatirenkei/kenkyuukai.html</t>
  </si>
  <si>
    <t>行政経営研究会は、同じ課題を抱える他市町との情報共有・意見交換、課題解決に向けた取組に意義を感じる団体が多数あるため。</t>
    <rPh sb="0" eb="2">
      <t>ギョウセイ</t>
    </rPh>
    <rPh sb="2" eb="4">
      <t>ケイエイ</t>
    </rPh>
    <rPh sb="4" eb="7">
      <t>ケンキュウカイ</t>
    </rPh>
    <rPh sb="9" eb="10">
      <t>オナ</t>
    </rPh>
    <rPh sb="11" eb="13">
      <t>カダイ</t>
    </rPh>
    <rPh sb="14" eb="15">
      <t>カカ</t>
    </rPh>
    <rPh sb="17" eb="18">
      <t>タ</t>
    </rPh>
    <rPh sb="18" eb="19">
      <t>シ</t>
    </rPh>
    <rPh sb="19" eb="20">
      <t>マチ</t>
    </rPh>
    <rPh sb="22" eb="24">
      <t>ジョウホウ</t>
    </rPh>
    <rPh sb="24" eb="26">
      <t>キョウユウ</t>
    </rPh>
    <rPh sb="27" eb="29">
      <t>イケン</t>
    </rPh>
    <rPh sb="29" eb="31">
      <t>コウカン</t>
    </rPh>
    <rPh sb="32" eb="34">
      <t>カダイ</t>
    </rPh>
    <rPh sb="34" eb="36">
      <t>カイケツ</t>
    </rPh>
    <rPh sb="37" eb="38">
      <t>ム</t>
    </rPh>
    <rPh sb="40" eb="42">
      <t>トリクミ</t>
    </rPh>
    <rPh sb="43" eb="45">
      <t>イギ</t>
    </rPh>
    <rPh sb="46" eb="47">
      <t>カン</t>
    </rPh>
    <rPh sb="49" eb="51">
      <t>ダンタイ</t>
    </rPh>
    <rPh sb="52" eb="54">
      <t>タスウ</t>
    </rPh>
    <phoneticPr fontId="19"/>
  </si>
  <si>
    <t>ファシリティマネジメント、ＩＣＴ、指定管理者制度、監査の共通化など、各市町が単独では解決できない施策について、県全体の最適化を目指し、それぞれの地域に応じた行政の共通基盤の構築を構築するものである。</t>
    <rPh sb="17" eb="19">
      <t>シテイ</t>
    </rPh>
    <rPh sb="19" eb="22">
      <t>カンリシャ</t>
    </rPh>
    <rPh sb="22" eb="24">
      <t>セイド</t>
    </rPh>
    <rPh sb="25" eb="27">
      <t>カンサ</t>
    </rPh>
    <rPh sb="28" eb="31">
      <t>キョウツウカ</t>
    </rPh>
    <rPh sb="34" eb="35">
      <t>カク</t>
    </rPh>
    <rPh sb="35" eb="36">
      <t>シ</t>
    </rPh>
    <rPh sb="36" eb="37">
      <t>マチ</t>
    </rPh>
    <rPh sb="38" eb="40">
      <t>タンドク</t>
    </rPh>
    <rPh sb="42" eb="44">
      <t>カイケツ</t>
    </rPh>
    <rPh sb="48" eb="50">
      <t>シサク</t>
    </rPh>
    <rPh sb="55" eb="58">
      <t>ケンゼンタイ</t>
    </rPh>
    <rPh sb="59" eb="62">
      <t>サイテキカ</t>
    </rPh>
    <rPh sb="63" eb="65">
      <t>メザ</t>
    </rPh>
    <rPh sb="72" eb="74">
      <t>チイキ</t>
    </rPh>
    <rPh sb="75" eb="76">
      <t>オウ</t>
    </rPh>
    <rPh sb="78" eb="80">
      <t>ギョウセイ</t>
    </rPh>
    <rPh sb="81" eb="83">
      <t>キョウツウ</t>
    </rPh>
    <rPh sb="83" eb="85">
      <t>キバン</t>
    </rPh>
    <rPh sb="86" eb="88">
      <t>コウチク</t>
    </rPh>
    <rPh sb="89" eb="91">
      <t>コウチク</t>
    </rPh>
    <phoneticPr fontId="19"/>
  </si>
  <si>
    <t>愛知県</t>
  </si>
  <si>
    <t>民間事業者に対し、国際展示場の運営権を付与するため、平成30年4月27日に実施契約を締結した。_x000D_
【運営権存続期間（予定）】_x000D_
大規模展示場、外構、駐車場並びに敷地内通路及び連絡通路⇒平成31年9月1日～平成47年3月31日_x000D_
多目的利用地⇒平成31年9月1日～平成36年3月31日</t>
  </si>
  <si>
    <t>MICE施設についてコンセッション方式を導入するのは横浜市に次いで2例目（開業時期としては全国初）である。</t>
  </si>
  <si>
    <t>県は、運営権対価として8億8,200万円（税抜）を民間事業者から取得する。</t>
  </si>
  <si>
    <t>展示場運営にあたり、コンセッション方式を導入することで、民間事業者の創意工夫を強く引き出し、ローコストで高いサービス水準を実施するとともに、県内企業・県民・利用者の利便性向上、運営に当たる民間事業者の収益確保、行政負担の軽減の「三方良し」の実現が期待できる。</t>
  </si>
  <si>
    <t>https://www.aichi-ex.jp/</t>
  </si>
  <si>
    <t>MICE施設等貸館施設についてコンセッション方式を導入するのは全国で2例目であり、民間の創意工夫による利用者サービスの向上が期待できるため。</t>
  </si>
  <si>
    <t>市町村職員を対象とした研修会の開催を検討している。内容については、平成３０年５月７日付事務連絡「業務改革モデルプロジェクトに関する説明者派遣について」による説明者派遣を総務省自治行政局行政経営支援室に依頼（平成３０年７月１１日）し、日程等を調整中である。</t>
  </si>
  <si>
    <t>三重県</t>
    <rPh sb="0" eb="3">
      <t>ミエケン</t>
    </rPh>
    <phoneticPr fontId="36"/>
  </si>
  <si>
    <t>機動的な財政運営の確保</t>
  </si>
  <si>
    <t>財政の健全化に向けた具体的な方策を「三重県財政の健全化に向けた集中取組」としてとりまとめた。</t>
    <rPh sb="0" eb="2">
      <t>ザイセイ</t>
    </rPh>
    <rPh sb="3" eb="6">
      <t>ケンゼンカ</t>
    </rPh>
    <rPh sb="7" eb="8">
      <t>ム</t>
    </rPh>
    <rPh sb="10" eb="13">
      <t>グタイテキ</t>
    </rPh>
    <rPh sb="14" eb="16">
      <t>ホウサク</t>
    </rPh>
    <rPh sb="18" eb="21">
      <t>ミエケン</t>
    </rPh>
    <rPh sb="21" eb="23">
      <t>ザイセイ</t>
    </rPh>
    <rPh sb="24" eb="27">
      <t>ケンゼンカ</t>
    </rPh>
    <rPh sb="28" eb="29">
      <t>ム</t>
    </rPh>
    <rPh sb="31" eb="33">
      <t>シュウチュウ</t>
    </rPh>
    <rPh sb="33" eb="35">
      <t>トリクミ</t>
    </rPh>
    <phoneticPr fontId="36"/>
  </si>
  <si>
    <t>中期財政見通し（平成28年度から平成31年度までの4年間）における要調整額の改善を見込んでいる。</t>
    <rPh sb="8" eb="10">
      <t>ヘイセイ</t>
    </rPh>
    <rPh sb="12" eb="14">
      <t>ネンド</t>
    </rPh>
    <rPh sb="16" eb="18">
      <t>ヘイセイ</t>
    </rPh>
    <rPh sb="20" eb="22">
      <t>ネンド</t>
    </rPh>
    <rPh sb="26" eb="28">
      <t>ネンカン</t>
    </rPh>
    <rPh sb="33" eb="34">
      <t>ヨウ</t>
    </rPh>
    <rPh sb="34" eb="36">
      <t>チョウセイ</t>
    </rPh>
    <rPh sb="36" eb="37">
      <t>ガク</t>
    </rPh>
    <rPh sb="38" eb="40">
      <t>カイゼン</t>
    </rPh>
    <rPh sb="41" eb="43">
      <t>ミコ</t>
    </rPh>
    <phoneticPr fontId="36"/>
  </si>
  <si>
    <t>同様の課題を抱える自治体の参考になると思われる。</t>
    <rPh sb="0" eb="2">
      <t>ドウヨウ</t>
    </rPh>
    <rPh sb="3" eb="5">
      <t>カダイ</t>
    </rPh>
    <rPh sb="6" eb="7">
      <t>カカ</t>
    </rPh>
    <rPh sb="9" eb="12">
      <t>ジチタイ</t>
    </rPh>
    <rPh sb="13" eb="15">
      <t>サンコウ</t>
    </rPh>
    <rPh sb="19" eb="20">
      <t>オモ</t>
    </rPh>
    <phoneticPr fontId="36"/>
  </si>
  <si>
    <t>http://www.pref.mie.lg.jp/common/content/000735163.pdf</t>
  </si>
  <si>
    <t>・経費削減効果が期待される。
・同様の課題を抱える自治体の参考になると思われる。</t>
  </si>
  <si>
    <t>滋賀県</t>
    <rPh sb="0" eb="3">
      <t>シガケン</t>
    </rPh>
    <phoneticPr fontId="13"/>
  </si>
  <si>
    <t>税外未収金の一元徴収</t>
  </si>
  <si>
    <t>平成24年度から、訴訟等の法的措置を前提とした徴収を一元的に実施するとともに、平成25年度から債権回収特別対策室を設置し、弁護士資格を有する職員を雇用して体制の強化を図っている。</t>
  </si>
  <si>
    <t>債権回収を目的とした裁判手続を一元化し、また、支払督促ではなく通常訴訟を実施している自治体は少ないと考えている。</t>
    <rPh sb="25" eb="27">
      <t>トクソク</t>
    </rPh>
    <phoneticPr fontId="13"/>
  </si>
  <si>
    <t>【平成30年３月末実績】
・徴収事務一元化（平成24年８月～）
対象案件とした約１億2,000万円（405件）のうち、約7,100万円（188件完納）を収納している。
・訴訟提起（平成25年5月～）
約5,200万円（152件）の訴訟提起を行った。</t>
    <rPh sb="41" eb="42">
      <t>オク</t>
    </rPh>
    <rPh sb="47" eb="48">
      <t>マン</t>
    </rPh>
    <rPh sb="48" eb="49">
      <t>エン</t>
    </rPh>
    <rPh sb="71" eb="72">
      <t>ケン</t>
    </rPh>
    <rPh sb="72" eb="74">
      <t>カンノウ</t>
    </rPh>
    <phoneticPr fontId="13"/>
  </si>
  <si>
    <t>徴収事務を一元化したことにより、複数の案件にかかる債務者・連帯保証人に対する窓口を一元化できた。</t>
    <rPh sb="19" eb="21">
      <t>アンケン</t>
    </rPh>
    <rPh sb="29" eb="31">
      <t>レンタイ</t>
    </rPh>
    <rPh sb="31" eb="34">
      <t>ホショウニン</t>
    </rPh>
    <phoneticPr fontId="13"/>
  </si>
  <si>
    <t>自力執行権のない債権の収入未済は、他の自治体でも発生していると思われる。</t>
  </si>
  <si>
    <t>債権回収を目的とした裁判手続を一元化し、支払督促ではなく通常訴訟を実施している自治体は少ないと考えている。
徴収事務を一元化したことにより、複数の案件にかかる債務者・連帯保証人に対する窓口を一元化できたものと考えている。
また、自力執行権のない債権の収入未済は、他の自治体でも発生していると思われる。</t>
    <rPh sb="73" eb="75">
      <t>アンケン</t>
    </rPh>
    <rPh sb="83" eb="85">
      <t>レンタイ</t>
    </rPh>
    <rPh sb="85" eb="88">
      <t>ホショウニン</t>
    </rPh>
    <phoneticPr fontId="13"/>
  </si>
  <si>
    <t>京都府</t>
    <rPh sb="0" eb="3">
      <t>キョウトフ</t>
    </rPh>
    <phoneticPr fontId="8"/>
  </si>
  <si>
    <t>関係機関との連携によるワンストップサービス化の推進</t>
  </si>
  <si>
    <t>【ジョブパーク（H19～）】
・公（府・市）・労（連合京都）・使（経営者協会）による共同運営方式を採用。
・京都労働局・ﾊﾛｰﾜｰｸとの連携によるﾜﾝｽﾄｯﾌﾟｻｰﾋﾞｽ（職業紹介、定着支援）の提供。
・順次、機能を強化し、若年者、中高年齢者、女性、障害者など、様々なニーズにきめ細かく対応。
○H20.4～ 「はあとふるジョブカフェ」（障害者）
○H22.8～ 「マザーズジョブカフェ」（子育て、母子家庭）
○H23.8～ 「中小企業人財確保センター」（中小企業の人財確保支援）
○H24.4～ 「自立就労支援センター」（総合的な自立就労支援）
○H25.6～「京都ＪＰカレッジ」（社会人基礎力の習得）
【家庭支援総合センター（H22～）】
・分散されていた４つの施設を一元化し、児童虐待、ＤＶ、障害など複雑・多様化する家庭問題にワンストップで対応。</t>
  </si>
  <si>
    <t>ジョブパークは全国初の取組</t>
  </si>
  <si>
    <t>窓口を一本化することによって、関係機関が連携した効率的・効果的な住民サービスの提供が実現するとともに、住民の利便性も向上した。</t>
  </si>
  <si>
    <t>他の自治体でも参考になる。</t>
  </si>
  <si>
    <t>http://www.pref.kyoto.jp/jobpark/
http://www.pref.kyoto.jp/kateisien-sogo/</t>
  </si>
  <si>
    <t>窓口を一本化することによって、関係機関が連携した効率的・効果的な住民サービスの提供が実現するとともに、住民の利便性が向上。
また、ジョブパークは、全国初の取組。</t>
  </si>
  <si>
    <t>大阪府</t>
    <rPh sb="0" eb="3">
      <t>オオサカフ</t>
    </rPh>
    <phoneticPr fontId="8"/>
  </si>
  <si>
    <t>公民連携の推進</t>
    <rPh sb="0" eb="2">
      <t>コウミン</t>
    </rPh>
    <rPh sb="2" eb="4">
      <t>レンケイ</t>
    </rPh>
    <rPh sb="5" eb="7">
      <t>スイシン</t>
    </rPh>
    <phoneticPr fontId="8"/>
  </si>
  <si>
    <t>・企業・大学等のワンストップ窓口として相談などを聞き、適切に府庁内の各担当セクションにつなぐ（コンシェルジュ）機能と、庁内からの提案を民間企業等と調整する（コーディネート）機能を兼ね備えた専任組織として、公民戦略連携デスクを設置（H27.4.1）
・企業・大学ニーズと行政課題とを結び、府民、企業・大学、府にとってメリットのある公民連携の取組みを進めている。</t>
    <rPh sb="1" eb="3">
      <t>キギョウ</t>
    </rPh>
    <rPh sb="4" eb="6">
      <t>ダイガク</t>
    </rPh>
    <rPh sb="96" eb="98">
      <t>ソシキ</t>
    </rPh>
    <rPh sb="102" eb="111">
      <t>コ</t>
    </rPh>
    <rPh sb="112" eb="114">
      <t>セッチ</t>
    </rPh>
    <rPh sb="128" eb="130">
      <t>ダイガク</t>
    </rPh>
    <rPh sb="149" eb="151">
      <t>ダイガク</t>
    </rPh>
    <phoneticPr fontId="8"/>
  </si>
  <si>
    <t>・公民連携を推進する専任組織の設置は、都道府県では初の取組み。</t>
  </si>
  <si>
    <t>・H27年4月以降、累計で350社を超える企業を訪問・面会し、ネットワークを構築。
・H28年度は、新たに10社と包括連携協定を締結した。
・H29年度は、新たに13件（10社3大学）と包括連携協定を締結した。
[平成30年3月末現在30件41社3大学]
・直接的な効果額（仮に府が直接実施した場合に必要となる予算額）は、約2億3千万円と試算しているが、子どもや教育、府民の健康づくりなど、金額では表せない効果も大きいと考えている。</t>
    <rPh sb="74" eb="75">
      <t>ネン</t>
    </rPh>
    <rPh sb="75" eb="76">
      <t>ド</t>
    </rPh>
    <rPh sb="78" eb="79">
      <t>アラ</t>
    </rPh>
    <rPh sb="83" eb="84">
      <t>ケン</t>
    </rPh>
    <rPh sb="87" eb="88">
      <t>シャ</t>
    </rPh>
    <rPh sb="89" eb="91">
      <t>ダイガク</t>
    </rPh>
    <rPh sb="93" eb="95">
      <t>ホウカツ</t>
    </rPh>
    <rPh sb="95" eb="97">
      <t>レンケイ</t>
    </rPh>
    <rPh sb="97" eb="99">
      <t>キョウテイ</t>
    </rPh>
    <rPh sb="100" eb="102">
      <t>テイケツ</t>
    </rPh>
    <rPh sb="107" eb="109">
      <t>ヘイセイ</t>
    </rPh>
    <rPh sb="111" eb="112">
      <t>ネン</t>
    </rPh>
    <rPh sb="113" eb="114">
      <t>ツキ</t>
    </rPh>
    <rPh sb="114" eb="115">
      <t>マツ</t>
    </rPh>
    <rPh sb="115" eb="117">
      <t>ゲンザイ</t>
    </rPh>
    <rPh sb="119" eb="120">
      <t>ケン</t>
    </rPh>
    <rPh sb="122" eb="123">
      <t>シャ</t>
    </rPh>
    <rPh sb="177" eb="178">
      <t>コ</t>
    </rPh>
    <rPh sb="181" eb="183">
      <t>キョウイク</t>
    </rPh>
    <rPh sb="184" eb="186">
      <t>フミン</t>
    </rPh>
    <rPh sb="187" eb="189">
      <t>ケンコウ</t>
    </rPh>
    <phoneticPr fontId="8"/>
  </si>
  <si>
    <t>「子ども食堂などへの食材や資金の提供」、「就業体験の機会の提供」など、子どもや教育をはじめ、府民の健康づくり、安全・安心などにつながる企業・大学との連携の取組みを積極的に推進。</t>
    <rPh sb="10" eb="12">
      <t>ショクザイ</t>
    </rPh>
    <rPh sb="13" eb="15">
      <t>シキン</t>
    </rPh>
    <rPh sb="16" eb="18">
      <t>テイキョウ</t>
    </rPh>
    <rPh sb="70" eb="72">
      <t>ダイガク</t>
    </rPh>
    <rPh sb="81" eb="84">
      <t>セッキョクテキ</t>
    </rPh>
    <rPh sb="85" eb="87">
      <t>スイシン</t>
    </rPh>
    <phoneticPr fontId="8"/>
  </si>
  <si>
    <t>・様々な社会課題を解決していくためには、民間と力を合わせて行政展開を図る「公民連携」が不可欠。今後、他の自治体においても公民連携のニーズが高まると考えられ、汎用性が高い。</t>
  </si>
  <si>
    <t>http://www.pref.osaka.lg.jp/gyokaku/kohmin/index.html</t>
  </si>
  <si>
    <t>・都道府県初の専任組織の設置
・直接的・間接的効果により府民サービスの向上に寄与
・公民連携による社会課題の解決は他の自治体に共通する手法</t>
  </si>
  <si>
    <t>兵庫県</t>
    <rPh sb="0" eb="3">
      <t>ヒョウゴケン</t>
    </rPh>
    <phoneticPr fontId="8"/>
  </si>
  <si>
    <t>条例に基づく行革の着実な推進</t>
    <rPh sb="0" eb="2">
      <t>ジョウレイ</t>
    </rPh>
    <rPh sb="3" eb="4">
      <t>モト</t>
    </rPh>
    <rPh sb="6" eb="8">
      <t>ギョウカク</t>
    </rPh>
    <rPh sb="9" eb="11">
      <t>チャクジツ</t>
    </rPh>
    <rPh sb="12" eb="14">
      <t>スイシン</t>
    </rPh>
    <phoneticPr fontId="18"/>
  </si>
  <si>
    <t xml:space="preserve">平成20年度に、下記内容を盛り込んだ行革条例を制定し、行革の一層の推進と適切なフォローアップを実施
    ・プラン策定、変更には議会の
　　 議決を経る
    ・毎年度実施計画を策定し、
　　 議会に報告
　  ・毎年度実施状況を議会に
　　 報告・公表
　  ・検証のための審議会を設置
  　・広く県民の意見を聴く協議会
　　 を設置
    ・３年ごとを目処に行財政全般
　　 にわたる総点検を実施
</t>
    <rPh sb="0" eb="2">
      <t>ヘイセイ</t>
    </rPh>
    <rPh sb="4" eb="6">
      <t>ネンド</t>
    </rPh>
    <rPh sb="8" eb="10">
      <t>カキ</t>
    </rPh>
    <rPh sb="10" eb="12">
      <t>ナイヨウ</t>
    </rPh>
    <rPh sb="13" eb="14">
      <t>モ</t>
    </rPh>
    <rPh sb="15" eb="16">
      <t>コ</t>
    </rPh>
    <rPh sb="18" eb="20">
      <t>ギョウカク</t>
    </rPh>
    <rPh sb="20" eb="22">
      <t>ジョウレイ</t>
    </rPh>
    <rPh sb="23" eb="25">
      <t>セイテイ</t>
    </rPh>
    <rPh sb="27" eb="29">
      <t>ギョウカク</t>
    </rPh>
    <rPh sb="30" eb="32">
      <t>イッソウ</t>
    </rPh>
    <rPh sb="33" eb="35">
      <t>スイシン</t>
    </rPh>
    <rPh sb="36" eb="38">
      <t>テキセツ</t>
    </rPh>
    <rPh sb="47" eb="49">
      <t>ジッシ</t>
    </rPh>
    <rPh sb="58" eb="60">
      <t>サクテイ</t>
    </rPh>
    <rPh sb="61" eb="63">
      <t>ヘンコウ</t>
    </rPh>
    <rPh sb="65" eb="67">
      <t>ギカイ</t>
    </rPh>
    <rPh sb="72" eb="74">
      <t>ギケツ</t>
    </rPh>
    <rPh sb="75" eb="76">
      <t>ヘ</t>
    </rPh>
    <rPh sb="83" eb="86">
      <t>マイネンド</t>
    </rPh>
    <rPh sb="86" eb="88">
      <t>ジッシ</t>
    </rPh>
    <rPh sb="88" eb="90">
      <t>ケイカク</t>
    </rPh>
    <rPh sb="91" eb="93">
      <t>サクテイ</t>
    </rPh>
    <rPh sb="99" eb="101">
      <t>ギカイ</t>
    </rPh>
    <rPh sb="102" eb="104">
      <t>ホウコク</t>
    </rPh>
    <rPh sb="109" eb="112">
      <t>マイネンド</t>
    </rPh>
    <rPh sb="112" eb="114">
      <t>ジッシ</t>
    </rPh>
    <rPh sb="114" eb="116">
      <t>ジョウキョウ</t>
    </rPh>
    <rPh sb="117" eb="119">
      <t>ギカイ</t>
    </rPh>
    <rPh sb="124" eb="126">
      <t>ホウコク</t>
    </rPh>
    <rPh sb="127" eb="129">
      <t>コウヒョウ</t>
    </rPh>
    <rPh sb="134" eb="136">
      <t>ケンショウ</t>
    </rPh>
    <rPh sb="140" eb="143">
      <t>シンギカイ</t>
    </rPh>
    <rPh sb="144" eb="146">
      <t>セッチ</t>
    </rPh>
    <rPh sb="151" eb="152">
      <t>ヒロ</t>
    </rPh>
    <rPh sb="153" eb="155">
      <t>ケンミン</t>
    </rPh>
    <rPh sb="156" eb="158">
      <t>イケン</t>
    </rPh>
    <rPh sb="159" eb="160">
      <t>キ</t>
    </rPh>
    <rPh sb="161" eb="164">
      <t>キョウギカイ</t>
    </rPh>
    <rPh sb="169" eb="171">
      <t>セッチ</t>
    </rPh>
    <rPh sb="178" eb="179">
      <t>ネン</t>
    </rPh>
    <rPh sb="182" eb="184">
      <t>メド</t>
    </rPh>
    <rPh sb="185" eb="188">
      <t>ギョウザイセイ</t>
    </rPh>
    <rPh sb="188" eb="190">
      <t>ゼンパン</t>
    </rPh>
    <rPh sb="198" eb="201">
      <t>ソウテンケン</t>
    </rPh>
    <rPh sb="202" eb="204">
      <t>ジッシ</t>
    </rPh>
    <phoneticPr fontId="18"/>
  </si>
  <si>
    <t>平成20年度に全国で初めて行革条例を制定</t>
    <rPh sb="0" eb="2">
      <t>ヘイセイ</t>
    </rPh>
    <rPh sb="4" eb="6">
      <t>ネンド</t>
    </rPh>
    <rPh sb="7" eb="9">
      <t>ゼンコク</t>
    </rPh>
    <rPh sb="10" eb="11">
      <t>ハジ</t>
    </rPh>
    <rPh sb="13" eb="15">
      <t>ギョウカク</t>
    </rPh>
    <rPh sb="15" eb="17">
      <t>ジョウレイ</t>
    </rPh>
    <rPh sb="18" eb="20">
      <t>セイテイ</t>
    </rPh>
    <phoneticPr fontId="18"/>
  </si>
  <si>
    <t>（H20～H30実績）
　○組織
　　　県民局事務所　△40事務所
　○定員
　　　一般行政部門　△30.0％
　○事務事業
　　　2,728事業廃止
　○公社
　　　県派遣職員　　△53.1％
　　　プロパー職員　△40.9％
　○収支不足額
　　　行革プラン策定時(H20年度)に見
　 込んだ875億円に対し、H30年度当初
　予算において収支均衡を達成</t>
  </si>
  <si>
    <t>　 左記縮減を進める一方、防災・減災対策、地域創生の推進等新たな課題にも対応（1,327の新規事業の実施）</t>
  </si>
  <si>
    <t>http://web.pref.hyogo.lg.jp/pa06/pa06_000000016.html</t>
  </si>
  <si>
    <t>平成20年度に全国で初めて行革条例を制定</t>
  </si>
  <si>
    <t>奈良県</t>
    <rPh sb="0" eb="3">
      <t>ナラケン</t>
    </rPh>
    <phoneticPr fontId="8"/>
  </si>
  <si>
    <t>市町村合併に代わる奈良県という地域にふさわしい行政のしくみであるとともに、人口減少・少子高齢社会を見据え、地域の活力の維持・向上や持続可能で効率的な行財政運営をめざす、市町村同士、奈良県と市町村の連携・協働のしくみ。これまでに、様々な分野で取組を進め、
・市町村の道路施設維持管理業務の支援
・消防の広域化
・県南部地域の広域医療提供体制の充実
・県域水道ファシリティマネジメント
・ごみ処理の広域化の推進
などを行い、大きな成果が上がっている。</t>
    <rPh sb="0" eb="3">
      <t>シチョウソン</t>
    </rPh>
    <rPh sb="3" eb="5">
      <t>ガッペイ</t>
    </rPh>
    <rPh sb="6" eb="7">
      <t>カ</t>
    </rPh>
    <rPh sb="9" eb="12">
      <t>ナラケン</t>
    </rPh>
    <rPh sb="15" eb="17">
      <t>チイキ</t>
    </rPh>
    <rPh sb="23" eb="25">
      <t>ギョウセイ</t>
    </rPh>
    <rPh sb="37" eb="39">
      <t>ジンコウ</t>
    </rPh>
    <rPh sb="39" eb="41">
      <t>ゲンショウ</t>
    </rPh>
    <rPh sb="42" eb="44">
      <t>ショウシ</t>
    </rPh>
    <rPh sb="44" eb="46">
      <t>コウレイ</t>
    </rPh>
    <rPh sb="46" eb="48">
      <t>シャカイ</t>
    </rPh>
    <rPh sb="49" eb="51">
      <t>ミス</t>
    </rPh>
    <rPh sb="53" eb="55">
      <t>チイキ</t>
    </rPh>
    <rPh sb="56" eb="58">
      <t>カツリョク</t>
    </rPh>
    <rPh sb="59" eb="61">
      <t>イジ</t>
    </rPh>
    <rPh sb="62" eb="64">
      <t>コウジョウ</t>
    </rPh>
    <rPh sb="65" eb="67">
      <t>ジゾク</t>
    </rPh>
    <rPh sb="67" eb="69">
      <t>カノウ</t>
    </rPh>
    <rPh sb="70" eb="73">
      <t>コウリツテキ</t>
    </rPh>
    <rPh sb="74" eb="77">
      <t>ギョウザイセイ</t>
    </rPh>
    <rPh sb="77" eb="79">
      <t>ウンエイ</t>
    </rPh>
    <rPh sb="84" eb="87">
      <t>シチョウソン</t>
    </rPh>
    <rPh sb="87" eb="89">
      <t>ドウシ</t>
    </rPh>
    <rPh sb="90" eb="93">
      <t>ナラケン</t>
    </rPh>
    <rPh sb="94" eb="97">
      <t>シチョウソン</t>
    </rPh>
    <rPh sb="98" eb="100">
      <t>レンケイ</t>
    </rPh>
    <rPh sb="101" eb="103">
      <t>キョウドウ</t>
    </rPh>
    <rPh sb="114" eb="116">
      <t>サマザマ</t>
    </rPh>
    <rPh sb="117" eb="119">
      <t>ブンヤ</t>
    </rPh>
    <rPh sb="120" eb="122">
      <t>トリクミ</t>
    </rPh>
    <rPh sb="123" eb="124">
      <t>スス</t>
    </rPh>
    <rPh sb="128" eb="131">
      <t>シチョウソン</t>
    </rPh>
    <rPh sb="132" eb="134">
      <t>ドウロ</t>
    </rPh>
    <rPh sb="134" eb="136">
      <t>シセツ</t>
    </rPh>
    <rPh sb="136" eb="138">
      <t>イジ</t>
    </rPh>
    <rPh sb="138" eb="140">
      <t>カンリ</t>
    </rPh>
    <rPh sb="140" eb="142">
      <t>ギョウム</t>
    </rPh>
    <rPh sb="143" eb="145">
      <t>シエン</t>
    </rPh>
    <rPh sb="147" eb="149">
      <t>ショウボウ</t>
    </rPh>
    <rPh sb="150" eb="153">
      <t>コウイキカ</t>
    </rPh>
    <rPh sb="155" eb="158">
      <t>ケンナンブ</t>
    </rPh>
    <rPh sb="158" eb="160">
      <t>チイキ</t>
    </rPh>
    <rPh sb="161" eb="163">
      <t>コウイキ</t>
    </rPh>
    <rPh sb="163" eb="165">
      <t>イリョウ</t>
    </rPh>
    <rPh sb="165" eb="167">
      <t>テイキョウ</t>
    </rPh>
    <rPh sb="167" eb="169">
      <t>タイセイ</t>
    </rPh>
    <rPh sb="170" eb="172">
      <t>ジュウジツ</t>
    </rPh>
    <rPh sb="174" eb="176">
      <t>ケンイキ</t>
    </rPh>
    <rPh sb="176" eb="178">
      <t>スイドウ</t>
    </rPh>
    <rPh sb="194" eb="196">
      <t>ショリ</t>
    </rPh>
    <rPh sb="197" eb="200">
      <t>コウイキカ</t>
    </rPh>
    <rPh sb="201" eb="203">
      <t>スイシン</t>
    </rPh>
    <rPh sb="207" eb="208">
      <t>オコナ</t>
    </rPh>
    <rPh sb="210" eb="211">
      <t>オオ</t>
    </rPh>
    <rPh sb="213" eb="215">
      <t>セイカ</t>
    </rPh>
    <rPh sb="216" eb="217">
      <t>ア</t>
    </rPh>
    <phoneticPr fontId="8"/>
  </si>
  <si>
    <t>平成２６年度の地方自治法改正に先立ち、本県では平成２０年度から、県と市町村の連携・協働による効率的な行政運営についての検討を開始し、平成２１年度に「奈良モデル」の基本的な考え方や方向性を取りまとめた。
また、平成２７年１月に地方制度調査会小委員会において、新たな県と市町村との連携の取り組みとして説明を求められた。</t>
    <rPh sb="0" eb="2">
      <t>ヘイセイ</t>
    </rPh>
    <rPh sb="4" eb="6">
      <t>ネンド</t>
    </rPh>
    <rPh sb="7" eb="9">
      <t>チホウ</t>
    </rPh>
    <rPh sb="9" eb="12">
      <t>ジチホウ</t>
    </rPh>
    <rPh sb="12" eb="14">
      <t>カイセイ</t>
    </rPh>
    <rPh sb="15" eb="17">
      <t>サキダ</t>
    </rPh>
    <rPh sb="19" eb="21">
      <t>ホンケン</t>
    </rPh>
    <rPh sb="23" eb="25">
      <t>ヘイセイ</t>
    </rPh>
    <rPh sb="27" eb="28">
      <t>ネン</t>
    </rPh>
    <rPh sb="28" eb="29">
      <t>ド</t>
    </rPh>
    <rPh sb="32" eb="33">
      <t>ケン</t>
    </rPh>
    <rPh sb="34" eb="37">
      <t>シチョウソン</t>
    </rPh>
    <rPh sb="38" eb="40">
      <t>レンケイ</t>
    </rPh>
    <rPh sb="41" eb="43">
      <t>キョウドウ</t>
    </rPh>
    <rPh sb="46" eb="49">
      <t>コウリツテキ</t>
    </rPh>
    <rPh sb="50" eb="52">
      <t>ギョウセイ</t>
    </rPh>
    <rPh sb="52" eb="54">
      <t>ウンエイ</t>
    </rPh>
    <rPh sb="59" eb="61">
      <t>ケントウ</t>
    </rPh>
    <rPh sb="62" eb="64">
      <t>カイシ</t>
    </rPh>
    <rPh sb="66" eb="68">
      <t>ヘイセイ</t>
    </rPh>
    <rPh sb="70" eb="72">
      <t>ネンド</t>
    </rPh>
    <rPh sb="74" eb="76">
      <t>ナラ</t>
    </rPh>
    <rPh sb="81" eb="84">
      <t>キホンテキ</t>
    </rPh>
    <rPh sb="85" eb="86">
      <t>カンガ</t>
    </rPh>
    <rPh sb="87" eb="88">
      <t>カタ</t>
    </rPh>
    <rPh sb="89" eb="92">
      <t>ホウコウセイ</t>
    </rPh>
    <rPh sb="93" eb="94">
      <t>ト</t>
    </rPh>
    <rPh sb="104" eb="106">
      <t>ヘイセイ</t>
    </rPh>
    <rPh sb="108" eb="109">
      <t>ネン</t>
    </rPh>
    <rPh sb="110" eb="111">
      <t>ガツ</t>
    </rPh>
    <rPh sb="112" eb="114">
      <t>チホウ</t>
    </rPh>
    <rPh sb="114" eb="116">
      <t>セイド</t>
    </rPh>
    <rPh sb="116" eb="119">
      <t>チョウサカイ</t>
    </rPh>
    <rPh sb="119" eb="123">
      <t>ショウイインカイ</t>
    </rPh>
    <rPh sb="131" eb="132">
      <t>ケン</t>
    </rPh>
    <rPh sb="133" eb="136">
      <t>シチョウソン</t>
    </rPh>
    <rPh sb="138" eb="140">
      <t>レンケイ</t>
    </rPh>
    <rPh sb="148" eb="150">
      <t>セツメイ</t>
    </rPh>
    <rPh sb="151" eb="152">
      <t>モト</t>
    </rPh>
    <phoneticPr fontId="8"/>
  </si>
  <si>
    <t>・市町村の道路施設維持管理業務の支援
市町村の技術職員数が減少し、土木技術職員がいない町村もあることから、平成２２年度より県が市町村から受託して道路橋梁の長寿命化修繕計画の策定や橋梁点検を実施。平成２５年度末に県内全市町村の計画策定が完了（うち、３２市町村が県に計画策定を委託）し、修繕工事が本格化している。
・県と市町村の連携・協働によるまちづくり
県と市町村で連携協定を締結し、構想策定から事業実施までまちづくりを効果的かつ効率的に展開。平成２６年度から現在まで２４市町村と協定を締結。県と一体的にまちづくりを検討することにより、市町村職員のまちづくりに関する技術的ノウハウの蓄積が期待される。</t>
    <rPh sb="19" eb="22">
      <t>シチョウソン</t>
    </rPh>
    <rPh sb="23" eb="25">
      <t>ギジュツ</t>
    </rPh>
    <rPh sb="25" eb="28">
      <t>ショクインスウ</t>
    </rPh>
    <rPh sb="29" eb="31">
      <t>ゲンショウ</t>
    </rPh>
    <rPh sb="33" eb="35">
      <t>ドボク</t>
    </rPh>
    <rPh sb="35" eb="37">
      <t>ギジュツ</t>
    </rPh>
    <rPh sb="37" eb="39">
      <t>ショクイン</t>
    </rPh>
    <rPh sb="43" eb="45">
      <t>チョウソン</t>
    </rPh>
    <rPh sb="72" eb="74">
      <t>ドウロ</t>
    </rPh>
    <rPh sb="74" eb="76">
      <t>キョウリョウ</t>
    </rPh>
    <rPh sb="77" eb="80">
      <t>チョウジュミョウ</t>
    </rPh>
    <rPh sb="80" eb="81">
      <t>カ</t>
    </rPh>
    <rPh sb="81" eb="83">
      <t>シュウゼン</t>
    </rPh>
    <rPh sb="83" eb="85">
      <t>ケイカク</t>
    </rPh>
    <rPh sb="86" eb="88">
      <t>サクテイ</t>
    </rPh>
    <rPh sb="89" eb="91">
      <t>キョウリョウ</t>
    </rPh>
    <rPh sb="91" eb="93">
      <t>テンケン</t>
    </rPh>
    <rPh sb="94" eb="96">
      <t>ジッシ</t>
    </rPh>
    <rPh sb="97" eb="99">
      <t>ヘイセイ</t>
    </rPh>
    <rPh sb="101" eb="104">
      <t>ネンドマツ</t>
    </rPh>
    <rPh sb="105" eb="107">
      <t>ケンナイ</t>
    </rPh>
    <rPh sb="107" eb="111">
      <t>ゼンシチョウソン</t>
    </rPh>
    <rPh sb="112" eb="114">
      <t>ケイカク</t>
    </rPh>
    <rPh sb="114" eb="116">
      <t>サクテイ</t>
    </rPh>
    <rPh sb="117" eb="119">
      <t>カンリョウ</t>
    </rPh>
    <rPh sb="125" eb="128">
      <t>シチョウソン</t>
    </rPh>
    <rPh sb="129" eb="130">
      <t>ケン</t>
    </rPh>
    <rPh sb="131" eb="133">
      <t>ケイカク</t>
    </rPh>
    <rPh sb="133" eb="135">
      <t>サクテイ</t>
    </rPh>
    <rPh sb="136" eb="138">
      <t>イタク</t>
    </rPh>
    <rPh sb="141" eb="143">
      <t>シュウゼン</t>
    </rPh>
    <rPh sb="143" eb="145">
      <t>コウジ</t>
    </rPh>
    <rPh sb="146" eb="149">
      <t>ホンカクカ</t>
    </rPh>
    <rPh sb="157" eb="158">
      <t>ケン</t>
    </rPh>
    <rPh sb="159" eb="162">
      <t>シチョウソン</t>
    </rPh>
    <rPh sb="163" eb="165">
      <t>レンケイ</t>
    </rPh>
    <rPh sb="166" eb="168">
      <t>キョウドウ</t>
    </rPh>
    <rPh sb="177" eb="178">
      <t>ケン</t>
    </rPh>
    <rPh sb="179" eb="182">
      <t>シチョウソン</t>
    </rPh>
    <rPh sb="183" eb="185">
      <t>レンケイ</t>
    </rPh>
    <rPh sb="185" eb="187">
      <t>キョウテイ</t>
    </rPh>
    <rPh sb="188" eb="190">
      <t>テイケツ</t>
    </rPh>
    <rPh sb="192" eb="194">
      <t>コウソウ</t>
    </rPh>
    <rPh sb="194" eb="196">
      <t>サクテイ</t>
    </rPh>
    <rPh sb="198" eb="200">
      <t>ジギョウ</t>
    </rPh>
    <rPh sb="200" eb="202">
      <t>ジッシ</t>
    </rPh>
    <rPh sb="210" eb="213">
      <t>コウカテキ</t>
    </rPh>
    <rPh sb="215" eb="218">
      <t>コウリツテキ</t>
    </rPh>
    <rPh sb="219" eb="221">
      <t>テンカイ</t>
    </rPh>
    <rPh sb="222" eb="224">
      <t>ヘイセイ</t>
    </rPh>
    <rPh sb="226" eb="228">
      <t>ネンド</t>
    </rPh>
    <rPh sb="230" eb="232">
      <t>ゲンザイ</t>
    </rPh>
    <rPh sb="236" eb="239">
      <t>シチョウソン</t>
    </rPh>
    <rPh sb="240" eb="242">
      <t>キョウテイ</t>
    </rPh>
    <rPh sb="243" eb="245">
      <t>テイケツ</t>
    </rPh>
    <rPh sb="246" eb="247">
      <t>ケン</t>
    </rPh>
    <rPh sb="248" eb="251">
      <t>イッタイテキ</t>
    </rPh>
    <rPh sb="258" eb="260">
      <t>ケントウ</t>
    </rPh>
    <rPh sb="268" eb="271">
      <t>シチョウソン</t>
    </rPh>
    <rPh sb="271" eb="273">
      <t>ショクイン</t>
    </rPh>
    <rPh sb="280" eb="281">
      <t>カン</t>
    </rPh>
    <rPh sb="283" eb="286">
      <t>ギジュツテキ</t>
    </rPh>
    <rPh sb="291" eb="293">
      <t>チクセキ</t>
    </rPh>
    <rPh sb="294" eb="296">
      <t>キタイ</t>
    </rPh>
    <phoneticPr fontId="8"/>
  </si>
  <si>
    <t xml:space="preserve">・消防の広域化
県内３９市町村のうち、３７市町村で構成する奈良県広域消防組合を平成２６年に設立。市町村域を超えた消防･救急活動が行われることにより、増加する救急搬送や、大規模災害に、迅速かつ効果的に対応することが可能となる。
・南和地域の広域医療提供体制の再構築
平成２８年４月医療機能が低下している３公立病院の機能を再編。（県と１２市町村で構成する南和広域医療企業団が運営。）救急医療体制の強化による救急搬送受入数の増加、へき地医療拠点病院である南奈良総合医療センターを拠点とした訪問診療の強化など、地域密着型の医療を推進。
</t>
    <rPh sb="1" eb="3">
      <t>ショウボウ</t>
    </rPh>
    <rPh sb="4" eb="7">
      <t>コウイキカ</t>
    </rPh>
    <rPh sb="8" eb="10">
      <t>ケンナイ</t>
    </rPh>
    <rPh sb="12" eb="15">
      <t>シチョウソン</t>
    </rPh>
    <rPh sb="21" eb="24">
      <t>シチョウソン</t>
    </rPh>
    <rPh sb="48" eb="51">
      <t>シチョウソン</t>
    </rPh>
    <rPh sb="51" eb="52">
      <t>イキ</t>
    </rPh>
    <rPh sb="53" eb="54">
      <t>コ</t>
    </rPh>
    <rPh sb="56" eb="58">
      <t>ショウボウ</t>
    </rPh>
    <rPh sb="59" eb="61">
      <t>キュウキュウ</t>
    </rPh>
    <rPh sb="61" eb="63">
      <t>カツドウ</t>
    </rPh>
    <rPh sb="64" eb="65">
      <t>オコナ</t>
    </rPh>
    <rPh sb="74" eb="76">
      <t>ゾウカ</t>
    </rPh>
    <rPh sb="78" eb="80">
      <t>キュウキュウ</t>
    </rPh>
    <rPh sb="80" eb="82">
      <t>ハンソウ</t>
    </rPh>
    <rPh sb="84" eb="87">
      <t>ダイキボ</t>
    </rPh>
    <rPh sb="87" eb="89">
      <t>サイガイ</t>
    </rPh>
    <rPh sb="91" eb="93">
      <t>ジンソク</t>
    </rPh>
    <rPh sb="95" eb="98">
      <t>コウカテキ</t>
    </rPh>
    <rPh sb="99" eb="101">
      <t>タイオウ</t>
    </rPh>
    <rPh sb="106" eb="108">
      <t>カノウ</t>
    </rPh>
    <rPh sb="115" eb="117">
      <t>ナンワ</t>
    </rPh>
    <rPh sb="117" eb="119">
      <t>チイキ</t>
    </rPh>
    <rPh sb="120" eb="122">
      <t>コウイキ</t>
    </rPh>
    <rPh sb="122" eb="124">
      <t>イリョウ</t>
    </rPh>
    <rPh sb="124" eb="126">
      <t>テイキョウ</t>
    </rPh>
    <rPh sb="126" eb="128">
      <t>タイセイ</t>
    </rPh>
    <rPh sb="129" eb="132">
      <t>サイコウチク</t>
    </rPh>
    <rPh sb="152" eb="154">
      <t>コウリツ</t>
    </rPh>
    <rPh sb="154" eb="156">
      <t>ビョウイン</t>
    </rPh>
    <rPh sb="157" eb="159">
      <t>キノウ</t>
    </rPh>
    <rPh sb="160" eb="162">
      <t>サイヘン</t>
    </rPh>
    <rPh sb="164" eb="165">
      <t>ケン</t>
    </rPh>
    <rPh sb="168" eb="171">
      <t>シチョウソン</t>
    </rPh>
    <rPh sb="172" eb="174">
      <t>コウセイ</t>
    </rPh>
    <rPh sb="176" eb="178">
      <t>ナンワ</t>
    </rPh>
    <rPh sb="178" eb="180">
      <t>コウイキ</t>
    </rPh>
    <rPh sb="180" eb="182">
      <t>イリョウ</t>
    </rPh>
    <rPh sb="182" eb="185">
      <t>キギョウダン</t>
    </rPh>
    <rPh sb="186" eb="188">
      <t>ウンエイ</t>
    </rPh>
    <rPh sb="190" eb="192">
      <t>キュウキュウ</t>
    </rPh>
    <rPh sb="192" eb="194">
      <t>イリョウ</t>
    </rPh>
    <rPh sb="194" eb="196">
      <t>タイセイ</t>
    </rPh>
    <rPh sb="197" eb="199">
      <t>キョウカ</t>
    </rPh>
    <rPh sb="202" eb="204">
      <t>キュウキュウ</t>
    </rPh>
    <rPh sb="204" eb="206">
      <t>ハンソウ</t>
    </rPh>
    <rPh sb="206" eb="209">
      <t>ウケイレスウ</t>
    </rPh>
    <rPh sb="210" eb="212">
      <t>ゾウカ</t>
    </rPh>
    <rPh sb="215" eb="216">
      <t>チ</t>
    </rPh>
    <rPh sb="216" eb="218">
      <t>イリョウ</t>
    </rPh>
    <rPh sb="218" eb="220">
      <t>キョテン</t>
    </rPh>
    <rPh sb="220" eb="222">
      <t>ビョウイン</t>
    </rPh>
    <rPh sb="225" eb="226">
      <t>ミナミ</t>
    </rPh>
    <rPh sb="226" eb="228">
      <t>ナラ</t>
    </rPh>
    <rPh sb="228" eb="230">
      <t>ソウゴウ</t>
    </rPh>
    <rPh sb="230" eb="232">
      <t>イリョウ</t>
    </rPh>
    <rPh sb="237" eb="239">
      <t>キョテン</t>
    </rPh>
    <rPh sb="242" eb="244">
      <t>ホウモン</t>
    </rPh>
    <rPh sb="244" eb="246">
      <t>シンリョウ</t>
    </rPh>
    <rPh sb="247" eb="249">
      <t>キョウカ</t>
    </rPh>
    <rPh sb="252" eb="254">
      <t>チイキ</t>
    </rPh>
    <rPh sb="254" eb="257">
      <t>ミッチャクガタ</t>
    </rPh>
    <rPh sb="258" eb="260">
      <t>イリョウ</t>
    </rPh>
    <rPh sb="261" eb="263">
      <t>スイシン</t>
    </rPh>
    <phoneticPr fontId="8"/>
  </si>
  <si>
    <t>平成２６年度に地方自治法が改正され、「連携協約」等の制度が創設されるなど、「合併」から「広域連携」にシフトする国の動きは、「奈良モデル」の考えに通じるものである。
人口減少・少子高齢化が全国的な課題となる中、市町村が行政サービスを維持していくため、都道府県が積極的な役割を果たすことが求められており、県が市町村を下支えする「奈良モデル」のしくみは自治体運営のモデルケースとなり得ると考える。</t>
    <rPh sb="0" eb="2">
      <t>ヘイセイ</t>
    </rPh>
    <rPh sb="4" eb="6">
      <t>ネンド</t>
    </rPh>
    <rPh sb="7" eb="9">
      <t>チホウ</t>
    </rPh>
    <rPh sb="9" eb="12">
      <t>ジチホウ</t>
    </rPh>
    <rPh sb="13" eb="15">
      <t>カイセイ</t>
    </rPh>
    <rPh sb="19" eb="21">
      <t>レンケイ</t>
    </rPh>
    <rPh sb="21" eb="23">
      <t>キョウヤク</t>
    </rPh>
    <rPh sb="24" eb="25">
      <t>トウ</t>
    </rPh>
    <rPh sb="26" eb="28">
      <t>セイド</t>
    </rPh>
    <rPh sb="29" eb="31">
      <t>ソウセツ</t>
    </rPh>
    <rPh sb="38" eb="40">
      <t>ガッペイ</t>
    </rPh>
    <rPh sb="44" eb="46">
      <t>コウイキ</t>
    </rPh>
    <rPh sb="46" eb="48">
      <t>レンケイ</t>
    </rPh>
    <rPh sb="55" eb="56">
      <t>クニ</t>
    </rPh>
    <rPh sb="57" eb="58">
      <t>ウゴ</t>
    </rPh>
    <rPh sb="62" eb="64">
      <t>ナラ</t>
    </rPh>
    <rPh sb="69" eb="70">
      <t>カンガ</t>
    </rPh>
    <rPh sb="72" eb="73">
      <t>ツウ</t>
    </rPh>
    <rPh sb="82" eb="84">
      <t>ジンコウ</t>
    </rPh>
    <rPh sb="84" eb="86">
      <t>ゲンショウ</t>
    </rPh>
    <rPh sb="87" eb="89">
      <t>ショウシ</t>
    </rPh>
    <rPh sb="89" eb="92">
      <t>コウレイカ</t>
    </rPh>
    <rPh sb="93" eb="96">
      <t>ゼンコクテキ</t>
    </rPh>
    <rPh sb="97" eb="99">
      <t>カダイ</t>
    </rPh>
    <rPh sb="102" eb="103">
      <t>ナカ</t>
    </rPh>
    <rPh sb="104" eb="107">
      <t>シチョウソン</t>
    </rPh>
    <rPh sb="108" eb="110">
      <t>ギョウセイ</t>
    </rPh>
    <rPh sb="115" eb="117">
      <t>イジ</t>
    </rPh>
    <rPh sb="124" eb="128">
      <t>トドウフケン</t>
    </rPh>
    <rPh sb="129" eb="132">
      <t>セッキョクテキ</t>
    </rPh>
    <rPh sb="133" eb="135">
      <t>ヤクワリ</t>
    </rPh>
    <rPh sb="142" eb="143">
      <t>モト</t>
    </rPh>
    <rPh sb="150" eb="151">
      <t>ケン</t>
    </rPh>
    <rPh sb="152" eb="155">
      <t>シチョウソン</t>
    </rPh>
    <rPh sb="156" eb="158">
      <t>シタザサ</t>
    </rPh>
    <rPh sb="162" eb="164">
      <t>ナラ</t>
    </rPh>
    <rPh sb="173" eb="176">
      <t>ジチタイ</t>
    </rPh>
    <rPh sb="176" eb="178">
      <t>ウンエイ</t>
    </rPh>
    <rPh sb="188" eb="189">
      <t>エ</t>
    </rPh>
    <rPh sb="191" eb="192">
      <t>カンガ</t>
    </rPh>
    <phoneticPr fontId="8"/>
  </si>
  <si>
    <t>http://www.pref.nara.jp/41807.htm</t>
  </si>
  <si>
    <t>市町村が共同で処理することにより、経費節減につながるほか、県が技術支援することにより業務に関するノウハウ及びスキルの共有化が図れる。また、このことは、住民サービスの向上にも資するものである。</t>
    <rPh sb="0" eb="3">
      <t>シチョウソン</t>
    </rPh>
    <rPh sb="4" eb="6">
      <t>キョウドウ</t>
    </rPh>
    <rPh sb="7" eb="9">
      <t>ショリ</t>
    </rPh>
    <rPh sb="17" eb="19">
      <t>ケイヒ</t>
    </rPh>
    <rPh sb="19" eb="21">
      <t>セツゲン</t>
    </rPh>
    <rPh sb="29" eb="30">
      <t>ケン</t>
    </rPh>
    <rPh sb="31" eb="33">
      <t>ギジュツ</t>
    </rPh>
    <rPh sb="33" eb="35">
      <t>シエン</t>
    </rPh>
    <rPh sb="42" eb="44">
      <t>ギョウム</t>
    </rPh>
    <rPh sb="45" eb="46">
      <t>カン</t>
    </rPh>
    <rPh sb="52" eb="53">
      <t>オヨ</t>
    </rPh>
    <rPh sb="58" eb="61">
      <t>キョウユウカ</t>
    </rPh>
    <rPh sb="62" eb="63">
      <t>ハカ</t>
    </rPh>
    <rPh sb="75" eb="77">
      <t>ジュウミン</t>
    </rPh>
    <rPh sb="82" eb="84">
      <t>コウジョウ</t>
    </rPh>
    <rPh sb="86" eb="87">
      <t>シ</t>
    </rPh>
    <phoneticPr fontId="8"/>
  </si>
  <si>
    <t>和歌山県</t>
    <rPh sb="0" eb="4">
      <t>ワカヤマケン</t>
    </rPh>
    <phoneticPr fontId="8"/>
  </si>
  <si>
    <t>ICTを活用した事務の効率化等を進めるため、テレワーク導入に向けた取組やWeb会議の利用拡大を進めると共に、RPAの実証実験を実施している。</t>
    <rPh sb="4" eb="6">
      <t>カツヨウ</t>
    </rPh>
    <rPh sb="8" eb="10">
      <t>ジム</t>
    </rPh>
    <rPh sb="11" eb="14">
      <t>コウリツカ</t>
    </rPh>
    <rPh sb="14" eb="15">
      <t>トウ</t>
    </rPh>
    <rPh sb="16" eb="17">
      <t>スス</t>
    </rPh>
    <rPh sb="27" eb="29">
      <t>ドウニュウ</t>
    </rPh>
    <rPh sb="30" eb="31">
      <t>ム</t>
    </rPh>
    <rPh sb="33" eb="35">
      <t>トリクミ</t>
    </rPh>
    <rPh sb="39" eb="41">
      <t>カイギ</t>
    </rPh>
    <rPh sb="42" eb="44">
      <t>リヨウ</t>
    </rPh>
    <rPh sb="44" eb="46">
      <t>カクダイ</t>
    </rPh>
    <rPh sb="47" eb="48">
      <t>スス</t>
    </rPh>
    <rPh sb="51" eb="52">
      <t>トモ</t>
    </rPh>
    <rPh sb="58" eb="60">
      <t>ジッショウ</t>
    </rPh>
    <rPh sb="60" eb="62">
      <t>ジッケン</t>
    </rPh>
    <rPh sb="63" eb="65">
      <t>ジッシ</t>
    </rPh>
    <phoneticPr fontId="8"/>
  </si>
  <si>
    <t>（現在、取組中）</t>
    <rPh sb="1" eb="3">
      <t>ゲンザイ</t>
    </rPh>
    <rPh sb="4" eb="7">
      <t>トリクミチュウ</t>
    </rPh>
    <phoneticPr fontId="8"/>
  </si>
  <si>
    <t>他の自治体でも取組可能な内容である。</t>
    <rPh sb="0" eb="1">
      <t>タ</t>
    </rPh>
    <rPh sb="2" eb="5">
      <t>ジチタイ</t>
    </rPh>
    <rPh sb="7" eb="9">
      <t>トリクミ</t>
    </rPh>
    <rPh sb="9" eb="11">
      <t>カノウ</t>
    </rPh>
    <rPh sb="12" eb="14">
      <t>ナイヨウ</t>
    </rPh>
    <phoneticPr fontId="8"/>
  </si>
  <si>
    <t>鳥取県</t>
    <rPh sb="0" eb="3">
      <t>トットリケン</t>
    </rPh>
    <phoneticPr fontId="8"/>
  </si>
  <si>
    <t>水力発電施設運営にコンセッション方式を導入</t>
    <rPh sb="0" eb="2">
      <t>スイリョク</t>
    </rPh>
    <rPh sb="2" eb="4">
      <t>ハツデン</t>
    </rPh>
    <rPh sb="4" eb="6">
      <t>シセツ</t>
    </rPh>
    <rPh sb="6" eb="8">
      <t>ウンエイ</t>
    </rPh>
    <rPh sb="16" eb="18">
      <t>ホウシキ</t>
    </rPh>
    <rPh sb="19" eb="21">
      <t>ドウニュウ</t>
    </rPh>
    <phoneticPr fontId="8"/>
  </si>
  <si>
    <t>現在、企業局が運営している小鹿第一・第二発電所、舂米発電所について、コンセッション方式の導入を決定した。</t>
    <rPh sb="0" eb="2">
      <t>ゲンザイ</t>
    </rPh>
    <rPh sb="3" eb="6">
      <t>キギョウキョク</t>
    </rPh>
    <rPh sb="7" eb="9">
      <t>ウンエイ</t>
    </rPh>
    <rPh sb="13" eb="15">
      <t>オジカ</t>
    </rPh>
    <rPh sb="15" eb="17">
      <t>ダイイチ</t>
    </rPh>
    <rPh sb="18" eb="19">
      <t>ダイ</t>
    </rPh>
    <rPh sb="19" eb="20">
      <t>2</t>
    </rPh>
    <rPh sb="20" eb="23">
      <t>ハツデンショ</t>
    </rPh>
    <rPh sb="24" eb="25">
      <t>ツ</t>
    </rPh>
    <rPh sb="25" eb="26">
      <t>コメ</t>
    </rPh>
    <rPh sb="26" eb="29">
      <t>ハツデンショ</t>
    </rPh>
    <rPh sb="41" eb="43">
      <t>ホウシキ</t>
    </rPh>
    <rPh sb="44" eb="46">
      <t>ドウニュウ</t>
    </rPh>
    <rPh sb="47" eb="49">
      <t>ケッテイ</t>
    </rPh>
    <phoneticPr fontId="8"/>
  </si>
  <si>
    <t>発電施設運営へのコンセッション方式導入は全国初の取組である。</t>
    <rPh sb="0" eb="2">
      <t>ハツデン</t>
    </rPh>
    <rPh sb="2" eb="4">
      <t>シセツ</t>
    </rPh>
    <rPh sb="4" eb="6">
      <t>ウンエイ</t>
    </rPh>
    <rPh sb="15" eb="17">
      <t>ホウシキ</t>
    </rPh>
    <rPh sb="17" eb="19">
      <t>ドウニュウ</t>
    </rPh>
    <rPh sb="20" eb="23">
      <t>ゼンコクハツ</t>
    </rPh>
    <rPh sb="24" eb="26">
      <t>トリクミ</t>
    </rPh>
    <phoneticPr fontId="8"/>
  </si>
  <si>
    <t>全て直営とした場合の企業局の利益を100とすると、コンセッション方式の導入により、180～220の利益が見込まれる。</t>
    <rPh sb="0" eb="1">
      <t>スベ</t>
    </rPh>
    <rPh sb="2" eb="4">
      <t>チョクエイ</t>
    </rPh>
    <rPh sb="7" eb="9">
      <t>バアイ</t>
    </rPh>
    <rPh sb="10" eb="13">
      <t>キギョウキョク</t>
    </rPh>
    <rPh sb="14" eb="16">
      <t>リエキ</t>
    </rPh>
    <rPh sb="32" eb="34">
      <t>ホウシキ</t>
    </rPh>
    <rPh sb="35" eb="37">
      <t>ドウニュウ</t>
    </rPh>
    <rPh sb="49" eb="51">
      <t>リエキ</t>
    </rPh>
    <rPh sb="52" eb="54">
      <t>ミコ</t>
    </rPh>
    <phoneticPr fontId="8"/>
  </si>
  <si>
    <t>厳しい財政状況の中で、効率的かつ効果的な公共施設等の整備等を進めるためには、ＰＰＰ／ＰＦＩの推進が必要不可欠であると考えたため。</t>
    <rPh sb="0" eb="1">
      <t>キビ</t>
    </rPh>
    <rPh sb="3" eb="5">
      <t>ザイセイ</t>
    </rPh>
    <rPh sb="5" eb="7">
      <t>ジョウキョウ</t>
    </rPh>
    <rPh sb="8" eb="9">
      <t>ナカ</t>
    </rPh>
    <rPh sb="11" eb="14">
      <t>コウリツテキ</t>
    </rPh>
    <rPh sb="16" eb="19">
      <t>コウカテキ</t>
    </rPh>
    <rPh sb="20" eb="22">
      <t>コウキョウ</t>
    </rPh>
    <rPh sb="22" eb="24">
      <t>シセツ</t>
    </rPh>
    <rPh sb="24" eb="25">
      <t>トウ</t>
    </rPh>
    <rPh sb="26" eb="28">
      <t>セイビ</t>
    </rPh>
    <rPh sb="28" eb="29">
      <t>トウ</t>
    </rPh>
    <rPh sb="30" eb="31">
      <t>スス</t>
    </rPh>
    <rPh sb="46" eb="48">
      <t>スイシン</t>
    </rPh>
    <rPh sb="49" eb="51">
      <t>ヒツヨウ</t>
    </rPh>
    <rPh sb="51" eb="54">
      <t>フカケツ</t>
    </rPh>
    <rPh sb="58" eb="59">
      <t>カンガ</t>
    </rPh>
    <phoneticPr fontId="8"/>
  </si>
  <si>
    <t>島根県</t>
    <rPh sb="0" eb="3">
      <t>シマネケン</t>
    </rPh>
    <phoneticPr fontId="8"/>
  </si>
  <si>
    <t>H29.4までに一般行政部門を中心に職員をH14.4比で1,300人程度削減。</t>
    <rPh sb="8" eb="10">
      <t>イッパン</t>
    </rPh>
    <rPh sb="10" eb="12">
      <t>ギョウセイ</t>
    </rPh>
    <rPh sb="12" eb="14">
      <t>ブモン</t>
    </rPh>
    <rPh sb="15" eb="17">
      <t>チュウシン</t>
    </rPh>
    <rPh sb="18" eb="20">
      <t>ショクイン</t>
    </rPh>
    <rPh sb="26" eb="27">
      <t>ヒ</t>
    </rPh>
    <rPh sb="33" eb="34">
      <t>ニン</t>
    </rPh>
    <rPh sb="34" eb="36">
      <t>テイド</t>
    </rPh>
    <rPh sb="36" eb="38">
      <t>サクゲン</t>
    </rPh>
    <phoneticPr fontId="8"/>
  </si>
  <si>
    <t>H29.４時点でH14年度比1,146人の削減効果</t>
    <rPh sb="5" eb="7">
      <t>ジテン</t>
    </rPh>
    <rPh sb="11" eb="13">
      <t>ネンド</t>
    </rPh>
    <rPh sb="13" eb="14">
      <t>ヒ</t>
    </rPh>
    <rPh sb="19" eb="20">
      <t>ニン</t>
    </rPh>
    <rPh sb="21" eb="23">
      <t>サクゲン</t>
    </rPh>
    <rPh sb="23" eb="25">
      <t>コウカ</t>
    </rPh>
    <phoneticPr fontId="8"/>
  </si>
  <si>
    <t>http://www.pref.shimane.lg.jp/admin/seisaku/zaisei/torikumi/zaiseiuneishishin/</t>
  </si>
  <si>
    <t>行政の効率化・スリム化を進めるうえで最も効果が大きいため</t>
    <rPh sb="0" eb="2">
      <t>ギョウセイ</t>
    </rPh>
    <rPh sb="3" eb="6">
      <t>コウリツカ</t>
    </rPh>
    <rPh sb="10" eb="11">
      <t>カ</t>
    </rPh>
    <rPh sb="12" eb="13">
      <t>スス</t>
    </rPh>
    <rPh sb="18" eb="19">
      <t>モット</t>
    </rPh>
    <rPh sb="20" eb="22">
      <t>コウカ</t>
    </rPh>
    <rPh sb="23" eb="24">
      <t>オオ</t>
    </rPh>
    <phoneticPr fontId="8"/>
  </si>
  <si>
    <t>岡山県</t>
    <rPh sb="0" eb="3">
      <t>オカヤマケン</t>
    </rPh>
    <phoneticPr fontId="8"/>
  </si>
  <si>
    <t>「ひとり１改善運動」の実施</t>
    <rPh sb="5" eb="7">
      <t>カイゼン</t>
    </rPh>
    <rPh sb="7" eb="9">
      <t>ウンドウ</t>
    </rPh>
    <rPh sb="11" eb="13">
      <t>ジッシ</t>
    </rPh>
    <phoneticPr fontId="8"/>
  </si>
  <si>
    <t>職員が、仕事等の中で自ら取り組んだ改善内容や仕事等において気づいた点、研究した成果等を基にした事務改善等に関する意見・提案を募集し、優れた改善・提案については知事表彰を行い、職員一人ひとりが、「顧客主義」、「コスト意識」、「スピード感」の３つの視点から、日頃の事務や仕事のやり方を見直し、組織全体で改善に取り組む風土を浸透させている。</t>
    <rPh sb="0" eb="2">
      <t>ショクイン</t>
    </rPh>
    <rPh sb="4" eb="6">
      <t>シゴト</t>
    </rPh>
    <rPh sb="6" eb="7">
      <t>トウ</t>
    </rPh>
    <rPh sb="8" eb="9">
      <t>ナカ</t>
    </rPh>
    <rPh sb="10" eb="11">
      <t>ミズカ</t>
    </rPh>
    <rPh sb="12" eb="13">
      <t>ト</t>
    </rPh>
    <rPh sb="14" eb="15">
      <t>ク</t>
    </rPh>
    <rPh sb="17" eb="19">
      <t>カイゼン</t>
    </rPh>
    <rPh sb="19" eb="21">
      <t>ナイヨウ</t>
    </rPh>
    <rPh sb="22" eb="24">
      <t>シゴト</t>
    </rPh>
    <rPh sb="24" eb="25">
      <t>トウ</t>
    </rPh>
    <rPh sb="29" eb="30">
      <t>キ</t>
    </rPh>
    <rPh sb="33" eb="34">
      <t>テン</t>
    </rPh>
    <rPh sb="35" eb="37">
      <t>ケンキュウ</t>
    </rPh>
    <rPh sb="39" eb="41">
      <t>セイカ</t>
    </rPh>
    <rPh sb="41" eb="42">
      <t>トウ</t>
    </rPh>
    <rPh sb="43" eb="44">
      <t>モト</t>
    </rPh>
    <rPh sb="47" eb="49">
      <t>ジム</t>
    </rPh>
    <rPh sb="49" eb="51">
      <t>カイゼン</t>
    </rPh>
    <rPh sb="51" eb="52">
      <t>トウ</t>
    </rPh>
    <rPh sb="53" eb="54">
      <t>カン</t>
    </rPh>
    <rPh sb="56" eb="58">
      <t>イケン</t>
    </rPh>
    <rPh sb="59" eb="61">
      <t>テイアン</t>
    </rPh>
    <rPh sb="62" eb="64">
      <t>ボシュウ</t>
    </rPh>
    <rPh sb="66" eb="67">
      <t>スグ</t>
    </rPh>
    <rPh sb="69" eb="71">
      <t>カイゼン</t>
    </rPh>
    <rPh sb="72" eb="74">
      <t>テイアン</t>
    </rPh>
    <rPh sb="79" eb="81">
      <t>チジ</t>
    </rPh>
    <rPh sb="81" eb="83">
      <t>ヒョウショウ</t>
    </rPh>
    <rPh sb="84" eb="85">
      <t>オコナ</t>
    </rPh>
    <rPh sb="87" eb="89">
      <t>ショクイン</t>
    </rPh>
    <rPh sb="89" eb="91">
      <t>ヒトリ</t>
    </rPh>
    <rPh sb="97" eb="99">
      <t>コキャク</t>
    </rPh>
    <rPh sb="99" eb="101">
      <t>シュギ</t>
    </rPh>
    <rPh sb="107" eb="109">
      <t>イシキ</t>
    </rPh>
    <rPh sb="116" eb="117">
      <t>カン</t>
    </rPh>
    <rPh sb="122" eb="124">
      <t>シテン</t>
    </rPh>
    <rPh sb="127" eb="129">
      <t>ヒゴロ</t>
    </rPh>
    <rPh sb="130" eb="132">
      <t>ジム</t>
    </rPh>
    <rPh sb="133" eb="135">
      <t>シゴト</t>
    </rPh>
    <rPh sb="138" eb="139">
      <t>カタ</t>
    </rPh>
    <rPh sb="140" eb="142">
      <t>ミナオ</t>
    </rPh>
    <rPh sb="144" eb="146">
      <t>ソシキ</t>
    </rPh>
    <rPh sb="146" eb="148">
      <t>ゼンタイ</t>
    </rPh>
    <rPh sb="149" eb="151">
      <t>カイゼン</t>
    </rPh>
    <rPh sb="152" eb="153">
      <t>ト</t>
    </rPh>
    <rPh sb="154" eb="155">
      <t>ク</t>
    </rPh>
    <rPh sb="156" eb="158">
      <t>フウド</t>
    </rPh>
    <rPh sb="159" eb="161">
      <t>シントウ</t>
    </rPh>
    <phoneticPr fontId="8"/>
  </si>
  <si>
    <t>職員一人ひとりの「気づき」「発想」を業務改善につなげることにより、個々の業務における県民サービスの向上やコスト削減に効果があるとともに、職員の意識改革、慣例や前例にとらわれない自由な着想で積極果敢にチャレンジする組織風土づくりに寄与している。</t>
    <rPh sb="0" eb="2">
      <t>ショクイン</t>
    </rPh>
    <rPh sb="2" eb="4">
      <t>ヒトリ</t>
    </rPh>
    <rPh sb="9" eb="10">
      <t>キ</t>
    </rPh>
    <rPh sb="14" eb="16">
      <t>ハッソウ</t>
    </rPh>
    <rPh sb="18" eb="20">
      <t>ギョウム</t>
    </rPh>
    <rPh sb="20" eb="22">
      <t>カイゼン</t>
    </rPh>
    <rPh sb="33" eb="35">
      <t>ココ</t>
    </rPh>
    <rPh sb="36" eb="38">
      <t>ギョウム</t>
    </rPh>
    <rPh sb="42" eb="44">
      <t>ケンミン</t>
    </rPh>
    <rPh sb="49" eb="51">
      <t>コウジョウ</t>
    </rPh>
    <rPh sb="55" eb="57">
      <t>サクゲン</t>
    </rPh>
    <rPh sb="58" eb="60">
      <t>コウカ</t>
    </rPh>
    <rPh sb="68" eb="70">
      <t>ショクイン</t>
    </rPh>
    <rPh sb="71" eb="73">
      <t>イシキ</t>
    </rPh>
    <rPh sb="73" eb="75">
      <t>カイカク</t>
    </rPh>
    <rPh sb="76" eb="78">
      <t>カンレイ</t>
    </rPh>
    <rPh sb="79" eb="81">
      <t>ゼンレイ</t>
    </rPh>
    <rPh sb="88" eb="90">
      <t>ジユウ</t>
    </rPh>
    <rPh sb="91" eb="93">
      <t>チャクソウ</t>
    </rPh>
    <rPh sb="94" eb="96">
      <t>セッキョク</t>
    </rPh>
    <rPh sb="96" eb="98">
      <t>カカン</t>
    </rPh>
    <rPh sb="106" eb="108">
      <t>ソシキ</t>
    </rPh>
    <rPh sb="108" eb="110">
      <t>フウド</t>
    </rPh>
    <rPh sb="114" eb="116">
      <t>キヨ</t>
    </rPh>
    <phoneticPr fontId="8"/>
  </si>
  <si>
    <t>業務改善及び職員の意識改革、組織風土改革において、他の自治体でも導入可能な汎用性のある取組です。</t>
    <rPh sb="0" eb="2">
      <t>ギョウム</t>
    </rPh>
    <rPh sb="2" eb="4">
      <t>カイゼン</t>
    </rPh>
    <rPh sb="4" eb="5">
      <t>オヨ</t>
    </rPh>
    <rPh sb="6" eb="8">
      <t>ショクイン</t>
    </rPh>
    <rPh sb="9" eb="11">
      <t>イシキ</t>
    </rPh>
    <rPh sb="11" eb="13">
      <t>カイカク</t>
    </rPh>
    <rPh sb="14" eb="16">
      <t>ソシキ</t>
    </rPh>
    <rPh sb="16" eb="18">
      <t>フウド</t>
    </rPh>
    <rPh sb="18" eb="20">
      <t>カイカク</t>
    </rPh>
    <rPh sb="25" eb="26">
      <t>タ</t>
    </rPh>
    <rPh sb="27" eb="30">
      <t>ジチタイ</t>
    </rPh>
    <rPh sb="32" eb="34">
      <t>ドウニュウ</t>
    </rPh>
    <rPh sb="34" eb="36">
      <t>カノウ</t>
    </rPh>
    <rPh sb="37" eb="40">
      <t>ハンヨウセイ</t>
    </rPh>
    <rPh sb="43" eb="45">
      <t>トリクミ</t>
    </rPh>
    <phoneticPr fontId="8"/>
  </si>
  <si>
    <t>http://www.pref.okayama.jp/page/516892.html</t>
  </si>
  <si>
    <t>他の自治体でも取り組みやすく、職員のモチベーションアップにも効果的である。</t>
    <rPh sb="0" eb="1">
      <t>タ</t>
    </rPh>
    <rPh sb="2" eb="5">
      <t>ジチタイ</t>
    </rPh>
    <rPh sb="7" eb="8">
      <t>ト</t>
    </rPh>
    <rPh sb="9" eb="10">
      <t>ク</t>
    </rPh>
    <rPh sb="15" eb="17">
      <t>ショクイン</t>
    </rPh>
    <rPh sb="30" eb="32">
      <t>コウカ</t>
    </rPh>
    <rPh sb="32" eb="33">
      <t>テキ</t>
    </rPh>
    <phoneticPr fontId="8"/>
  </si>
  <si>
    <t>広島県</t>
    <rPh sb="0" eb="3">
      <t>ヒロシマケン</t>
    </rPh>
    <phoneticPr fontId="8"/>
  </si>
  <si>
    <t>経営資源マネジメントの実施</t>
    <rPh sb="0" eb="2">
      <t>ケイエイ</t>
    </rPh>
    <rPh sb="2" eb="4">
      <t>シゲン</t>
    </rPh>
    <rPh sb="11" eb="13">
      <t>ジッシ</t>
    </rPh>
    <phoneticPr fontId="8"/>
  </si>
  <si>
    <t>所属ごとに事業の優先順位付けを行うとともに，全庁的な視点でのスクラップ・アンド・ビルドを徹底することで，新たな施策や重点施策への資源を確保するなど，経営資源の最適配分を行う仕組みを構築した。</t>
    <rPh sb="0" eb="2">
      <t>ショゾク</t>
    </rPh>
    <rPh sb="5" eb="7">
      <t>ジギョウ</t>
    </rPh>
    <rPh sb="8" eb="10">
      <t>ユウセン</t>
    </rPh>
    <rPh sb="10" eb="12">
      <t>ジュンイ</t>
    </rPh>
    <rPh sb="12" eb="13">
      <t>ヅ</t>
    </rPh>
    <rPh sb="15" eb="16">
      <t>オコナ</t>
    </rPh>
    <rPh sb="22" eb="24">
      <t>ゼンチョウ</t>
    </rPh>
    <rPh sb="24" eb="25">
      <t>テキ</t>
    </rPh>
    <rPh sb="26" eb="28">
      <t>シテン</t>
    </rPh>
    <rPh sb="44" eb="46">
      <t>テッテイ</t>
    </rPh>
    <rPh sb="52" eb="53">
      <t>アラ</t>
    </rPh>
    <rPh sb="55" eb="56">
      <t>セ</t>
    </rPh>
    <rPh sb="56" eb="57">
      <t>サク</t>
    </rPh>
    <rPh sb="58" eb="60">
      <t>ジュウテン</t>
    </rPh>
    <rPh sb="60" eb="61">
      <t>セ</t>
    </rPh>
    <rPh sb="61" eb="62">
      <t>サク</t>
    </rPh>
    <rPh sb="64" eb="66">
      <t>シゲン</t>
    </rPh>
    <rPh sb="67" eb="69">
      <t>カクホ</t>
    </rPh>
    <rPh sb="74" eb="76">
      <t>ケイエイ</t>
    </rPh>
    <rPh sb="76" eb="78">
      <t>シゲン</t>
    </rPh>
    <rPh sb="79" eb="81">
      <t>サイテキ</t>
    </rPh>
    <rPh sb="81" eb="83">
      <t>ハイブン</t>
    </rPh>
    <rPh sb="84" eb="85">
      <t>オコナ</t>
    </rPh>
    <rPh sb="86" eb="88">
      <t>シク</t>
    </rPh>
    <rPh sb="90" eb="92">
      <t>コウチク</t>
    </rPh>
    <phoneticPr fontId="8"/>
  </si>
  <si>
    <t>各局単位で，予算事業，非予算事業の優先順位付を行い，マイナスシーリングを撤廃</t>
    <rPh sb="0" eb="2">
      <t>カクキョク</t>
    </rPh>
    <rPh sb="2" eb="4">
      <t>タンイ</t>
    </rPh>
    <rPh sb="6" eb="8">
      <t>ヨサン</t>
    </rPh>
    <rPh sb="8" eb="10">
      <t>ジギョウ</t>
    </rPh>
    <rPh sb="11" eb="12">
      <t>ヒ</t>
    </rPh>
    <rPh sb="12" eb="14">
      <t>ヨサン</t>
    </rPh>
    <rPh sb="14" eb="16">
      <t>ジギョウ</t>
    </rPh>
    <rPh sb="17" eb="19">
      <t>ユウセン</t>
    </rPh>
    <rPh sb="19" eb="21">
      <t>ジュンイ</t>
    </rPh>
    <rPh sb="21" eb="22">
      <t>ヅケ</t>
    </rPh>
    <rPh sb="23" eb="24">
      <t>オコナ</t>
    </rPh>
    <rPh sb="36" eb="38">
      <t>テッパイ</t>
    </rPh>
    <phoneticPr fontId="8"/>
  </si>
  <si>
    <r>
      <t>優先順位付けに基づく事業の休廃止により，</t>
    </r>
    <r>
      <rPr>
        <sz val="12"/>
        <color rgb="FFFF0000"/>
        <rFont val="ＭＳ Ｐ明朝"/>
        <family val="1"/>
        <charset val="128"/>
      </rPr>
      <t>４</t>
    </r>
    <r>
      <rPr>
        <sz val="12"/>
        <rFont val="ＭＳ Ｐ明朝"/>
        <family val="1"/>
        <charset val="128"/>
      </rPr>
      <t>億円，</t>
    </r>
    <r>
      <rPr>
        <sz val="12"/>
        <color rgb="FFFF0000"/>
        <rFont val="ＭＳ Ｐ明朝"/>
        <family val="1"/>
        <charset val="128"/>
      </rPr>
      <t>２０</t>
    </r>
    <r>
      <rPr>
        <sz val="12"/>
        <rFont val="ＭＳ Ｐ明朝"/>
        <family val="1"/>
        <charset val="128"/>
      </rPr>
      <t>人役（整数ベース）の経営資源を捻出した。</t>
    </r>
    <rPh sb="0" eb="2">
      <t>ユウセン</t>
    </rPh>
    <rPh sb="2" eb="4">
      <t>ジュンイ</t>
    </rPh>
    <rPh sb="4" eb="5">
      <t>ヅケ</t>
    </rPh>
    <rPh sb="7" eb="8">
      <t>モト</t>
    </rPh>
    <rPh sb="10" eb="12">
      <t>ジギョウ</t>
    </rPh>
    <rPh sb="13" eb="14">
      <t>キュウ</t>
    </rPh>
    <rPh sb="14" eb="16">
      <t>ハイシ</t>
    </rPh>
    <rPh sb="21" eb="23">
      <t>オクエン</t>
    </rPh>
    <rPh sb="26" eb="27">
      <t>ニン</t>
    </rPh>
    <rPh sb="27" eb="28">
      <t>ヤク</t>
    </rPh>
    <rPh sb="29" eb="31">
      <t>セイスウ</t>
    </rPh>
    <rPh sb="36" eb="38">
      <t>ケイエイ</t>
    </rPh>
    <rPh sb="38" eb="40">
      <t>シゲン</t>
    </rPh>
    <rPh sb="41" eb="43">
      <t>ネンシュツ</t>
    </rPh>
    <phoneticPr fontId="8"/>
  </si>
  <si>
    <t>県内市町の行財政改革の取組をより効果的なものとするため，行政経営の改善に向けた調査研究や情報交換を行う場として，平成19年より毎年１回程度，広島県市町経営改革研究会を開催している。</t>
  </si>
  <si>
    <t>山口県</t>
    <rPh sb="0" eb="3">
      <t>ヤマグチケン</t>
    </rPh>
    <phoneticPr fontId="8"/>
  </si>
  <si>
    <t>平成27年2月から開始した「3重視運動」は「現場重視・成果重視・スピード重視」を基本とし、県民満足度の向上や生産性の高いサービスを目指す運動であり、具体的な取組内容は以下のとおり。
・電話や窓口での応対、事務処理手続きなどについて、来庁者アンケートを実施
・会議のスリム化等の共通ルールを定め、全庁的に仕事の省力化を実施
・各所属及び個人における業務改善の取組事例を共有し、日常業務に有効活用
・職員座談会やワーキンググループを開催し、業務改善につながるアイディアを収集
・「働き方改革」に関し、他の模範となる取組を行った職場を表彰</t>
    <rPh sb="0" eb="2">
      <t>ヘイセイ</t>
    </rPh>
    <rPh sb="4" eb="5">
      <t>ネン</t>
    </rPh>
    <rPh sb="6" eb="7">
      <t>ガツ</t>
    </rPh>
    <rPh sb="9" eb="11">
      <t>カイシ</t>
    </rPh>
    <rPh sb="15" eb="17">
      <t>ジュウシ</t>
    </rPh>
    <rPh sb="17" eb="19">
      <t>ウンドウ</t>
    </rPh>
    <rPh sb="22" eb="24">
      <t>ゲンバ</t>
    </rPh>
    <rPh sb="24" eb="26">
      <t>ジュウシ</t>
    </rPh>
    <rPh sb="27" eb="29">
      <t>セイカ</t>
    </rPh>
    <rPh sb="29" eb="31">
      <t>ジュウシ</t>
    </rPh>
    <rPh sb="36" eb="38">
      <t>ジュウシ</t>
    </rPh>
    <rPh sb="40" eb="42">
      <t>キホン</t>
    </rPh>
    <rPh sb="45" eb="47">
      <t>ケンミン</t>
    </rPh>
    <rPh sb="47" eb="50">
      <t>マンゾクド</t>
    </rPh>
    <rPh sb="51" eb="53">
      <t>コウジョウ</t>
    </rPh>
    <rPh sb="54" eb="57">
      <t>セイサンセイ</t>
    </rPh>
    <rPh sb="58" eb="59">
      <t>タカ</t>
    </rPh>
    <rPh sb="65" eb="67">
      <t>メザ</t>
    </rPh>
    <rPh sb="68" eb="70">
      <t>ウンドウ</t>
    </rPh>
    <rPh sb="74" eb="77">
      <t>グタイテキ</t>
    </rPh>
    <rPh sb="78" eb="80">
      <t>トリクミ</t>
    </rPh>
    <rPh sb="80" eb="82">
      <t>ナイヨウ</t>
    </rPh>
    <rPh sb="83" eb="85">
      <t>イカ</t>
    </rPh>
    <rPh sb="93" eb="95">
      <t>デンワ</t>
    </rPh>
    <rPh sb="96" eb="97">
      <t>マド</t>
    </rPh>
    <rPh sb="97" eb="98">
      <t>クチ</t>
    </rPh>
    <rPh sb="100" eb="102">
      <t>オウタイ</t>
    </rPh>
    <rPh sb="103" eb="105">
      <t>ジム</t>
    </rPh>
    <rPh sb="105" eb="107">
      <t>ショリ</t>
    </rPh>
    <rPh sb="107" eb="109">
      <t>テツヅ</t>
    </rPh>
    <rPh sb="239" eb="240">
      <t>ハタラ</t>
    </rPh>
    <rPh sb="241" eb="242">
      <t>カタ</t>
    </rPh>
    <rPh sb="242" eb="244">
      <t>カイカク</t>
    </rPh>
    <rPh sb="246" eb="247">
      <t>カン</t>
    </rPh>
    <rPh sb="249" eb="250">
      <t>ホカ</t>
    </rPh>
    <rPh sb="251" eb="253">
      <t>モハン</t>
    </rPh>
    <rPh sb="256" eb="258">
      <t>トリクミ</t>
    </rPh>
    <rPh sb="259" eb="260">
      <t>オコナ</t>
    </rPh>
    <rPh sb="262" eb="264">
      <t>ショクバ</t>
    </rPh>
    <rPh sb="265" eb="267">
      <t>ヒョウショウ</t>
    </rPh>
    <phoneticPr fontId="8"/>
  </si>
  <si>
    <t>・来庁者アンケートの結果を踏まえ、可能なものから改善を実施した。
・職員座談会やワーキンググループで改善提案のあったものについて、関係課に申し入れを行うことにより、業務の効率化が図られた。
・県有施設において、申請手続や様式の簡略化を行うことにより、施設の利便性が向上した。
・許認可事務の見直しにより、事務処理手続が迅速化された。
・「働き方改革」に係る取組について、広く職員に周知が図られた</t>
    <rPh sb="169" eb="170">
      <t>ハタラ</t>
    </rPh>
    <rPh sb="171" eb="172">
      <t>カタ</t>
    </rPh>
    <rPh sb="172" eb="174">
      <t>カイカク</t>
    </rPh>
    <rPh sb="176" eb="177">
      <t>カカ</t>
    </rPh>
    <rPh sb="178" eb="180">
      <t>トリクミ</t>
    </rPh>
    <rPh sb="185" eb="186">
      <t>ヒロ</t>
    </rPh>
    <rPh sb="187" eb="189">
      <t>ショクイン</t>
    </rPh>
    <rPh sb="190" eb="192">
      <t>シュウチ</t>
    </rPh>
    <rPh sb="193" eb="194">
      <t>ハカ</t>
    </rPh>
    <phoneticPr fontId="8"/>
  </si>
  <si>
    <t>いずれの自治体でも取組みが可能なため。</t>
    <rPh sb="4" eb="7">
      <t>ジチタイ</t>
    </rPh>
    <rPh sb="9" eb="11">
      <t>トリクミ</t>
    </rPh>
    <rPh sb="13" eb="15">
      <t>カノウ</t>
    </rPh>
    <phoneticPr fontId="8"/>
  </si>
  <si>
    <t>「住民サービスの向上」→県有施設に係る手続簡素化及び許認可事務の見直しを実施したため。
「汎用性」→いずれの自治体でも取組みが可能なため。</t>
    <rPh sb="1" eb="3">
      <t>ジュウミン</t>
    </rPh>
    <rPh sb="8" eb="10">
      <t>コウジョウ</t>
    </rPh>
    <rPh sb="12" eb="14">
      <t>ケンユウ</t>
    </rPh>
    <rPh sb="14" eb="16">
      <t>シセツ</t>
    </rPh>
    <rPh sb="17" eb="18">
      <t>カカ</t>
    </rPh>
    <rPh sb="19" eb="21">
      <t>テツヅ</t>
    </rPh>
    <rPh sb="21" eb="24">
      <t>カンソカ</t>
    </rPh>
    <rPh sb="24" eb="25">
      <t>オヨ</t>
    </rPh>
    <rPh sb="26" eb="29">
      <t>キョニンカ</t>
    </rPh>
    <rPh sb="29" eb="31">
      <t>ジム</t>
    </rPh>
    <rPh sb="32" eb="34">
      <t>ミナオ</t>
    </rPh>
    <rPh sb="36" eb="38">
      <t>ジッシ</t>
    </rPh>
    <rPh sb="46" eb="49">
      <t>ハンヨウセイ</t>
    </rPh>
    <rPh sb="55" eb="58">
      <t>ジチタイ</t>
    </rPh>
    <rPh sb="60" eb="62">
      <t>トリクミ</t>
    </rPh>
    <rPh sb="64" eb="66">
      <t>カノウ</t>
    </rPh>
    <phoneticPr fontId="8"/>
  </si>
  <si>
    <t>首長等の会議や人事主管課長会議など様々な会議の場を通じて、各市町の取組状況の確認や意識の醸成を図る。</t>
  </si>
  <si>
    <t>徳島県</t>
    <rPh sb="0" eb="3">
      <t>トクシマケン</t>
    </rPh>
    <phoneticPr fontId="8"/>
  </si>
  <si>
    <t>ICT・AIを活用した「働き方改革」の取組</t>
    <rPh sb="7" eb="9">
      <t>カツヨウ</t>
    </rPh>
    <rPh sb="12" eb="13">
      <t>ハタラ</t>
    </rPh>
    <rPh sb="14" eb="15">
      <t>カタ</t>
    </rPh>
    <rPh sb="15" eb="17">
      <t>カイカク</t>
    </rPh>
    <rPh sb="19" eb="21">
      <t>トリクミ</t>
    </rPh>
    <phoneticPr fontId="8"/>
  </si>
  <si>
    <t>1　AI技術を活用した業務改善
・AI要約サービス：知事定例会見において、「音声認識による自動文字起こし」と「AI要約技術」により、会見後、数時間で利用者が要約率を指定し、簡素に要約された情報の受け取りを可能になった。また、会議等においても導入し、文字起こしに係る時間を大幅に削減。
・阿波おどりFAQサービス：国内外から多数の人が訪れる夏の「阿波おどり」開催に際し、「阿波おどり」に関する問合せ（例：チケットの取得方法など）対応にAI技術を活用（４カ国語対応）。
・徳島民泊AIコンシェルジュ：徳島で民泊を始めたい方に対し、制度に関する問合せを自動回答。民泊の申請等に関する行政手続きについても併せて案内。
２　「県庁・在宅勤務制度」の本格展開
・H27年度より、対象者を育児中・介護中の職員として実証実験を開始し、H28年度には対象者を全職員へ拡大し実証実験を展開。
・H30年度からは、これまでの実証実験での成果を踏まえ本格展開を図る。
３　「フリーアドレス」の全庁展開
　平成29年度から、「県庁オフィス改革」として「フリーアドレス」の導入など、新たな働き方の変革に取り組んでいる。</t>
    <rPh sb="4" eb="6">
      <t>ギジュツ</t>
    </rPh>
    <rPh sb="7" eb="9">
      <t>カツヨウ</t>
    </rPh>
    <rPh sb="11" eb="13">
      <t>ギョウム</t>
    </rPh>
    <rPh sb="13" eb="15">
      <t>カイゼン</t>
    </rPh>
    <rPh sb="26" eb="28">
      <t>チジ</t>
    </rPh>
    <rPh sb="28" eb="30">
      <t>テイレイ</t>
    </rPh>
    <rPh sb="30" eb="32">
      <t>カイケン</t>
    </rPh>
    <rPh sb="38" eb="40">
      <t>オンセイ</t>
    </rPh>
    <rPh sb="40" eb="42">
      <t>ニンシキ</t>
    </rPh>
    <rPh sb="45" eb="47">
      <t>ジドウ</t>
    </rPh>
    <rPh sb="47" eb="49">
      <t>モジ</t>
    </rPh>
    <rPh sb="49" eb="50">
      <t>オ</t>
    </rPh>
    <rPh sb="57" eb="59">
      <t>ヨウヤク</t>
    </rPh>
    <rPh sb="59" eb="61">
      <t>ギジュツ</t>
    </rPh>
    <rPh sb="66" eb="69">
      <t>カイケンゴ</t>
    </rPh>
    <rPh sb="70" eb="73">
      <t>スウジカン</t>
    </rPh>
    <rPh sb="74" eb="77">
      <t>リヨウシャ</t>
    </rPh>
    <rPh sb="78" eb="80">
      <t>ヨウヤク</t>
    </rPh>
    <rPh sb="80" eb="81">
      <t>リツ</t>
    </rPh>
    <rPh sb="82" eb="84">
      <t>シテイ</t>
    </rPh>
    <rPh sb="86" eb="88">
      <t>カンソ</t>
    </rPh>
    <rPh sb="89" eb="91">
      <t>ヨウヤク</t>
    </rPh>
    <rPh sb="94" eb="96">
      <t>ジョウホウ</t>
    </rPh>
    <rPh sb="97" eb="98">
      <t>ウ</t>
    </rPh>
    <rPh sb="99" eb="100">
      <t>ト</t>
    </rPh>
    <rPh sb="102" eb="104">
      <t>カノウ</t>
    </rPh>
    <rPh sb="112" eb="114">
      <t>カイギ</t>
    </rPh>
    <rPh sb="114" eb="115">
      <t>トウ</t>
    </rPh>
    <rPh sb="120" eb="122">
      <t>ドウニュウ</t>
    </rPh>
    <rPh sb="124" eb="126">
      <t>モジ</t>
    </rPh>
    <rPh sb="126" eb="127">
      <t>オ</t>
    </rPh>
    <rPh sb="130" eb="131">
      <t>カカ</t>
    </rPh>
    <rPh sb="132" eb="134">
      <t>ジカン</t>
    </rPh>
    <rPh sb="135" eb="137">
      <t>オオハバ</t>
    </rPh>
    <rPh sb="138" eb="140">
      <t>サクゲン</t>
    </rPh>
    <rPh sb="143" eb="145">
      <t>アワ</t>
    </rPh>
    <rPh sb="234" eb="236">
      <t>トクシマ</t>
    </rPh>
    <rPh sb="236" eb="238">
      <t>ミンパク</t>
    </rPh>
    <rPh sb="248" eb="250">
      <t>トクシマ</t>
    </rPh>
    <rPh sb="251" eb="253">
      <t>ミンパク</t>
    </rPh>
    <rPh sb="254" eb="255">
      <t>ハジ</t>
    </rPh>
    <rPh sb="258" eb="259">
      <t>カタ</t>
    </rPh>
    <rPh sb="260" eb="261">
      <t>タイ</t>
    </rPh>
    <rPh sb="263" eb="265">
      <t>セイド</t>
    </rPh>
    <rPh sb="266" eb="267">
      <t>カン</t>
    </rPh>
    <rPh sb="269" eb="271">
      <t>トイアワ</t>
    </rPh>
    <rPh sb="273" eb="275">
      <t>ジドウ</t>
    </rPh>
    <rPh sb="275" eb="277">
      <t>カイトウ</t>
    </rPh>
    <rPh sb="278" eb="280">
      <t>ミンパク</t>
    </rPh>
    <rPh sb="281" eb="283">
      <t>シンセイ</t>
    </rPh>
    <rPh sb="283" eb="284">
      <t>トウ</t>
    </rPh>
    <rPh sb="285" eb="286">
      <t>カン</t>
    </rPh>
    <rPh sb="288" eb="292">
      <t>ギョウセイテツヅ</t>
    </rPh>
    <rPh sb="298" eb="299">
      <t>アワ</t>
    </rPh>
    <rPh sb="301" eb="303">
      <t>アンナイ</t>
    </rPh>
    <rPh sb="320" eb="322">
      <t>ホンカク</t>
    </rPh>
    <rPh sb="322" eb="324">
      <t>テンカイ</t>
    </rPh>
    <rPh sb="391" eb="393">
      <t>ネンド</t>
    </rPh>
    <rPh sb="402" eb="404">
      <t>ジッショウ</t>
    </rPh>
    <rPh sb="404" eb="406">
      <t>ジッケン</t>
    </rPh>
    <rPh sb="408" eb="410">
      <t>セイカ</t>
    </rPh>
    <rPh sb="411" eb="412">
      <t>フ</t>
    </rPh>
    <rPh sb="414" eb="416">
      <t>ホンカク</t>
    </rPh>
    <rPh sb="416" eb="418">
      <t>テンカイ</t>
    </rPh>
    <rPh sb="419" eb="420">
      <t>ハカ</t>
    </rPh>
    <rPh sb="436" eb="438">
      <t>ゼンチョウ</t>
    </rPh>
    <rPh sb="438" eb="440">
      <t>テンカイ</t>
    </rPh>
    <rPh sb="489" eb="490">
      <t>ト</t>
    </rPh>
    <rPh sb="491" eb="492">
      <t>ク</t>
    </rPh>
    <phoneticPr fontId="8"/>
  </si>
  <si>
    <t>・全国初の取組として、AI技術を活用し、知事定例会見の内容を要約し提供。県民サービスの向上を図った。
・昨年度（H29.5.12～18）、「総務省テレワーク体験」が本県美馬市において実施されたほか、「テレワーク・デイズ」（H30.7.23～27）では自治体で、一番に名乗りを挙げ、特別協力団体として100人規模の一斉テレワークを実施予定
・フリーアドレスや立ち会議導入に加え、テレビ会議システムやペーパレス会議システムの展開など、災害時の展開も視野に入れた先駆的に多面的なオフィス改革に取り組んでいる。</t>
    <rPh sb="1" eb="4">
      <t>ゼンコクハツ</t>
    </rPh>
    <rPh sb="5" eb="7">
      <t>トリクミ</t>
    </rPh>
    <rPh sb="13" eb="15">
      <t>ギジュツ</t>
    </rPh>
    <rPh sb="16" eb="18">
      <t>カツヨウ</t>
    </rPh>
    <rPh sb="20" eb="22">
      <t>チジ</t>
    </rPh>
    <rPh sb="22" eb="24">
      <t>テイレイ</t>
    </rPh>
    <rPh sb="24" eb="26">
      <t>カイケン</t>
    </rPh>
    <rPh sb="27" eb="29">
      <t>ナイヨウ</t>
    </rPh>
    <rPh sb="30" eb="32">
      <t>ヨウヤク</t>
    </rPh>
    <rPh sb="33" eb="35">
      <t>テイキョウ</t>
    </rPh>
    <rPh sb="36" eb="38">
      <t>ケンミン</t>
    </rPh>
    <rPh sb="43" eb="45">
      <t>コウジョウ</t>
    </rPh>
    <rPh sb="46" eb="47">
      <t>ハカ</t>
    </rPh>
    <rPh sb="54" eb="57">
      <t>サクネンド</t>
    </rPh>
    <rPh sb="72" eb="75">
      <t>ソウムショウ</t>
    </rPh>
    <rPh sb="80" eb="82">
      <t>タイケン</t>
    </rPh>
    <rPh sb="84" eb="86">
      <t>ホンケン</t>
    </rPh>
    <rPh sb="86" eb="89">
      <t>ミマシ</t>
    </rPh>
    <rPh sb="93" eb="95">
      <t>ジッシ</t>
    </rPh>
    <rPh sb="132" eb="134">
      <t>イチバン</t>
    </rPh>
    <rPh sb="135" eb="137">
      <t>ナノ</t>
    </rPh>
    <rPh sb="139" eb="140">
      <t>ア</t>
    </rPh>
    <rPh sb="142" eb="144">
      <t>トクベツ</t>
    </rPh>
    <rPh sb="144" eb="146">
      <t>キョウリョク</t>
    </rPh>
    <rPh sb="146" eb="148">
      <t>ダンタイ</t>
    </rPh>
    <rPh sb="168" eb="170">
      <t>ヨテイ</t>
    </rPh>
    <rPh sb="181" eb="182">
      <t>タ</t>
    </rPh>
    <rPh sb="183" eb="185">
      <t>カイギ</t>
    </rPh>
    <rPh sb="185" eb="187">
      <t>ドウニュウ</t>
    </rPh>
    <rPh sb="188" eb="189">
      <t>クワ</t>
    </rPh>
    <rPh sb="194" eb="196">
      <t>カイギ</t>
    </rPh>
    <rPh sb="206" eb="208">
      <t>カイギ</t>
    </rPh>
    <rPh sb="213" eb="215">
      <t>テンカイ</t>
    </rPh>
    <rPh sb="218" eb="221">
      <t>サイガイジ</t>
    </rPh>
    <rPh sb="222" eb="224">
      <t>テンカイ</t>
    </rPh>
    <rPh sb="225" eb="227">
      <t>シヤ</t>
    </rPh>
    <rPh sb="228" eb="229">
      <t>イ</t>
    </rPh>
    <rPh sb="231" eb="234">
      <t>センクテキ</t>
    </rPh>
    <rPh sb="235" eb="238">
      <t>タメンテキ</t>
    </rPh>
    <rPh sb="243" eb="245">
      <t>カイカク</t>
    </rPh>
    <rPh sb="246" eb="247">
      <t>ト</t>
    </rPh>
    <rPh sb="248" eb="249">
      <t>ク</t>
    </rPh>
    <phoneticPr fontId="8"/>
  </si>
  <si>
    <t>・「AI要約サービス」満足度：91％
・「阿波おどりFAQサービス」
　回答率：91％　満足度：74％
・在宅勤務実証実験実施者数
　　H27年度：30名
　　H28年度：48名
　　H29年度：76名
・「フリーアドレス」導入所属
　5所属(H29) ⇒ 11所属（H30）</t>
    <rPh sb="4" eb="6">
      <t>ヨウヤク</t>
    </rPh>
    <rPh sb="11" eb="13">
      <t>マンゾク</t>
    </rPh>
    <rPh sb="13" eb="14">
      <t>ド</t>
    </rPh>
    <rPh sb="36" eb="39">
      <t>カイトウリツ</t>
    </rPh>
    <rPh sb="44" eb="47">
      <t>マンゾクド</t>
    </rPh>
    <rPh sb="96" eb="98">
      <t>ネンド</t>
    </rPh>
    <rPh sb="101" eb="102">
      <t>メイ</t>
    </rPh>
    <rPh sb="114" eb="116">
      <t>ドウニュウ</t>
    </rPh>
    <rPh sb="116" eb="118">
      <t>ショゾク</t>
    </rPh>
    <rPh sb="121" eb="123">
      <t>ショゾク</t>
    </rPh>
    <rPh sb="133" eb="135">
      <t>ショゾク</t>
    </rPh>
    <phoneticPr fontId="8"/>
  </si>
  <si>
    <t>・「自動文字起こし」技術により、知事定例会見後速やかに、情報発信を行うことができ、また、「AI要約技術」により、利用者自らが選択した要約率により簡素化された情報を得ることができた。その結果として、記者会見関連ページのアクセス数が約2.2倍に増加し、高い満足度を獲得。
・AI技術による阿波おどりに関するFAQシステムを提供。日本語の他、英語、中国語、韓国語に対応し、問合せ対応における利用者満足度を向上させた。</t>
    <rPh sb="2" eb="4">
      <t>ジドウ</t>
    </rPh>
    <rPh sb="4" eb="6">
      <t>モジ</t>
    </rPh>
    <rPh sb="6" eb="7">
      <t>オ</t>
    </rPh>
    <rPh sb="10" eb="12">
      <t>ギジュツ</t>
    </rPh>
    <rPh sb="16" eb="18">
      <t>チジ</t>
    </rPh>
    <rPh sb="18" eb="20">
      <t>テイレイ</t>
    </rPh>
    <rPh sb="20" eb="23">
      <t>カイケンゴ</t>
    </rPh>
    <rPh sb="23" eb="24">
      <t>スミ</t>
    </rPh>
    <rPh sb="28" eb="30">
      <t>ジョウホウ</t>
    </rPh>
    <rPh sb="30" eb="32">
      <t>ハッシン</t>
    </rPh>
    <rPh sb="33" eb="34">
      <t>オコナ</t>
    </rPh>
    <rPh sb="47" eb="49">
      <t>ヨウヤク</t>
    </rPh>
    <rPh sb="49" eb="51">
      <t>ギジュツ</t>
    </rPh>
    <rPh sb="56" eb="59">
      <t>リヨウシャ</t>
    </rPh>
    <rPh sb="59" eb="60">
      <t>ミズカ</t>
    </rPh>
    <rPh sb="62" eb="64">
      <t>センタク</t>
    </rPh>
    <rPh sb="66" eb="68">
      <t>ヨウヤク</t>
    </rPh>
    <rPh sb="68" eb="69">
      <t>リツ</t>
    </rPh>
    <rPh sb="72" eb="75">
      <t>カンソカ</t>
    </rPh>
    <rPh sb="78" eb="80">
      <t>ジョウホウ</t>
    </rPh>
    <rPh sb="81" eb="82">
      <t>エ</t>
    </rPh>
    <rPh sb="92" eb="94">
      <t>ケッカ</t>
    </rPh>
    <rPh sb="98" eb="100">
      <t>キシャ</t>
    </rPh>
    <rPh sb="100" eb="102">
      <t>カイケン</t>
    </rPh>
    <rPh sb="102" eb="104">
      <t>カンレン</t>
    </rPh>
    <rPh sb="112" eb="113">
      <t>スウ</t>
    </rPh>
    <rPh sb="114" eb="115">
      <t>ヤク</t>
    </rPh>
    <rPh sb="118" eb="119">
      <t>バイ</t>
    </rPh>
    <rPh sb="120" eb="122">
      <t>ゾウカ</t>
    </rPh>
    <rPh sb="124" eb="125">
      <t>タカ</t>
    </rPh>
    <rPh sb="126" eb="129">
      <t>マンゾクド</t>
    </rPh>
    <rPh sb="130" eb="132">
      <t>カクトク</t>
    </rPh>
    <rPh sb="138" eb="140">
      <t>ギジュツ</t>
    </rPh>
    <rPh sb="143" eb="145">
      <t>アワ</t>
    </rPh>
    <rPh sb="149" eb="150">
      <t>カン</t>
    </rPh>
    <rPh sb="160" eb="162">
      <t>テイキョウ</t>
    </rPh>
    <rPh sb="163" eb="166">
      <t>ニホンゴ</t>
    </rPh>
    <rPh sb="167" eb="168">
      <t>ホカ</t>
    </rPh>
    <rPh sb="169" eb="171">
      <t>エイゴ</t>
    </rPh>
    <rPh sb="172" eb="175">
      <t>チュウゴクゴ</t>
    </rPh>
    <rPh sb="176" eb="179">
      <t>カンコクゴ</t>
    </rPh>
    <rPh sb="180" eb="182">
      <t>タイオウ</t>
    </rPh>
    <rPh sb="184" eb="186">
      <t>トイアワ</t>
    </rPh>
    <rPh sb="187" eb="189">
      <t>タイオウ</t>
    </rPh>
    <rPh sb="193" eb="196">
      <t>リヨウシャ</t>
    </rPh>
    <rPh sb="196" eb="199">
      <t>マンゾクド</t>
    </rPh>
    <rPh sb="200" eb="202">
      <t>コウジョウ</t>
    </rPh>
    <phoneticPr fontId="8"/>
  </si>
  <si>
    <t>・現在県で行っている取組みに加え、県内市町村にも活用いただくために、「テレワーク活用ネットワーク会議」を設置し、「市町村におけるテレワーク導入マニュアル」も策定
・各都道府県においても、在宅勤務や、モバイルワークに取り組んでいる。</t>
    <rPh sb="1" eb="3">
      <t>ゲンザイ</t>
    </rPh>
    <rPh sb="3" eb="4">
      <t>ケン</t>
    </rPh>
    <rPh sb="5" eb="6">
      <t>オコナ</t>
    </rPh>
    <rPh sb="10" eb="12">
      <t>トリク</t>
    </rPh>
    <rPh sb="14" eb="15">
      <t>クワ</t>
    </rPh>
    <rPh sb="17" eb="19">
      <t>ケンナイ</t>
    </rPh>
    <rPh sb="19" eb="22">
      <t>シチョウソン</t>
    </rPh>
    <rPh sb="24" eb="26">
      <t>カツヨウ</t>
    </rPh>
    <rPh sb="52" eb="54">
      <t>セッチ</t>
    </rPh>
    <rPh sb="78" eb="80">
      <t>サクテイ</t>
    </rPh>
    <rPh sb="82" eb="83">
      <t>カク</t>
    </rPh>
    <rPh sb="83" eb="87">
      <t>トドウフケン</t>
    </rPh>
    <rPh sb="93" eb="95">
      <t>ザイタク</t>
    </rPh>
    <rPh sb="95" eb="97">
      <t>キンム</t>
    </rPh>
    <rPh sb="107" eb="108">
      <t>ト</t>
    </rPh>
    <rPh sb="109" eb="110">
      <t>ク</t>
    </rPh>
    <phoneticPr fontId="8"/>
  </si>
  <si>
    <r>
      <rPr>
        <sz val="10"/>
        <color theme="1"/>
        <rFont val="ＭＳ Ｐゴシック"/>
        <family val="3"/>
        <charset val="128"/>
      </rPr>
      <t xml:space="preserve">・徳島発！「AI要約サービス」実証実験の結果概要について
https://www.pref.tokushima.lg.jp/ippannokata/sangyo/ict/5013477/
・AI活用「阿波おどりFAQサービス」実証実験の結果概要について
https://www.pref.tokushima.lg.jp/ippannokata/sangyo/ict/5007841
・民泊AIコンシェルジュ
https://www.pref.tokushima.lg.jp/ippannokata/kurashi/chihososei/5011828
・在宅勤務
https://www.pref.tokushima.lg.jp/kenseijoho/kenseisogo/gyozaiseikaikaku/2017060800233
https://www.pref.tokushima.lg.jp/ict/workstylereform/telework/
・フリーアドレス
https://www.pref.tokushima.lg.jp/ict/workstylereform/freeaddress/
</t>
    </r>
    <rPh sb="1" eb="3">
      <t>トクシマ</t>
    </rPh>
    <rPh sb="3" eb="4">
      <t>ハツ</t>
    </rPh>
    <rPh sb="8" eb="10">
      <t>ヨウヤク</t>
    </rPh>
    <rPh sb="15" eb="17">
      <t>ジッショウ</t>
    </rPh>
    <rPh sb="17" eb="19">
      <t>ジッケン</t>
    </rPh>
    <rPh sb="20" eb="22">
      <t>ケッカ</t>
    </rPh>
    <rPh sb="22" eb="24">
      <t>ガイヨウ</t>
    </rPh>
    <rPh sb="97" eb="99">
      <t>カツヨウ</t>
    </rPh>
    <rPh sb="100" eb="102">
      <t>アワ</t>
    </rPh>
    <rPh sb="113" eb="115">
      <t>ジッショウ</t>
    </rPh>
    <rPh sb="115" eb="117">
      <t>ジッケン</t>
    </rPh>
    <rPh sb="118" eb="120">
      <t>ケッカ</t>
    </rPh>
    <rPh sb="120" eb="122">
      <t>ガイヨウ</t>
    </rPh>
    <rPh sb="192" eb="194">
      <t>ミンパク</t>
    </rPh>
    <rPh sb="277" eb="281">
      <t>ザイタクキンム</t>
    </rPh>
    <phoneticPr fontId="8"/>
  </si>
  <si>
    <t>・県内１１市町村と県関係課で構成する「市町村におけるテレワーク活用推進会議」を設置し、民間テレワークを活用した外部委託モデルの構築に向け、アウトソーシングの可能性を検討するとともに、市町村の取組を支援するため、「『とくしま回帰』加速化支援交付金」に「地方創生型市町村行財政基盤強化支援モデル部門」を創設した。（平成２８年度）
・テレワークの導入に向けて、具体的な検討を進める団体があれば、積極的な支援を実施することとしている。</t>
    <rPh sb="39" eb="41">
      <t>セッチ</t>
    </rPh>
    <rPh sb="155" eb="157">
      <t>ヘイセイ</t>
    </rPh>
    <rPh sb="159" eb="161">
      <t>ネンド</t>
    </rPh>
    <rPh sb="170" eb="172">
      <t>ドウニュウ</t>
    </rPh>
    <rPh sb="173" eb="174">
      <t>ム</t>
    </rPh>
    <rPh sb="177" eb="180">
      <t>グタイテキ</t>
    </rPh>
    <rPh sb="181" eb="183">
      <t>ケントウ</t>
    </rPh>
    <rPh sb="184" eb="185">
      <t>スス</t>
    </rPh>
    <rPh sb="187" eb="189">
      <t>ダンタイ</t>
    </rPh>
    <rPh sb="194" eb="197">
      <t>セッキョクテキ</t>
    </rPh>
    <rPh sb="198" eb="200">
      <t>シエン</t>
    </rPh>
    <rPh sb="201" eb="203">
      <t>ジッシ</t>
    </rPh>
    <phoneticPr fontId="8"/>
  </si>
  <si>
    <t>香川県</t>
    <rPh sb="0" eb="3">
      <t>カガワケン</t>
    </rPh>
    <phoneticPr fontId="8"/>
  </si>
  <si>
    <t>業務改善の取組み</t>
    <rPh sb="0" eb="2">
      <t>ギョウム</t>
    </rPh>
    <rPh sb="2" eb="4">
      <t>カイゼン</t>
    </rPh>
    <rPh sb="5" eb="7">
      <t>トリク</t>
    </rPh>
    <phoneticPr fontId="8"/>
  </si>
  <si>
    <t>業務上の課題等に応じた改善手法等をまとめた改善推進ガイドブックの発行による業務改善の必要性の啓発や、改善スキルの向上を図る研修（管理職も含む）の実施により、全庁一丸となって業務改善に取り組む機運を高めるとともに、平成24年6月に導入した業務改善事例共有システムを活用し、改善事例を全庁的に共有することで、登録事例を参考に業務改善に取り組んでいる。</t>
    <rPh sb="0" eb="2">
      <t>ギョウム</t>
    </rPh>
    <rPh sb="2" eb="3">
      <t>ジョウ</t>
    </rPh>
    <rPh sb="4" eb="6">
      <t>カダイ</t>
    </rPh>
    <rPh sb="6" eb="7">
      <t>トウ</t>
    </rPh>
    <rPh sb="8" eb="9">
      <t>オウ</t>
    </rPh>
    <rPh sb="11" eb="13">
      <t>カイゼン</t>
    </rPh>
    <rPh sb="13" eb="15">
      <t>シュホウ</t>
    </rPh>
    <rPh sb="15" eb="16">
      <t>トウ</t>
    </rPh>
    <rPh sb="21" eb="23">
      <t>カイゼン</t>
    </rPh>
    <rPh sb="23" eb="25">
      <t>スイシン</t>
    </rPh>
    <rPh sb="32" eb="34">
      <t>ハッコウ</t>
    </rPh>
    <rPh sb="37" eb="39">
      <t>ギョウム</t>
    </rPh>
    <rPh sb="39" eb="41">
      <t>カイゼン</t>
    </rPh>
    <rPh sb="46" eb="48">
      <t>ケイハツ</t>
    </rPh>
    <rPh sb="78" eb="80">
      <t>ゼンチョウ</t>
    </rPh>
    <rPh sb="80" eb="82">
      <t>イチガン</t>
    </rPh>
    <rPh sb="106" eb="108">
      <t>ヘイセイ</t>
    </rPh>
    <rPh sb="131" eb="133">
      <t>カツヨウ</t>
    </rPh>
    <rPh sb="135" eb="137">
      <t>カイゼン</t>
    </rPh>
    <rPh sb="137" eb="139">
      <t>ジレイ</t>
    </rPh>
    <rPh sb="152" eb="154">
      <t>トウロク</t>
    </rPh>
    <rPh sb="154" eb="156">
      <t>ジレイ</t>
    </rPh>
    <rPh sb="157" eb="159">
      <t>サンコウ</t>
    </rPh>
    <phoneticPr fontId="8"/>
  </si>
  <si>
    <t>業務改善事例共有システムに登録のあった改善事例として、本館の誘導灯器具の取替を計画的に実施するとともに、照明制御装置の更新に併せて事務室内の自動点・消灯システムを導入して消費電力量の削減を実施した。（年間約500万経費削減）</t>
    <rPh sb="39" eb="42">
      <t>ケイカクテキ</t>
    </rPh>
    <rPh sb="100" eb="102">
      <t>ネンカン</t>
    </rPh>
    <rPh sb="102" eb="103">
      <t>ヤク</t>
    </rPh>
    <rPh sb="106" eb="107">
      <t>マン</t>
    </rPh>
    <phoneticPr fontId="8"/>
  </si>
  <si>
    <t>業務改善事例共有システムに登録のあった改善事例としては、①ホームページに政治資金収支報告書をＰＤＦ形式で掲載することにより、誰もが容易に収支報告書の閲覧や写しの取得ができるようになり、県民の利便性が向上した。②担当者以外も一通り説明ができるようマニュアルを作成するとともに、複雑な案件に関して、統一した対応を行うため具体的な事例を掲載した質疑応答集を作成し、問い合わせに迅速に対応できるようになった。</t>
    <rPh sb="36" eb="38">
      <t>セイジ</t>
    </rPh>
    <rPh sb="38" eb="40">
      <t>シキン</t>
    </rPh>
    <rPh sb="99" eb="101">
      <t>コウジョウ</t>
    </rPh>
    <phoneticPr fontId="8"/>
  </si>
  <si>
    <t>業務改善運動は全庁一丸となって取り組んでいるものであり、改善実施者が業務改善事例共有システムに実施事例を入力することで、全庁的に情報を共有し、他の所属への業務改善の波及を図ることで汎用性のある取組みとなっている。</t>
    <rPh sb="0" eb="2">
      <t>ギョウム</t>
    </rPh>
    <phoneticPr fontId="8"/>
  </si>
  <si>
    <t>愛媛県</t>
    <rPh sb="0" eb="3">
      <t>エヒメケン</t>
    </rPh>
    <phoneticPr fontId="8"/>
  </si>
  <si>
    <t>効果的な情報システムの導入の推進</t>
    <rPh sb="0" eb="2">
      <t>コウカ</t>
    </rPh>
    <rPh sb="2" eb="3">
      <t>テキ</t>
    </rPh>
    <rPh sb="4" eb="6">
      <t>ジョウホウ</t>
    </rPh>
    <rPh sb="11" eb="13">
      <t>ドウニュウ</t>
    </rPh>
    <rPh sb="14" eb="16">
      <t>スイシン</t>
    </rPh>
    <phoneticPr fontId="8"/>
  </si>
  <si>
    <t>１　会議録作成支援システム
　現在、職員が手作業で行っている会議録の作成（文字起こし）について、インターネット上で無料提供されているＡＩサービス（音声データの文書化）を利用して、会議録の作成時間を大幅に短縮することで、超過勤務の縮減や職員が政策を企画・立案する時間の拡充、県民への情報提供の迅速化の一石三鳥を図り、県庁の働き方改革の推進と県民サービスの質の向上を目指す。
２　紙媒体文字自動テキスト化支援システム
　現在、職員が手作業で行っている紙媒体文字のテキスト化（パソコンで打ち直し、電子データ化）について、インターネット上で無料提供されているＡＩサービス（カメラやスキャナでＪＰＥＧ化した紙媒体文字をＡＩがテキスト化）を利用することで、業務の大幅な効率化を図る。</t>
    <rPh sb="2" eb="5">
      <t>カイギロク</t>
    </rPh>
    <rPh sb="5" eb="7">
      <t>サクセイ</t>
    </rPh>
    <rPh sb="7" eb="9">
      <t>シエン</t>
    </rPh>
    <rPh sb="189" eb="190">
      <t>カミ</t>
    </rPh>
    <rPh sb="190" eb="192">
      <t>バイタイ</t>
    </rPh>
    <rPh sb="192" eb="194">
      <t>モジ</t>
    </rPh>
    <rPh sb="194" eb="196">
      <t>ジドウ</t>
    </rPh>
    <rPh sb="200" eb="201">
      <t>カ</t>
    </rPh>
    <rPh sb="201" eb="203">
      <t>シエン</t>
    </rPh>
    <phoneticPr fontId="8"/>
  </si>
  <si>
    <t xml:space="preserve">本事業は、近年、急速に進化を遂げているＡＩ技術を活用して、審議会等の音声データを自動でテキスト化することで、これまで職員が手作業で行ってきた会議録の作成業務の大幅な効率化（文字起こしそのものに係る時間を80%程度短縮）や、優れたコストパフォーマンス（5年間で約220万円の投資に対して3,600万円相当の事務量の削減）の実現を図ろうとする先進的な取組である。
</t>
    <rPh sb="86" eb="88">
      <t>モジ</t>
    </rPh>
    <rPh sb="88" eb="89">
      <t>オ</t>
    </rPh>
    <rPh sb="96" eb="97">
      <t>カカ</t>
    </rPh>
    <rPh sb="98" eb="100">
      <t>ジカン</t>
    </rPh>
    <rPh sb="104" eb="106">
      <t>テイド</t>
    </rPh>
    <rPh sb="106" eb="108">
      <t>タンシュク</t>
    </rPh>
    <rPh sb="126" eb="128">
      <t>ネンカン</t>
    </rPh>
    <rPh sb="129" eb="130">
      <t>ヤク</t>
    </rPh>
    <rPh sb="133" eb="134">
      <t>マン</t>
    </rPh>
    <rPh sb="134" eb="135">
      <t>エン</t>
    </rPh>
    <rPh sb="136" eb="138">
      <t>トウシ</t>
    </rPh>
    <rPh sb="139" eb="140">
      <t>タイ</t>
    </rPh>
    <rPh sb="147" eb="149">
      <t>マンエン</t>
    </rPh>
    <rPh sb="149" eb="151">
      <t>ソウトウ</t>
    </rPh>
    <rPh sb="152" eb="154">
      <t>ジム</t>
    </rPh>
    <rPh sb="154" eb="155">
      <t>リョウ</t>
    </rPh>
    <rPh sb="156" eb="158">
      <t>サクゲン</t>
    </rPh>
    <phoneticPr fontId="8"/>
  </si>
  <si>
    <t>１　会議録作成支援システム
＜現状＞
①ＩＣレコーダーで音声録音
②録音を再生し、職員が手作業で一から文字起こし（作業時間：会議時間の10倍程度）
③整文（話し言葉を書き言葉に直して、文体を整える
＜導入後＞
①ＰＣで録音と同時に、システムがテキスト化
②録音を再生し、職員がテキストを確認・修正（作業時間：会議時間の2倍程度）
③整文（話し言葉を書き言葉に直して、文体を整える）
＜作業時間の比較＞
①現状と同じ
②▲80%程度
③現状と同じ
２　紙媒体文字自動テキスト化支援システム
＜現状＞
①職員が手作業でテキスト化（作業時間：20分程度）
②入力結果の内容確認（手直し）
＜導入後＞
①職員がシステムでテキスト化（作業時間：4分程度
②テキスト化結果の内容確認（手直し）
＜作業時間の比較＞
①▲80%程度
②現状と同じ</t>
    <rPh sb="2" eb="5">
      <t>カイギロク</t>
    </rPh>
    <rPh sb="5" eb="7">
      <t>サクセイ</t>
    </rPh>
    <rPh sb="7" eb="9">
      <t>シエン</t>
    </rPh>
    <rPh sb="15" eb="17">
      <t>ゲンジョウ</t>
    </rPh>
    <rPh sb="28" eb="30">
      <t>オンセイ</t>
    </rPh>
    <rPh sb="30" eb="32">
      <t>ロクオン</t>
    </rPh>
    <rPh sb="34" eb="36">
      <t>ロクオン</t>
    </rPh>
    <rPh sb="37" eb="39">
      <t>サイセイ</t>
    </rPh>
    <rPh sb="41" eb="43">
      <t>ショクイン</t>
    </rPh>
    <rPh sb="44" eb="47">
      <t>テサギョウ</t>
    </rPh>
    <rPh sb="48" eb="49">
      <t>イチ</t>
    </rPh>
    <rPh sb="51" eb="53">
      <t>モジ</t>
    </rPh>
    <rPh sb="53" eb="54">
      <t>オ</t>
    </rPh>
    <rPh sb="57" eb="59">
      <t>サギョウ</t>
    </rPh>
    <rPh sb="59" eb="61">
      <t>ジカン</t>
    </rPh>
    <rPh sb="62" eb="64">
      <t>カイギ</t>
    </rPh>
    <rPh sb="64" eb="66">
      <t>ジカン</t>
    </rPh>
    <rPh sb="69" eb="70">
      <t>バイ</t>
    </rPh>
    <rPh sb="70" eb="72">
      <t>テイド</t>
    </rPh>
    <rPh sb="75" eb="76">
      <t>トトノ</t>
    </rPh>
    <rPh sb="76" eb="77">
      <t>ブン</t>
    </rPh>
    <rPh sb="78" eb="79">
      <t>ハナ</t>
    </rPh>
    <rPh sb="80" eb="82">
      <t>コトバ</t>
    </rPh>
    <rPh sb="83" eb="84">
      <t>カ</t>
    </rPh>
    <rPh sb="85" eb="87">
      <t>コトバ</t>
    </rPh>
    <rPh sb="88" eb="89">
      <t>ナオ</t>
    </rPh>
    <rPh sb="92" eb="94">
      <t>ブンタイ</t>
    </rPh>
    <rPh sb="95" eb="96">
      <t>トトノ</t>
    </rPh>
    <rPh sb="100" eb="102">
      <t>ドウニュウ</t>
    </rPh>
    <rPh sb="102" eb="103">
      <t>ゴ</t>
    </rPh>
    <rPh sb="109" eb="111">
      <t>ロクオン</t>
    </rPh>
    <rPh sb="112" eb="114">
      <t>ドウジ</t>
    </rPh>
    <rPh sb="125" eb="126">
      <t>カ</t>
    </rPh>
    <rPh sb="128" eb="130">
      <t>ロクオン</t>
    </rPh>
    <rPh sb="131" eb="133">
      <t>サイセイ</t>
    </rPh>
    <rPh sb="135" eb="137">
      <t>ショクイン</t>
    </rPh>
    <rPh sb="143" eb="145">
      <t>カクニン</t>
    </rPh>
    <rPh sb="146" eb="148">
      <t>シュウセイ</t>
    </rPh>
    <rPh sb="149" eb="151">
      <t>サギョウ</t>
    </rPh>
    <rPh sb="151" eb="153">
      <t>ジカン</t>
    </rPh>
    <rPh sb="154" eb="156">
      <t>カイギ</t>
    </rPh>
    <rPh sb="156" eb="158">
      <t>ジカン</t>
    </rPh>
    <rPh sb="160" eb="161">
      <t>バイ</t>
    </rPh>
    <rPh sb="161" eb="163">
      <t>テイド</t>
    </rPh>
    <rPh sb="166" eb="167">
      <t>トトノ</t>
    </rPh>
    <rPh sb="167" eb="168">
      <t>ブン</t>
    </rPh>
    <rPh sb="169" eb="170">
      <t>ハナ</t>
    </rPh>
    <rPh sb="171" eb="173">
      <t>コトバ</t>
    </rPh>
    <rPh sb="174" eb="175">
      <t>カ</t>
    </rPh>
    <rPh sb="176" eb="178">
      <t>コトバ</t>
    </rPh>
    <rPh sb="179" eb="180">
      <t>ナオ</t>
    </rPh>
    <rPh sb="183" eb="185">
      <t>ブンタイ</t>
    </rPh>
    <rPh sb="186" eb="187">
      <t>トトノ</t>
    </rPh>
    <rPh sb="192" eb="194">
      <t>サギョウ</t>
    </rPh>
    <rPh sb="194" eb="196">
      <t>ジカン</t>
    </rPh>
    <rPh sb="197" eb="199">
      <t>ヒカク</t>
    </rPh>
    <rPh sb="202" eb="204">
      <t>ゲンジョウ</t>
    </rPh>
    <rPh sb="205" eb="206">
      <t>オナ</t>
    </rPh>
    <rPh sb="213" eb="215">
      <t>テイド</t>
    </rPh>
    <rPh sb="217" eb="219">
      <t>ゲンジョウ</t>
    </rPh>
    <rPh sb="220" eb="221">
      <t>オナ</t>
    </rPh>
    <rPh sb="226" eb="227">
      <t>カミ</t>
    </rPh>
    <rPh sb="227" eb="229">
      <t>バイタイ</t>
    </rPh>
    <rPh sb="229" eb="231">
      <t>モジ</t>
    </rPh>
    <rPh sb="246" eb="248">
      <t>ゲンジョウ</t>
    </rPh>
    <rPh sb="251" eb="253">
      <t>ショクイン</t>
    </rPh>
    <rPh sb="254" eb="257">
      <t>テサギョウ</t>
    </rPh>
    <rPh sb="262" eb="263">
      <t>カ</t>
    </rPh>
    <rPh sb="264" eb="266">
      <t>サギョウ</t>
    </rPh>
    <rPh sb="266" eb="268">
      <t>ジカン</t>
    </rPh>
    <rPh sb="271" eb="272">
      <t>フン</t>
    </rPh>
    <rPh sb="272" eb="274">
      <t>テイド</t>
    </rPh>
    <rPh sb="277" eb="279">
      <t>ニュウリョク</t>
    </rPh>
    <rPh sb="279" eb="281">
      <t>ケッカ</t>
    </rPh>
    <rPh sb="282" eb="284">
      <t>ナイヨウ</t>
    </rPh>
    <rPh sb="284" eb="286">
      <t>カクニン</t>
    </rPh>
    <rPh sb="287" eb="289">
      <t>テナオ</t>
    </rPh>
    <rPh sb="293" eb="295">
      <t>ドウニュウ</t>
    </rPh>
    <rPh sb="295" eb="296">
      <t>ゴ</t>
    </rPh>
    <rPh sb="319" eb="320">
      <t>フン</t>
    </rPh>
    <rPh sb="320" eb="322">
      <t>テイド</t>
    </rPh>
    <rPh sb="328" eb="329">
      <t>カ</t>
    </rPh>
    <rPh sb="329" eb="331">
      <t>ケッカ</t>
    </rPh>
    <rPh sb="332" eb="334">
      <t>ナイヨウ</t>
    </rPh>
    <rPh sb="334" eb="336">
      <t>カクニン</t>
    </rPh>
    <rPh sb="337" eb="339">
      <t>テナオ</t>
    </rPh>
    <rPh sb="343" eb="345">
      <t>サギョウ</t>
    </rPh>
    <rPh sb="345" eb="347">
      <t>ジカン</t>
    </rPh>
    <rPh sb="348" eb="350">
      <t>ヒカク</t>
    </rPh>
    <rPh sb="357" eb="359">
      <t>テイド</t>
    </rPh>
    <rPh sb="361" eb="363">
      <t>ゲンジョウ</t>
    </rPh>
    <rPh sb="364" eb="365">
      <t>オナ</t>
    </rPh>
    <phoneticPr fontId="8"/>
  </si>
  <si>
    <t>ＡＩ技術については、既に民間では、施設や物品の適正管理やデータ入力などの事務を、ＡＩに代行させて業務の効率化を図る動きが始まっている。本県においても、職員に求められる業務が複雑・多様化している中、業務の効率化が重要となっており、ＡＩの活用により、「超過勤務の縮減」や「職員が政策を企画・立案する時間の拡充」を図り、結果として県民サービスの向上にもつなげていくことが重要であるため。</t>
    <rPh sb="2" eb="4">
      <t>ギジュツ</t>
    </rPh>
    <rPh sb="10" eb="11">
      <t>スデ</t>
    </rPh>
    <rPh sb="12" eb="14">
      <t>ミンカン</t>
    </rPh>
    <rPh sb="17" eb="19">
      <t>シセツ</t>
    </rPh>
    <rPh sb="20" eb="22">
      <t>ブッピン</t>
    </rPh>
    <rPh sb="23" eb="25">
      <t>テキセイ</t>
    </rPh>
    <rPh sb="25" eb="27">
      <t>カンリ</t>
    </rPh>
    <rPh sb="31" eb="33">
      <t>ニュウリョク</t>
    </rPh>
    <rPh sb="36" eb="38">
      <t>ジム</t>
    </rPh>
    <rPh sb="43" eb="45">
      <t>ダイコウ</t>
    </rPh>
    <rPh sb="48" eb="50">
      <t>ギョウム</t>
    </rPh>
    <rPh sb="51" eb="54">
      <t>コウリツカ</t>
    </rPh>
    <rPh sb="55" eb="56">
      <t>ハカ</t>
    </rPh>
    <rPh sb="57" eb="58">
      <t>ウゴ</t>
    </rPh>
    <rPh sb="60" eb="61">
      <t>ハジ</t>
    </rPh>
    <rPh sb="67" eb="69">
      <t>ホンケン</t>
    </rPh>
    <rPh sb="75" eb="77">
      <t>ショクイン</t>
    </rPh>
    <rPh sb="78" eb="79">
      <t>モト</t>
    </rPh>
    <rPh sb="83" eb="85">
      <t>ギョウム</t>
    </rPh>
    <rPh sb="86" eb="88">
      <t>フクザツ</t>
    </rPh>
    <rPh sb="89" eb="92">
      <t>タヨウカ</t>
    </rPh>
    <rPh sb="96" eb="97">
      <t>ナカ</t>
    </rPh>
    <rPh sb="98" eb="100">
      <t>ギョウム</t>
    </rPh>
    <rPh sb="101" eb="104">
      <t>コウリツカ</t>
    </rPh>
    <rPh sb="105" eb="107">
      <t>ジュウヨウ</t>
    </rPh>
    <rPh sb="117" eb="119">
      <t>カツヨウ</t>
    </rPh>
    <rPh sb="124" eb="126">
      <t>チョウカ</t>
    </rPh>
    <rPh sb="126" eb="128">
      <t>キンム</t>
    </rPh>
    <rPh sb="129" eb="131">
      <t>シュクゲン</t>
    </rPh>
    <rPh sb="134" eb="136">
      <t>ショクイン</t>
    </rPh>
    <rPh sb="137" eb="139">
      <t>セイサク</t>
    </rPh>
    <rPh sb="140" eb="142">
      <t>キカク</t>
    </rPh>
    <rPh sb="143" eb="145">
      <t>リツアン</t>
    </rPh>
    <rPh sb="147" eb="149">
      <t>ジカン</t>
    </rPh>
    <rPh sb="150" eb="152">
      <t>カクジュウ</t>
    </rPh>
    <rPh sb="154" eb="155">
      <t>ハカ</t>
    </rPh>
    <rPh sb="157" eb="159">
      <t>ケッカ</t>
    </rPh>
    <rPh sb="162" eb="164">
      <t>ケンミン</t>
    </rPh>
    <rPh sb="169" eb="171">
      <t>コウジョウ</t>
    </rPh>
    <rPh sb="182" eb="184">
      <t>ジュウヨウ</t>
    </rPh>
    <phoneticPr fontId="8"/>
  </si>
  <si>
    <t>「行革甲子園」の開催により集まった全国の行政改革事例を共有し活用することで、県内市町の行政改革の一層の推進を支援している。</t>
    <rPh sb="1" eb="3">
      <t>ギョウカク</t>
    </rPh>
    <rPh sb="3" eb="6">
      <t>コウシエン</t>
    </rPh>
    <rPh sb="8" eb="10">
      <t>カイサイ</t>
    </rPh>
    <rPh sb="13" eb="14">
      <t>アツ</t>
    </rPh>
    <rPh sb="17" eb="19">
      <t>ゼンコク</t>
    </rPh>
    <rPh sb="20" eb="22">
      <t>ギョウセイ</t>
    </rPh>
    <rPh sb="22" eb="24">
      <t>カイカク</t>
    </rPh>
    <rPh sb="24" eb="26">
      <t>ジレイ</t>
    </rPh>
    <rPh sb="27" eb="29">
      <t>キョウユウ</t>
    </rPh>
    <rPh sb="30" eb="32">
      <t>カツヨウ</t>
    </rPh>
    <rPh sb="38" eb="40">
      <t>ケンナイ</t>
    </rPh>
    <rPh sb="40" eb="42">
      <t>シチョウ</t>
    </rPh>
    <rPh sb="43" eb="45">
      <t>ギョウセイ</t>
    </rPh>
    <rPh sb="45" eb="47">
      <t>カイカク</t>
    </rPh>
    <rPh sb="48" eb="50">
      <t>イッソウ</t>
    </rPh>
    <rPh sb="51" eb="53">
      <t>スイシン</t>
    </rPh>
    <rPh sb="54" eb="56">
      <t>シエン</t>
    </rPh>
    <phoneticPr fontId="8"/>
  </si>
  <si>
    <t>・地域の振興や活性化に向けた取組み等を支援する地域支援企画員の配置
・南海トラフ地震に対する地域の防災力の向上をめざし、南海トラフ地震対策推進地域本部を設置し、危機管理部の職員を配置
･「高知版地域包括ケアシステム」の構築を推進するため、管内市町村や地域の医療･福祉関係者等とともに取り組む責任者を各福祉保健所に配置</t>
    <rPh sb="1" eb="3">
      <t>チイキ</t>
    </rPh>
    <rPh sb="4" eb="6">
      <t>シンコウ</t>
    </rPh>
    <rPh sb="7" eb="10">
      <t>カッセイカ</t>
    </rPh>
    <rPh sb="11" eb="12">
      <t>ム</t>
    </rPh>
    <rPh sb="14" eb="16">
      <t>トリクミ</t>
    </rPh>
    <rPh sb="17" eb="18">
      <t>トウ</t>
    </rPh>
    <rPh sb="19" eb="21">
      <t>シエン</t>
    </rPh>
    <rPh sb="23" eb="25">
      <t>チイキ</t>
    </rPh>
    <rPh sb="25" eb="27">
      <t>シエン</t>
    </rPh>
    <rPh sb="27" eb="29">
      <t>キカク</t>
    </rPh>
    <rPh sb="29" eb="30">
      <t>イン</t>
    </rPh>
    <rPh sb="31" eb="33">
      <t>ハイチ</t>
    </rPh>
    <rPh sb="36" eb="38">
      <t>ナンカイ</t>
    </rPh>
    <rPh sb="41" eb="43">
      <t>ジシン</t>
    </rPh>
    <rPh sb="44" eb="45">
      <t>タイ</t>
    </rPh>
    <rPh sb="47" eb="49">
      <t>チイキ</t>
    </rPh>
    <rPh sb="50" eb="52">
      <t>ボウサイ</t>
    </rPh>
    <rPh sb="52" eb="53">
      <t>リョク</t>
    </rPh>
    <rPh sb="54" eb="56">
      <t>コウジョウ</t>
    </rPh>
    <rPh sb="61" eb="63">
      <t>ナンカイ</t>
    </rPh>
    <rPh sb="66" eb="68">
      <t>ジシン</t>
    </rPh>
    <rPh sb="68" eb="70">
      <t>タイサク</t>
    </rPh>
    <rPh sb="70" eb="72">
      <t>スイシン</t>
    </rPh>
    <rPh sb="72" eb="74">
      <t>チイキ</t>
    </rPh>
    <rPh sb="74" eb="76">
      <t>ホンブ</t>
    </rPh>
    <rPh sb="77" eb="79">
      <t>セッチ</t>
    </rPh>
    <rPh sb="81" eb="83">
      <t>キキ</t>
    </rPh>
    <rPh sb="83" eb="86">
      <t>カンリブ</t>
    </rPh>
    <rPh sb="87" eb="89">
      <t>ショクイン</t>
    </rPh>
    <rPh sb="90" eb="92">
      <t>ハイチ</t>
    </rPh>
    <rPh sb="96" eb="98">
      <t>コウチ</t>
    </rPh>
    <rPh sb="98" eb="99">
      <t>バン</t>
    </rPh>
    <rPh sb="99" eb="101">
      <t>チイキ</t>
    </rPh>
    <rPh sb="101" eb="103">
      <t>ホウカツ</t>
    </rPh>
    <rPh sb="111" eb="113">
      <t>コウチク</t>
    </rPh>
    <rPh sb="114" eb="116">
      <t>スイシン</t>
    </rPh>
    <rPh sb="121" eb="123">
      <t>カンナイ</t>
    </rPh>
    <rPh sb="123" eb="126">
      <t>シチョウソン</t>
    </rPh>
    <rPh sb="127" eb="129">
      <t>チイキ</t>
    </rPh>
    <rPh sb="130" eb="132">
      <t>イリョウ</t>
    </rPh>
    <rPh sb="133" eb="135">
      <t>フクシ</t>
    </rPh>
    <rPh sb="135" eb="138">
      <t>カンケイシャ</t>
    </rPh>
    <rPh sb="138" eb="139">
      <t>トウ</t>
    </rPh>
    <rPh sb="143" eb="144">
      <t>ト</t>
    </rPh>
    <rPh sb="145" eb="146">
      <t>ク</t>
    </rPh>
    <rPh sb="147" eb="150">
      <t>セキニンシャ</t>
    </rPh>
    <rPh sb="151" eb="152">
      <t>カク</t>
    </rPh>
    <rPh sb="152" eb="154">
      <t>フクシ</t>
    </rPh>
    <rPh sb="154" eb="157">
      <t>ホケンショ</t>
    </rPh>
    <rPh sb="158" eb="160">
      <t>ハイチ</t>
    </rPh>
    <phoneticPr fontId="8"/>
  </si>
  <si>
    <t>（地域支援企画員関係）
県内各地域に地域支援企画員を配置し、以下の様な地域の元気づくりや支え合いの取組みを支援している。
・中山間対策の柱である集落活動センターの立ち上げや運営の支援
・地域と経済の活性化に向けた移住促進の取組
・地域の特産品づくりといった小さなビジネスの発展と育成
・地域のリーダーや団体の育成などの地域の人づくりの支援　等
（南海トラフ地震対策推進地域本部関係）
防災関係機関を含め地域での応急体制を確立するため、総合防災拠点の整備や市町村の防災対策の支援などを行っている。
（高知版地域包括ケアシステム関係）
住み慣れた地域で自分らしい暮らしを人生の最後まで続けることができるよう、本人の意向に沿ってQOLを向上させることを目指した「高知版地域包括ケアシステム」の構築に向け、地域包括ケア推進監（推進企画監）が中心となって、各地域のブロックごとに「地域包括ケア推進協議体」を設置し、管内市町村や地域の医療･福祉関係者等とともに取り組んでいる。</t>
    <rPh sb="1" eb="3">
      <t>チイキ</t>
    </rPh>
    <rPh sb="3" eb="5">
      <t>シエン</t>
    </rPh>
    <rPh sb="5" eb="7">
      <t>キカク</t>
    </rPh>
    <rPh sb="7" eb="8">
      <t>イン</t>
    </rPh>
    <rPh sb="8" eb="10">
      <t>カンケイ</t>
    </rPh>
    <rPh sb="12" eb="14">
      <t>ケンナイ</t>
    </rPh>
    <rPh sb="14" eb="15">
      <t>カク</t>
    </rPh>
    <rPh sb="15" eb="17">
      <t>チイキ</t>
    </rPh>
    <rPh sb="18" eb="20">
      <t>チイキ</t>
    </rPh>
    <rPh sb="20" eb="22">
      <t>シエン</t>
    </rPh>
    <rPh sb="22" eb="24">
      <t>キカク</t>
    </rPh>
    <rPh sb="24" eb="25">
      <t>イン</t>
    </rPh>
    <rPh sb="26" eb="28">
      <t>ハイチ</t>
    </rPh>
    <rPh sb="30" eb="32">
      <t>イカ</t>
    </rPh>
    <rPh sb="33" eb="34">
      <t>ヨウ</t>
    </rPh>
    <rPh sb="35" eb="37">
      <t>チイキ</t>
    </rPh>
    <rPh sb="38" eb="40">
      <t>ゲンキ</t>
    </rPh>
    <rPh sb="44" eb="45">
      <t>ササ</t>
    </rPh>
    <rPh sb="46" eb="47">
      <t>ア</t>
    </rPh>
    <rPh sb="49" eb="51">
      <t>トリクミ</t>
    </rPh>
    <rPh sb="53" eb="55">
      <t>シエン</t>
    </rPh>
    <rPh sb="115" eb="117">
      <t>チイキ</t>
    </rPh>
    <rPh sb="118" eb="121">
      <t>トクサンヒン</t>
    </rPh>
    <rPh sb="128" eb="129">
      <t>チイ</t>
    </rPh>
    <rPh sb="136" eb="138">
      <t>ハッテン</t>
    </rPh>
    <rPh sb="139" eb="141">
      <t>イクセイ</t>
    </rPh>
    <rPh sb="143" eb="145">
      <t>チイキ</t>
    </rPh>
    <rPh sb="151" eb="153">
      <t>ダンタイ</t>
    </rPh>
    <rPh sb="154" eb="156">
      <t>イクセイ</t>
    </rPh>
    <rPh sb="159" eb="161">
      <t>チイキ</t>
    </rPh>
    <rPh sb="162" eb="163">
      <t>ヒト</t>
    </rPh>
    <rPh sb="167" eb="169">
      <t>シエン</t>
    </rPh>
    <rPh sb="170" eb="171">
      <t>トウ</t>
    </rPh>
    <rPh sb="174" eb="176">
      <t>ナンカイ</t>
    </rPh>
    <rPh sb="179" eb="181">
      <t>ジシン</t>
    </rPh>
    <rPh sb="181" eb="183">
      <t>タイサク</t>
    </rPh>
    <rPh sb="183" eb="185">
      <t>スイシン</t>
    </rPh>
    <rPh sb="185" eb="187">
      <t>チイキ</t>
    </rPh>
    <rPh sb="187" eb="189">
      <t>ホンブ</t>
    </rPh>
    <rPh sb="189" eb="191">
      <t>カンケイ</t>
    </rPh>
    <rPh sb="193" eb="195">
      <t>ボウサイ</t>
    </rPh>
    <rPh sb="195" eb="197">
      <t>カンケイ</t>
    </rPh>
    <rPh sb="197" eb="199">
      <t>キカン</t>
    </rPh>
    <rPh sb="200" eb="201">
      <t>フク</t>
    </rPh>
    <rPh sb="202" eb="204">
      <t>チイキ</t>
    </rPh>
    <rPh sb="206" eb="208">
      <t>オウキュウ</t>
    </rPh>
    <rPh sb="208" eb="210">
      <t>タイセイ</t>
    </rPh>
    <rPh sb="211" eb="213">
      <t>カクリツ</t>
    </rPh>
    <rPh sb="218" eb="220">
      <t>ソウゴウ</t>
    </rPh>
    <rPh sb="220" eb="222">
      <t>ボウサイ</t>
    </rPh>
    <rPh sb="222" eb="224">
      <t>キョテン</t>
    </rPh>
    <rPh sb="225" eb="227">
      <t>セイビ</t>
    </rPh>
    <rPh sb="228" eb="231">
      <t>シチョウソン</t>
    </rPh>
    <rPh sb="232" eb="234">
      <t>ボウサイ</t>
    </rPh>
    <rPh sb="234" eb="236">
      <t>タイサク</t>
    </rPh>
    <rPh sb="237" eb="239">
      <t>シエン</t>
    </rPh>
    <rPh sb="242" eb="243">
      <t>オコナ</t>
    </rPh>
    <rPh sb="251" eb="253">
      <t>コウチ</t>
    </rPh>
    <rPh sb="253" eb="254">
      <t>バン</t>
    </rPh>
    <rPh sb="254" eb="256">
      <t>チイキ</t>
    </rPh>
    <rPh sb="256" eb="258">
      <t>ホウカツ</t>
    </rPh>
    <rPh sb="264" eb="266">
      <t>カンケイ</t>
    </rPh>
    <rPh sb="268" eb="269">
      <t>ス</t>
    </rPh>
    <rPh sb="270" eb="271">
      <t>ナ</t>
    </rPh>
    <rPh sb="273" eb="275">
      <t>チイキ</t>
    </rPh>
    <rPh sb="276" eb="278">
      <t>ジブン</t>
    </rPh>
    <rPh sb="281" eb="282">
      <t>ク</t>
    </rPh>
    <rPh sb="285" eb="287">
      <t>ジンセイ</t>
    </rPh>
    <rPh sb="288" eb="290">
      <t>サイゴ</t>
    </rPh>
    <rPh sb="292" eb="293">
      <t>ツヅ</t>
    </rPh>
    <rPh sb="304" eb="306">
      <t>ホンニン</t>
    </rPh>
    <rPh sb="307" eb="309">
      <t>イコウ</t>
    </rPh>
    <rPh sb="310" eb="311">
      <t>ソ</t>
    </rPh>
    <rPh sb="317" eb="319">
      <t>コウジョウ</t>
    </rPh>
    <rPh sb="325" eb="327">
      <t>メザ</t>
    </rPh>
    <rPh sb="330" eb="332">
      <t>コウチ</t>
    </rPh>
    <rPh sb="332" eb="333">
      <t>バン</t>
    </rPh>
    <rPh sb="333" eb="335">
      <t>チイキ</t>
    </rPh>
    <rPh sb="335" eb="337">
      <t>ホウカツ</t>
    </rPh>
    <rPh sb="345" eb="347">
      <t>コウチク</t>
    </rPh>
    <rPh sb="348" eb="349">
      <t>ム</t>
    </rPh>
    <rPh sb="351" eb="353">
      <t>チイキ</t>
    </rPh>
    <rPh sb="353" eb="355">
      <t>ホウカツ</t>
    </rPh>
    <rPh sb="357" eb="359">
      <t>スイシン</t>
    </rPh>
    <rPh sb="359" eb="360">
      <t>カン</t>
    </rPh>
    <rPh sb="361" eb="363">
      <t>スイシン</t>
    </rPh>
    <rPh sb="363" eb="366">
      <t>キカクカン</t>
    </rPh>
    <rPh sb="368" eb="370">
      <t>チュウシン</t>
    </rPh>
    <rPh sb="375" eb="378">
      <t>カクチイキ</t>
    </rPh>
    <rPh sb="387" eb="389">
      <t>チイキ</t>
    </rPh>
    <rPh sb="389" eb="391">
      <t>ホウカツ</t>
    </rPh>
    <rPh sb="393" eb="395">
      <t>スイシン</t>
    </rPh>
    <rPh sb="395" eb="397">
      <t>キョウギ</t>
    </rPh>
    <rPh sb="397" eb="398">
      <t>タイ</t>
    </rPh>
    <rPh sb="400" eb="402">
      <t>セッチ</t>
    </rPh>
    <rPh sb="404" eb="406">
      <t>カンナイ</t>
    </rPh>
    <rPh sb="406" eb="409">
      <t>シチョウソン</t>
    </rPh>
    <rPh sb="410" eb="412">
      <t>チイキ</t>
    </rPh>
    <rPh sb="413" eb="415">
      <t>イリョウ</t>
    </rPh>
    <rPh sb="416" eb="418">
      <t>フクシ</t>
    </rPh>
    <rPh sb="418" eb="421">
      <t>カンケイシャ</t>
    </rPh>
    <rPh sb="421" eb="422">
      <t>トウ</t>
    </rPh>
    <rPh sb="426" eb="427">
      <t>ト</t>
    </rPh>
    <rPh sb="428" eb="429">
      <t>ク</t>
    </rPh>
    <phoneticPr fontId="8"/>
  </si>
  <si>
    <t>（地域支援企画員関係）
地域住民が力を合わせて、地域の支え合いや活性化に向けた活動を行う集落活動センターの仕組みづくりを支援することで、集落活動センターの開設や地域ぐるみの鳥獣被害対策、地域の実情に合った移動手段の仕組みづくりなどの取組が進捗するなど、元気な地域づくりに繋がっている。
（南海トラフ地震対策推進地域本部関係）
地震発生時には、災害対策本部体制での「災害対策支部」となるため、管内市町村との意見交換会や自主防災組織連絡協議会等に参加するなど、関係者と連携した防災対策が進んでいる。</t>
    <rPh sb="1" eb="3">
      <t>チイキ</t>
    </rPh>
    <rPh sb="3" eb="5">
      <t>シエン</t>
    </rPh>
    <rPh sb="5" eb="7">
      <t>キカク</t>
    </rPh>
    <rPh sb="7" eb="8">
      <t>イン</t>
    </rPh>
    <rPh sb="8" eb="10">
      <t>カンケイ</t>
    </rPh>
    <rPh sb="12" eb="14">
      <t>チイキ</t>
    </rPh>
    <rPh sb="14" eb="16">
      <t>ジュウミン</t>
    </rPh>
    <rPh sb="17" eb="18">
      <t>チカラ</t>
    </rPh>
    <rPh sb="19" eb="20">
      <t>ア</t>
    </rPh>
    <rPh sb="24" eb="26">
      <t>チイキ</t>
    </rPh>
    <rPh sb="27" eb="28">
      <t>ササ</t>
    </rPh>
    <rPh sb="29" eb="30">
      <t>ア</t>
    </rPh>
    <rPh sb="32" eb="35">
      <t>カッセイカ</t>
    </rPh>
    <rPh sb="36" eb="37">
      <t>ム</t>
    </rPh>
    <rPh sb="39" eb="41">
      <t>カツドウ</t>
    </rPh>
    <rPh sb="42" eb="43">
      <t>オコナ</t>
    </rPh>
    <rPh sb="44" eb="46">
      <t>シュウラク</t>
    </rPh>
    <rPh sb="46" eb="48">
      <t>カツドウ</t>
    </rPh>
    <rPh sb="53" eb="55">
      <t>シク</t>
    </rPh>
    <rPh sb="60" eb="62">
      <t>シエン</t>
    </rPh>
    <rPh sb="68" eb="70">
      <t>シュウラク</t>
    </rPh>
    <rPh sb="70" eb="72">
      <t>カツドウ</t>
    </rPh>
    <rPh sb="77" eb="79">
      <t>カイセツ</t>
    </rPh>
    <rPh sb="80" eb="82">
      <t>チイキ</t>
    </rPh>
    <rPh sb="86" eb="88">
      <t>チョウジュウ</t>
    </rPh>
    <rPh sb="88" eb="90">
      <t>ヒガイ</t>
    </rPh>
    <rPh sb="90" eb="92">
      <t>タイサク</t>
    </rPh>
    <rPh sb="93" eb="95">
      <t>チイキ</t>
    </rPh>
    <rPh sb="96" eb="98">
      <t>ジツジョウ</t>
    </rPh>
    <rPh sb="99" eb="100">
      <t>ア</t>
    </rPh>
    <rPh sb="102" eb="104">
      <t>イドウ</t>
    </rPh>
    <rPh sb="104" eb="106">
      <t>シュダン</t>
    </rPh>
    <rPh sb="107" eb="109">
      <t>シク</t>
    </rPh>
    <rPh sb="116" eb="118">
      <t>トリクミ</t>
    </rPh>
    <rPh sb="119" eb="121">
      <t>シンチョク</t>
    </rPh>
    <rPh sb="126" eb="128">
      <t>ゲンキ</t>
    </rPh>
    <rPh sb="129" eb="131">
      <t>チイキ</t>
    </rPh>
    <rPh sb="135" eb="136">
      <t>ツナ</t>
    </rPh>
    <rPh sb="145" eb="147">
      <t>ナンカイ</t>
    </rPh>
    <rPh sb="150" eb="152">
      <t>ジシン</t>
    </rPh>
    <rPh sb="152" eb="154">
      <t>タイサク</t>
    </rPh>
    <rPh sb="154" eb="156">
      <t>スイシン</t>
    </rPh>
    <rPh sb="156" eb="158">
      <t>チイキ</t>
    </rPh>
    <rPh sb="158" eb="160">
      <t>ホンブ</t>
    </rPh>
    <rPh sb="160" eb="162">
      <t>カンケイ</t>
    </rPh>
    <rPh sb="164" eb="166">
      <t>ジシン</t>
    </rPh>
    <rPh sb="166" eb="169">
      <t>ハッセイジ</t>
    </rPh>
    <rPh sb="172" eb="174">
      <t>サイガイ</t>
    </rPh>
    <rPh sb="174" eb="176">
      <t>タイサク</t>
    </rPh>
    <rPh sb="176" eb="178">
      <t>ホンブ</t>
    </rPh>
    <rPh sb="178" eb="180">
      <t>タイセイ</t>
    </rPh>
    <rPh sb="183" eb="185">
      <t>サイガイ</t>
    </rPh>
    <rPh sb="185" eb="187">
      <t>タイサク</t>
    </rPh>
    <rPh sb="187" eb="189">
      <t>シブ</t>
    </rPh>
    <rPh sb="196" eb="198">
      <t>カンナイ</t>
    </rPh>
    <rPh sb="198" eb="201">
      <t>シチョウソン</t>
    </rPh>
    <rPh sb="203" eb="205">
      <t>イケン</t>
    </rPh>
    <rPh sb="205" eb="208">
      <t>コウカンカイ</t>
    </rPh>
    <rPh sb="209" eb="211">
      <t>ジシュ</t>
    </rPh>
    <rPh sb="211" eb="213">
      <t>ボウサイ</t>
    </rPh>
    <rPh sb="213" eb="215">
      <t>ソシキ</t>
    </rPh>
    <rPh sb="215" eb="217">
      <t>レンラク</t>
    </rPh>
    <rPh sb="217" eb="220">
      <t>キョウギカイ</t>
    </rPh>
    <rPh sb="220" eb="221">
      <t>トウ</t>
    </rPh>
    <rPh sb="222" eb="224">
      <t>サンカ</t>
    </rPh>
    <rPh sb="229" eb="232">
      <t>カンケイシャ</t>
    </rPh>
    <rPh sb="233" eb="235">
      <t>レンケイ</t>
    </rPh>
    <rPh sb="237" eb="239">
      <t>ボウサイ</t>
    </rPh>
    <rPh sb="239" eb="241">
      <t>タイサク</t>
    </rPh>
    <rPh sb="242" eb="243">
      <t>スス</t>
    </rPh>
    <phoneticPr fontId="8"/>
  </si>
  <si>
    <t>（地域支援企画員関係）
http://www.pref.kochi.lg.jp/soshiki/120801/chiikisiennkikakuin.html
（南海トラフ地震関係）
http://www.pref.kochi.lg.jp/soshiki/010201/</t>
    <rPh sb="1" eb="3">
      <t>チイキ</t>
    </rPh>
    <rPh sb="3" eb="5">
      <t>シエン</t>
    </rPh>
    <rPh sb="5" eb="7">
      <t>キカク</t>
    </rPh>
    <rPh sb="7" eb="8">
      <t>イン</t>
    </rPh>
    <rPh sb="8" eb="10">
      <t>カンケイ</t>
    </rPh>
    <rPh sb="82" eb="84">
      <t>ナンカイ</t>
    </rPh>
    <rPh sb="87" eb="89">
      <t>ジシン</t>
    </rPh>
    <rPh sb="89" eb="91">
      <t>カンケイ</t>
    </rPh>
    <phoneticPr fontId="8"/>
  </si>
  <si>
    <t>官民協働・市町村政との連携・協調の取り組みのため</t>
  </si>
  <si>
    <t>福岡県</t>
    <rPh sb="0" eb="3">
      <t>フクオカケン</t>
    </rPh>
    <phoneticPr fontId="14"/>
  </si>
  <si>
    <t>仕事と生活の両立支援</t>
    <rPh sb="0" eb="2">
      <t>シゴト</t>
    </rPh>
    <rPh sb="3" eb="5">
      <t>セイカツ</t>
    </rPh>
    <rPh sb="6" eb="8">
      <t>リョウリツ</t>
    </rPh>
    <rPh sb="8" eb="10">
      <t>シエン</t>
    </rPh>
    <phoneticPr fontId="14"/>
  </si>
  <si>
    <t>①介護に係る休暇制度の見直しを行う。
②男性職員の育児休業等の取得を促進することで、以下の取得率の目標達成を目指し、平成３３年度も更なる促進を図る。
・父親の育児休業や育児短時間勤務、部分休業の取得率：１５％以上
（特定事業主行動計画における平成３２年度までの目標）
③時間外勤務縮減の取組みを推進し、特に長時間勤務者の減少を図る。</t>
    <rPh sb="1" eb="3">
      <t>カイゴ</t>
    </rPh>
    <rPh sb="4" eb="5">
      <t>カカ</t>
    </rPh>
    <rPh sb="6" eb="8">
      <t>キュウカ</t>
    </rPh>
    <rPh sb="8" eb="10">
      <t>セイド</t>
    </rPh>
    <rPh sb="11" eb="13">
      <t>ミナオ</t>
    </rPh>
    <rPh sb="15" eb="16">
      <t>オコナ</t>
    </rPh>
    <rPh sb="21" eb="23">
      <t>ダンセイ</t>
    </rPh>
    <rPh sb="23" eb="25">
      <t>ショクイン</t>
    </rPh>
    <rPh sb="26" eb="28">
      <t>イクジ</t>
    </rPh>
    <rPh sb="28" eb="30">
      <t>キュウギョウ</t>
    </rPh>
    <rPh sb="30" eb="31">
      <t>ナド</t>
    </rPh>
    <rPh sb="32" eb="34">
      <t>シュトク</t>
    </rPh>
    <rPh sb="35" eb="37">
      <t>ソクシン</t>
    </rPh>
    <rPh sb="43" eb="45">
      <t>イカ</t>
    </rPh>
    <rPh sb="46" eb="49">
      <t>シュトクリツ</t>
    </rPh>
    <rPh sb="50" eb="52">
      <t>モクヒョウ</t>
    </rPh>
    <rPh sb="52" eb="54">
      <t>タッセイ</t>
    </rPh>
    <rPh sb="55" eb="57">
      <t>メザ</t>
    </rPh>
    <rPh sb="59" eb="61">
      <t>ヘイセイ</t>
    </rPh>
    <rPh sb="63" eb="65">
      <t>ネンド</t>
    </rPh>
    <rPh sb="66" eb="67">
      <t>サラ</t>
    </rPh>
    <rPh sb="69" eb="71">
      <t>ソクシン</t>
    </rPh>
    <rPh sb="72" eb="73">
      <t>ハカ</t>
    </rPh>
    <rPh sb="77" eb="79">
      <t>チチオヤ</t>
    </rPh>
    <rPh sb="80" eb="82">
      <t>イクジ</t>
    </rPh>
    <rPh sb="82" eb="84">
      <t>キュウギョウ</t>
    </rPh>
    <rPh sb="85" eb="87">
      <t>イクジ</t>
    </rPh>
    <rPh sb="87" eb="90">
      <t>タンジカン</t>
    </rPh>
    <rPh sb="90" eb="92">
      <t>キンム</t>
    </rPh>
    <rPh sb="93" eb="95">
      <t>ブブン</t>
    </rPh>
    <rPh sb="95" eb="97">
      <t>キュウギョウ</t>
    </rPh>
    <rPh sb="98" eb="101">
      <t>シュトクリツ</t>
    </rPh>
    <rPh sb="104" eb="107">
      <t>パーセントイジョウ</t>
    </rPh>
    <rPh sb="109" eb="111">
      <t>トクテイ</t>
    </rPh>
    <rPh sb="111" eb="114">
      <t>ジギョウヌシ</t>
    </rPh>
    <rPh sb="114" eb="116">
      <t>コウドウ</t>
    </rPh>
    <rPh sb="116" eb="118">
      <t>ケイカク</t>
    </rPh>
    <rPh sb="122" eb="124">
      <t>ヘイセイ</t>
    </rPh>
    <rPh sb="126" eb="128">
      <t>ネンド</t>
    </rPh>
    <rPh sb="131" eb="133">
      <t>モクヒョウ</t>
    </rPh>
    <rPh sb="137" eb="140">
      <t>ジカンガイ</t>
    </rPh>
    <rPh sb="140" eb="142">
      <t>キンム</t>
    </rPh>
    <rPh sb="142" eb="144">
      <t>シュクゲン</t>
    </rPh>
    <rPh sb="145" eb="147">
      <t>トリク</t>
    </rPh>
    <rPh sb="149" eb="151">
      <t>スイシン</t>
    </rPh>
    <rPh sb="153" eb="154">
      <t>トク</t>
    </rPh>
    <rPh sb="155" eb="158">
      <t>チョウジカン</t>
    </rPh>
    <rPh sb="158" eb="161">
      <t>キンムシャ</t>
    </rPh>
    <rPh sb="162" eb="164">
      <t>ゲンショウ</t>
    </rPh>
    <rPh sb="165" eb="166">
      <t>ハカ</t>
    </rPh>
    <phoneticPr fontId="14"/>
  </si>
  <si>
    <t>①勤務時間条例及び規則を改正し、介護休暇の分割取得や介護時間の創設など、休暇制度の充実を図った。
②男性職員の育児休業取得率
　　H28年度　12.8％
　　H29年度　11.8％
③平成29年6月に福岡県行財政改革推進本部において「福岡県庁における『働き方改革』の取組方針」を策定。</t>
    <rPh sb="51" eb="53">
      <t>ダンセイ</t>
    </rPh>
    <rPh sb="53" eb="55">
      <t>ショクイン</t>
    </rPh>
    <rPh sb="56" eb="58">
      <t>イクジ</t>
    </rPh>
    <rPh sb="58" eb="60">
      <t>キュウギョウ</t>
    </rPh>
    <rPh sb="60" eb="63">
      <t>シュトクリツ</t>
    </rPh>
    <rPh sb="69" eb="71">
      <t>ネンド</t>
    </rPh>
    <rPh sb="83" eb="85">
      <t>ネンド</t>
    </rPh>
    <phoneticPr fontId="14"/>
  </si>
  <si>
    <t>県として力を入れている取組み</t>
    <rPh sb="0" eb="1">
      <t>ケン</t>
    </rPh>
    <rPh sb="4" eb="5">
      <t>チカラ</t>
    </rPh>
    <rPh sb="6" eb="7">
      <t>イ</t>
    </rPh>
    <rPh sb="11" eb="13">
      <t>トリク</t>
    </rPh>
    <phoneticPr fontId="14"/>
  </si>
  <si>
    <t>佐賀県</t>
    <rPh sb="0" eb="3">
      <t>サガケン</t>
    </rPh>
    <phoneticPr fontId="8"/>
  </si>
  <si>
    <t>・テレワーク（在宅勤務、サテライト勤務、モバイルワーク）</t>
  </si>
  <si>
    <t>・都道府県としては全国に先駆け、平成20年からテレワークを導入開始。
・当初の育児・介護中の職員を中心とする制度から、ＢＣＰ（新型インフルエンザ）対策、さらに全面展開へと、経年的に進化。
・農業改良センターなど、あらゆる業務にモバイルを適用。
・また、普及定着のため全職員研修、タブレット1,000第の配布など、徹底した取組みを実施。</t>
    <rPh sb="1" eb="5">
      <t>トドウフケン</t>
    </rPh>
    <rPh sb="9" eb="11">
      <t>ゼンコク</t>
    </rPh>
    <rPh sb="12" eb="14">
      <t>サキガ</t>
    </rPh>
    <rPh sb="16" eb="18">
      <t>ヘイセイ</t>
    </rPh>
    <rPh sb="20" eb="21">
      <t>ネン</t>
    </rPh>
    <rPh sb="29" eb="31">
      <t>ドウニュウ</t>
    </rPh>
    <rPh sb="31" eb="33">
      <t>カイシ</t>
    </rPh>
    <rPh sb="36" eb="38">
      <t>トウショ</t>
    </rPh>
    <rPh sb="39" eb="41">
      <t>イクジ</t>
    </rPh>
    <rPh sb="42" eb="45">
      <t>カイゴチュウ</t>
    </rPh>
    <rPh sb="46" eb="48">
      <t>ショクイン</t>
    </rPh>
    <rPh sb="49" eb="51">
      <t>チュウシン</t>
    </rPh>
    <rPh sb="54" eb="56">
      <t>セイド</t>
    </rPh>
    <rPh sb="63" eb="65">
      <t>シンガタ</t>
    </rPh>
    <rPh sb="73" eb="75">
      <t>タイサク</t>
    </rPh>
    <rPh sb="79" eb="81">
      <t>ゼンメン</t>
    </rPh>
    <rPh sb="81" eb="83">
      <t>テンカイ</t>
    </rPh>
    <rPh sb="86" eb="88">
      <t>ケイネン</t>
    </rPh>
    <rPh sb="88" eb="89">
      <t>テキ</t>
    </rPh>
    <rPh sb="90" eb="92">
      <t>シンカ</t>
    </rPh>
    <rPh sb="95" eb="97">
      <t>ノウギョウ</t>
    </rPh>
    <rPh sb="97" eb="99">
      <t>カイリョウ</t>
    </rPh>
    <rPh sb="110" eb="112">
      <t>ギョウム</t>
    </rPh>
    <rPh sb="118" eb="120">
      <t>テキヨウ</t>
    </rPh>
    <rPh sb="126" eb="128">
      <t>フキュウ</t>
    </rPh>
    <rPh sb="128" eb="130">
      <t>テイチャク</t>
    </rPh>
    <rPh sb="133" eb="136">
      <t>ゼンショクイン</t>
    </rPh>
    <rPh sb="136" eb="138">
      <t>ケンシュウ</t>
    </rPh>
    <rPh sb="149" eb="150">
      <t>ダイ</t>
    </rPh>
    <rPh sb="151" eb="153">
      <t>ハイフ</t>
    </rPh>
    <rPh sb="156" eb="158">
      <t>テッテイ</t>
    </rPh>
    <rPh sb="160" eb="162">
      <t>トリクミ</t>
    </rPh>
    <rPh sb="164" eb="166">
      <t>ジッシ</t>
    </rPh>
    <phoneticPr fontId="8"/>
  </si>
  <si>
    <t xml:space="preserve">平成27年度に一般社団法人日本テレワーク協会が主催する「テレワーク推進賞」の最高賞である「会長賞」を受賞。
※自治体で「会長賞」を受賞するのは佐賀県が初めて。
※佐賀県は平成20年に同賞の「奨励賞」を受賞。
</t>
    <rPh sb="0" eb="2">
      <t>ヘイセイ</t>
    </rPh>
    <rPh sb="4" eb="6">
      <t>ネンド</t>
    </rPh>
    <phoneticPr fontId="8"/>
  </si>
  <si>
    <t>・在宅勤務により、育児や介護をしている職員の負担軽減や遠距離通勤者の通勤時間の縮減につながり、職員のワークライフバランスが向上。</t>
  </si>
  <si>
    <t>・夜間の緊急事案や風水害等の災害時に、在宅勤務やサテライト勤務により、登庁することなく業務連絡や情報共有が可能になり、危機管理体制が向上。
・モバイルワークにより、タブレット端末の情報を示しての現場指導や職員間での速やかな情報共有が可能になり、業務の効率化が図られた。</t>
  </si>
  <si>
    <t>・近年の情報通信技術の発達を踏まえ、県民へのわかりやすい説明や迅速な対応など行政サービスの向上並びに業務効率化を図ること、新型インフルエンザ流行時における県の業務継続計画を円滑に実施するための勤務形態として、また、職員のワーク・ライフ・バランス（仕事と個人生活の調和）の確立に寄与する多様な働き方として、テレワークは有効</t>
    <rPh sb="158" eb="160">
      <t>ユウコウ</t>
    </rPh>
    <phoneticPr fontId="8"/>
  </si>
  <si>
    <t>長崎県</t>
    <rPh sb="0" eb="3">
      <t>ナガサキケン</t>
    </rPh>
    <phoneticPr fontId="8"/>
  </si>
  <si>
    <t>離島振興局の市町との役割分担の整理</t>
  </si>
  <si>
    <t>これまで、離島地区における市町との執務室共同化を実施し効果を上げた。
今後は、離島振興局において実施している県の業務を市町が実施することについて、市町との協議を進め、役割分担を整理する。</t>
  </si>
  <si>
    <t>県と市町との執務室共同化の取組事例は全国的に見て少ない。</t>
  </si>
  <si>
    <t>離島地区において市町との執務室共同化を行い以下の取組効果があった。
・市町と県の連携が深まり目的を共有できた。
・申請・許可の処理、行政相談等の手続きがスムーズになった。
・利便性が向上し、スピード感のある行政運営ができた。
・幅広い政策協議の実現と専門的知識の共有が可能となった。</t>
  </si>
  <si>
    <t>先進性、住民サービスの向上の視点から他団体での実施も考えられるため</t>
  </si>
  <si>
    <t>大分県</t>
    <rPh sb="0" eb="3">
      <t>オオイタケン</t>
    </rPh>
    <phoneticPr fontId="8"/>
  </si>
  <si>
    <t>電力調達について、県庁舎に加えて地方庁舎や県立学校など他の県有施設もグループ化して一般競争入札を実施することにより、電気料金を節減した。</t>
    <rPh sb="0" eb="2">
      <t>デンリョク</t>
    </rPh>
    <rPh sb="2" eb="4">
      <t>チョウタツ</t>
    </rPh>
    <rPh sb="9" eb="12">
      <t>ケンチョウシャ</t>
    </rPh>
    <rPh sb="13" eb="14">
      <t>クワ</t>
    </rPh>
    <rPh sb="16" eb="18">
      <t>チホウ</t>
    </rPh>
    <rPh sb="18" eb="20">
      <t>チョウシャ</t>
    </rPh>
    <rPh sb="21" eb="23">
      <t>ケンリツ</t>
    </rPh>
    <rPh sb="23" eb="25">
      <t>ガッコウ</t>
    </rPh>
    <rPh sb="27" eb="28">
      <t>ホカ</t>
    </rPh>
    <rPh sb="29" eb="31">
      <t>ケンユウ</t>
    </rPh>
    <rPh sb="31" eb="33">
      <t>シセツ</t>
    </rPh>
    <rPh sb="38" eb="39">
      <t>カ</t>
    </rPh>
    <rPh sb="41" eb="43">
      <t>イッパン</t>
    </rPh>
    <rPh sb="43" eb="45">
      <t>キョウソウ</t>
    </rPh>
    <rPh sb="45" eb="47">
      <t>ニュウサツ</t>
    </rPh>
    <rPh sb="48" eb="50">
      <t>ジッシ</t>
    </rPh>
    <rPh sb="58" eb="60">
      <t>デンキ</t>
    </rPh>
    <rPh sb="60" eb="62">
      <t>リョウキン</t>
    </rPh>
    <rPh sb="63" eb="65">
      <t>セツゲン</t>
    </rPh>
    <phoneticPr fontId="8"/>
  </si>
  <si>
    <t>既に入札を実施していた県庁舎3館に加え、新たに122施設へ一般競争入札を導入した結果、県有施設125施設において、年間約2.0億円の電気代が削減された。</t>
    <rPh sb="0" eb="1">
      <t>スデ</t>
    </rPh>
    <rPh sb="2" eb="4">
      <t>ニュウサツ</t>
    </rPh>
    <rPh sb="5" eb="7">
      <t>ジッシ</t>
    </rPh>
    <rPh sb="11" eb="14">
      <t>ケンチョウシャ</t>
    </rPh>
    <rPh sb="15" eb="16">
      <t>カン</t>
    </rPh>
    <rPh sb="17" eb="18">
      <t>クワ</t>
    </rPh>
    <rPh sb="26" eb="28">
      <t>シセツ</t>
    </rPh>
    <rPh sb="29" eb="31">
      <t>イッパン</t>
    </rPh>
    <rPh sb="31" eb="33">
      <t>キョウソウ</t>
    </rPh>
    <rPh sb="33" eb="35">
      <t>ニュウサツ</t>
    </rPh>
    <rPh sb="36" eb="38">
      <t>ドウニュウ</t>
    </rPh>
    <rPh sb="40" eb="42">
      <t>ケッカ</t>
    </rPh>
    <rPh sb="43" eb="45">
      <t>ケンユウ</t>
    </rPh>
    <rPh sb="45" eb="47">
      <t>シセツ</t>
    </rPh>
    <rPh sb="50" eb="52">
      <t>シセツ</t>
    </rPh>
    <rPh sb="57" eb="59">
      <t>ネンカン</t>
    </rPh>
    <rPh sb="59" eb="60">
      <t>ヤク</t>
    </rPh>
    <rPh sb="63" eb="65">
      <t>オクエン</t>
    </rPh>
    <rPh sb="66" eb="69">
      <t>デンキダイ</t>
    </rPh>
    <rPh sb="70" eb="72">
      <t>サクゲン</t>
    </rPh>
    <phoneticPr fontId="8"/>
  </si>
  <si>
    <t>電力自由化により、小規模な施設においても入札対象施設を拡大することが可能。</t>
    <rPh sb="0" eb="2">
      <t>デンリョク</t>
    </rPh>
    <rPh sb="2" eb="5">
      <t>ジユウカ</t>
    </rPh>
    <rPh sb="9" eb="12">
      <t>ショウキボ</t>
    </rPh>
    <rPh sb="13" eb="15">
      <t>シセツ</t>
    </rPh>
    <rPh sb="20" eb="22">
      <t>ニュウサツ</t>
    </rPh>
    <rPh sb="22" eb="24">
      <t>タイショウ</t>
    </rPh>
    <rPh sb="24" eb="26">
      <t>シセツ</t>
    </rPh>
    <rPh sb="27" eb="29">
      <t>カクダイ</t>
    </rPh>
    <rPh sb="34" eb="36">
      <t>カノウ</t>
    </rPh>
    <phoneticPr fontId="8"/>
  </si>
  <si>
    <t>他の自治体でも導入が可能であり、規模の大きな自治体ほど削減効果は高い</t>
    <rPh sb="0" eb="1">
      <t>ホカ</t>
    </rPh>
    <rPh sb="2" eb="5">
      <t>ジチタイ</t>
    </rPh>
    <rPh sb="7" eb="9">
      <t>ドウニュウ</t>
    </rPh>
    <rPh sb="10" eb="12">
      <t>カノウ</t>
    </rPh>
    <rPh sb="16" eb="18">
      <t>キボ</t>
    </rPh>
    <rPh sb="19" eb="20">
      <t>オオ</t>
    </rPh>
    <rPh sb="22" eb="25">
      <t>ジチタイ</t>
    </rPh>
    <rPh sb="27" eb="29">
      <t>サクゲン</t>
    </rPh>
    <rPh sb="29" eb="31">
      <t>コウカ</t>
    </rPh>
    <rPh sb="32" eb="33">
      <t>タカ</t>
    </rPh>
    <phoneticPr fontId="8"/>
  </si>
  <si>
    <t>福祉、農林水産、土木建築、ＩＣＴなどの分野において、専門職員の派遣やシステムの共同化などの支援を行うことで、低コスト化や行政事務の高度化を促進。</t>
    <rPh sb="0" eb="2">
      <t>フクシ</t>
    </rPh>
    <rPh sb="3" eb="5">
      <t>ノウリン</t>
    </rPh>
    <rPh sb="5" eb="7">
      <t>スイサン</t>
    </rPh>
    <rPh sb="8" eb="10">
      <t>ドボク</t>
    </rPh>
    <rPh sb="10" eb="12">
      <t>ケンチク</t>
    </rPh>
    <rPh sb="19" eb="21">
      <t>ブンヤ</t>
    </rPh>
    <rPh sb="26" eb="28">
      <t>センモン</t>
    </rPh>
    <rPh sb="28" eb="30">
      <t>ショクイン</t>
    </rPh>
    <rPh sb="31" eb="33">
      <t>ハケン</t>
    </rPh>
    <rPh sb="39" eb="42">
      <t>キョウドウカ</t>
    </rPh>
    <rPh sb="45" eb="47">
      <t>シエン</t>
    </rPh>
    <rPh sb="48" eb="49">
      <t>オコナ</t>
    </rPh>
    <rPh sb="54" eb="55">
      <t>テイ</t>
    </rPh>
    <rPh sb="58" eb="59">
      <t>カ</t>
    </rPh>
    <rPh sb="60" eb="62">
      <t>ギョウセイ</t>
    </rPh>
    <rPh sb="62" eb="64">
      <t>ジム</t>
    </rPh>
    <rPh sb="65" eb="68">
      <t>コウドカ</t>
    </rPh>
    <rPh sb="69" eb="71">
      <t>ソクシン</t>
    </rPh>
    <phoneticPr fontId="8"/>
  </si>
  <si>
    <t>宮崎県</t>
    <rPh sb="0" eb="3">
      <t>ミヤザキケン</t>
    </rPh>
    <phoneticPr fontId="22"/>
  </si>
  <si>
    <t>動物愛護センターにおけるボランティアを活用した日曜日の犬・猫譲渡会の実施</t>
    <rPh sb="0" eb="2">
      <t>ドウブツ</t>
    </rPh>
    <rPh sb="2" eb="4">
      <t>アイゴ</t>
    </rPh>
    <rPh sb="19" eb="21">
      <t>カツヨウ</t>
    </rPh>
    <rPh sb="27" eb="28">
      <t>イヌ</t>
    </rPh>
    <rPh sb="29" eb="30">
      <t>ネコ</t>
    </rPh>
    <rPh sb="30" eb="32">
      <t>ジョウト</t>
    </rPh>
    <rPh sb="32" eb="33">
      <t>カイ</t>
    </rPh>
    <rPh sb="34" eb="36">
      <t>ジッシ</t>
    </rPh>
    <phoneticPr fontId="22"/>
  </si>
  <si>
    <t>県と宮崎市とで平成29年4月に共同設置した「動物愛護センター」において、ボランティアを活用し、日曜日に犬・猫譲渡会を毎週実施した。</t>
    <rPh sb="0" eb="1">
      <t>ケン</t>
    </rPh>
    <rPh sb="2" eb="5">
      <t>ミヤザキシ</t>
    </rPh>
    <rPh sb="7" eb="9">
      <t>ヘイセイ</t>
    </rPh>
    <rPh sb="11" eb="12">
      <t>ネン</t>
    </rPh>
    <rPh sb="13" eb="14">
      <t>ガツ</t>
    </rPh>
    <rPh sb="15" eb="17">
      <t>キョウドウ</t>
    </rPh>
    <rPh sb="17" eb="19">
      <t>セッチ</t>
    </rPh>
    <rPh sb="22" eb="24">
      <t>ドウブツ</t>
    </rPh>
    <rPh sb="24" eb="26">
      <t>アイゴ</t>
    </rPh>
    <rPh sb="43" eb="45">
      <t>カツヨウ</t>
    </rPh>
    <rPh sb="47" eb="50">
      <t>ニチヨウビ</t>
    </rPh>
    <rPh sb="51" eb="52">
      <t>イヌ</t>
    </rPh>
    <rPh sb="53" eb="54">
      <t>ネコ</t>
    </rPh>
    <rPh sb="54" eb="56">
      <t>ジョウト</t>
    </rPh>
    <rPh sb="56" eb="57">
      <t>カイ</t>
    </rPh>
    <rPh sb="58" eb="60">
      <t>マイシュウ</t>
    </rPh>
    <rPh sb="60" eb="62">
      <t>ジッシ</t>
    </rPh>
    <phoneticPr fontId="22"/>
  </si>
  <si>
    <t>　予算を必要としない「ゼロ予算事業」として、ボランティアを活用して日曜日の譲渡会を開催することにより、参加者が増加し、犬猫の譲渡の促進に繋がっている。（年間の来場者数約7,600人のうち、日曜日の来場者が4,084名と半数を超える。）</t>
    <rPh sb="1" eb="3">
      <t>ヨサン</t>
    </rPh>
    <rPh sb="4" eb="6">
      <t>ヒツヨウ</t>
    </rPh>
    <rPh sb="13" eb="15">
      <t>ヨサン</t>
    </rPh>
    <rPh sb="15" eb="17">
      <t>ジギョウ</t>
    </rPh>
    <rPh sb="29" eb="31">
      <t>カツヨウ</t>
    </rPh>
    <rPh sb="33" eb="36">
      <t>ニチヨウビ</t>
    </rPh>
    <rPh sb="37" eb="39">
      <t>ジョウト</t>
    </rPh>
    <rPh sb="39" eb="40">
      <t>カイ</t>
    </rPh>
    <rPh sb="41" eb="43">
      <t>カイサイ</t>
    </rPh>
    <rPh sb="51" eb="54">
      <t>サンカシャ</t>
    </rPh>
    <rPh sb="55" eb="57">
      <t>ゾウカ</t>
    </rPh>
    <rPh sb="59" eb="61">
      <t>イヌネコ</t>
    </rPh>
    <rPh sb="62" eb="64">
      <t>ジョウト</t>
    </rPh>
    <rPh sb="65" eb="67">
      <t>ソクシン</t>
    </rPh>
    <rPh sb="68" eb="69">
      <t>ツナ</t>
    </rPh>
    <rPh sb="112" eb="113">
      <t>コ</t>
    </rPh>
    <phoneticPr fontId="22"/>
  </si>
  <si>
    <t>平日に譲渡会に参加できない住民の参加が促進された。</t>
    <rPh sb="0" eb="2">
      <t>ヘイジツ</t>
    </rPh>
    <rPh sb="3" eb="5">
      <t>ジョウト</t>
    </rPh>
    <rPh sb="5" eb="6">
      <t>カイ</t>
    </rPh>
    <rPh sb="7" eb="9">
      <t>サンカ</t>
    </rPh>
    <rPh sb="13" eb="15">
      <t>ジュウミン</t>
    </rPh>
    <rPh sb="16" eb="18">
      <t>サンカ</t>
    </rPh>
    <rPh sb="19" eb="21">
      <t>ソクシン</t>
    </rPh>
    <phoneticPr fontId="22"/>
  </si>
  <si>
    <t>https://dog.pref.miyazaki.lg.jp/</t>
  </si>
  <si>
    <t>　予算を必要としない「ゼロ予算事業」として、ボランティアを活用して日曜日の譲渡会を開催することにより、参加者の利便性が向上している。</t>
    <rPh sb="1" eb="3">
      <t>ヨサン</t>
    </rPh>
    <rPh sb="4" eb="6">
      <t>ヒツヨウ</t>
    </rPh>
    <rPh sb="13" eb="15">
      <t>ヨサン</t>
    </rPh>
    <rPh sb="15" eb="17">
      <t>ジギョウ</t>
    </rPh>
    <rPh sb="29" eb="31">
      <t>カツヨウ</t>
    </rPh>
    <rPh sb="33" eb="36">
      <t>ニチヨウビ</t>
    </rPh>
    <rPh sb="37" eb="39">
      <t>ジョウト</t>
    </rPh>
    <rPh sb="39" eb="40">
      <t>カイ</t>
    </rPh>
    <rPh sb="41" eb="43">
      <t>カイサイ</t>
    </rPh>
    <rPh sb="51" eb="54">
      <t>サンカシャ</t>
    </rPh>
    <rPh sb="55" eb="58">
      <t>リベンセイ</t>
    </rPh>
    <rPh sb="59" eb="61">
      <t>コウジョウ</t>
    </rPh>
    <phoneticPr fontId="22"/>
  </si>
  <si>
    <t>鹿児島県</t>
    <rPh sb="0" eb="4">
      <t>カゴシマケン</t>
    </rPh>
    <phoneticPr fontId="16"/>
  </si>
  <si>
    <t>「行財政運営戦略」及び「組織機構改革方針」に基づく取組（業務量に応じた職員の適正配置，職員数の縮減）</t>
  </si>
  <si>
    <t>・一般行政部門における職員数については，行政サービスの充実にも留意しながら，次のような取組を進めることにより，業務量に応じた職員の適正配置を行い，その縮減を図る。
①簡素で効率的な組織機構の整備
②民間活力の活用，民間委託の推進等による現業業務などの見直し
③普通建設事業費等の水準などを踏まえた執行体制の見直し
④公社等外郭団体の職員派遣の見直し</t>
  </si>
  <si>
    <t>・簡素で効率的な組織機構の整備や民間活力の活用等の取組を進めることにより，一般行政部門の職員数は平成29年4月1日現在で5,059人となり，平成17年4月1日時点に比べ，1,246人の縮減が図られた。</t>
  </si>
  <si>
    <t>・職員の縮減と併せて簡素で効率的な組織機構とする出先機関の再編を進め，平成19年度に地域振興局・支庁を設置。
・地域振興局・支庁は，総務行政，保健福祉行政，農林水産行政及び土木行政と広範囲に及ぶ業務を所管し，地域の特性や住民ニーズに即した総合的かつ高度な行政を迅速に進めるための各地域における県政の総合拠点としての大きな役割を果たしている。</t>
  </si>
  <si>
    <t>【行財政運営戦略】
https://www.pref.kagoshima.jp/ab02/kensei/gyokaku/gyokaku/senryakusakutei.html</t>
  </si>
  <si>
    <t>本県は，「行財政運営戦略」に基づき歳入・歳出両面にわたる行財政改革に取り組んでおり，同戦略に基づく取組を抽出した。</t>
  </si>
  <si>
    <t>沖縄県</t>
    <rPh sb="0" eb="3">
      <t>オキナワケン</t>
    </rPh>
    <phoneticPr fontId="22"/>
  </si>
  <si>
    <t>業務プロセスの見直し</t>
  </si>
  <si>
    <t>　全庁的に業務プロセスを調査・分析し、事務手続の簡素化やICTの効果的な活用等により、事務処理の改善や効率化を推進する。
　各所属単位で「業務見える化シート」を活用し、業務プロセスを見直すとともに、効果的な改善事例等を全庁的な取組として推進する。</t>
  </si>
  <si>
    <t>-</t>
  </si>
  <si>
    <t>　平成30年度から実施する取組であり、次年度以降効果測定を行う。</t>
    <rPh sb="1" eb="3">
      <t>ヘイセイ</t>
    </rPh>
    <rPh sb="5" eb="7">
      <t>ネンド</t>
    </rPh>
    <rPh sb="9" eb="11">
      <t>ジッシ</t>
    </rPh>
    <rPh sb="13" eb="15">
      <t>トリクミ</t>
    </rPh>
    <rPh sb="19" eb="22">
      <t>ジネンド</t>
    </rPh>
    <rPh sb="22" eb="24">
      <t>イコウ</t>
    </rPh>
    <rPh sb="24" eb="26">
      <t>コウカ</t>
    </rPh>
    <rPh sb="26" eb="28">
      <t>ソクテイ</t>
    </rPh>
    <rPh sb="29" eb="30">
      <t>オコナ</t>
    </rPh>
    <phoneticPr fontId="22"/>
  </si>
  <si>
    <t>http://www.pref.okinawa.jp/site/somu/gyokaku/documents/p13.pdf</t>
  </si>
  <si>
    <t>　多様化する県民ニーズや重要性を増した行政課題に対して、限られた人員や予算で対応するためには、BPRの手法等を活用して業務プロセスを見える化するなど課題を把握し、ＩＣＴの有効活用等により業務の効率化やコスト削減等に取り組む必要があるため。</t>
  </si>
  <si>
    <t>※　行数に応じ、記載枠の高さ、幅は適宜変更していただいて結構です。セルの結合はしないでください。</t>
    <rPh sb="15" eb="16">
      <t>ハバ</t>
    </rPh>
    <rPh sb="36" eb="38">
      <t>ケツゴウ</t>
    </rPh>
    <phoneticPr fontId="8"/>
  </si>
  <si>
    <t>※　１つの事例に対し、１つの行を使用してください。複数の事例を記載されるときは、行を挿入してください。</t>
    <rPh sb="5" eb="7">
      <t>ジレイ</t>
    </rPh>
    <rPh sb="8" eb="9">
      <t>タイ</t>
    </rPh>
    <rPh sb="14" eb="15">
      <t>ギョウ</t>
    </rPh>
    <rPh sb="16" eb="18">
      <t>シヨウ</t>
    </rPh>
    <rPh sb="25" eb="27">
      <t>フクスウ</t>
    </rPh>
    <rPh sb="28" eb="30">
      <t>ジレイ</t>
    </rPh>
    <rPh sb="31" eb="33">
      <t>キサイ</t>
    </rPh>
    <rPh sb="40" eb="41">
      <t>ギョウ</t>
    </rPh>
    <rPh sb="42" eb="44">
      <t>ソウニュウ</t>
    </rPh>
    <phoneticPr fontId="8"/>
  </si>
  <si>
    <r>
      <t>※　①-１については、選定事例が該当する取組項目</t>
    </r>
    <r>
      <rPr>
        <sz val="11"/>
        <color indexed="10"/>
        <rFont val="ＭＳ Ｐ明朝"/>
        <family val="1"/>
        <charset val="128"/>
      </rPr>
      <t>すべて</t>
    </r>
    <r>
      <rPr>
        <sz val="11"/>
        <rFont val="ＭＳ Ｐ明朝"/>
        <family val="1"/>
        <charset val="128"/>
      </rPr>
      <t>に○を記入してください（</t>
    </r>
    <r>
      <rPr>
        <sz val="11"/>
        <color indexed="10"/>
        <rFont val="ＭＳ Ｐ明朝"/>
        <family val="1"/>
        <charset val="128"/>
      </rPr>
      <t>調査票②問13の回答と齟齬のないよう、ご注意ください</t>
    </r>
    <r>
      <rPr>
        <sz val="11"/>
        <rFont val="ＭＳ Ｐ明朝"/>
        <family val="1"/>
        <charset val="128"/>
      </rPr>
      <t>）。</t>
    </r>
    <rPh sb="11" eb="13">
      <t>センテイ</t>
    </rPh>
    <rPh sb="13" eb="15">
      <t>ジレイ</t>
    </rPh>
    <rPh sb="16" eb="18">
      <t>ガイトウ</t>
    </rPh>
    <rPh sb="20" eb="22">
      <t>トリクミ</t>
    </rPh>
    <rPh sb="22" eb="24">
      <t>コウモク</t>
    </rPh>
    <rPh sb="30" eb="32">
      <t>キニュウ</t>
    </rPh>
    <rPh sb="39" eb="42">
      <t>チョウサヒョウ</t>
    </rPh>
    <rPh sb="43" eb="44">
      <t>トイ</t>
    </rPh>
    <rPh sb="47" eb="49">
      <t>カイトウ</t>
    </rPh>
    <rPh sb="50" eb="52">
      <t>ソゴ</t>
    </rPh>
    <rPh sb="59" eb="61">
      <t>チュウイ</t>
    </rPh>
    <phoneticPr fontId="8"/>
  </si>
  <si>
    <t>※　①-２については、調査票②の問13で記載した「主な取組の名称」を記入してください。</t>
    <rPh sb="11" eb="14">
      <t>チョウサヒョウ</t>
    </rPh>
    <rPh sb="16" eb="17">
      <t>トイ</t>
    </rPh>
    <rPh sb="20" eb="22">
      <t>キサイ</t>
    </rPh>
    <rPh sb="25" eb="26">
      <t>オモ</t>
    </rPh>
    <rPh sb="27" eb="29">
      <t>トリクミ</t>
    </rPh>
    <rPh sb="30" eb="32">
      <t>メイショウ</t>
    </rPh>
    <rPh sb="34" eb="36">
      <t>キニュウ</t>
    </rPh>
    <phoneticPr fontId="8"/>
  </si>
  <si>
    <t>※　②については、取組の具体的な実施内容を具体的に記載してください。</t>
    <rPh sb="21" eb="24">
      <t>グタイテキ</t>
    </rPh>
    <phoneticPr fontId="8"/>
  </si>
  <si>
    <t>※　③については、当該取組に先進性がある場合に、その説明を記入してください。</t>
    <rPh sb="9" eb="11">
      <t>トウガイ</t>
    </rPh>
    <rPh sb="11" eb="13">
      <t>トリクミ</t>
    </rPh>
    <rPh sb="14" eb="17">
      <t>センシンセイ</t>
    </rPh>
    <rPh sb="20" eb="22">
      <t>バアイ</t>
    </rPh>
    <rPh sb="26" eb="28">
      <t>セツメイ</t>
    </rPh>
    <rPh sb="29" eb="31">
      <t>キニュウ</t>
    </rPh>
    <phoneticPr fontId="8"/>
  </si>
  <si>
    <t>※　④-１については、取組の実施により得られた金額・人的な効果を可能な限り数値（削減額、削減人員、利用人数等）を含めて記載してください。</t>
    <rPh sb="23" eb="25">
      <t>キンガク</t>
    </rPh>
    <rPh sb="26" eb="27">
      <t>ヒト</t>
    </rPh>
    <rPh sb="27" eb="28">
      <t>テキ</t>
    </rPh>
    <rPh sb="29" eb="31">
      <t>コウカ</t>
    </rPh>
    <rPh sb="32" eb="34">
      <t>カノウ</t>
    </rPh>
    <rPh sb="35" eb="36">
      <t>カギ</t>
    </rPh>
    <rPh sb="49" eb="51">
      <t>リヨウ</t>
    </rPh>
    <rPh sb="51" eb="53">
      <t>ニンズウ</t>
    </rPh>
    <rPh sb="56" eb="57">
      <t>フク</t>
    </rPh>
    <phoneticPr fontId="8"/>
  </si>
  <si>
    <t>※　④-２については、取組の実施により得られた住民サービスが向上した効果を可能な限り数値（アンケート調査結果等）を含めて記載してください。</t>
    <rPh sb="11" eb="13">
      <t>トリクミ</t>
    </rPh>
    <rPh sb="14" eb="16">
      <t>ジッシ</t>
    </rPh>
    <rPh sb="19" eb="20">
      <t>エ</t>
    </rPh>
    <rPh sb="23" eb="25">
      <t>ジュウミン</t>
    </rPh>
    <rPh sb="30" eb="32">
      <t>コウジョウ</t>
    </rPh>
    <rPh sb="34" eb="36">
      <t>コウカ</t>
    </rPh>
    <rPh sb="37" eb="39">
      <t>カノウ</t>
    </rPh>
    <rPh sb="40" eb="41">
      <t>カギ</t>
    </rPh>
    <rPh sb="42" eb="44">
      <t>スウチ</t>
    </rPh>
    <rPh sb="50" eb="52">
      <t>チョウサ</t>
    </rPh>
    <rPh sb="52" eb="54">
      <t>ケッカ</t>
    </rPh>
    <rPh sb="54" eb="55">
      <t>トウ</t>
    </rPh>
    <rPh sb="57" eb="58">
      <t>フク</t>
    </rPh>
    <rPh sb="60" eb="62">
      <t>キサイ</t>
    </rPh>
    <phoneticPr fontId="8"/>
  </si>
  <si>
    <t>※　⑤については、当該取組に汎用性がある場合に、その説明を記入してください。</t>
    <rPh sb="14" eb="16">
      <t>ハンヨウ</t>
    </rPh>
    <phoneticPr fontId="8"/>
  </si>
  <si>
    <t>※　⑥については、各団体ＨＰ上で取組内容等が掲載されているＵＲＬを記載してください。</t>
    <rPh sb="9" eb="10">
      <t>カク</t>
    </rPh>
    <rPh sb="10" eb="12">
      <t>ダンタイ</t>
    </rPh>
    <rPh sb="14" eb="15">
      <t>ジョウ</t>
    </rPh>
    <rPh sb="16" eb="18">
      <t>トリクミ</t>
    </rPh>
    <rPh sb="18" eb="20">
      <t>ナイヨウ</t>
    </rPh>
    <rPh sb="20" eb="21">
      <t>トウ</t>
    </rPh>
    <rPh sb="22" eb="24">
      <t>ケイサイ</t>
    </rPh>
    <rPh sb="33" eb="35">
      <t>キサイ</t>
    </rPh>
    <phoneticPr fontId="8"/>
  </si>
  <si>
    <r>
      <t>※　⑦については、</t>
    </r>
    <r>
      <rPr>
        <sz val="11"/>
        <color indexed="10"/>
        <rFont val="ＭＳ Ｐ明朝"/>
        <family val="1"/>
        <charset val="128"/>
      </rPr>
      <t>該当する項目すべてに○を記入し、いずれを選択した場合もその具体的理由を記入してください。</t>
    </r>
    <rPh sb="9" eb="11">
      <t>ガイトウ</t>
    </rPh>
    <rPh sb="13" eb="15">
      <t>コウモク</t>
    </rPh>
    <rPh sb="21" eb="23">
      <t>キニュウ</t>
    </rPh>
    <rPh sb="29" eb="31">
      <t>センタク</t>
    </rPh>
    <rPh sb="33" eb="35">
      <t>バアイ</t>
    </rPh>
    <phoneticPr fontId="8"/>
  </si>
  <si>
    <t>※　⑧については、近隣の市区町村と共同で行政サービス改革を推進する取組を行っている場合に「○」を記入してください。</t>
    <rPh sb="9" eb="11">
      <t>キンリン</t>
    </rPh>
    <rPh sb="12" eb="16">
      <t>シクチョウソン</t>
    </rPh>
    <rPh sb="17" eb="19">
      <t>キョウドウ</t>
    </rPh>
    <rPh sb="20" eb="22">
      <t>ギョウセイ</t>
    </rPh>
    <rPh sb="26" eb="28">
      <t>カイカク</t>
    </rPh>
    <rPh sb="29" eb="31">
      <t>スイシン</t>
    </rPh>
    <rPh sb="33" eb="35">
      <t>トリクミ</t>
    </rPh>
    <rPh sb="36" eb="37">
      <t>オコナ</t>
    </rPh>
    <rPh sb="41" eb="43">
      <t>バアイ</t>
    </rPh>
    <rPh sb="48" eb="50">
      <t>キニュウ</t>
    </rPh>
    <phoneticPr fontId="8"/>
  </si>
  <si>
    <t>※　⑧で「取組あり」と回答した団体は、⑨に取組内容について記入してください。</t>
    <rPh sb="5" eb="7">
      <t>トリクミ</t>
    </rPh>
    <rPh sb="11" eb="13">
      <t>カイトウ</t>
    </rPh>
    <rPh sb="15" eb="17">
      <t>ダンタイ</t>
    </rPh>
    <rPh sb="21" eb="23">
      <t>トリクミ</t>
    </rPh>
    <rPh sb="23" eb="25">
      <t>ナイヨウ</t>
    </rPh>
    <rPh sb="29" eb="31">
      <t>キニュウ</t>
    </rPh>
    <phoneticPr fontId="8"/>
  </si>
  <si>
    <t>②本庁舎の夜間警備</t>
    <phoneticPr fontId="4"/>
  </si>
  <si>
    <t>③案内・受付</t>
    <phoneticPr fontId="4"/>
  </si>
  <si>
    <t>⑦学校給食(運搬)</t>
    <phoneticPr fontId="4"/>
  </si>
  <si>
    <t>③プール</t>
    <phoneticPr fontId="4"/>
  </si>
  <si>
    <t>⑧産業情報提供施設</t>
    <phoneticPr fontId="4"/>
  </si>
  <si>
    <t>⑨展示場施設、見本市施設</t>
    <phoneticPr fontId="4"/>
  </si>
  <si>
    <t>⑩開放型研究施設等</t>
    <phoneticPr fontId="4"/>
  </si>
  <si>
    <t>⑬駐車場</t>
    <phoneticPr fontId="4"/>
  </si>
  <si>
    <t>⑱文化会館</t>
    <phoneticPr fontId="4"/>
  </si>
  <si>
    <t>⑳特別養護老人ホーム</t>
    <phoneticPr fontId="4"/>
  </si>
  <si>
    <t>㉑介護支援センター</t>
    <phoneticPr fontId="4"/>
  </si>
  <si>
    <t>㉒福祉・保健センター</t>
    <phoneticPr fontId="4"/>
  </si>
  <si>
    <t>業務改革効果を把握していますか</t>
    <phoneticPr fontId="4"/>
  </si>
  <si>
    <r>
      <t xml:space="preserve">単独クラウド
実施時期
</t>
    </r>
    <r>
      <rPr>
        <sz val="8"/>
        <color theme="1"/>
        <rFont val="ＭＳ Ｐゴシック"/>
        <family val="3"/>
        <charset val="128"/>
        <scheme val="minor"/>
      </rPr>
      <t>（自治体クラウドへ移行予定なし）</t>
    </r>
    <phoneticPr fontId="4"/>
  </si>
  <si>
    <t>検討状況</t>
    <phoneticPr fontId="4"/>
  </si>
  <si>
    <t>④海水浴場</t>
    <phoneticPr fontId="4"/>
  </si>
  <si>
    <t>北海道</t>
  </si>
  <si>
    <t>　</t>
  </si>
  <si>
    <t>　　</t>
  </si>
  <si>
    <t>参入する者が見込めないため</t>
  </si>
  <si>
    <t>学生への教務等への対応や施設の管理等のため職員の配置が必要。</t>
  </si>
  <si>
    <t>指定管理者制度の導入検討の結果、道立図書館の役割等に鑑み、一部民間委託を活用した直営が望ましいとの結論に至ったため。</t>
  </si>
  <si>
    <t>市町村立図書館等への支援や資料収集及び高度なレファレンス業務等、道内図書館の中心的役割を担うためには、長期的かつ継続的な視点で専門的知識・経験を有した職員の配置が必要。</t>
  </si>
  <si>
    <t>指定管理者制度の導入検討の結果、当面は直営が望ましいとの結論に至ったため。なお、地方独立行政法人化については、選択肢の一つとして引き続き検討中。</t>
  </si>
  <si>
    <t>様々な機関、団体と連携協力して実施する展覧会事業や専門的・技術的な事項に関する調査研究の実施等のために、専門的職員の配置が必要。</t>
  </si>
  <si>
    <t>実施済</t>
  </si>
  <si>
    <t>委託予定無し</t>
  </si>
  <si>
    <t>平成32年度</t>
  </si>
  <si>
    <t>青森県</t>
  </si>
  <si>
    <t>現時点では未定だが、引き続き、人員見直しについて検討していく。</t>
  </si>
  <si>
    <t>個別業務を民間に委託しており、制度導入のメリットが乏しい。</t>
  </si>
  <si>
    <t>未導入施設では、制度導入によるコスト増が見込まれるため。</t>
  </si>
  <si>
    <t>適切な管理運営方策を検討中であるため。</t>
  </si>
  <si>
    <t>現状、県の直営施設として運営しており、市町村立図書館への指導・助言、大学等図書館との連携・協力、図書資料の整理・管理等を行うため。</t>
  </si>
  <si>
    <t>県が直接管理運営することが適当な段階と判断しているため。</t>
  </si>
  <si>
    <t>現状、県の直営施設（部門）として運営しており、美術品の保存管理や郷土資料の収集・管理、企画展等の開催、教育普及業務等を行うため。</t>
  </si>
  <si>
    <t>先行導入した類似施設の管理運営状況の検証と課題の整理を行い、その結果を踏まえて検討することとしているため。</t>
  </si>
  <si>
    <t>現状、県の直営施設（部門）として運営しており、団体活動の指導・支援、主催事業の企画運営、社会教育の推進業務等を行うため。</t>
  </si>
  <si>
    <t>法令に基づき直営で運営すべき施設であるため。</t>
  </si>
  <si>
    <t>法令により都道府県が設置することとされている施設であり、法令に規定された業務を行うため。</t>
  </si>
  <si>
    <t>委託有</t>
  </si>
  <si>
    <t>　昨年度に実施した自治体情報セキュリティ強靱化対応後のネットワーク環境等を踏まえ、改めてサーバ統合やクラウド活用等の可否を含めた最適化への対応について再検討中である。</t>
  </si>
  <si>
    <t>岩手県</t>
  </si>
  <si>
    <t>学校運営が円滑に進むよう、今後も業務改善を進めながら、費用対効果の視点で業務内容を分析し、常に業務・体制の最適化を図っていく。</t>
  </si>
  <si>
    <t>船越家族旅行村は、施設内の水辺公園が防潮堤工事の残土置き場として使用されており、本来の施設利用ができない状態であるため。
陸前高田オートキャンプ場は、施設内に応急仮設住宅が設置されており、また震災復興工事業者の宿泊需要が減少し宿泊者の受入れを休止したため。</t>
  </si>
  <si>
    <t>花きセンターは、花き園芸振興に寄与するための施設であり、花きセンターを所掌する農業大学校が行政、関係団体、花き生産者と密に連携しながら研修教育を行っているため。</t>
  </si>
  <si>
    <t>植物の栽培、施設の管理、農業者に対する研修指導等を行うため、専門性を持った技術吏員とこれを補助する非常勤職員で対応している。</t>
  </si>
  <si>
    <t>農業ふれあい公園の維持に係る委託契約は、現在、全て隣接する農研センターと一体の契約となっており、制度を導入し公園単独の契約とした場合、委託額の増嵩によるコスト増が見込まれるため。</t>
  </si>
  <si>
    <t>農業ふれあい公園に含まれる、農業科学博物館の展示企画や収蔵すべき資料の選定など、県の裁量を要する業務に対応する必要があることから、常住している。</t>
  </si>
  <si>
    <t>県営内丸駐車場は、駐車場の管理以外は事業展開しておらず、運営の裁量がないことから、指定管理者制度の導入に伴う事務量の増などを勘案すると、直営で運営した方が効率的である。</t>
  </si>
  <si>
    <t>高田松原野外活動センターは、東日本大震災津波により施設が全壊し、休止中である。施設の運営体制については、今後、施設の復旧事業に併せて、検討する予定である。</t>
  </si>
  <si>
    <t>独自仕様のため移行が難しく、費用がかかることが想定されるため。</t>
  </si>
  <si>
    <t>県立学校の庁務などの業務は，校内の環境整備や金融機関等への使送，学校行事の補助等生徒や教職員からの多様な要望に，迅速かつ柔軟に対応することが求められ，さらに学校により業務内容が異なるため委託は適さず，今後も継続して直営で対応していくこととしている。</t>
  </si>
  <si>
    <t>学術機関等と連携した先導的な試験研究や企業ニーズに応じた技術支援などサービス水準の維持・向上を図り，単なる技術提供や機器の開放にとどまらない総合的支援を行い地域産業への貢献を目指すため。</t>
  </si>
  <si>
    <t>試験研究業務や企業への技術的課題解決の支援，施設の維持管理には高度な専門知識・経験が必要となるため。</t>
  </si>
  <si>
    <t>東日本大震災で被災し，復旧工事が完了していないため。</t>
  </si>
  <si>
    <t>普通県営住宅は，公営住宅法の定めにより，管理代行制度を実施しているが，それ以外の改良県営住宅及び特定公共賃貸住宅を指定管理者制度により管理しているため。</t>
  </si>
  <si>
    <t>県庁県民駐車場については県庁舎敷地内にあり、他の構内駐車場と合わせて総括的に県が管理し、来庁者の利便性等を見定める必要があることから、現在の一部委託による直営管理が望ましい運営体制であるものと考える。</t>
  </si>
  <si>
    <t>当面は震災復興関連業務（被災図書館支援，震災関連資料の収集・整理等）に注力しているため。</t>
  </si>
  <si>
    <t>当面は震災復興関連業務に注力する必要があるため。</t>
  </si>
  <si>
    <t>美術館は現在進めている美術館リニューアルの検討に合わせて，指定管理制度の導入についても検討していく。博物館は施設の設置目的である資料の収集・保管・調査・研究等について，継続性等が図られるか等，他県の状況等を踏まえ導入の際の効果や課題について検討しているため。</t>
  </si>
  <si>
    <t>美術館は学芸部門については直営が望ましいと考えているが，管理部門については，導入メリットや事業者の参入可能性等を踏まえて，指定管理者制度の導入も検討する。博物館は資料に関する専門的，技術的な調査研究の蓄積及び継続性が必要であるため。</t>
  </si>
  <si>
    <t>当面は震災復旧に注力する必要があるため。復旧完了後に指定管理制度の導入について検討する予定。</t>
  </si>
  <si>
    <t>当面は震災復旧に注力する必要があるため。</t>
  </si>
  <si>
    <t>実施予定</t>
  </si>
  <si>
    <t>委託予定</t>
  </si>
  <si>
    <t>一部の部局主管課では庶務業務の集約化を行っているが，より一層の業務の効率化を図るため，総務事務センター（仮称）の設置に向けて検討を行ってきた。
東日本大震災により検討を中断していたが，設置予定時期や民間委託の有無について検討を再開したところである。</t>
  </si>
  <si>
    <t>都道府県の業務に対応できるクラウドサービスがないため。</t>
  </si>
  <si>
    <t>秋田県</t>
  </si>
  <si>
    <t>現在、専任職員（正職員）の退職後の欠員補充は非常勤職員により対応しているが、今後正職員の割合が少なくなった場合に民間等への委託等も検討が必要と考えている。</t>
  </si>
  <si>
    <t>基本的に県の試験研究機関として設置しており、県民の利用については、研究成果の移転等を考慮し、県職員の指導助言のもと行ってもらうことが適当と考えているため。</t>
  </si>
  <si>
    <t>基本的に県の試験研究機関として設置しており、県民の利用については、研究成果の移転等を考慮し、県職員の指導助言のもと行ってもらうことが適当である。</t>
  </si>
  <si>
    <t>市町村図書館の支援や、専門的な知識が必要となる郷土資料の収集保存等を実施するため、専門の県職員の配置が必要であると考えているため。</t>
  </si>
  <si>
    <t>市町村図書館の支援や、専門的な知識が必要となる郷土資料の収集保存等を実施するため、専門の県職員の配置が必要である。</t>
  </si>
  <si>
    <t>教育の観点からの専門性が必要な施設であることから、専門の県職員の配置が必要であると考えているため。</t>
  </si>
  <si>
    <t>教育の観点からの専門性が必要な施設であることから、専門の県職員の配置が必要である。</t>
  </si>
  <si>
    <t>法律で設置を義務づけられている更生相談施設については、業務の専門性確保、個人情報保護の観点から、専門の県職員を配置する必要があると考えているため。</t>
  </si>
  <si>
    <t>法律で設置を義務づけられている更生相談施設については、業務の専門性確保、個人情報保護の観点から、専門の県職員を配置する必要がある。</t>
  </si>
  <si>
    <t>現状では庁内調整が困難であり、またセキュリティ対策の検討が必要なことから、当面はクラウド化の予定はない。</t>
  </si>
  <si>
    <t>山形県</t>
  </si>
  <si>
    <t>業務の専門性が高いため、直営を継続することが適当と考えている。</t>
  </si>
  <si>
    <t>庄内職業能力開発センターに正職員の指導員が常駐している。業務の専門性が高いため、直営を継続することが適当である。（管理部門は隣接している施設の職員が業務しているため不在）</t>
  </si>
  <si>
    <t>現在、県立図書館の活性化に向けて検討中</t>
  </si>
  <si>
    <t>県立には市町村図書館支援等の役割があることから直営としているが、活性化に向けて検討していく。</t>
  </si>
  <si>
    <t>現時点では、直営で運営すべき施設と考えている。</t>
  </si>
  <si>
    <t>適切な資料の収集・保管・展示、継続した調査研究や教育普及活動等には専門的職員の配置が必要と考える。</t>
  </si>
  <si>
    <t>少年自然の家について、１施設新規導入した。平成31年度にも１施設新規導入し、全施設に指定管理者制度を導入する予定。</t>
  </si>
  <si>
    <t>施設の設置目的を達成するため、研修等の各種事業を行う指導部門については、専門の県職員の配置が必要と考えている。</t>
  </si>
  <si>
    <t>業務の専門性が高いため、直営を継続することが適当である。</t>
  </si>
  <si>
    <t>平成22年度</t>
  </si>
  <si>
    <t>福島県</t>
  </si>
  <si>
    <t>退職者不補充を進める（業務運営上で必要であれば、嘱託員等で対応する）。</t>
  </si>
  <si>
    <t>地方自治法第252条の14に基づき事務を委託している施設であり、指定管理者制度を導入することでコスト増が見込まれるため、導入を進めていない。</t>
  </si>
  <si>
    <t>導入について、検討中</t>
  </si>
  <si>
    <t>市町村立図書館への支援や国立図書館等との連携を必要とする業務を実施しており、民間にはないノウハウが必要。</t>
  </si>
  <si>
    <t>県関連博物や県内出身芸術家等の調査研究事業など、全県的な視点から事業を実施しているため、県の直営管理が必要。</t>
  </si>
  <si>
    <t>平成22年度に指定管理者を募集したが、指定団体がなく直営管理を継続。平成30年度に、指定管理者の再募集を実施（平成31年度から指定管理者導入予定）。</t>
  </si>
  <si>
    <t>専門的な知識及び技術を必要とする相談業務や市民の権利に影響する判定業務など、県職員が担うことが義務付けられている、又は行政自らが判断しなければならない業務を行うため、県の直営管理とする必要がある。</t>
  </si>
  <si>
    <t>専門的な知識及び技術を必要とする相談業務や市民の権利に影響する判定業務など、県職員が担うことが義務付けられている、又は行政自らが判断しなければならない業務を行うため、県職員の配置が必要である。</t>
  </si>
  <si>
    <t>県で使用している既存の各システムについては、独自開発が多く、また、パッケージ製品であってもカスタマイズを必要としているため、汎用性が低く、クラウド化を実施することが困難であるため。
サーバのクラウド利用については、県で契約しているデータセンタのハウジングスペースに県庁と専用回線で接続しており、重要システムをリプレースのタイミングで県庁舎からデータセンタへ移転することにより物理的セキュリティの強化を図っている。</t>
  </si>
  <si>
    <t>正職員については退職不補充とし，嘱託職員での対応としている。</t>
  </si>
  <si>
    <t>・国指定史跡・名勝であり，修繕等に文化庁協議を要する。
・地元市町村が設置した施設と一体的な管理が効率的である。</t>
  </si>
  <si>
    <t>県内を代表する観光拠点であり，県が自ら市や観光協会と連携を図りながら，観光振興や地域振興のための施策を展開しているため。</t>
  </si>
  <si>
    <t>「図書館の設置及び運営上の望ましい基準」で県立図書館の役割として職員研修，市町村図書館への支援，学校図書館支援等の教育的業務が定められており馴染まないため。</t>
  </si>
  <si>
    <t>県立図書館として，市町村立図書館の運営や職員の研修等の指導・助言及び学校図書館や地域団体への支援等の教育的役割を担っているため。</t>
  </si>
  <si>
    <t>専門的継続的な調査研究の蓄積や教育的機能の充実が求められており，一定期間で管理者が入れ替わることが前提となっている指定管理者制度は馴染まないため。</t>
  </si>
  <si>
    <t>専門的・継続的な調査研究の蓄積，寄贈品の受入・借用又は企画展など長期的な事業の計画・実施が求められるため。</t>
  </si>
  <si>
    <t>平成28年度</t>
  </si>
  <si>
    <t>栃木県</t>
  </si>
  <si>
    <t>民間委託等について、今後検討予定</t>
  </si>
  <si>
    <t>休止中のため</t>
  </si>
  <si>
    <t>試験研究機関であり、直営で運営すべき施設であるため。</t>
  </si>
  <si>
    <t>試験研究及び相談業務を中心に職員を配置している。</t>
  </si>
  <si>
    <t>施設数が多く段階的な募集を検討中のため。</t>
  </si>
  <si>
    <t>県内公共図書館の中核的図書館として市町図書館や学校図書館等との連携や支援を担うことから、安定的で継続的な管理・運営が必要なため。</t>
  </si>
  <si>
    <t>調査相談業務及び市町との調整・連携に関する業務を中心に職員を配置している。</t>
  </si>
  <si>
    <t>調査研究を行う観点から直営で実施すべき施設であるため。</t>
  </si>
  <si>
    <t>調査研究及び教育普及活動に関する業務を中心に職員を配置している。</t>
  </si>
  <si>
    <t>新施設の整備に併せて廃止を予定しているため。</t>
  </si>
  <si>
    <t>社会教育活動及び施設管理に関する業務を中心に職員を配置している。</t>
  </si>
  <si>
    <t>自庁設置型クラウドシステムを平成28年度に整備したため。</t>
  </si>
  <si>
    <t>100005</t>
  </si>
  <si>
    <t>群馬県</t>
  </si>
  <si>
    <t>当面、直営を継続するが、今後の業務のあり方を見据えて、効率的な運営方法を引き続き検討していく。</t>
  </si>
  <si>
    <t>県直営で運営すべき施設であるため</t>
  </si>
  <si>
    <t>機器や施設開放が、企業への様々な技術支援と不可分であることや、依頼試験など特定企業の機密情報の取扱いが多いことから県直営としており、常駐で職員を配置している。</t>
  </si>
  <si>
    <t>施設の規模が大きく、管理業務も多種多様であるとともに、観光協会など関係する団体も多く、様々な課題解決に県の判断が求められる状況にあることから県直営としており、常駐で職員を配置している。</t>
  </si>
  <si>
    <t>公営住宅の管理では、公営住宅法に基づく管理代行制度の方が指定管理者制度より多くの管理権限をでき経費の削減や事業の効率化が図られること、及び本県の公営住宅の状況からワンストップサービスの提供による住民サービスの向上が期待できるため。</t>
  </si>
  <si>
    <t>県立図書館は一般利用者に図書資料等の貸出を行うだけでなく、県内の市町村立図書館や学校図書館への支援や研修等を行う中核的な図書館としての役割を担っているため県直営としており、常駐で職員を配置している。</t>
  </si>
  <si>
    <t>社会教育施設であること、また、県の観光施策や地域振興施設等の他の行政分野との連携が重要であることから常駐で職員を配置している。</t>
  </si>
  <si>
    <t>指定管理者制度のメリットを生かしづらいため</t>
  </si>
  <si>
    <t>施設の利用の多くを県の事業が占め、自主事業の自由度が低いことから県直営としており、常駐で職員を配置している。</t>
  </si>
  <si>
    <t>青少年自然の家は、学校教育を補完し、学校では得られない体験や学びを提供する場として設置した教育施設として位置付けており、教育的効果を維持する必要があるため、県直営としており、常駐で職員を配置している。</t>
  </si>
  <si>
    <t>クラウド化することによるトラブルへの対応に不安があり、現状ではメリットを見いだせないため導入検討は行っていない。</t>
  </si>
  <si>
    <t>110001</t>
  </si>
  <si>
    <t>埼玉県</t>
  </si>
  <si>
    <t>企業向けの試験研究が主な業務であり、業務の性質上、指定管理者制度になじまないため。</t>
  </si>
  <si>
    <t>新技術・新製品の研究開発の推進、産学官連携の推進、ベンチャー・新分野進出企業の支援を柱に、中小企業と大学との連携の橋渡し、中小企業等に対する研究開発から事業化までの支援等を職員が実施している。</t>
  </si>
  <si>
    <t>国指定史跡「埼玉古墳群」の管理・保護を目的とした公園であり、県自身が長期的な一貫性の中で責任を持って管理を行う必要があるため。</t>
  </si>
  <si>
    <t>国指定史跡の管理・保護を目的とした公園であり、自治体職員が責任を持って管理を行う必要があるため。</t>
  </si>
  <si>
    <t>県営住宅の管理については、指定管理者制度ではなく、公営住宅法に基づく管理代行制度を導入しているため。</t>
  </si>
  <si>
    <t>図書館は、専門職である司書が中心となって運営している施設であり、高い専門性が求められる。従って図書館への指定管理者制度導入はなじまない。</t>
  </si>
  <si>
    <t>県立図書館は、県内の市町村立図書館を支援する役割や専門的な資料や情報を備え、高度な調査・相談に対応する役割を担う必要がある。そのためには自治体職員が継続的にサービスを行う必要がある。</t>
  </si>
  <si>
    <t>資料の収集・管理及び調査・研究等は、地域に根差した継続的な事業であり、県自身が長期的な一貫性の中で責任を持って行うべき専門的業務であるため。</t>
  </si>
  <si>
    <t>資料の収集、管理及び調査研究等は、高い専門性や一貫性が求められる業務であり、自治体職員が責任を持って継続して行う必要があるため。</t>
  </si>
  <si>
    <t>直営施設において、教育の現代的課題を調査研究し、その成果を指定管理施設に広げていく必要があるため。</t>
  </si>
  <si>
    <t>学校の授業内容に沿ったプログラムの提供など、指定管理者では対応できない自治体職員としての役割があるため。</t>
  </si>
  <si>
    <t>リハビリテーション施設では利用者サービスの維持と政策的な取組の実施のため、母子・父子福祉センターにおいては、各福祉事務所内に設置し、ワンストップサービスを提供するため、それぞれ直営により運営している。</t>
  </si>
  <si>
    <t>リハビリテーション施設においては、自治体職員の配置により、相談・判定から医療・職能訓練社会復帰までの総合的なリハビリテーションサービスの提供が可能となっている。</t>
  </si>
  <si>
    <t>120006</t>
  </si>
  <si>
    <t>千葉県</t>
  </si>
  <si>
    <t>公園全域を都市公園法第５条に基づく設置許可を行っており、被許可者が指定管理者制度を導入した公園管理を実施しているため。</t>
  </si>
  <si>
    <t>平成１８年度から公営住宅法に基づく管理代行制度を導入しているため。</t>
  </si>
  <si>
    <t>県立図書館の役割は、広域的かつ総合的な立場から県内公立図書館の中核となって、図書館ネットワークの推進や市町村立図書館の支援などであり、長期的、継続的な人材の確保と事業の継続性が必要であると考えるため。</t>
  </si>
  <si>
    <t>県立図書館は、図書館法の規定等によって、広域的な観点に立って運営する機関であることから、県域全体の図書館活動の調整等の役割を踏まえると指定管理者制度の導入は困難。</t>
  </si>
  <si>
    <t>県行政改革の方針に基づき、指定管理者制度導入対象施設については、併せて地元市町への移譲についても検討することとしており、関係機関との調整を進めている段階であるため。</t>
  </si>
  <si>
    <t>・現在条例に基づく直営施設であるため。
・県民ニーズに即した博物館事業の推進と、貴重な博物館資料の収集･管理･活用を、継続的に実施するには、高い専門性を備えた自治体職員が不可欠であるため。</t>
  </si>
  <si>
    <t>精神保健及び精神障害者の福祉に関する県の総合的技術センターとして、保健所、市町村、その他の関係機関と連携し、地域精神保健福祉活動推進の中核となる機能を備えなければならないため、直営で運営するべきだから</t>
  </si>
  <si>
    <t>精神保健及び精神障害者の福祉に関する総合的技術センターとして、保健所、市町村、その他の関係機関と連携し、地域精神保健福祉活動推進の中核となる機能を備えるため、自治体職員の常駐が必要</t>
  </si>
  <si>
    <t>サーバ室整備を行ってきているところであり、外部にサーバを設置する場合と比較して、システムの手直しや障害発生時の対応等が迅速且つ合理的に実施できるため。</t>
  </si>
  <si>
    <t>130001</t>
  </si>
  <si>
    <t>東京都</t>
  </si>
  <si>
    <t>都の施策の一環として、直営により自治体職員を常駐で配置する必要があるため</t>
  </si>
  <si>
    <t>都の施策の一環として、直営により自治体職員を常駐で配置</t>
  </si>
  <si>
    <t>管理運営能力等の保持のため、自治体職員の直営により管理する施設が必要であるから</t>
  </si>
  <si>
    <t>管理運営能力等の保持のため、
直営により自治体職員を常駐で配置</t>
  </si>
  <si>
    <t>委託可能な業務については一部委託化を実施済。本図書館は貸出は行っておらず、調査研究目的での利用が多いため、直営で運営</t>
  </si>
  <si>
    <t>休止施設であるため。</t>
  </si>
  <si>
    <t>法令等に基づき設置されており、業務内容に高度の公平性や専門性が求められるため直営で運営する必要がある。</t>
  </si>
  <si>
    <t>法令等に基づき設置されており、業務内容に高度の公平性や専門性が求められるため、自治体職員を常駐で配置。</t>
  </si>
  <si>
    <t>○※</t>
  </si>
  <si>
    <t>140007</t>
  </si>
  <si>
    <t>神奈川県</t>
  </si>
  <si>
    <t>指定管理者制度の導入による効果的・効率的な管理運営・サービス向上を見込めず、規模縮小、移転、統合・集約、コスト縮減などの効率的な運営・収支改善を検討したうえで現行運営を継続しているため</t>
  </si>
  <si>
    <t>平成29年3月新規開園につき、効率的な運営・収支等を検討したうえでの導入を検討している</t>
  </si>
  <si>
    <t>駐車場が自治体職員常駐施設に付随するものであり、駐車場単体での指定管理者制度導入は不可。当該施設を直営で運営すべき施設と整理しているため、指定管理者制度は導入していない。</t>
  </si>
  <si>
    <t>指定管理者制度の導入による効果的・効率的な管理運営・サービス向上を見込めないため。</t>
  </si>
  <si>
    <t>長期的な視野に立った資料の収集・保存、市町村立図書館司書への研修等があることから、自治体職員を常駐で配置することを継続する。</t>
  </si>
  <si>
    <t>県への信頼をもとに多くの寄贈・寄託を受け、収集した貴重な資料や蓄積された調査研究を後世に引き継ぐ必要があること、専門の学芸員による長期的調査研究等の観点から、自治体職員を常駐で配置することを継続する。</t>
  </si>
  <si>
    <t>県は、障害者支援施設に入所する重度重複障害を有する利用者の支援を実施する責務があり、安心・安全に生活できる運営体制等について継続検討中。</t>
  </si>
  <si>
    <t>県の責務において、重度重複障害を有する利用者への支援を実施する必要があるため。</t>
  </si>
  <si>
    <t>平成27年度</t>
  </si>
  <si>
    <t>150002</t>
  </si>
  <si>
    <t>新潟県</t>
  </si>
  <si>
    <t>当県の学校技術員は、学校施設の維持管理だけでなく、行政的事務にも従事するなど、学校運営において多様な役割を担っており、現時点では、今後も直営により対応</t>
  </si>
  <si>
    <t>市町村に事務委託済みであるため</t>
  </si>
  <si>
    <t>専門的な知識を持つ職員を配置することにより、利用者の利便性を確保するため</t>
  </si>
  <si>
    <t>技術支援センターと切り分けた指定管理者制度導入は馴染まないと考えるため</t>
  </si>
  <si>
    <t>食品研究センターの付帯施設であり、指定管理者制度導入にそぐわないため</t>
  </si>
  <si>
    <t>管理代行制により住宅供給公社に管理を委託済み又は事務処理特例条例により市町村に移譲済みであるため</t>
  </si>
  <si>
    <t>高い専門性を必要とする役割を担っていることから、当面直営による管理を継続</t>
  </si>
  <si>
    <t>専門的・学術的図書の収集と市町村立図書館への支援・助言、県民の調査相談対応、職員研修等の高い専門性を必要とするため</t>
  </si>
  <si>
    <t>高度な専門性と経験の蓄積が必要であるため</t>
  </si>
  <si>
    <t>企画展の運営と美術作品の保存に関して、学芸員の高度な専門性と経験の蓄積が必要であるため</t>
  </si>
  <si>
    <t>発達段階や様々な目的に応じた体験活動プログラムの開発や青少年指導者の養成、不登校児童生徒に対する支援事業等の高い専門性を必要とするため</t>
  </si>
  <si>
    <t>障害福祉施設検討委員会報告書を受けて、直営を継続しているもの</t>
  </si>
  <si>
    <t>直営施設により、障害者の日常生活及び社会生活を総合的に支援する必要があるため</t>
  </si>
  <si>
    <t>平成29年度に基幹系システムのサーバ等機器の更新等が完了したところであり、引き続き、コスト削減や業務の継続性などのメリット、外部に個人情報を保管するリスクなどのデメリットを勘案しながら、クラウド活用の検討を行う。</t>
  </si>
  <si>
    <t>160008</t>
  </si>
  <si>
    <t>富山県</t>
  </si>
  <si>
    <t>正規職員については退職不補充とし、嘱託職員での対応としている。</t>
  </si>
  <si>
    <t>現状、当該施設は指導研究事業で利用する割合が多く、研修・研究部門は教育行政の根幹であることに鑑み、自治体職員を常駐で配置している。</t>
  </si>
  <si>
    <t>研究業務と施設利用等を一体管理する必要があるため。</t>
  </si>
  <si>
    <t>研究業務と施設利用等を一体管理する必要があり、当該業務に携わる研究員、事務職員が常駐している。また、外部の依頼試験等を受けない施設においては、行政機関としての研究業務に携わる研究員等が常駐している。</t>
  </si>
  <si>
    <t>県立自然公園については地域性公園であり、公の施設の業務と行政的な業務（違反予防の監視等）が併存しているため。</t>
  </si>
  <si>
    <t>市町村図書館の支援など専門性・継続性が必要な業務であるため。</t>
  </si>
  <si>
    <t>市町村図書館の支援など専門性・継続性が必要な業務であり、当該業務を行う職員が常駐している。</t>
  </si>
  <si>
    <t>相談業務、知的障害児への対応など、専門性を要する業務が占める割合が大きいため。</t>
  </si>
  <si>
    <t>相談業務、知的障害児への対応など、専門性を要する業務が占める割合が大きいため、当該業務を行う職員が常駐している。</t>
  </si>
  <si>
    <t>基幹系システムでは都道府県業務に対応できるクラウドサービスがないため。</t>
  </si>
  <si>
    <t>平成30年度</t>
  </si>
  <si>
    <t>170003</t>
  </si>
  <si>
    <t>石川県</t>
  </si>
  <si>
    <t>直営で運営すべき施設である</t>
  </si>
  <si>
    <t>県の機関の一部として附置し県内産業の振興を図る施設として直営で運営しているため、受付事務など常駐が必要な業務について自治体職員を配置している</t>
  </si>
  <si>
    <t>兼六園、金沢城公園は本県文化・観光施策の推進上重要な公園として直営で運営しているため、常駐で自治体職員を配置している</t>
  </si>
  <si>
    <t>図書館は本県生涯学習推進上重要な施設として直営で運営しているため、常駐で自治体職員を配置している</t>
  </si>
  <si>
    <t>美術館、歴史館等は本県の優れた文化の継承・発展を担う重要な施設として直営で運営しているため、常駐で自治体職員を配置している</t>
  </si>
  <si>
    <t>能楽堂は本県の優れた文化の継承・発展を担う重要な施設として直営で運営しているため、常駐で自治体職員を配置している</t>
  </si>
  <si>
    <t>伝統産業の活性化、後継者の確保・育成を行う研修施設は本県の優れた文化の継承・発展を担う重要な施設として直営で運営しているため、常駐で自治体職員を配置している</t>
  </si>
  <si>
    <t>制震構造、自家発電、ガス消火、生体認証による入退室管理、監視カメラ等を備えた専用のコンピュータ室に庁内クラウドを構築しているため。</t>
  </si>
  <si>
    <t>180009</t>
  </si>
  <si>
    <t>国体開催を控え、施設整備調整等を実施する必要があるため</t>
  </si>
  <si>
    <t>直営で運営すべき施設であるため。</t>
  </si>
  <si>
    <t>試験研究機関としての機能を有し、専門性を必要とするため。</t>
  </si>
  <si>
    <t>老朽化に伴い、解体が決定しているため。</t>
  </si>
  <si>
    <t>導入によりコスト増が見込まれるため。</t>
  </si>
  <si>
    <t>図書の収集や情報提供等、専門性を必要とするため。</t>
  </si>
  <si>
    <t>長期的な視点に立った調査研究、資料収集等を継続する必要があるため。</t>
  </si>
  <si>
    <t>専門的な指導等を行う必要があるため。</t>
  </si>
  <si>
    <t>平成24年度</t>
  </si>
  <si>
    <t>190004</t>
  </si>
  <si>
    <t>山梨県</t>
  </si>
  <si>
    <t>退職不補充による非常勤化の推進</t>
  </si>
  <si>
    <t>公営住宅法に基づく公営住宅については、管理代行（同法第４７条）による方が、指定管理者による場合には委託できない事務についても代行が可能であり、県の行政事務の軽減を図ることができる。</t>
  </si>
  <si>
    <t>図書の貸出業務（非収益性業務）については直営。</t>
  </si>
  <si>
    <t>指定管理者制度を導入した場合、長期計画に基づく専門人材の育成が困難であったり、短期の取組が偏重され、直ちに収益に結びつかない業務(調査研究等）が軽視される恐れがあるため。</t>
  </si>
  <si>
    <t>当該施設は、管理部門については指定管理者制度を導入しているが、調査研究や企画展の実施など収益に結びつかない業務は直営で実施。</t>
  </si>
  <si>
    <t>指定管理者制度を導入した場合、長期計画に基づく専門人材の育成が困難であったり、短期の取組が偏重され、直ぐに収益に結びつかない業務（教育普及事業等）が軽視される恐れがあるため。</t>
  </si>
  <si>
    <t>当該施設は、考古博物館（直営施設）の教育普及事業を実施するための施設であり、安定的に質の高いサービスを提供する必要がある。指定管理者制度を導入した場合、長期計画に基づく専門人材の育成が困難である。</t>
  </si>
  <si>
    <t>自治体クラウドに関して、市町村と情報システムを共同して利用することは業務プロセスの違いから困難であるため、実施していない。なお、山梨県情報システム最適化計画に基づき、従来ハードウェア（サーバ）等個別に設置されていた情報システムについて、コスト低減、運用管理の強化などを目的とし、サーバの統合を順次行っている。</t>
  </si>
  <si>
    <t>200000</t>
  </si>
  <si>
    <t>長野県</t>
  </si>
  <si>
    <t>平成22年度から、正規職員の退職等に応じて順次非常勤職員による対応に切り替えている。</t>
  </si>
  <si>
    <t>管理代行及び業務委託で対応しているため</t>
  </si>
  <si>
    <t>業務の安定性、継続性を考慮したため</t>
  </si>
  <si>
    <t>県内でも中枢の図書館であるほか、専門性が高いため</t>
  </si>
  <si>
    <t>調査研究機能等も有しており業務の安定性、継続性を考慮したため</t>
  </si>
  <si>
    <t>文化財の活用、収蔵資料等の整理、保存及び調査研究等に専門性が高いことから常勤としている</t>
  </si>
  <si>
    <t>公平性及び守秘義務の確保等が必要なため(1)
導入の可否を検討中(2)</t>
  </si>
  <si>
    <t>専門性の高い相談等があることから常勤としてる</t>
  </si>
  <si>
    <t>現在、庁内プライベートクラウドとして運用中。今後、単独クラウドについては、次期システム更新（平成33年度予定）までに検討予定。</t>
  </si>
  <si>
    <t>210005</t>
  </si>
  <si>
    <t>岐阜県</t>
  </si>
  <si>
    <t>正規職員にて対応しているが、職員が退職後は不補充の方針であるため、非常勤専門職（嘱託）にて対応。
【非常勤専門職の理由】学校施設に係る維持修繕業務等は、各学校によって規模・頻度・内容も異なり、画一的な管理委託等が困難なため。</t>
  </si>
  <si>
    <t>公営住宅法に基づく管理代行制度を導入しているため。</t>
  </si>
  <si>
    <t>県施策として、一貫した方針の下に資料収集やレファレンスサービス業務を行うとともに、県の中核図書館として、市町村立図書館の設置及び運営に対する指導・助言を計画的に行うため、直営で運営する。</t>
  </si>
  <si>
    <t>調査研究の発展や、教育普及活動の継続・充実は、他に運営等を委ねるより県の運営下にあってこそ活かされるため、県有施設として県職員を常駐で配置している。</t>
  </si>
  <si>
    <t>機密性の高い個人情報を取り扱い、関係団体・市町村等との連携が必須であるため、県職員を常駐で配置している。</t>
  </si>
  <si>
    <t>自治体クラウドに関しては、他団体との業務プロセスの差異が大きく共同化が困難であるため。
単独クラウドに関しては、「岐阜県ＩＣＴ最適化取組方針」により、業務の特性によるクラウドサービスの利用や、プライベート・クラウド（庁舎等内にハード設置）によるハードウェアの統合を促進しているため。</t>
  </si>
  <si>
    <t>220001</t>
  </si>
  <si>
    <t>静岡県</t>
  </si>
  <si>
    <t>当面は、直営による運営を方針としていたため。</t>
  </si>
  <si>
    <t>指定管理者制度導入済施設の類似施設の動向を見極めてきたため。</t>
  </si>
  <si>
    <t>今年度中に、当該施設のあり方検討方針を決定予定</t>
  </si>
  <si>
    <t>県の研究施設の一部や併設施設を公の施設としているため。指定管理者制度導入により、一体的な管理ができなくなる上、運営費が増加するため、直営での運営が適切である。</t>
  </si>
  <si>
    <t>未導入理由の記載と同じ</t>
  </si>
  <si>
    <t>本県では管理代行制度で運用しているため。</t>
  </si>
  <si>
    <t>選書、調査相談等の基幹業務や市町立図書館の支援を行うためには、直営が適切である。</t>
  </si>
  <si>
    <t>県の芸術文化の発展を担うため、安定的かつ継続的な運営が不可欠である。また収集保管や調査研究等地道で長期にわたる博物館事業の継続性を担保するため、直営が適切である。</t>
  </si>
  <si>
    <t>指定管理者制度導入の手続きを行っていたため。</t>
  </si>
  <si>
    <t>平成３１年４月から、指定管理者制度を導入する。</t>
  </si>
  <si>
    <t>基幹システム（県税システム、健康福祉系システム）は、業務処理の安全性確認のため庁内で運用することを想定している。そのため、情報システムの開発・運用管理に係るコスト削減への取組として、庁内にプライベートクラウドを構築し、システム統合を推進している。</t>
  </si>
  <si>
    <t>230006</t>
  </si>
  <si>
    <t>専任職員が定年退職等した場合、非常勤嘱託員の補充で対応することとし、すべての専任職員を非常勤化していく。（平成29年度から随時実施）</t>
  </si>
  <si>
    <t>行政庁舎内の施設であり、切り分けて施設管理することがかえって非効率であるため。</t>
  </si>
  <si>
    <t>補助的事務に加えて、入居者の決定や住戸内の工事承認等など、事業主体が行う権限行為を一体的に行使することが可能となる公営住宅法に基づく管理代行制度を導入しているため。</t>
  </si>
  <si>
    <t>司書職員が行う図書館運営の基幹部分については、県の中核図書館としての運営企画、市町村図書館の支援、カウンター業務など専門性・一体性を要する業務であるため。</t>
  </si>
  <si>
    <t>美術館は、業務委託の大部分を長期継続契約するなどして既に経費を削減しており、経費削減効果が見込めないため。公文書館は、行政庁舎内の施設であり、施設管理の切り分けはかえって非効率であるため。</t>
  </si>
  <si>
    <t>美術館については、県立の美術館として、高度な専門性、知識・経験の蓄積、人的ネットワーク等が必要となる学芸業務を行っているため。公文書館については、県の行政情報、これに含まれる個人情報を扱う業務のため。</t>
  </si>
  <si>
    <t>平成26年度</t>
  </si>
  <si>
    <t>240001</t>
  </si>
  <si>
    <t>三重県</t>
  </si>
  <si>
    <t/>
  </si>
  <si>
    <t>未導入の施設は、平成27年度に県管理となり、これまで指定管理者制度の導入を検討していたため（既に指定管理者制度を導入している隣接施設に含める形で平成31年度から制度を導入する予定）。</t>
  </si>
  <si>
    <t>平成30年度から一部業務（施設等の維持管理及び修繕等）に指定管理を導入したものの、専門性が求められる司書業務は引き続き直営で実施しているため、自治体職員を常駐させる必要がある。</t>
  </si>
  <si>
    <t>総合博物館、美術館は、平成30年度から一部業務（施設等の維持管理及び修繕等）に指定管理を導入し、専門性が求められる学芸業務は引き続き直営で実施する。斎宮歴史博物館は、施設の維持管理等に指定管理を導入することに規模のメリットが見込めないため見送ることとなった。</t>
  </si>
  <si>
    <t>総合博物館、美術館は、平成30年度から一部業務（施設等の維持管理及び修繕等）に指定管理を導入したものの、専門性が求められる学芸業務は引き続き直営で実施しているため、自治体職員を常駐させる必要がある。</t>
  </si>
  <si>
    <t>基幹システムの次期更改期にあわせての実施を検討中</t>
  </si>
  <si>
    <t>250007</t>
  </si>
  <si>
    <t>滋賀県</t>
  </si>
  <si>
    <t>専任職員の一部については非常勤化しているが、学校用務員の業務は多様なものとなっており、意思疎通が図りやすく、臨機応変に速やかな対応ができるなどのメリットもあることから、現時点では直営での業務実施を考えている。</t>
  </si>
  <si>
    <t>県立図書館は、県内市町立図書館を結ぶネットワークの要であり、また市町立図書館にはない専門性の高い蔵書の整備、提供や県における図書資料保存センターとしての機能も担っている。こうした任務を果たすためには、県内の情勢に精通した専門職職員による直営での運営が必要。</t>
  </si>
  <si>
    <t>県立図書館の重要な役割である市町立図書館の支援や蔵書の構築、レファレンス、地域の実情に応じた情報提供サービスを行う上で必要な継続性や安定性を確保し、専門職員の育成を行うには、長期的な視野に立った運営が必要であるため、自治体職員を常駐配置している。</t>
  </si>
  <si>
    <t>○リニューアル後も関係機関との長期的な信頼関係の構築等が必要であるため[現在休館中]（美術館）○学芸員が研究と事業を兼務しており展示事業と研究事業を切り分けて外部委託を行うことは困難（博物館）○施設の設置目的から業務の中立性等を確保する必要がある（平和祈念館）</t>
  </si>
  <si>
    <t>調査・研究の継続性、学芸員等の長期的な人材育成、資料収集等に際しての信頼関係維持などの観点から長期的な視野に立った運営が必要であるため、自治体職員を常駐配置している。</t>
  </si>
  <si>
    <t>本県では、情報システムサーバ統合基盤（庁内プライベートクラウド）を構築し、当該統合基盤において、基幹システムのうち、給与等システム、財務会計システム、文書管理システムを運用している。</t>
  </si>
  <si>
    <t>260002</t>
  </si>
  <si>
    <t>京都府</t>
  </si>
  <si>
    <t>現在、職員の退職等の状況を見ながら、非常勤職員の配置等による体制整理を進めている。</t>
  </si>
  <si>
    <t>Ｈ19に「公民チャレンジ提案制度」を実施し、サービス向上・経費削減等で直営とすることが適切とし、以後、外部委員による評価を実施し運営形態を点検しているため。</t>
  </si>
  <si>
    <t>未導入施設は無人公園であり、必要最小限の経費により運営しているため。</t>
  </si>
  <si>
    <t>さらなる指定管理制度の導入に向けて検討中。</t>
  </si>
  <si>
    <t>外部委員による評価を実施し運営形態を点検しているため。</t>
  </si>
  <si>
    <t>府内の中核的図書館として市町村支援の役割が大きく、専門職員の配置が必要。</t>
  </si>
  <si>
    <t>施設の運営上、専門的な知識、技術及びそれらの継承が必要なため、専門職員の配置が必要。</t>
  </si>
  <si>
    <t>高い専門性を有する職員の安定的・継続的な確保が困難なため。</t>
  </si>
  <si>
    <t>当該施設は府内唯一の児童自立支援施設であり、児童養護施設では処遇が困難な児童の自立支援を行うため、高い専門性を有する職員の安定的・継続的な確保が必要。</t>
  </si>
  <si>
    <t>都道府県向けのクラウドサービスについては、現時点で十分と考えられる提供サービスがないため、最適なサービス利用について検討中。</t>
  </si>
  <si>
    <t>270008</t>
  </si>
  <si>
    <t>大阪府</t>
  </si>
  <si>
    <t>当該公園は、従来のスキームとは異なり、市民、企業、行政が協働・参画する運営審議会において、計画から整備、管理の方向性を検討しながら、公園づくりを進めるスキームであるため。</t>
  </si>
  <si>
    <t>館長（自治体職員）をトップに一体性を持ちながら、民間企業のノウハウを有する指定管理者と、司書（自治体職員）が、双方の専門性を活かしつつ、図書館を運営するため。</t>
  </si>
  <si>
    <t>管理運営業務の内容や運営手法（地元市との共同運営）等により直営で管理すべきと判断しているため。</t>
  </si>
  <si>
    <t>各施設の性質等を踏まえ、直営で管理すべきと判断しているため。</t>
  </si>
  <si>
    <t>平成25年度</t>
  </si>
  <si>
    <t>280003</t>
  </si>
  <si>
    <t>兵庫県</t>
  </si>
  <si>
    <t>学校運営の状況と職員の退職動向を勘案し、今後検討。</t>
  </si>
  <si>
    <t>Ｈ25にリニューアルし、国際大会等を積極的に誘致するため、職員を配置。</t>
  </si>
  <si>
    <t>町に管理委託を行っているが、動物の管理について、県から専門知識を有する獣医師を職員派遣</t>
  </si>
  <si>
    <t>県の施策と密接に連携を図りながら、継続的かつ安定した運営が必要なため</t>
  </si>
  <si>
    <t>市町立図書館の支援機能があり、継続的かつ安定した運営が必要なため</t>
  </si>
  <si>
    <t>県の施策と密接に連携を図りながら、長期的視点に立った運営が必要なため</t>
  </si>
  <si>
    <t>学校現場との密接な連携を要する教育機関であり、継続的かつ安定した運営を行うため</t>
  </si>
  <si>
    <t>秘匿性や公平性を求められる業務を行っているため</t>
  </si>
  <si>
    <t>　庁内主要情報システムについては、災害時の業務継続性、情報管理の徹底、管理コストの縮減を図るため、クラウド化を検討する。
　また、兵庫情報ハイウェイを利用した一部市町の単独クラウドについて実施予定。県の利用についても今後検討する。</t>
  </si>
  <si>
    <t>290009</t>
  </si>
  <si>
    <t>奈良県</t>
  </si>
  <si>
    <t>施設のあり方について総合的に検討を行っているため。指定管理の導入についても引き続き検討中。</t>
  </si>
  <si>
    <t>各施設の老朽化が進む中で、公苑全体での指定管理が困難で、本課との一体的な管理・運営が求められるため。</t>
  </si>
  <si>
    <t>運営管理業務の契約が平成２９年度から平成３１年度であり、契約継続中である。</t>
  </si>
  <si>
    <t>施設利用者の支援や施設の維持管理等に係る業務を行う必要があるため。</t>
  </si>
  <si>
    <t>・運営も含めあり方について検討中
・県の産業・雇用の拠点施設に位置づけており、管理運営については臨機応変に対応することが必要となることがあるため。</t>
  </si>
  <si>
    <t>管理運営については臨機応変に対応することが必要となることがあるため。</t>
  </si>
  <si>
    <t>エリアの一部に保健所の動物愛護センターを併設し、命の大切さを学習する「いのちの教育」を実践しているため
歴史ある名勝地である奈良公園において、おもてなしの対応のため常勤職員の配置が必要</t>
  </si>
  <si>
    <t>①許認可②施設整備等を実施③観光振興拠点施設④「いのちの教育」の実践による子どもたちの健全育成⑤法令に基づく犬・猫の保護や引取を実施
このため、直営での運営管理が必要。</t>
  </si>
  <si>
    <t>耐用年数が経過し募集停止していることから空き家が多く、また、老朽化した住戸が多くしめる団地については、創意工夫を図る余地が小さく、また、効率的に業務を実施することが困難であるため。</t>
  </si>
  <si>
    <t>歴史ある名勝地である奈良公園の玄関口において、おもてなしの対応のため常勤職員の配置が必要なため</t>
  </si>
  <si>
    <t>県行政文書の保管収集を行う県公文書館としての業務をおこなっており、秘匿性の高いものも含む行政情報の管理等を民間事業者の指定管理者に委ねることは問題であると考えるため</t>
  </si>
  <si>
    <t>行政文書の保存管理を行う公文書館的機能を有していることから、行政情報等の漏洩を防ぐため、守秘義務を負う自治体職員を常駐させ管理することが適切であると考えているため。</t>
  </si>
  <si>
    <t>施設のあり方を見直しており、運営体制や運営に係るコストが安定しないため。
中南和地域の観光拠点に位置付けられており、臨機応変な対応が必要なため。</t>
  </si>
  <si>
    <t>施設のあり方を見直しており、運営体制や運営に係るコストが安定しないため。
歴史や文化の発信の拠点と位置づけており、臨機応変な対応が必要なため。</t>
  </si>
  <si>
    <t>美術館との周辺整備基本計画が平成２７年度に策定され、現在財源の見通しを考慮しながら整備手法や運営方法を検討中のため。
施設のあり方について検討中のため。</t>
  </si>
  <si>
    <t>美術館との周辺整備基本計画が平成２７年度に策定され、現在財源の見通しを考慮しながら整備手法や運営方法を検討中のため。
許認可、施設整備等を行うため、常駐職員の配置が必要。</t>
  </si>
  <si>
    <t>森林を含めた野外活動センター全体の魅力向上及び管理方針について検討を行っていくため、指定管理者制度を導入せず県直営で運営管理。</t>
  </si>
  <si>
    <t>施設の性質上、アクシデントの発生時等に臨機応変な対応が必要であることから、自治体職員の常駐が必要。</t>
  </si>
  <si>
    <t>現在の直営の福祉施設については、県直営で安定的に運営されることが指定管理者制度の導入によるメリットを上回ると考えているため。</t>
  </si>
  <si>
    <t>経験豊富な自治体職員を配置することにより、業務に適切に対応するため。</t>
  </si>
  <si>
    <t>300004</t>
  </si>
  <si>
    <t>和歌山県</t>
  </si>
  <si>
    <t>現時点では変更予定なし</t>
  </si>
  <si>
    <t>直営による給食調理を継続予定</t>
  </si>
  <si>
    <t>未導入施設について、地元市への譲渡を検討しているため</t>
  </si>
  <si>
    <t>未導入施設は、生命又は財産等に関する相談業務を行っており、県が主体的に関与すべきと判断しているため</t>
  </si>
  <si>
    <t>啓発事業の企画立案のみならず、生命又は財産等に関する相談業務については、県が主体的に関与し、その方向性と責任を明確にするため</t>
  </si>
  <si>
    <t>未導入施設について、民間事業者等への売却等を検討しているため</t>
  </si>
  <si>
    <t>公営住宅法に基づく管理代行制度を導入しているため</t>
  </si>
  <si>
    <t>未導入施設は、市町村立図書館や学校図書館等と連携・支援を行うとともに、長期的な展望による県の貴重な資料の保存・整理や調査研究を求められる県立図書館であり、県が主体的に管理運営する必要があるため</t>
  </si>
  <si>
    <t>県内外の図書館との相互協力や学校図書館及び地域団体等への支援を行うとともに、図書館業務を円滑に運営するため</t>
  </si>
  <si>
    <t>未導入施設は、学校教育と博物館教育活動の連携・支援を行うとともに、長期的な展望による県にかかわる資料等の収集・保管・調査研究等を求められることから、県が主体的に管理運営する必要があるため</t>
  </si>
  <si>
    <t>高度な調査・研究機能維持や古墳等に影響を及ぼさないための管理作業は、専門的知識を有する学芸員の専属的業務であること。
イベントの企画及び学校教育と博物館教育活動の連携には県として主体的に関与するため。</t>
  </si>
  <si>
    <t>未導入施設は、保健、医療、福祉等の幅広い専門的な知見が必要であり、そのような民間機関が存在しないことから、県が運営管理せざるを得ないため。</t>
  </si>
  <si>
    <t>保健、医療、福祉等の幅広い専門的な知見が必要であり、そのような民間機関が存在しないため。</t>
  </si>
  <si>
    <t>耐災害性を備えた庁舎内にサーバルームを有していること、及び共同利用が見込めずコスト削減効果はないため。</t>
  </si>
  <si>
    <t>310000</t>
  </si>
  <si>
    <t>鳥取県</t>
  </si>
  <si>
    <t>対応方針未定（直営、外部委託について、それぞれのメリットやデメリット等を踏まえ、今後検討）</t>
  </si>
  <si>
    <t>【二十一世紀の森】
隣接する試験研究機関との一体管理が効率的であるため。
【むきばんだ史跡公園】
施設整備（埋蔵文化財発掘調査）の途中であるため。</t>
  </si>
  <si>
    <t>すべての施設について、管理代行制度を導入しており、指定管理者制度へ切り替えるメリットがないため。</t>
  </si>
  <si>
    <t>【図書館】
現時点では直営に比して指定管理者制度の導入等による具体の効果が見通せないため。
【公文書館】
行政機関としての性格が強いため。</t>
  </si>
  <si>
    <t>【博物館】
県内の博物館等への指導助言等が必要であるため。
【海と大地の自然館】
行政組織として設置する必要があるため。また、利用料がなく指定管理のメリットが見込めないため。</t>
  </si>
  <si>
    <t>【男女共同参画センター】
県の主体的関与により利用者の信頼性を確保する必要があるため。
【産業人材育成センター（２校）、農業大学校】
教育・養成機関として県の主体的関与が必要であるため。</t>
  </si>
  <si>
    <t>【精神保健福祉センター】
行政機関としての性格が強いため。</t>
  </si>
  <si>
    <t>320005</t>
  </si>
  <si>
    <t>島根県</t>
  </si>
  <si>
    <t>ダムに隣接した競技場であり、災害時等の厳格な管理が必要であり指定管理になじまないため。</t>
  </si>
  <si>
    <t>県の施策としての研究機能や高度な専門性を持つ施設であるため</t>
  </si>
  <si>
    <t>管理代行制度により管理を行っているため</t>
  </si>
  <si>
    <t>教育機関としての性格をもつため</t>
  </si>
  <si>
    <t>システムの導入・更新に当たっては、独自システムの構築・保有からサービス利用への転換や、全庁的システム共通基盤に集約するなど、費用対効果を改善する取組みを進めている。基幹系システムについても、今後、システムの新規導入や更新においては、クラウド化を検討していく。</t>
  </si>
  <si>
    <t>330001</t>
  </si>
  <si>
    <t>岡山県</t>
  </si>
  <si>
    <t>施設の中核的な業務や、県の施策に深く関わる業務などについては、県自らが行っていくべきとの考えから、施設管理のみ指定管理者制度を導入している。</t>
  </si>
  <si>
    <t>特別名勝及び史跡に指定されている後楽園の管理運営業務を行うには、特別な専門知識や管理運営経験等が必要であり、県が責任を持って運営する必要があるため。</t>
  </si>
  <si>
    <t>管理主体に制約がある、相談機能を有する、処分性を有するなどの個別の事情により、県が行政庁として責任をもって運営する必要があるため。なお、未導入施設の内４施設の庁舎管理は、PFI事業で行っている。</t>
  </si>
  <si>
    <t>管理主体に制約がある、相談機能を有する、処分性を有するなどの個別の事情により、県が行政庁として責任をもって運営する必要がある。</t>
  </si>
  <si>
    <t>情報システムが取り扱うデータ量、重要性や特性を考慮した上で、ライフサイクル（再開発、機器更新等）に合わせてクラウド利用の可否について個別に検討を行う。</t>
  </si>
  <si>
    <t>340006</t>
  </si>
  <si>
    <t>広島県</t>
  </si>
  <si>
    <t>市町に事務委託を行い，地域の状況に応じた利活用が図られているため。（事務委託先において指定管理者導入）</t>
  </si>
  <si>
    <t>未導入施設については，市町に事務委託を行い，地域の状況に応じた利活用が図られているため。（事務委託先において指定管理者導入）</t>
  </si>
  <si>
    <t>ひろしま産学共同研究拠点は，県施策に合致した産学共同研究を行う施設であり，指定管理者の創意工夫やインセンティブを働かせることができないため直営としており，状況変化がないため。</t>
  </si>
  <si>
    <t>未導入施設については，すべて市町に事務委託を行い，各地域の状況に応じた利活用が図られており，状況変化がないため。（うち１施設は事務委託先において指定管理者導入）</t>
  </si>
  <si>
    <t>県立図書館は，専門性の高い図書や郷土資料等を中心に調査研究に役立つ資料を収集し，市町立図書館への指導・支援や研究業務のため直営としており，状況変化がないため。</t>
  </si>
  <si>
    <t>県立図書館は，専門性の高い図書や郷土資料等を中心に調査研究に役立つ資料を収集し，市町立図書館への指導・支援や研究業務などを行っているため，自治体職員を配置している。</t>
  </si>
  <si>
    <t>歴史博物館，歴史民俗資料館，みよし風土記の丘は，調査研究等における高い専門性，展示事業の継続性が必要であることから，直営としており，状況変化がないため。</t>
  </si>
  <si>
    <t>美術館，縮景園，歴史博物館，歴史民俗資料館，みよし風土記の丘は，調査研究等における高い専門性，展示事業の継続性が必要であることから，自治体職員を配置している。</t>
  </si>
  <si>
    <t>福山少年自然の家は，青少年教育施設としての機能を果たすために教員経験や社会教育主事資格を有する職員であることが必要であるため直営としており，状況変化がないため。</t>
  </si>
  <si>
    <t>福山少年自然の家は，施設管理業務について可能な限り民間委託を行っており，また，青少年教育施設としての機能を果たすために教員経験や社会教育主事資格を有する職員であることが必要であるため，自治体職員を配置している。</t>
  </si>
  <si>
    <t>・総合精神保健福祉センターは，県における地域精神保健福祉活動推進の中核となる機能が必要。
・身体障害者更正相談所は，身体障害者福祉法の規定により直営としており状況変化がないため。</t>
  </si>
  <si>
    <t>・総合精神保健福祉センターは，県における地域精神保健福祉活動推進の中核となる機能が必要。
・身体障害者更正相談所は，身体障害者福祉法の規定により，身体障害者福祉司（県職員）を置く必要があるため。</t>
  </si>
  <si>
    <t>350001</t>
  </si>
  <si>
    <t>山口県</t>
  </si>
  <si>
    <t>・学校用務は多岐にわたるため、現時点では直営で行うことが適当と考えている。</t>
  </si>
  <si>
    <t>・平成31年度から指定管理導入予定</t>
  </si>
  <si>
    <t>・平成31年度から指定管理導入予定
・管理業務が必要な施設がなく、業務量が少ないため。</t>
  </si>
  <si>
    <t>・①県内図書館の中核的役割、生涯学習の拠点施設、②子ども読書活動の中核施設、③公立図書館への指導的役割、などの教育的・行政的責務があるため</t>
  </si>
  <si>
    <t>・生涯学習の推進や学術的な調査研究など、教育的・行政的責務があるため</t>
  </si>
  <si>
    <t>・生涯学習の推進や学術的な調査研究など、教育的・行政的責務があるため
・学芸業務の継続性の確保及び専門研究員である学芸員の人材確保・研究成果の蓄積を図るため</t>
  </si>
  <si>
    <t>・交通安全教育推進の拠点施設であり、警察直営で運営すべき施設であるため
・教員研修は、教育公務員特例法に基づき、任命権者が指標を踏まえ、毎年度、体系的かつ効果的な計画を定めるものとされており、県教委が実施主体となるため。</t>
  </si>
  <si>
    <t>・平成３１年度から指定管理導入予定。
・専門性が高く、福祉行政と密接に関連しているため、直営の方が効果的・効率的に運営できるため。</t>
  </si>
  <si>
    <t>共同研究等は行われているが、現段階では具体化するまでに至っていない。</t>
  </si>
  <si>
    <t>360007</t>
  </si>
  <si>
    <t>徳島県</t>
  </si>
  <si>
    <t>指定管理者制度未導入施設については、都市公園法第５条により地元市が管理しているため</t>
  </si>
  <si>
    <t>指定管理者制度未導入施設については、公営住宅法による管理代行制度により管理しているため</t>
  </si>
  <si>
    <t>図書館には教育的観点からの事業実施が求められていること、入館料等を徴収できないこと等を踏まえると、競争原理の導入や運営コストの低減といった指定管理者制度導入の利点が期待しづらいことから、直営により運営し、一部業務について外部委託することとしている。</t>
  </si>
  <si>
    <t>図書館に置くこととされる専門的職員等として職員を配置している。</t>
  </si>
  <si>
    <t>博物館には教育的観点からの事業実施が求められていることを踏まえると、競争原理の導入や運営コストの低減といった指定管理者制度導入の利点が期待しづらいことから、直営により運営することとしている。</t>
  </si>
  <si>
    <t>博物館に置くこととされる専門的職員等として職員を配置している。</t>
  </si>
  <si>
    <t>南海トラフ巨大地震等の大規模災害時に、災害対策本部の補完機能を担うなど、その役割に鑑み、直営で運営することとしているため</t>
  </si>
  <si>
    <t>防災意識の啓発及び知識の普及、防災人材の育成等に関する業務等を所掌する県の機関として職員を配置している。</t>
  </si>
  <si>
    <t>県庁舎に庁内クラウド（サーバ仮想化統合基盤）を構築し、その同期サイトを外部のデータセンターに構築することによって、耐災害性の強化とハードウェア資源の最適化等を実現しているため。</t>
  </si>
  <si>
    <t>370002</t>
  </si>
  <si>
    <t>香川県</t>
  </si>
  <si>
    <t>※H30年度より一部事務組合の業務</t>
  </si>
  <si>
    <t>消費者からの苦情相談に応じ、その処理のための斡旋を行うことから、①行政各部署との迅速で緊密な連携、②よりセンシティブな個人情報（被害情報、生活情報）の取扱いなどで、直営の必要があるため。</t>
  </si>
  <si>
    <t>消費者からの苦情に係る相談に応じ、その処理のための斡旋を行うことから、①行政各部署との迅速で緊密な連携、②よりセンシティブな個人情報（被害情報、生活情報）の取り扱いが必要である。</t>
  </si>
  <si>
    <t>取扱う情報の秘匿性・重要性の高さや、県政の産業育成施策における役割を勘案し、直営すべき施設である。</t>
  </si>
  <si>
    <t>技術相談や依頼試験などで企業の秘匿情報を取り扱うことから、公平・中立に業務にあたる必要がある。また、県の推進する産業育成には、当施設を活用した政策的な事業展開が必要であり、県の果たすべき責任が大きい。</t>
  </si>
  <si>
    <t>琴弾・桃陵・亀鶴公園に関しては、入園料収入がなく管理を行う者のメリットが乏しいことに加え、地元市町との綿密な連携・協同を要するため。</t>
  </si>
  <si>
    <t>栗林公園は香川県を代表する観光地であるとともに特別名勝にも指定されている庭園であり、後世に残すべき施設であることから、自治体職員が直営で管理している。</t>
  </si>
  <si>
    <t>公立図書館は法律上利用料金を徴収できないため民間事業者がノウハウ活かす余地が少ないことや、市町立図書館に対する援助・協力など中核図書館としての役割があるため制度を導入するのは困難である。</t>
  </si>
  <si>
    <t>学芸員が行う調査研究や資料の収集・保管、展示企画等の業務については、専門性や継続性等を維持する必要があることから、直営施設として、自治体職員を常駐で配置している。</t>
  </si>
  <si>
    <t>施設の主要事業である集団宿泊学習は教育活動の一環として実施されることから、多様化する生徒に対し教員が学校で配慮してきたことと同等の配慮が施設職員にも求められるため、教員の勤務経験がない者では対応が困難</t>
  </si>
  <si>
    <t>平成31年度</t>
  </si>
  <si>
    <t>380008</t>
  </si>
  <si>
    <t>愛媛県</t>
  </si>
  <si>
    <t>当面の間現状維持。普通自動車：専任職員は首長等公用車のみ。障害児入所施設の車いす移動車：技能労務職員及び非常勤職員が専任。運転及び日常点検に必要な業務時間に限定している。スクールバス：非常勤職員が専任。運転及び日常点検に必要な業務時間に限定している。</t>
  </si>
  <si>
    <t>学校用務員が行っている多岐にわたる業務を包括的に委託することは困難であるため、現時点では今後の対応方針は未定である。</t>
  </si>
  <si>
    <t>管理施設が広範囲に分布していて管理効率が悪く、自治体予算を上限とする委託金額以下で受託できる民間事業者がいないため。</t>
  </si>
  <si>
    <t>・県内の市町設置図書館のセンター的機能を有する必要がある
・他都道府県立図書館での導入事例が少ない(58館中6館)
・専門性や政策的判断が必要な業務などは、同制度を導入した図書館でも全て直営で運営</t>
  </si>
  <si>
    <t>直営施設であり、また、専門性や政策的判断が必要な業務を行うため。</t>
  </si>
  <si>
    <t>行政評価システム外部評価委員会から、全国の美術館の制度導入状況等も踏まえ改めて検討を行うよう意見があり、次期に策定する中期運営計画の中で検討することとしているため。</t>
  </si>
  <si>
    <t>資料の収集・整理・保存や調査研究など、専任の学芸員が担当し、公的機関として担うべき役割があるため。</t>
  </si>
  <si>
    <t>生涯学習課（駐在）職員が直接実施する必要のある事業があるため</t>
  </si>
  <si>
    <t>医療型障害児入所施設は県内に本施設のみで、障がい児支援の中核施設であることから直営で運営。児童自立支援施設は県に必置義務があり、安定した施設運営や専門性の高い職員の配置が必要となることから直営で運営。</t>
  </si>
  <si>
    <t>県内唯一の施設であり、県直営で運営していることから自治体職員が常駐している。</t>
  </si>
  <si>
    <t>大型電算機を利用しているため。
スタンドアローンで利用しているため。
庁内クラウドを利用しているため。</t>
  </si>
  <si>
    <t>390003</t>
  </si>
  <si>
    <t>高知県</t>
  </si>
  <si>
    <t>学校用務は施設･整備の管理のために必要な業務であり、直営で行うことが適当と考えているが、今後、業務の切り分け等による外部委託の可能性について、生徒の安全の確保やより良い学校生活のための教育環境づくりに配慮しながら検討していく。</t>
  </si>
  <si>
    <t>県の出先機関である畜産試験場の敷地内にあり、一体的に管理しているため</t>
  </si>
  <si>
    <t>県の施策を担う出先機関であるため</t>
  </si>
  <si>
    <t>指定管理未導入施設においては、管理業務の大部分を委託している。</t>
  </si>
  <si>
    <t>公営住宅法に基づき高知県住宅供給公社が管理している。</t>
  </si>
  <si>
    <t>平成23年度</t>
  </si>
  <si>
    <t>400009</t>
  </si>
  <si>
    <t>福岡県</t>
  </si>
  <si>
    <t>○福岡武道館は、武道等を通じた県民特に青少年の心身鍛錬の場であるとともに、警察術科訓練の推進拠点であることから、現時点では導入の予定はありません。</t>
  </si>
  <si>
    <t>○福岡武道館は、武道等を通じた県民特に青少年の心身鍛錬の場であるとともに、警察術科訓練の推進拠点であることから、県職員が常駐しています。</t>
  </si>
  <si>
    <t>○県立図書館は、県内市町村の図書館の設置及び運営に対する支援を行う役割を担っているため、現時点では導入の予定はありません。</t>
  </si>
  <si>
    <t>○県立図書館は、県内市町村の図書館の設置及び運営に対する支援を行う役割を担っているため、県職員を配置しています。</t>
  </si>
  <si>
    <t>○公文書館他３施設は、いずれも公文書の公開の判断など専門性が高く行政の責任の下行う必要がある業務を有することから、現時点で導入の見込みはありません。</t>
  </si>
  <si>
    <t>○公文書館他３施設は、いずれも公文書の公開の判断など専門性が高く行政の責任の下行う必要がある業務を有することから、県職員を配置しています。</t>
  </si>
  <si>
    <t>○社会教育総合センター他３施設は、管理運営の在り方を検証中です。
○ふれあいの家３施設のうち２施設については、H30年度中に廃止を予定。残り１施設については、移譲や廃止を含めあり方を検討中です。</t>
  </si>
  <si>
    <t>○社会教育総合センター他３施設は、学校教育課程に即した業務を実施するため、県職員を配置しています。
○ふれあいの家３施設は、非常時対応のため１名の嘱託職員を配置しています。</t>
  </si>
  <si>
    <t>平成29年度</t>
  </si>
  <si>
    <t>410004</t>
  </si>
  <si>
    <t>佐賀県</t>
  </si>
  <si>
    <t>学校用務員は、管理職の指示のもと安心・安全学校づくりのため、教育的立場で環境整備や庶務等の業務に従事し、他の教職員と連携、協力しながら学校運営に参画することが求められる専門職である。学校教育法施行規則に規定された職であり、県で配置すべき職であると認識している。</t>
  </si>
  <si>
    <t>県民サービス向上のため、直営で運営すべき施設であるため。</t>
  </si>
  <si>
    <t>420000</t>
  </si>
  <si>
    <t>長崎県</t>
  </si>
  <si>
    <t>民間でできることは民間に委ねることを基本として、今後検討する。</t>
  </si>
  <si>
    <t>隣接している高校が管理しており、指定管理者制度を導入する必要が無いため</t>
  </si>
  <si>
    <t>県立図書館が果たすべき、全県民からの参考機能、市町村図書館への支援や連携の調整機能、後世への貴重な財産として一定の理念のもと、図書館資料の収集保存機能などは、営利を目的とする民間業者になじまない。</t>
  </si>
  <si>
    <t>文化財の収蔵機能、調査・研究機能といった性格が強い施設であるため、指定管理者制度等の導入はそぐわない。</t>
  </si>
  <si>
    <t>文化財の収蔵機能、調査・研究機能といった性格が強い施設であるため、指定管理者制度等の導入はそぐわず、職員が直接運営すべきものと考える。</t>
  </si>
  <si>
    <t>事務委託施設であるため</t>
  </si>
  <si>
    <t>障害児専門の医療が不採算であり、民間での実施が難しいことに加え、障害児に対する専門的医療・地域支援活動を実施しているため</t>
  </si>
  <si>
    <t>基幹系システムにおいては、ハードウェア障害時に迅速に原因を特定し、復旧する必要があるため庁内に設置している。</t>
  </si>
  <si>
    <t>430005</t>
  </si>
  <si>
    <t>熊本県</t>
  </si>
  <si>
    <t>業務の委託について、引き続き検討していく。</t>
  </si>
  <si>
    <t>平成31年度からの指定管理者制度導入に向けた検討を継続中。</t>
  </si>
  <si>
    <t>指定管理者制度を導入した場合のメリット・デメリット等について検討中である。</t>
  </si>
  <si>
    <t>貴重資料の保存やレファレンスサービスなど、サービスの性質上、職員による対応が必要不可欠な業務があるため。</t>
  </si>
  <si>
    <t>装飾古墳、史跡鞠智城は本県の貴重な文化資産でもあり、未解明な部分も多いことから、引き続き、直営・職員常駐の体制を維持し、最先端の研究を進めていくこととしているため、</t>
  </si>
  <si>
    <t>鞠智城の特別史跡を目指しており、直営で調査研究を行う必要がある。県内博物館ネットワークを県主導で構築していくこととしており、引き続き県という立場で関係者間の連携を図っていく必要がある。</t>
  </si>
  <si>
    <t>庁内にクラウド環境を構築し、多重化による経費削減を実施。外部データセンターの利用については、ベンダーロックインが懸念されるため、将来の検討事項。</t>
  </si>
  <si>
    <t>平成31年度以降</t>
  </si>
  <si>
    <t>440001</t>
  </si>
  <si>
    <t>大分県</t>
  </si>
  <si>
    <t>現職員の退職等により業務が継続できなくなった時点から順次、民間委託</t>
  </si>
  <si>
    <t>平成２０年から県立学校用務員の職は原則廃止し、教育事務等への任用替えを実施（高年齢者等の暫定配置を除き配置転換を実施済）</t>
  </si>
  <si>
    <t>市町村と維持管理協定を締結済のため</t>
  </si>
  <si>
    <t>公営住宅法第47条に基づく管理代行制度を導入済みであるため。
管理代行者：大分県住宅供給公社</t>
  </si>
  <si>
    <t>平成32年4月1日以降に廃止し公用車駐車場化する予定であるため</t>
  </si>
  <si>
    <t>直営で運営すべき施設として整理しているため。
平成29年度から委託業務を一部拡大</t>
  </si>
  <si>
    <t>県立図書館は広域性や司書の専門性により、市町村立図書館への支援や県民へのサービスの提供等の役割を担うため</t>
  </si>
  <si>
    <t>直営で運営すべき施設として整理しているため。
歴史博物館は、平成29年度から委託業務を一部拡大</t>
  </si>
  <si>
    <t>公文書館は重要な公文書の評価・選別等を担っており、行政機関としての役割が大きい。歴史博物館と先哲史料館、埋蔵文化材センターは調査研究や教育普及のため、継続性と専門性が必要なため</t>
  </si>
  <si>
    <t>直営で運営すべき施設として整理しているため</t>
  </si>
  <si>
    <t>青少年の家等の社会教育施設には教育施設として学校を支援する役割があるため</t>
  </si>
  <si>
    <t>450006</t>
  </si>
  <si>
    <t>宮崎県</t>
  </si>
  <si>
    <t>導入していない施設はすべて試験研究機関であり、国や県の政策と一体となった専門性の高い研究開発や依頼試験等を行っているため。</t>
  </si>
  <si>
    <t>自治体職員が常駐している施設はすべて試験研究機関であり、国や県の政策と一体となった専門性の高い研究開発や依頼試験等を行っているため。</t>
  </si>
  <si>
    <t>県立図書館は、本県の生涯学習の中核的施設として、調査研究・収集や市町村図書館等への指導・助言等を図る役割があり、これらは高い専門性や長期的視野に基づく継続的な取組が必要であるため。</t>
  </si>
  <si>
    <t>県立博物館、美術館、埋蔵文化財センター等は、本県の生涯学習の中核的施設として、調査研究・収集や企画展の実施等の役割があり、これらは高い専門性や長期的視野に基づく継続的な取組が必要であるため。</t>
  </si>
  <si>
    <t>身体障害者相談センター及び精神保健福祉センターは、法令による制限があるほか、業務内容の専門性が高いため。</t>
  </si>
  <si>
    <t>460001</t>
  </si>
  <si>
    <t>鹿児島県</t>
  </si>
  <si>
    <t>直営による公用車の運転業務は，段階的に縮小しており，最終的には廃止する方針である。</t>
  </si>
  <si>
    <t>専任職員の一部については，非常勤化を実施している。</t>
  </si>
  <si>
    <t>・各離島に県営住宅が点在していることから，効率的な維持管理が難しく，民間事業者の参入が見込めない。
・指定管理者の選定方法等を含め，制度導入について引き続き検討を行っていく。</t>
  </si>
  <si>
    <t>施設運営に求められる専門性や技能を有する人材を確保できるか，指定管理期間が限られることによる運営の安定性・継続性といった観点からの課題もあり，指定管理者制度はなじまない。</t>
  </si>
  <si>
    <t>市町村立図書館等を支援する役割等を有する教育機関であり，市町村立図書館や学校図書館への助言，連絡・協力及び研修等は直営で行う必要がある。</t>
  </si>
  <si>
    <t>・資料収集や調査研究など専門的分野の業務であり，導入後の経費削減効果も不確実。
・資料の収集，調査研究，展示など長期的継続的に実施しており，県が管理することを前提とした貴重な資料の寄贈等を受けている。</t>
  </si>
  <si>
    <t>調査研究機能を有する教育機関であることから，資料収集，保管業務及び調査研究業務については，直営で行う必要がある。</t>
  </si>
  <si>
    <t>様々な分野が入っている複合施設のため，施設の一元的管理，迅速な意思決定や判断が困難なことから特定の団体に管理を委託する指定管理者制度にそぐわない。指定管理者制度導入によるコストの削減も見込めない。</t>
  </si>
  <si>
    <t>県の直営施設や目的外使用許可施設が多く入居し，施設の一元的管理，迅速な意思決定や判断ができにくいこと，外部委託を行っており経費の大幅な削減効果が見込めない等の理由により，直営としている。</t>
  </si>
  <si>
    <t>・教育課題を理解した上での効果的な研修の実施やリーダー養成等は，学校教育や社会教育の専門性や技能を有する者でなければ継続的かつ円滑な実施は難しい。
・本県は，運営のノウハウを有する財団やNPO等がない</t>
  </si>
  <si>
    <t>県の施策に基づき青少年の健全育成を図る社会教育施設であり，青少年教育に関する調査研究業務については，直営で行う必要がある。</t>
  </si>
  <si>
    <t>平成20年度</t>
  </si>
  <si>
    <t>470007</t>
  </si>
  <si>
    <t>沖縄県</t>
  </si>
  <si>
    <t>　本務職員の退職後は本務採用をせず臨任及び賃金職員で対応する。</t>
  </si>
  <si>
    <t>選書、調査相談などの基幹業務や市町村立図書館の支援を行うには、直営による管理が適当であるため。</t>
  </si>
  <si>
    <t>利用者へのレファレンスを含むサービスの提供や図書館資料の管理及び施設の適切な運営を図るため、職員を常駐させる必要がある。</t>
  </si>
  <si>
    <t>施設設置の経緯・目的から高い中立性と公平性が求められ、平和行政に対する県の姿勢を示すため、直営の方が県民の理解を得やすい。</t>
  </si>
  <si>
    <t>資料の収集・保管・展示、調査研究等の学芸業務について、自治体が自ら行うことが適切と考えているため。
施設設置の経緯・目的から高い中立性と公平性が求められ、直営の方が県民の理解が得られやすい。</t>
  </si>
  <si>
    <t>基幹系システムの更新にあわせてクラウド化を検討中</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</si>
</sst>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
    <numFmt numFmtId="178" formatCode="0_ "/>
  </numFmts>
  <fonts count="40" x14ac:knownFonts="1">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6"/>
      <name val="ＭＳ Ｐゴシック"/>
      <family val="3"/>
      <charset val="128"/>
    </font>
    <font>
      <sz val="10"/>
      <color theme="1"/>
      <name val="ＭＳ Ｐゴシック"/>
      <family val="3"/>
      <charset val="128"/>
      <scheme val="minor"/>
    </font>
    <font>
      <sz val="8"/>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1"/>
      <name val="ＭＳ Ｐゴシック"/>
      <family val="3"/>
      <charset val="128"/>
    </font>
    <font>
      <b/>
      <sz val="16"/>
      <name val="ＭＳ Ｐゴシック"/>
      <family val="3"/>
      <charset val="128"/>
    </font>
    <font>
      <sz val="9"/>
      <name val="ＭＳ Ｐゴシック"/>
      <family val="3"/>
      <charset val="128"/>
    </font>
    <font>
      <sz val="9"/>
      <color rgb="FFFF0000"/>
      <name val="ＭＳ Ｐゴシック"/>
      <family val="3"/>
      <charset val="128"/>
    </font>
    <font>
      <b/>
      <sz val="9"/>
      <name val="ＭＳ Ｐゴシック"/>
      <family val="3"/>
      <charset val="128"/>
    </font>
    <font>
      <u/>
      <sz val="10"/>
      <name val="ＭＳ Ｐゴシック"/>
      <family val="3"/>
      <charset val="128"/>
    </font>
    <font>
      <b/>
      <sz val="14"/>
      <name val="ＭＳ Ｐゴシック"/>
      <family val="3"/>
      <charset val="128"/>
    </font>
    <font>
      <sz val="9"/>
      <color theme="1"/>
      <name val="ＭＳ Ｐゴシック"/>
      <family val="3"/>
      <charset val="128"/>
    </font>
    <font>
      <sz val="8"/>
      <color theme="1"/>
      <name val="ＭＳ Ｐゴシック"/>
      <family val="3"/>
      <charset val="128"/>
    </font>
    <font>
      <u/>
      <sz val="11"/>
      <color indexed="12"/>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sz val="12"/>
      <color theme="1"/>
      <name val="ＭＳ Ｐ明朝"/>
      <family val="1"/>
      <charset val="128"/>
    </font>
    <font>
      <sz val="12"/>
      <color indexed="10"/>
      <name val="ＭＳ Ｐ明朝"/>
      <family val="1"/>
      <charset val="128"/>
    </font>
    <font>
      <sz val="9"/>
      <color theme="1"/>
      <name val="ＭＳ Ｐ明朝"/>
      <family val="1"/>
      <charset val="128"/>
    </font>
    <font>
      <sz val="11"/>
      <color theme="1"/>
      <name val="ＭＳ Ｐゴシック"/>
      <family val="3"/>
      <charset val="128"/>
    </font>
    <font>
      <u/>
      <sz val="11"/>
      <name val="ＭＳ Ｐゴシック"/>
      <family val="3"/>
      <charset val="128"/>
    </font>
    <font>
      <sz val="11"/>
      <color theme="1"/>
      <name val="ＭＳ Ｐ明朝"/>
      <family val="1"/>
      <charset val="128"/>
    </font>
    <font>
      <u/>
      <sz val="11"/>
      <color theme="1"/>
      <name val="ＭＳ Ｐゴシック"/>
      <family val="3"/>
      <charset val="128"/>
    </font>
    <font>
      <u/>
      <sz val="9"/>
      <name val="ＭＳ Ｐゴシック"/>
      <family val="3"/>
      <charset val="128"/>
    </font>
    <font>
      <sz val="12"/>
      <color rgb="FFFF0000"/>
      <name val="ＭＳ Ｐ明朝"/>
      <family val="1"/>
      <charset val="128"/>
    </font>
    <font>
      <sz val="11"/>
      <name val="ＭＳ ゴシック"/>
      <family val="3"/>
      <charset val="128"/>
    </font>
    <font>
      <sz val="11"/>
      <color rgb="FF0000FF"/>
      <name val="ＭＳ Ｐゴシック"/>
      <family val="3"/>
      <charset val="128"/>
    </font>
    <font>
      <sz val="10"/>
      <color theme="1"/>
      <name val="ＭＳ Ｐゴシック"/>
      <family val="3"/>
      <charset val="128"/>
    </font>
    <font>
      <sz val="11"/>
      <color indexed="10"/>
      <name val="ＭＳ Ｐ明朝"/>
      <family val="1"/>
      <charset val="128"/>
    </font>
    <font>
      <sz val="11"/>
      <color rgb="FF0000FF"/>
      <name val="ＭＳ Ｐ明朝"/>
      <family val="1"/>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3399FF"/>
        <bgColor indexed="64"/>
      </patternFill>
    </fill>
    <fill>
      <patternFill patternType="solid">
        <fgColor rgb="FF00B0F0"/>
        <bgColor indexed="64"/>
      </patternFill>
    </fill>
    <fill>
      <patternFill patternType="solid">
        <fgColor rgb="FFCCECFF"/>
        <bgColor indexed="64"/>
      </patternFill>
    </fill>
  </fills>
  <borders count="10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6">
    <xf numFmtId="0" fontId="0" fillId="0" borderId="0">
      <alignment vertical="center"/>
    </xf>
    <xf numFmtId="0" fontId="6" fillId="0" borderId="0"/>
    <xf numFmtId="0" fontId="1" fillId="0" borderId="0">
      <alignment vertical="center"/>
    </xf>
    <xf numFmtId="38" fontId="13" fillId="0" borderId="0" applyFont="0" applyFill="0" applyBorder="0" applyAlignment="0" applyProtection="0">
      <alignment vertical="center"/>
    </xf>
    <xf numFmtId="0" fontId="13" fillId="0" borderId="0">
      <alignment vertical="center"/>
    </xf>
    <xf numFmtId="0" fontId="22" fillId="0" borderId="0" applyNumberFormat="0" applyFill="0" applyBorder="0" applyAlignment="0" applyProtection="0">
      <alignment vertical="top"/>
      <protection locked="0"/>
    </xf>
  </cellStyleXfs>
  <cellXfs count="606">
    <xf numFmtId="0" fontId="0" fillId="0" borderId="0" xfId="0">
      <alignment vertical="center"/>
    </xf>
    <xf numFmtId="0" fontId="3" fillId="0" borderId="0" xfId="0" applyFont="1" applyProtection="1">
      <alignment vertical="center"/>
      <protection locked="0"/>
    </xf>
    <xf numFmtId="0" fontId="3" fillId="2" borderId="2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protection locked="0"/>
    </xf>
    <xf numFmtId="0" fontId="3" fillId="0" borderId="26" xfId="0" applyFont="1" applyBorder="1" applyAlignment="1" applyProtection="1">
      <alignment vertical="center" textRotation="255"/>
      <protection locked="0"/>
    </xf>
    <xf numFmtId="0" fontId="9" fillId="2" borderId="27" xfId="0" applyFont="1" applyFill="1" applyBorder="1" applyAlignment="1" applyProtection="1">
      <alignment vertical="top" textRotation="255" wrapText="1"/>
      <protection locked="0"/>
    </xf>
    <xf numFmtId="0" fontId="3" fillId="2" borderId="28"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9" fillId="2" borderId="30" xfId="0" applyFont="1" applyFill="1" applyBorder="1" applyAlignment="1" applyProtection="1">
      <alignment vertical="top" textRotation="255" wrapText="1"/>
      <protection locked="0"/>
    </xf>
    <xf numFmtId="0" fontId="3" fillId="2" borderId="31" xfId="0" applyFont="1" applyFill="1" applyBorder="1" applyAlignment="1" applyProtection="1">
      <alignment horizontal="center" vertical="center" wrapText="1"/>
      <protection locked="0"/>
    </xf>
    <xf numFmtId="0" fontId="5" fillId="2" borderId="27" xfId="0" applyFont="1" applyFill="1" applyBorder="1" applyAlignment="1" applyProtection="1">
      <alignment vertical="center"/>
      <protection locked="0"/>
    </xf>
    <xf numFmtId="0" fontId="5" fillId="2" borderId="30" xfId="0" applyFont="1" applyFill="1" applyBorder="1" applyAlignment="1" applyProtection="1">
      <alignment vertical="center" textRotation="255"/>
      <protection locked="0"/>
    </xf>
    <xf numFmtId="0" fontId="5" fillId="2" borderId="31" xfId="0" applyFont="1" applyFill="1" applyBorder="1" applyAlignment="1" applyProtection="1">
      <alignment vertical="center" textRotation="255"/>
      <protection locked="0"/>
    </xf>
    <xf numFmtId="0" fontId="5" fillId="2" borderId="27" xfId="0" applyFont="1" applyFill="1" applyBorder="1" applyAlignment="1" applyProtection="1">
      <alignment vertical="center" textRotation="255"/>
      <protection locked="0"/>
    </xf>
    <xf numFmtId="0" fontId="5" fillId="2" borderId="32" xfId="0" applyFont="1" applyFill="1" applyBorder="1" applyAlignment="1" applyProtection="1">
      <alignment vertical="center" textRotation="255"/>
      <protection locked="0"/>
    </xf>
    <xf numFmtId="49" fontId="5" fillId="0" borderId="33" xfId="0" applyNumberFormat="1" applyFont="1" applyBorder="1" applyAlignment="1" applyProtection="1">
      <alignment horizontal="center" vertical="center"/>
      <protection locked="0"/>
    </xf>
    <xf numFmtId="0" fontId="5" fillId="0" borderId="34" xfId="0" applyFont="1" applyBorder="1" applyAlignment="1" applyProtection="1">
      <alignment horizontal="left" vertical="center"/>
      <protection locked="0"/>
    </xf>
    <xf numFmtId="0" fontId="5" fillId="0" borderId="34" xfId="0" applyNumberFormat="1" applyFont="1" applyFill="1" applyBorder="1" applyAlignment="1" applyProtection="1">
      <alignment horizontal="center" vertical="center"/>
      <protection locked="0"/>
    </xf>
    <xf numFmtId="0" fontId="5" fillId="4" borderId="34" xfId="0" applyNumberFormat="1" applyFont="1" applyFill="1" applyBorder="1" applyAlignment="1" applyProtection="1">
      <alignment horizontal="center" vertical="center"/>
      <protection locked="0"/>
    </xf>
    <xf numFmtId="0" fontId="5" fillId="0" borderId="34" xfId="0" applyFont="1" applyBorder="1" applyAlignment="1" applyProtection="1">
      <alignment horizontal="left" vertical="center" wrapText="1"/>
      <protection locked="0"/>
    </xf>
    <xf numFmtId="178" fontId="5" fillId="0" borderId="34" xfId="0" applyNumberFormat="1" applyFont="1" applyBorder="1" applyAlignment="1" applyProtection="1">
      <alignment horizontal="right" vertical="center"/>
      <protection locked="0"/>
    </xf>
    <xf numFmtId="177" fontId="5" fillId="4" borderId="34" xfId="0" applyNumberFormat="1" applyFont="1" applyFill="1" applyBorder="1" applyAlignment="1" applyProtection="1">
      <alignment horizontal="right" vertical="center"/>
    </xf>
    <xf numFmtId="0" fontId="5" fillId="0" borderId="34" xfId="0" applyFont="1" applyBorder="1" applyAlignment="1" applyProtection="1">
      <alignment horizontal="right" vertical="center"/>
      <protection locked="0"/>
    </xf>
    <xf numFmtId="177" fontId="5" fillId="5" borderId="34" xfId="0" applyNumberFormat="1" applyFont="1" applyFill="1" applyBorder="1" applyAlignment="1" applyProtection="1">
      <alignment horizontal="right" vertical="center"/>
    </xf>
    <xf numFmtId="0" fontId="5" fillId="0" borderId="34" xfId="0" applyFont="1" applyFill="1" applyBorder="1" applyAlignment="1" applyProtection="1">
      <alignment horizontal="left" vertical="center" wrapText="1"/>
      <protection locked="0"/>
    </xf>
    <xf numFmtId="0" fontId="5" fillId="0" borderId="34" xfId="0" applyFont="1" applyFill="1" applyBorder="1" applyAlignment="1" applyProtection="1">
      <alignment horizontal="center" vertical="center" wrapText="1"/>
      <protection locked="0"/>
    </xf>
    <xf numFmtId="0" fontId="5" fillId="4" borderId="34" xfId="0" applyFont="1" applyFill="1" applyBorder="1" applyAlignment="1" applyProtection="1">
      <alignment horizontal="center" vertical="center" wrapText="1"/>
      <protection locked="0"/>
    </xf>
    <xf numFmtId="0" fontId="3" fillId="0" borderId="34" xfId="0" applyFont="1" applyBorder="1" applyAlignment="1" applyProtection="1">
      <alignment horizontal="left" vertical="center"/>
      <protection locked="0"/>
    </xf>
    <xf numFmtId="0" fontId="3" fillId="5" borderId="34" xfId="0" applyFont="1" applyFill="1" applyBorder="1" applyAlignment="1" applyProtection="1">
      <alignment horizontal="center" vertical="center"/>
      <protection locked="0"/>
    </xf>
    <xf numFmtId="0" fontId="3" fillId="0" borderId="34" xfId="0" applyFont="1" applyBorder="1" applyAlignment="1" applyProtection="1">
      <alignment horizontal="left" vertical="center" wrapText="1"/>
      <protection locked="0"/>
    </xf>
    <xf numFmtId="0" fontId="3" fillId="0" borderId="34" xfId="0" applyFont="1" applyBorder="1" applyAlignment="1" applyProtection="1">
      <alignment horizontal="center" vertical="center"/>
      <protection locked="0"/>
    </xf>
    <xf numFmtId="0" fontId="3" fillId="0" borderId="34"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0" borderId="0" xfId="0" applyFont="1" applyAlignment="1" applyProtection="1">
      <alignment horizontal="left" vertical="center"/>
      <protection locked="0"/>
    </xf>
    <xf numFmtId="178" fontId="5" fillId="0" borderId="26" xfId="0" applyNumberFormat="1" applyFont="1" applyBorder="1" applyAlignment="1" applyProtection="1">
      <alignment horizontal="right" vertical="center"/>
      <protection locked="0"/>
    </xf>
    <xf numFmtId="0" fontId="11" fillId="0" borderId="5" xfId="0" applyFont="1" applyFill="1" applyBorder="1" applyProtection="1">
      <alignment vertical="center"/>
      <protection locked="0"/>
    </xf>
    <xf numFmtId="0" fontId="11" fillId="0" borderId="2" xfId="0" applyFont="1" applyFill="1" applyBorder="1" applyProtection="1">
      <alignment vertical="center"/>
      <protection locked="0"/>
    </xf>
    <xf numFmtId="0" fontId="11" fillId="0" borderId="2" xfId="0" applyFont="1" applyFill="1" applyBorder="1" applyAlignment="1" applyProtection="1">
      <alignment horizontal="right" vertical="center"/>
      <protection locked="0"/>
    </xf>
    <xf numFmtId="0" fontId="11" fillId="0" borderId="2" xfId="0" applyFont="1" applyFill="1" applyBorder="1" applyAlignment="1" applyProtection="1">
      <alignment vertical="center"/>
      <protection locked="0"/>
    </xf>
    <xf numFmtId="0" fontId="11" fillId="0" borderId="37" xfId="0" applyFont="1" applyFill="1" applyBorder="1" applyProtection="1">
      <alignment vertical="center"/>
      <protection locked="0"/>
    </xf>
    <xf numFmtId="0" fontId="11" fillId="0" borderId="40" xfId="0" applyFont="1" applyFill="1" applyBorder="1" applyProtection="1">
      <alignment vertical="center"/>
      <protection locked="0"/>
    </xf>
    <xf numFmtId="0" fontId="5" fillId="0" borderId="0" xfId="0" applyFont="1" applyFill="1" applyBorder="1" applyProtection="1">
      <alignment vertical="center"/>
      <protection locked="0"/>
    </xf>
    <xf numFmtId="177" fontId="12" fillId="0" borderId="26" xfId="0" applyNumberFormat="1" applyFont="1" applyFill="1" applyBorder="1" applyAlignment="1" applyProtection="1">
      <alignment horizontal="right" vertical="center"/>
      <protection locked="0"/>
    </xf>
    <xf numFmtId="177" fontId="11" fillId="0" borderId="26" xfId="0" applyNumberFormat="1" applyFont="1" applyFill="1" applyBorder="1" applyAlignment="1" applyProtection="1">
      <alignment vertical="center"/>
      <protection locked="0"/>
    </xf>
    <xf numFmtId="177" fontId="11" fillId="0" borderId="26" xfId="0" applyNumberFormat="1" applyFont="1" applyFill="1" applyBorder="1" applyProtection="1">
      <alignment vertical="center"/>
      <protection locked="0"/>
    </xf>
    <xf numFmtId="177" fontId="11" fillId="0" borderId="32" xfId="0" applyNumberFormat="1" applyFont="1" applyFill="1" applyBorder="1" applyProtection="1">
      <alignment vertical="center"/>
      <protection locked="0"/>
    </xf>
    <xf numFmtId="0" fontId="3" fillId="0" borderId="0" xfId="0" applyFont="1" applyFill="1" applyProtection="1">
      <alignment vertical="center"/>
      <protection locked="0"/>
    </xf>
    <xf numFmtId="0" fontId="3" fillId="0" borderId="0" xfId="0" applyFont="1" applyBorder="1" applyProtection="1">
      <alignment vertical="center"/>
      <protection locked="0"/>
    </xf>
    <xf numFmtId="177" fontId="3" fillId="0" borderId="0" xfId="0" applyNumberFormat="1" applyFont="1" applyFill="1" applyProtection="1">
      <alignment vertical="center"/>
      <protection locked="0"/>
    </xf>
    <xf numFmtId="10" fontId="3" fillId="0" borderId="0" xfId="0" applyNumberFormat="1" applyFont="1" applyFill="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vertical="center" wrapText="1"/>
      <protection locked="0"/>
    </xf>
    <xf numFmtId="38" fontId="14" fillId="0" borderId="0" xfId="3" applyFont="1" applyBorder="1" applyAlignment="1" applyProtection="1">
      <alignment vertical="center"/>
    </xf>
    <xf numFmtId="38" fontId="15" fillId="0" borderId="0" xfId="3" applyFont="1" applyBorder="1" applyAlignment="1" applyProtection="1">
      <alignment vertical="center" wrapText="1"/>
    </xf>
    <xf numFmtId="38" fontId="15" fillId="0" borderId="0" xfId="3" applyFont="1" applyProtection="1">
      <alignment vertical="center"/>
    </xf>
    <xf numFmtId="38" fontId="15" fillId="0" borderId="0" xfId="3" applyFont="1" applyBorder="1" applyAlignment="1" applyProtection="1">
      <alignment horizontal="center" vertical="center"/>
    </xf>
    <xf numFmtId="38" fontId="15" fillId="6" borderId="8" xfId="3" applyFont="1" applyFill="1" applyBorder="1" applyAlignment="1" applyProtection="1">
      <alignment horizontal="center" vertical="center"/>
    </xf>
    <xf numFmtId="38" fontId="15" fillId="6" borderId="23" xfId="3" applyFont="1" applyFill="1" applyBorder="1" applyAlignment="1" applyProtection="1">
      <alignment horizontal="center" vertical="center"/>
    </xf>
    <xf numFmtId="38" fontId="15" fillId="0" borderId="0" xfId="3" applyFont="1" applyAlignment="1" applyProtection="1">
      <alignment horizontal="center" vertical="center"/>
    </xf>
    <xf numFmtId="0" fontId="17" fillId="0" borderId="46" xfId="4" applyFont="1" applyFill="1" applyBorder="1" applyAlignment="1" applyProtection="1">
      <alignment horizontal="right" vertical="center"/>
    </xf>
    <xf numFmtId="38" fontId="17" fillId="0" borderId="47" xfId="3" applyFont="1" applyFill="1" applyBorder="1" applyProtection="1">
      <alignment vertical="center"/>
    </xf>
    <xf numFmtId="38" fontId="17" fillId="0" borderId="48" xfId="3" applyFont="1" applyFill="1" applyBorder="1" applyProtection="1">
      <alignment vertical="center"/>
    </xf>
    <xf numFmtId="0" fontId="17" fillId="0" borderId="49" xfId="4" applyFont="1" applyFill="1" applyBorder="1" applyAlignment="1" applyProtection="1">
      <alignment horizontal="right" vertical="center" wrapText="1"/>
    </xf>
    <xf numFmtId="0" fontId="17" fillId="0" borderId="46" xfId="4" applyFont="1" applyFill="1" applyBorder="1" applyAlignment="1" applyProtection="1">
      <alignment horizontal="right" vertical="center" wrapText="1"/>
    </xf>
    <xf numFmtId="0" fontId="17" fillId="0" borderId="47" xfId="4" applyFont="1" applyFill="1" applyBorder="1" applyAlignment="1" applyProtection="1">
      <alignment horizontal="right" vertical="center" wrapText="1"/>
    </xf>
    <xf numFmtId="0" fontId="17" fillId="0" borderId="48" xfId="4" applyFont="1" applyFill="1" applyBorder="1" applyAlignment="1" applyProtection="1">
      <alignment horizontal="right" vertical="center" wrapText="1"/>
    </xf>
    <xf numFmtId="38" fontId="17" fillId="0" borderId="47" xfId="3" applyFont="1" applyFill="1" applyBorder="1" applyAlignment="1" applyProtection="1">
      <alignment horizontal="right" vertical="center"/>
    </xf>
    <xf numFmtId="38" fontId="17" fillId="0" borderId="48" xfId="3" applyFont="1" applyFill="1" applyBorder="1" applyAlignment="1" applyProtection="1">
      <alignment horizontal="right" vertical="center"/>
    </xf>
    <xf numFmtId="38" fontId="17" fillId="0" borderId="46" xfId="3" applyFont="1" applyFill="1" applyBorder="1" applyAlignment="1" applyProtection="1">
      <alignment horizontal="right" vertical="center"/>
    </xf>
    <xf numFmtId="38" fontId="17" fillId="0" borderId="49" xfId="3" applyFont="1" applyFill="1" applyBorder="1" applyAlignment="1" applyProtection="1">
      <alignment horizontal="right" vertical="center"/>
    </xf>
    <xf numFmtId="0" fontId="15" fillId="0" borderId="49" xfId="4" applyFont="1" applyFill="1" applyBorder="1" applyAlignment="1" applyProtection="1">
      <alignment vertical="center" wrapText="1"/>
    </xf>
    <xf numFmtId="38" fontId="17" fillId="0" borderId="50" xfId="3" applyFont="1" applyFill="1" applyBorder="1" applyAlignment="1" applyProtection="1">
      <alignment horizontal="right" vertical="center"/>
    </xf>
    <xf numFmtId="38" fontId="17" fillId="0" borderId="51" xfId="3" applyFont="1" applyFill="1" applyBorder="1" applyAlignment="1" applyProtection="1">
      <alignment horizontal="right" vertical="center"/>
    </xf>
    <xf numFmtId="38" fontId="17" fillId="0" borderId="52" xfId="3" applyFont="1" applyFill="1" applyBorder="1" applyAlignment="1" applyProtection="1">
      <alignment horizontal="right" vertical="center"/>
    </xf>
    <xf numFmtId="38" fontId="17" fillId="0" borderId="53" xfId="3" applyFont="1" applyFill="1" applyBorder="1" applyAlignment="1" applyProtection="1">
      <alignment horizontal="right" vertical="center"/>
    </xf>
    <xf numFmtId="38" fontId="17" fillId="0" borderId="0" xfId="3" applyFont="1" applyFill="1" applyBorder="1" applyProtection="1">
      <alignment vertical="center"/>
    </xf>
    <xf numFmtId="0" fontId="15" fillId="0" borderId="34" xfId="4" applyFont="1" applyFill="1" applyBorder="1" applyAlignment="1" applyProtection="1">
      <alignment horizontal="right" vertical="center"/>
    </xf>
    <xf numFmtId="38" fontId="15" fillId="0" borderId="45" xfId="3" applyFont="1" applyBorder="1" applyAlignment="1" applyProtection="1">
      <alignment horizontal="center" vertical="center"/>
      <protection locked="0"/>
    </xf>
    <xf numFmtId="38" fontId="15" fillId="0" borderId="54" xfId="3" applyFont="1" applyBorder="1" applyAlignment="1" applyProtection="1">
      <alignment horizontal="center" vertical="center"/>
      <protection locked="0"/>
    </xf>
    <xf numFmtId="38" fontId="15" fillId="0" borderId="55" xfId="3" applyFont="1" applyBorder="1" applyAlignment="1" applyProtection="1">
      <alignment horizontal="center" vertical="center"/>
      <protection locked="0"/>
    </xf>
    <xf numFmtId="38" fontId="15" fillId="0" borderId="16" xfId="3" applyFont="1" applyBorder="1" applyAlignment="1" applyProtection="1">
      <alignment horizontal="center" vertical="center"/>
      <protection locked="0"/>
    </xf>
    <xf numFmtId="0" fontId="15" fillId="0" borderId="34" xfId="4" applyFont="1" applyFill="1" applyBorder="1" applyAlignment="1" applyProtection="1">
      <alignment horizontal="right" vertical="center" wrapText="1"/>
    </xf>
    <xf numFmtId="38" fontId="15" fillId="0" borderId="56" xfId="3" applyFont="1" applyBorder="1" applyAlignment="1" applyProtection="1">
      <alignment horizontal="center" vertical="center"/>
      <protection locked="0"/>
    </xf>
    <xf numFmtId="38" fontId="15" fillId="0" borderId="14" xfId="3" applyFont="1" applyBorder="1" applyAlignment="1" applyProtection="1">
      <alignment horizontal="center" vertical="center"/>
      <protection locked="0"/>
    </xf>
    <xf numFmtId="38" fontId="15" fillId="0" borderId="34" xfId="3" applyFont="1" applyBorder="1" applyAlignment="1" applyProtection="1">
      <alignment horizontal="center" vertical="center"/>
      <protection locked="0"/>
    </xf>
    <xf numFmtId="0" fontId="15" fillId="0" borderId="14" xfId="4" applyFont="1" applyFill="1" applyBorder="1" applyAlignment="1" applyProtection="1">
      <alignment horizontal="right" vertical="center" wrapText="1"/>
    </xf>
    <xf numFmtId="38" fontId="15" fillId="0" borderId="58" xfId="3" applyFont="1" applyBorder="1" applyAlignment="1" applyProtection="1">
      <alignment horizontal="center" vertical="center"/>
      <protection locked="0"/>
    </xf>
    <xf numFmtId="38" fontId="15" fillId="0" borderId="15" xfId="3" applyFont="1" applyBorder="1" applyAlignment="1" applyProtection="1">
      <alignment horizontal="center" vertical="center"/>
      <protection locked="0"/>
    </xf>
    <xf numFmtId="38" fontId="15" fillId="0" borderId="45" xfId="3" applyFont="1" applyBorder="1" applyAlignment="1" applyProtection="1">
      <alignment horizontal="center" vertical="center" textRotation="255" shrinkToFit="1"/>
      <protection locked="0"/>
    </xf>
    <xf numFmtId="38" fontId="15" fillId="0" borderId="54" xfId="3" applyFont="1" applyBorder="1" applyAlignment="1" applyProtection="1">
      <alignment horizontal="center" vertical="center" wrapText="1" shrinkToFit="1"/>
      <protection locked="0"/>
    </xf>
    <xf numFmtId="38" fontId="15" fillId="0" borderId="54" xfId="3" applyFont="1" applyBorder="1" applyAlignment="1" applyProtection="1">
      <alignment horizontal="center" vertical="center" textRotation="255" wrapText="1" shrinkToFit="1"/>
      <protection locked="0"/>
    </xf>
    <xf numFmtId="38" fontId="15" fillId="0" borderId="56" xfId="3" applyFont="1" applyBorder="1" applyAlignment="1" applyProtection="1">
      <alignment horizontal="center" vertical="center" wrapText="1" shrinkToFit="1"/>
      <protection locked="0"/>
    </xf>
    <xf numFmtId="38" fontId="15" fillId="0" borderId="58" xfId="3" applyFont="1" applyBorder="1" applyAlignment="1" applyProtection="1">
      <alignment horizontal="center" vertical="center" textRotation="255" shrinkToFit="1"/>
      <protection locked="0"/>
    </xf>
    <xf numFmtId="38" fontId="15" fillId="0" borderId="15" xfId="3" applyFont="1" applyBorder="1" applyAlignment="1" applyProtection="1">
      <alignment horizontal="center" vertical="center" wrapText="1" shrinkToFit="1"/>
      <protection locked="0"/>
    </xf>
    <xf numFmtId="38" fontId="15" fillId="0" borderId="55" xfId="3" applyFont="1" applyBorder="1" applyAlignment="1" applyProtection="1">
      <alignment horizontal="center" vertical="center" textRotation="255" wrapText="1" shrinkToFit="1"/>
      <protection locked="0"/>
    </xf>
    <xf numFmtId="38" fontId="15" fillId="0" borderId="16" xfId="3" applyFont="1" applyBorder="1" applyAlignment="1" applyProtection="1">
      <alignment horizontal="center" vertical="center" wrapText="1" shrinkToFit="1"/>
      <protection locked="0"/>
    </xf>
    <xf numFmtId="38" fontId="15" fillId="0" borderId="59" xfId="3" applyFont="1" applyBorder="1" applyAlignment="1" applyProtection="1">
      <alignment horizontal="center" vertical="center" textRotation="255" shrinkToFit="1"/>
      <protection locked="0"/>
    </xf>
    <xf numFmtId="38" fontId="15" fillId="0" borderId="55" xfId="3" applyFont="1" applyBorder="1" applyAlignment="1" applyProtection="1">
      <alignment horizontal="center" vertical="center" wrapText="1" shrinkToFit="1"/>
      <protection locked="0"/>
    </xf>
    <xf numFmtId="38" fontId="15" fillId="0" borderId="15" xfId="3" applyFont="1" applyBorder="1" applyAlignment="1" applyProtection="1">
      <alignment horizontal="center" vertical="center" textRotation="255" wrapText="1" shrinkToFit="1"/>
      <protection locked="0"/>
    </xf>
    <xf numFmtId="38" fontId="15" fillId="0" borderId="0" xfId="3" applyFont="1" applyFill="1" applyProtection="1">
      <alignment vertical="center"/>
    </xf>
    <xf numFmtId="0" fontId="15" fillId="0" borderId="34" xfId="4" applyFont="1" applyFill="1" applyBorder="1" applyAlignment="1" applyProtection="1">
      <alignment horizontal="center" vertical="center"/>
    </xf>
    <xf numFmtId="38" fontId="15" fillId="0" borderId="60" xfId="3" applyFont="1" applyBorder="1" applyAlignment="1" applyProtection="1">
      <alignment horizontal="center" vertical="center"/>
      <protection locked="0"/>
    </xf>
    <xf numFmtId="0" fontId="15" fillId="0" borderId="34" xfId="4" applyFont="1" applyFill="1" applyBorder="1" applyAlignment="1" applyProtection="1">
      <alignment horizontal="left" vertical="center" wrapText="1"/>
    </xf>
    <xf numFmtId="38" fontId="15" fillId="0" borderId="61" xfId="3" applyFont="1" applyBorder="1" applyAlignment="1" applyProtection="1">
      <alignment horizontal="center" vertical="center"/>
      <protection locked="0"/>
    </xf>
    <xf numFmtId="0" fontId="15" fillId="0" borderId="14" xfId="4" applyFont="1" applyFill="1" applyBorder="1" applyAlignment="1" applyProtection="1">
      <alignment horizontal="center" vertical="center" wrapText="1"/>
    </xf>
    <xf numFmtId="0" fontId="15" fillId="0" borderId="15" xfId="4" applyFont="1" applyFill="1" applyBorder="1" applyAlignment="1" applyProtection="1">
      <alignment horizontal="center" vertical="center" wrapText="1"/>
    </xf>
    <xf numFmtId="0" fontId="15" fillId="0" borderId="45" xfId="4" applyFont="1" applyFill="1" applyBorder="1" applyAlignment="1" applyProtection="1">
      <alignment horizontal="center" vertical="center" wrapText="1"/>
    </xf>
    <xf numFmtId="0" fontId="15" fillId="0" borderId="16" xfId="4" applyFont="1" applyFill="1" applyBorder="1" applyAlignment="1" applyProtection="1">
      <alignment horizontal="center" vertical="center" wrapText="1"/>
    </xf>
    <xf numFmtId="0" fontId="15" fillId="0" borderId="62" xfId="4" applyFont="1" applyFill="1" applyBorder="1" applyAlignment="1" applyProtection="1">
      <alignment horizontal="center" vertical="center" wrapText="1"/>
    </xf>
    <xf numFmtId="0" fontId="15" fillId="0" borderId="63" xfId="4" applyFont="1" applyFill="1" applyBorder="1" applyAlignment="1" applyProtection="1">
      <alignment horizontal="center" vertical="center" wrapText="1"/>
    </xf>
    <xf numFmtId="38" fontId="15" fillId="0" borderId="64" xfId="3" applyFont="1" applyBorder="1" applyAlignment="1" applyProtection="1">
      <alignment horizontal="center" vertical="center"/>
      <protection locked="0"/>
    </xf>
    <xf numFmtId="38" fontId="15" fillId="0" borderId="15" xfId="3" applyFont="1" applyBorder="1" applyAlignment="1" applyProtection="1">
      <alignment horizontal="center" vertical="center" textRotation="255" shrinkToFit="1"/>
      <protection locked="0"/>
    </xf>
    <xf numFmtId="38" fontId="15" fillId="0" borderId="45" xfId="3" applyFont="1" applyBorder="1" applyAlignment="1" applyProtection="1">
      <alignment horizontal="left" vertical="center" wrapText="1" shrinkToFit="1"/>
      <protection locked="0"/>
    </xf>
    <xf numFmtId="38" fontId="15" fillId="0" borderId="45" xfId="3" applyFont="1" applyBorder="1" applyAlignment="1" applyProtection="1">
      <alignment horizontal="center" vertical="center" textRotation="255" wrapText="1" shrinkToFit="1"/>
      <protection locked="0"/>
    </xf>
    <xf numFmtId="38" fontId="15" fillId="0" borderId="61" xfId="3" applyFont="1" applyBorder="1" applyAlignment="1" applyProtection="1">
      <alignment horizontal="left" vertical="center" wrapText="1" shrinkToFit="1"/>
      <protection locked="0"/>
    </xf>
    <xf numFmtId="38" fontId="15" fillId="0" borderId="60" xfId="3" applyFont="1" applyBorder="1" applyAlignment="1" applyProtection="1">
      <alignment horizontal="center" vertical="center" textRotation="255" wrapText="1" shrinkToFit="1"/>
      <protection locked="0"/>
    </xf>
    <xf numFmtId="38" fontId="15" fillId="0" borderId="61" xfId="3" applyFont="1" applyBorder="1" applyAlignment="1" applyProtection="1">
      <alignment horizontal="center" vertical="center" wrapText="1" shrinkToFit="1"/>
      <protection locked="0"/>
    </xf>
    <xf numFmtId="38" fontId="15" fillId="0" borderId="65" xfId="3" applyFont="1" applyBorder="1" applyAlignment="1" applyProtection="1">
      <alignment horizontal="center" vertical="center" textRotation="255" shrinkToFit="1"/>
      <protection locked="0"/>
    </xf>
    <xf numFmtId="38" fontId="15" fillId="0" borderId="15" xfId="3" applyFont="1" applyBorder="1" applyAlignment="1" applyProtection="1">
      <alignment horizontal="left" vertical="center" wrapText="1" shrinkToFit="1"/>
      <protection locked="0"/>
    </xf>
    <xf numFmtId="38" fontId="15" fillId="0" borderId="12" xfId="3" applyFont="1" applyBorder="1" applyAlignment="1" applyProtection="1">
      <alignment horizontal="center" vertical="center" textRotation="255" shrinkToFit="1"/>
      <protection locked="0"/>
    </xf>
    <xf numFmtId="38" fontId="15" fillId="0" borderId="60" xfId="3" applyFont="1" applyBorder="1" applyAlignment="1" applyProtection="1">
      <alignment horizontal="left" vertical="center" wrapText="1" shrinkToFit="1"/>
      <protection locked="0"/>
    </xf>
    <xf numFmtId="38" fontId="15" fillId="0" borderId="45" xfId="3" applyFont="1" applyBorder="1" applyAlignment="1" applyProtection="1">
      <alignment horizontal="center" vertical="center" wrapText="1" shrinkToFit="1"/>
      <protection locked="0"/>
    </xf>
    <xf numFmtId="38" fontId="15" fillId="0" borderId="63" xfId="3" applyFont="1" applyBorder="1" applyAlignment="1" applyProtection="1">
      <alignment horizontal="center" vertical="center" textRotation="255" wrapText="1" shrinkToFit="1"/>
      <protection locked="0"/>
    </xf>
    <xf numFmtId="38" fontId="15" fillId="0" borderId="64" xfId="3" applyFont="1" applyBorder="1" applyAlignment="1" applyProtection="1">
      <alignment horizontal="left" vertical="center" wrapText="1" shrinkToFit="1"/>
      <protection locked="0"/>
    </xf>
    <xf numFmtId="38" fontId="15" fillId="0" borderId="66" xfId="3" applyFont="1" applyBorder="1" applyAlignment="1" applyProtection="1">
      <alignment horizontal="center" vertical="center" textRotation="255" wrapText="1" shrinkToFit="1"/>
      <protection locked="0"/>
    </xf>
    <xf numFmtId="38" fontId="15" fillId="0" borderId="16" xfId="3" applyFont="1" applyBorder="1" applyAlignment="1" applyProtection="1">
      <alignment horizontal="left" vertical="center" wrapText="1" shrinkToFit="1"/>
      <protection locked="0"/>
    </xf>
    <xf numFmtId="38" fontId="15" fillId="0" borderId="14" xfId="3" applyFont="1" applyBorder="1" applyAlignment="1" applyProtection="1">
      <alignment horizontal="center" vertical="center" textRotation="255" shrinkToFit="1"/>
      <protection locked="0"/>
    </xf>
    <xf numFmtId="0" fontId="15" fillId="3" borderId="34" xfId="4" applyFont="1" applyFill="1" applyBorder="1" applyAlignment="1" applyProtection="1">
      <alignment horizontal="center" vertical="center"/>
    </xf>
    <xf numFmtId="38" fontId="15" fillId="0" borderId="15" xfId="3" applyFont="1" applyFill="1" applyBorder="1" applyAlignment="1" applyProtection="1">
      <alignment horizontal="center" vertical="center"/>
      <protection locked="0"/>
    </xf>
    <xf numFmtId="38" fontId="15" fillId="0" borderId="60" xfId="3" applyFont="1" applyFill="1" applyBorder="1" applyAlignment="1" applyProtection="1">
      <alignment horizontal="center" vertical="center"/>
      <protection locked="0"/>
    </xf>
    <xf numFmtId="38" fontId="15" fillId="0" borderId="16" xfId="3" applyFont="1" applyFill="1" applyBorder="1" applyAlignment="1" applyProtection="1">
      <alignment horizontal="center" vertical="center"/>
      <protection locked="0"/>
    </xf>
    <xf numFmtId="38" fontId="15" fillId="0" borderId="61" xfId="3" applyFont="1" applyFill="1" applyBorder="1" applyAlignment="1" applyProtection="1">
      <alignment horizontal="center" vertical="center"/>
      <protection locked="0"/>
    </xf>
    <xf numFmtId="38" fontId="15" fillId="0" borderId="14" xfId="3" applyFont="1" applyFill="1" applyBorder="1" applyAlignment="1" applyProtection="1">
      <alignment horizontal="center" vertical="center"/>
      <protection locked="0"/>
    </xf>
    <xf numFmtId="38" fontId="15" fillId="0" borderId="34" xfId="3" applyFont="1" applyFill="1" applyBorder="1" applyAlignment="1" applyProtection="1">
      <alignment horizontal="center" vertical="center"/>
      <protection locked="0"/>
    </xf>
    <xf numFmtId="38" fontId="15" fillId="0" borderId="45" xfId="3" applyFont="1" applyFill="1" applyBorder="1" applyAlignment="1" applyProtection="1">
      <alignment horizontal="center" vertical="center"/>
      <protection locked="0"/>
    </xf>
    <xf numFmtId="38" fontId="15" fillId="0" borderId="64" xfId="3" applyFont="1" applyFill="1" applyBorder="1" applyAlignment="1" applyProtection="1">
      <alignment horizontal="center" vertical="center"/>
      <protection locked="0"/>
    </xf>
    <xf numFmtId="38" fontId="15" fillId="0" borderId="15" xfId="3" applyFont="1" applyFill="1" applyBorder="1" applyAlignment="1" applyProtection="1">
      <alignment horizontal="center" vertical="center" textRotation="255" shrinkToFit="1"/>
      <protection locked="0"/>
    </xf>
    <xf numFmtId="38" fontId="15" fillId="0" borderId="45" xfId="3" applyFont="1" applyFill="1" applyBorder="1" applyAlignment="1" applyProtection="1">
      <alignment horizontal="left" vertical="center" wrapText="1" shrinkToFit="1"/>
      <protection locked="0"/>
    </xf>
    <xf numFmtId="38" fontId="15" fillId="0" borderId="45" xfId="3" applyFont="1" applyFill="1" applyBorder="1" applyAlignment="1" applyProtection="1">
      <alignment horizontal="center" vertical="center" textRotation="255" wrapText="1" shrinkToFit="1"/>
      <protection locked="0"/>
    </xf>
    <xf numFmtId="38" fontId="15" fillId="0" borderId="61" xfId="3" applyFont="1" applyFill="1" applyBorder="1" applyAlignment="1" applyProtection="1">
      <alignment horizontal="left" vertical="center" wrapText="1" shrinkToFit="1"/>
      <protection locked="0"/>
    </xf>
    <xf numFmtId="38" fontId="15" fillId="0" borderId="60" xfId="3" applyFont="1" applyFill="1" applyBorder="1" applyAlignment="1" applyProtection="1">
      <alignment horizontal="center" vertical="center" textRotation="255" wrapText="1" shrinkToFit="1"/>
      <protection locked="0"/>
    </xf>
    <xf numFmtId="38" fontId="15" fillId="0" borderId="61" xfId="3" applyFont="1" applyFill="1" applyBorder="1" applyAlignment="1" applyProtection="1">
      <alignment horizontal="center" vertical="center" wrapText="1" shrinkToFit="1"/>
      <protection locked="0"/>
    </xf>
    <xf numFmtId="38" fontId="15" fillId="0" borderId="65" xfId="3" applyFont="1" applyFill="1" applyBorder="1" applyAlignment="1" applyProtection="1">
      <alignment horizontal="center" vertical="center" textRotation="255" shrinkToFit="1"/>
      <protection locked="0"/>
    </xf>
    <xf numFmtId="38" fontId="15" fillId="0" borderId="15" xfId="3" applyFont="1" applyFill="1" applyBorder="1" applyAlignment="1" applyProtection="1">
      <alignment horizontal="left" vertical="center" wrapText="1" shrinkToFit="1"/>
      <protection locked="0"/>
    </xf>
    <xf numFmtId="38" fontId="15" fillId="0" borderId="16" xfId="3" applyFont="1" applyFill="1" applyBorder="1" applyAlignment="1" applyProtection="1">
      <alignment horizontal="left" vertical="center" wrapText="1" shrinkToFit="1"/>
      <protection locked="0"/>
    </xf>
    <xf numFmtId="38" fontId="15" fillId="0" borderId="60" xfId="3" applyFont="1" applyFill="1" applyBorder="1" applyAlignment="1" applyProtection="1">
      <alignment horizontal="left" vertical="center" wrapText="1" shrinkToFit="1"/>
      <protection locked="0"/>
    </xf>
    <xf numFmtId="38" fontId="15" fillId="0" borderId="66" xfId="3" applyFont="1" applyFill="1" applyBorder="1" applyAlignment="1" applyProtection="1">
      <alignment horizontal="center" vertical="center" textRotation="255" wrapText="1" shrinkToFit="1"/>
      <protection locked="0"/>
    </xf>
    <xf numFmtId="38" fontId="15" fillId="0" borderId="16" xfId="3" applyFont="1" applyFill="1" applyBorder="1" applyAlignment="1" applyProtection="1">
      <alignment horizontal="center" vertical="center" wrapText="1" shrinkToFit="1"/>
      <protection locked="0"/>
    </xf>
    <xf numFmtId="38" fontId="15" fillId="0" borderId="45" xfId="3" applyFont="1" applyFill="1" applyBorder="1" applyAlignment="1" applyProtection="1">
      <alignment horizontal="center" vertical="center" wrapText="1" shrinkToFit="1"/>
      <protection locked="0"/>
    </xf>
    <xf numFmtId="38" fontId="15" fillId="0" borderId="63" xfId="3" applyFont="1" applyFill="1" applyBorder="1" applyAlignment="1" applyProtection="1">
      <alignment horizontal="center" vertical="center" textRotation="255" wrapText="1" shrinkToFit="1"/>
      <protection locked="0"/>
    </xf>
    <xf numFmtId="38" fontId="15" fillId="0" borderId="64" xfId="3" applyFont="1" applyFill="1" applyBorder="1" applyAlignment="1" applyProtection="1">
      <alignment horizontal="left" vertical="center" wrapText="1" shrinkToFit="1"/>
      <protection locked="0"/>
    </xf>
    <xf numFmtId="38" fontId="15" fillId="0" borderId="14" xfId="3" applyFont="1" applyFill="1" applyBorder="1" applyAlignment="1" applyProtection="1">
      <alignment horizontal="center" vertical="center" textRotation="255" shrinkToFit="1"/>
      <protection locked="0"/>
    </xf>
    <xf numFmtId="38" fontId="15" fillId="0" borderId="67" xfId="3" applyFont="1" applyBorder="1" applyAlignment="1" applyProtection="1">
      <alignment horizontal="center" vertical="center" textRotation="255" shrinkToFit="1"/>
      <protection locked="0"/>
    </xf>
    <xf numFmtId="38" fontId="15" fillId="0" borderId="17" xfId="3" applyFont="1" applyBorder="1" applyAlignment="1" applyProtection="1">
      <alignment horizontal="center" vertical="center" textRotation="255" shrinkToFit="1"/>
      <protection locked="0"/>
    </xf>
    <xf numFmtId="0" fontId="15" fillId="3" borderId="34" xfId="4" applyFont="1" applyFill="1" applyBorder="1" applyAlignment="1" applyProtection="1">
      <alignment horizontal="right" vertical="center"/>
    </xf>
    <xf numFmtId="38" fontId="15" fillId="0" borderId="17" xfId="3" applyFont="1" applyFill="1" applyBorder="1" applyAlignment="1" applyProtection="1">
      <alignment horizontal="center" vertical="center" textRotation="255" shrinkToFit="1"/>
      <protection locked="0"/>
    </xf>
    <xf numFmtId="38" fontId="15" fillId="0" borderId="21" xfId="3" applyFont="1" applyBorder="1" applyAlignment="1" applyProtection="1">
      <alignment horizontal="center" vertical="center"/>
      <protection locked="0"/>
    </xf>
    <xf numFmtId="0" fontId="15" fillId="0" borderId="17" xfId="4" applyFont="1" applyFill="1" applyBorder="1" applyAlignment="1" applyProtection="1">
      <alignment horizontal="center" vertical="center" wrapText="1"/>
    </xf>
    <xf numFmtId="0" fontId="15" fillId="0" borderId="71" xfId="4" applyFont="1" applyFill="1" applyBorder="1" applyAlignment="1" applyProtection="1">
      <alignment horizontal="center" vertical="center" wrapText="1"/>
    </xf>
    <xf numFmtId="0" fontId="15" fillId="0" borderId="44" xfId="4" applyFont="1" applyFill="1" applyBorder="1" applyAlignment="1" applyProtection="1">
      <alignment horizontal="center" vertical="center" wrapText="1"/>
    </xf>
    <xf numFmtId="0" fontId="15" fillId="0" borderId="18" xfId="4" applyFont="1" applyFill="1" applyBorder="1" applyAlignment="1" applyProtection="1">
      <alignment horizontal="center" vertical="center" wrapText="1"/>
    </xf>
    <xf numFmtId="38" fontId="15" fillId="0" borderId="0" xfId="3" applyFont="1" applyBorder="1" applyAlignment="1" applyProtection="1">
      <alignment horizontal="center" vertical="center"/>
      <protection locked="0"/>
    </xf>
    <xf numFmtId="38" fontId="15" fillId="0" borderId="72" xfId="3" applyFont="1" applyBorder="1" applyAlignment="1" applyProtection="1">
      <alignment horizontal="center" vertical="center"/>
      <protection locked="0"/>
    </xf>
    <xf numFmtId="0" fontId="15" fillId="0" borderId="17" xfId="4" applyFont="1" applyFill="1" applyBorder="1" applyAlignment="1" applyProtection="1">
      <alignment horizontal="right" vertical="center" wrapText="1"/>
    </xf>
    <xf numFmtId="38" fontId="15" fillId="0" borderId="17" xfId="3" applyFont="1" applyBorder="1" applyAlignment="1" applyProtection="1">
      <alignment horizontal="center" vertical="center"/>
      <protection locked="0"/>
    </xf>
    <xf numFmtId="38" fontId="15" fillId="0" borderId="73" xfId="3" applyFont="1" applyBorder="1" applyAlignment="1" applyProtection="1">
      <alignment horizontal="center" vertical="center"/>
      <protection locked="0"/>
    </xf>
    <xf numFmtId="38" fontId="15" fillId="0" borderId="70" xfId="3" applyFont="1" applyBorder="1" applyAlignment="1" applyProtection="1">
      <alignment horizontal="center" vertical="center"/>
      <protection locked="0"/>
    </xf>
    <xf numFmtId="38" fontId="15" fillId="0" borderId="18" xfId="3" applyFont="1" applyBorder="1" applyAlignment="1" applyProtection="1">
      <alignment horizontal="center" vertical="center"/>
      <protection locked="0"/>
    </xf>
    <xf numFmtId="38" fontId="15" fillId="0" borderId="0" xfId="3" applyFont="1" applyBorder="1" applyAlignment="1" applyProtection="1">
      <alignment horizontal="center" vertical="center" textRotation="255" shrinkToFit="1"/>
      <protection locked="0"/>
    </xf>
    <xf numFmtId="38" fontId="15" fillId="0" borderId="73" xfId="3" applyFont="1" applyBorder="1" applyAlignment="1" applyProtection="1">
      <alignment horizontal="left" vertical="center" wrapText="1" shrinkToFit="1"/>
      <protection locked="0"/>
    </xf>
    <xf numFmtId="38" fontId="15" fillId="0" borderId="73" xfId="3" applyFont="1" applyBorder="1" applyAlignment="1" applyProtection="1">
      <alignment horizontal="center" vertical="center" textRotation="255" wrapText="1" shrinkToFit="1"/>
      <protection locked="0"/>
    </xf>
    <xf numFmtId="38" fontId="15" fillId="0" borderId="72" xfId="3" applyFont="1" applyBorder="1" applyAlignment="1" applyProtection="1">
      <alignment horizontal="left" vertical="center" wrapText="1" shrinkToFit="1"/>
      <protection locked="0"/>
    </xf>
    <xf numFmtId="38" fontId="15" fillId="0" borderId="69" xfId="3" applyFont="1" applyBorder="1" applyAlignment="1" applyProtection="1">
      <alignment horizontal="center" vertical="center" textRotation="255" wrapText="1" shrinkToFit="1"/>
      <protection locked="0"/>
    </xf>
    <xf numFmtId="38" fontId="15" fillId="0" borderId="72" xfId="3" applyFont="1" applyBorder="1" applyAlignment="1" applyProtection="1">
      <alignment horizontal="center" vertical="center" wrapText="1" shrinkToFit="1"/>
      <protection locked="0"/>
    </xf>
    <xf numFmtId="38" fontId="15" fillId="0" borderId="68" xfId="3" applyFont="1" applyBorder="1" applyAlignment="1" applyProtection="1">
      <alignment horizontal="center" vertical="center" textRotation="255" shrinkToFit="1"/>
      <protection locked="0"/>
    </xf>
    <xf numFmtId="38" fontId="15" fillId="0" borderId="0" xfId="3" applyFont="1" applyBorder="1" applyAlignment="1" applyProtection="1">
      <alignment horizontal="left" vertical="center" wrapText="1" shrinkToFit="1"/>
      <protection locked="0"/>
    </xf>
    <xf numFmtId="38" fontId="15" fillId="0" borderId="18" xfId="3" applyFont="1" applyBorder="1" applyAlignment="1" applyProtection="1">
      <alignment horizontal="left" vertical="center" wrapText="1" shrinkToFit="1"/>
      <protection locked="0"/>
    </xf>
    <xf numFmtId="38" fontId="15" fillId="0" borderId="69" xfId="3" applyFont="1" applyBorder="1" applyAlignment="1" applyProtection="1">
      <alignment horizontal="left" vertical="center" wrapText="1" shrinkToFit="1"/>
      <protection locked="0"/>
    </xf>
    <xf numFmtId="38" fontId="15" fillId="0" borderId="74" xfId="3" applyFont="1" applyBorder="1" applyAlignment="1" applyProtection="1">
      <alignment horizontal="center" vertical="center" textRotation="255" wrapText="1" shrinkToFit="1"/>
      <protection locked="0"/>
    </xf>
    <xf numFmtId="38" fontId="15" fillId="0" borderId="18" xfId="3" applyFont="1" applyBorder="1" applyAlignment="1" applyProtection="1">
      <alignment horizontal="center" vertical="center" wrapText="1" shrinkToFit="1"/>
      <protection locked="0"/>
    </xf>
    <xf numFmtId="38" fontId="15" fillId="0" borderId="73" xfId="3" applyFont="1" applyBorder="1" applyAlignment="1" applyProtection="1">
      <alignment horizontal="center" vertical="center" wrapText="1" shrinkToFit="1"/>
      <protection locked="0"/>
    </xf>
    <xf numFmtId="38" fontId="15" fillId="0" borderId="44" xfId="3" applyFont="1" applyBorder="1" applyAlignment="1" applyProtection="1">
      <alignment horizontal="center" vertical="center" textRotation="255" wrapText="1" shrinkToFit="1"/>
      <protection locked="0"/>
    </xf>
    <xf numFmtId="38" fontId="15" fillId="0" borderId="70" xfId="3" applyFont="1" applyBorder="1" applyAlignment="1" applyProtection="1">
      <alignment horizontal="left" vertical="center" wrapText="1" shrinkToFit="1"/>
      <protection locked="0"/>
    </xf>
    <xf numFmtId="38" fontId="15" fillId="0" borderId="77" xfId="3" applyFont="1" applyBorder="1" applyAlignment="1" applyProtection="1">
      <alignment horizontal="center" vertical="center"/>
      <protection locked="0"/>
    </xf>
    <xf numFmtId="0" fontId="15" fillId="0" borderId="78" xfId="4" applyFont="1" applyFill="1" applyBorder="1" applyAlignment="1" applyProtection="1">
      <alignment horizontal="center" vertical="center" wrapText="1"/>
    </xf>
    <xf numFmtId="0" fontId="15" fillId="0" borderId="79" xfId="4" applyFont="1" applyFill="1" applyBorder="1" applyAlignment="1" applyProtection="1">
      <alignment horizontal="center" vertical="center" wrapText="1"/>
    </xf>
    <xf numFmtId="0" fontId="15" fillId="0" borderId="80" xfId="4" applyFont="1" applyFill="1" applyBorder="1" applyAlignment="1" applyProtection="1">
      <alignment horizontal="center" vertical="center" wrapText="1"/>
    </xf>
    <xf numFmtId="0" fontId="15" fillId="0" borderId="81" xfId="4" applyFont="1" applyFill="1" applyBorder="1" applyAlignment="1" applyProtection="1">
      <alignment horizontal="center" vertical="center" wrapText="1"/>
    </xf>
    <xf numFmtId="38" fontId="15" fillId="0" borderId="82" xfId="3" applyFont="1" applyBorder="1" applyAlignment="1" applyProtection="1">
      <alignment horizontal="center" vertical="center"/>
      <protection locked="0"/>
    </xf>
    <xf numFmtId="38" fontId="15" fillId="0" borderId="83" xfId="3" applyFont="1" applyBorder="1" applyAlignment="1" applyProtection="1">
      <alignment horizontal="center" vertical="center"/>
      <protection locked="0"/>
    </xf>
    <xf numFmtId="0" fontId="15" fillId="0" borderId="78" xfId="4" applyFont="1" applyFill="1" applyBorder="1" applyAlignment="1" applyProtection="1">
      <alignment horizontal="right" vertical="center" wrapText="1"/>
    </xf>
    <xf numFmtId="38" fontId="15" fillId="0" borderId="78" xfId="3" applyFont="1" applyBorder="1" applyAlignment="1" applyProtection="1">
      <alignment horizontal="center" vertical="center"/>
      <protection locked="0"/>
    </xf>
    <xf numFmtId="38" fontId="15" fillId="0" borderId="80" xfId="3" applyFont="1" applyBorder="1" applyAlignment="1" applyProtection="1">
      <alignment horizontal="center" vertical="center"/>
      <protection locked="0"/>
    </xf>
    <xf numFmtId="38" fontId="15" fillId="0" borderId="81" xfId="3" applyFont="1" applyBorder="1" applyAlignment="1" applyProtection="1">
      <alignment horizontal="center" vertical="center"/>
      <protection locked="0"/>
    </xf>
    <xf numFmtId="38" fontId="15" fillId="0" borderId="82" xfId="3" applyFont="1" applyBorder="1" applyAlignment="1" applyProtection="1">
      <alignment horizontal="center" vertical="center" textRotation="255" shrinkToFit="1"/>
      <protection locked="0"/>
    </xf>
    <xf numFmtId="38" fontId="15" fillId="0" borderId="80" xfId="3" applyFont="1" applyBorder="1" applyAlignment="1" applyProtection="1">
      <alignment horizontal="left" vertical="center" wrapText="1" shrinkToFit="1"/>
      <protection locked="0"/>
    </xf>
    <xf numFmtId="38" fontId="15" fillId="0" borderId="80" xfId="3" applyFont="1" applyBorder="1" applyAlignment="1" applyProtection="1">
      <alignment horizontal="center" vertical="center" textRotation="255" wrapText="1" shrinkToFit="1"/>
      <protection locked="0"/>
    </xf>
    <xf numFmtId="38" fontId="15" fillId="0" borderId="83" xfId="3" applyFont="1" applyBorder="1" applyAlignment="1" applyProtection="1">
      <alignment horizontal="left" vertical="center" wrapText="1" shrinkToFit="1"/>
      <protection locked="0"/>
    </xf>
    <xf numFmtId="38" fontId="15" fillId="0" borderId="84" xfId="3" applyFont="1" applyBorder="1" applyAlignment="1" applyProtection="1">
      <alignment horizontal="center" vertical="center" textRotation="255" wrapText="1" shrinkToFit="1"/>
      <protection locked="0"/>
    </xf>
    <xf numFmtId="38" fontId="15" fillId="0" borderId="83" xfId="3" applyFont="1" applyBorder="1" applyAlignment="1" applyProtection="1">
      <alignment horizontal="center" vertical="center" wrapText="1" shrinkToFit="1"/>
      <protection locked="0"/>
    </xf>
    <xf numFmtId="38" fontId="15" fillId="0" borderId="85" xfId="3" applyFont="1" applyBorder="1" applyAlignment="1" applyProtection="1">
      <alignment horizontal="center" vertical="center" textRotation="255" shrinkToFit="1"/>
      <protection locked="0"/>
    </xf>
    <xf numFmtId="38" fontId="15" fillId="0" borderId="82" xfId="3" applyFont="1" applyBorder="1" applyAlignment="1" applyProtection="1">
      <alignment horizontal="left" vertical="center" wrapText="1" shrinkToFit="1"/>
      <protection locked="0"/>
    </xf>
    <xf numFmtId="38" fontId="15" fillId="0" borderId="81" xfId="3" applyFont="1" applyBorder="1" applyAlignment="1" applyProtection="1">
      <alignment horizontal="left" vertical="center" wrapText="1" shrinkToFit="1"/>
      <protection locked="0"/>
    </xf>
    <xf numFmtId="38" fontId="15" fillId="0" borderId="84" xfId="3" applyFont="1" applyBorder="1" applyAlignment="1" applyProtection="1">
      <alignment horizontal="left" vertical="center" wrapText="1" shrinkToFit="1"/>
      <protection locked="0"/>
    </xf>
    <xf numFmtId="38" fontId="15" fillId="0" borderId="81" xfId="3" applyFont="1" applyBorder="1" applyAlignment="1" applyProtection="1">
      <alignment horizontal="center" vertical="center" wrapText="1" shrinkToFit="1"/>
      <protection locked="0"/>
    </xf>
    <xf numFmtId="38" fontId="15" fillId="0" borderId="80" xfId="3" applyFont="1" applyBorder="1" applyAlignment="1" applyProtection="1">
      <alignment horizontal="center" vertical="center" wrapText="1" shrinkToFit="1"/>
      <protection locked="0"/>
    </xf>
    <xf numFmtId="38" fontId="15" fillId="0" borderId="78" xfId="3" applyFont="1" applyBorder="1" applyAlignment="1" applyProtection="1">
      <alignment horizontal="center" vertical="center" textRotation="255" shrinkToFit="1"/>
      <protection locked="0"/>
    </xf>
    <xf numFmtId="0" fontId="15" fillId="0" borderId="86" xfId="4" applyFont="1" applyFill="1" applyBorder="1" applyAlignment="1" applyProtection="1">
      <alignment horizontal="center" vertical="center" wrapText="1"/>
    </xf>
    <xf numFmtId="38" fontId="15" fillId="0" borderId="66" xfId="3" applyFont="1" applyBorder="1" applyAlignment="1" applyProtection="1">
      <alignment horizontal="left" vertical="center" wrapText="1" shrinkToFit="1"/>
      <protection locked="0"/>
    </xf>
    <xf numFmtId="38" fontId="15" fillId="0" borderId="87" xfId="3" applyFont="1" applyBorder="1" applyAlignment="1" applyProtection="1">
      <alignment horizontal="center" vertical="center"/>
      <protection locked="0"/>
    </xf>
    <xf numFmtId="0" fontId="15" fillId="0" borderId="88" xfId="4" applyFont="1" applyFill="1" applyBorder="1" applyAlignment="1" applyProtection="1">
      <alignment horizontal="center" vertical="center" wrapText="1"/>
    </xf>
    <xf numFmtId="0" fontId="15" fillId="0" borderId="89" xfId="4" applyFont="1" applyFill="1" applyBorder="1" applyAlignment="1" applyProtection="1">
      <alignment horizontal="center" vertical="center" wrapText="1"/>
    </xf>
    <xf numFmtId="0" fontId="15" fillId="0" borderId="54" xfId="4" applyFont="1" applyFill="1" applyBorder="1" applyAlignment="1" applyProtection="1">
      <alignment horizontal="center" vertical="center" wrapText="1"/>
    </xf>
    <xf numFmtId="0" fontId="15" fillId="0" borderId="57" xfId="4" applyFont="1" applyFill="1" applyBorder="1" applyAlignment="1" applyProtection="1">
      <alignment horizontal="center" vertical="center" wrapText="1"/>
    </xf>
    <xf numFmtId="38" fontId="15" fillId="0" borderId="90" xfId="3" applyFont="1" applyBorder="1" applyAlignment="1" applyProtection="1">
      <alignment horizontal="center" vertical="center"/>
      <protection locked="0"/>
    </xf>
    <xf numFmtId="0" fontId="15" fillId="0" borderId="88" xfId="4" applyFont="1" applyFill="1" applyBorder="1" applyAlignment="1" applyProtection="1">
      <alignment horizontal="right" vertical="center" wrapText="1"/>
    </xf>
    <xf numFmtId="38" fontId="15" fillId="0" borderId="88" xfId="3" applyFont="1" applyBorder="1" applyAlignment="1" applyProtection="1">
      <alignment horizontal="center" vertical="center"/>
      <protection locked="0"/>
    </xf>
    <xf numFmtId="38" fontId="15" fillId="0" borderId="57" xfId="3" applyFont="1" applyBorder="1" applyAlignment="1" applyProtection="1">
      <alignment horizontal="center" vertical="center"/>
      <protection locked="0"/>
    </xf>
    <xf numFmtId="38" fontId="15" fillId="0" borderId="90" xfId="3" applyFont="1" applyBorder="1" applyAlignment="1" applyProtection="1">
      <alignment horizontal="center" vertical="center" textRotation="255" shrinkToFit="1"/>
      <protection locked="0"/>
    </xf>
    <xf numFmtId="38" fontId="15" fillId="0" borderId="54" xfId="3" applyFont="1" applyBorder="1" applyAlignment="1" applyProtection="1">
      <alignment horizontal="left" vertical="center" wrapText="1" shrinkToFit="1"/>
      <protection locked="0"/>
    </xf>
    <xf numFmtId="38" fontId="15" fillId="0" borderId="56" xfId="3" applyFont="1" applyBorder="1" applyAlignment="1" applyProtection="1">
      <alignment horizontal="left" vertical="center" wrapText="1" shrinkToFit="1"/>
      <protection locked="0"/>
    </xf>
    <xf numFmtId="38" fontId="15" fillId="0" borderId="90" xfId="3" applyFont="1" applyBorder="1" applyAlignment="1" applyProtection="1">
      <alignment horizontal="left" vertical="center" wrapText="1" shrinkToFit="1"/>
      <protection locked="0"/>
    </xf>
    <xf numFmtId="38" fontId="15" fillId="0" borderId="57" xfId="3" applyFont="1" applyBorder="1" applyAlignment="1" applyProtection="1">
      <alignment horizontal="left" vertical="center" wrapText="1" shrinkToFit="1"/>
      <protection locked="0"/>
    </xf>
    <xf numFmtId="38" fontId="15" fillId="0" borderId="55" xfId="3" applyFont="1" applyBorder="1" applyAlignment="1" applyProtection="1">
      <alignment horizontal="left" vertical="center" wrapText="1" shrinkToFit="1"/>
      <protection locked="0"/>
    </xf>
    <xf numFmtId="38" fontId="15" fillId="0" borderId="57" xfId="3" applyFont="1" applyBorder="1" applyAlignment="1" applyProtection="1">
      <alignment horizontal="center" vertical="center" wrapText="1" shrinkToFit="1"/>
      <protection locked="0"/>
    </xf>
    <xf numFmtId="38" fontId="15" fillId="0" borderId="88" xfId="3" applyFont="1" applyBorder="1" applyAlignment="1" applyProtection="1">
      <alignment horizontal="center" vertical="center" textRotation="255" shrinkToFit="1"/>
      <protection locked="0"/>
    </xf>
    <xf numFmtId="0" fontId="15" fillId="0" borderId="46" xfId="4" applyFont="1" applyFill="1" applyBorder="1" applyAlignment="1" applyProtection="1">
      <alignment horizontal="left" vertical="center" wrapText="1"/>
    </xf>
    <xf numFmtId="38" fontId="15" fillId="0" borderId="48" xfId="3" applyFont="1" applyBorder="1" applyAlignment="1" applyProtection="1">
      <alignment horizontal="center" vertical="center"/>
      <protection locked="0"/>
    </xf>
    <xf numFmtId="38" fontId="15" fillId="0" borderId="51" xfId="3" applyFont="1" applyBorder="1" applyAlignment="1" applyProtection="1">
      <alignment horizontal="center" vertical="center"/>
      <protection locked="0"/>
    </xf>
    <xf numFmtId="0" fontId="15" fillId="0" borderId="47" xfId="4" applyFont="1" applyFill="1" applyBorder="1" applyAlignment="1" applyProtection="1">
      <alignment horizontal="center" vertical="center" wrapText="1"/>
    </xf>
    <xf numFmtId="0" fontId="15" fillId="0" borderId="48" xfId="4" applyFont="1" applyFill="1" applyBorder="1" applyAlignment="1" applyProtection="1">
      <alignment horizontal="center" vertical="center" wrapText="1"/>
    </xf>
    <xf numFmtId="0" fontId="15" fillId="0" borderId="50" xfId="4" applyFont="1" applyFill="1" applyBorder="1" applyAlignment="1" applyProtection="1">
      <alignment horizontal="center" vertical="center" wrapText="1"/>
    </xf>
    <xf numFmtId="0" fontId="15" fillId="0" borderId="49" xfId="4" applyFont="1" applyFill="1" applyBorder="1" applyAlignment="1" applyProtection="1">
      <alignment horizontal="center" vertical="center" wrapText="1"/>
    </xf>
    <xf numFmtId="38" fontId="15" fillId="0" borderId="47" xfId="3" applyFont="1" applyBorder="1" applyAlignment="1" applyProtection="1">
      <alignment horizontal="center" vertical="center"/>
      <protection locked="0"/>
    </xf>
    <xf numFmtId="38" fontId="15" fillId="0" borderId="46" xfId="3" applyFont="1" applyBorder="1" applyAlignment="1" applyProtection="1">
      <alignment horizontal="center" vertical="center"/>
      <protection locked="0"/>
    </xf>
    <xf numFmtId="0" fontId="15" fillId="0" borderId="91" xfId="4" applyFont="1" applyFill="1" applyBorder="1" applyAlignment="1" applyProtection="1">
      <alignment horizontal="center" vertical="center" wrapText="1"/>
    </xf>
    <xf numFmtId="0" fontId="15" fillId="0" borderId="47" xfId="4" applyFont="1" applyFill="1" applyBorder="1" applyAlignment="1" applyProtection="1">
      <alignment horizontal="right" vertical="center" wrapText="1"/>
    </xf>
    <xf numFmtId="38" fontId="15" fillId="0" borderId="50" xfId="3" applyFont="1" applyBorder="1" applyAlignment="1" applyProtection="1">
      <alignment horizontal="center" vertical="center"/>
      <protection locked="0"/>
    </xf>
    <xf numFmtId="38" fontId="15" fillId="0" borderId="49" xfId="3" applyFont="1" applyBorder="1" applyAlignment="1" applyProtection="1">
      <alignment horizontal="center" vertical="center"/>
      <protection locked="0"/>
    </xf>
    <xf numFmtId="0" fontId="15" fillId="0" borderId="77" xfId="4" applyFont="1" applyFill="1" applyBorder="1" applyAlignment="1" applyProtection="1">
      <alignment horizontal="left" vertical="center" wrapText="1"/>
    </xf>
    <xf numFmtId="0" fontId="15" fillId="0" borderId="82" xfId="4" applyFont="1" applyFill="1" applyBorder="1" applyAlignment="1" applyProtection="1">
      <alignment horizontal="center" vertical="center" wrapText="1"/>
    </xf>
    <xf numFmtId="0" fontId="15" fillId="0" borderId="92" xfId="4" applyFont="1" applyFill="1" applyBorder="1" applyAlignment="1" applyProtection="1">
      <alignment horizontal="center" vertical="center" wrapText="1"/>
    </xf>
    <xf numFmtId="0" fontId="15" fillId="0" borderId="93" xfId="4" applyFont="1" applyFill="1" applyBorder="1" applyAlignment="1" applyProtection="1">
      <alignment horizontal="center" vertical="center" wrapText="1"/>
    </xf>
    <xf numFmtId="38" fontId="15" fillId="0" borderId="94" xfId="3" applyFont="1" applyBorder="1" applyAlignment="1" applyProtection="1">
      <alignment horizontal="center" vertical="center"/>
      <protection locked="0"/>
    </xf>
    <xf numFmtId="38" fontId="15" fillId="0" borderId="95" xfId="3" applyFont="1" applyBorder="1" applyAlignment="1" applyProtection="1">
      <alignment horizontal="center" vertical="center"/>
      <protection locked="0"/>
    </xf>
    <xf numFmtId="0" fontId="15" fillId="0" borderId="92" xfId="4" applyFont="1" applyFill="1" applyBorder="1" applyAlignment="1" applyProtection="1">
      <alignment horizontal="right" vertical="center" wrapText="1"/>
    </xf>
    <xf numFmtId="38" fontId="15" fillId="0" borderId="92" xfId="3" applyFont="1" applyBorder="1" applyAlignment="1" applyProtection="1">
      <alignment horizontal="center" vertical="center"/>
      <protection locked="0"/>
    </xf>
    <xf numFmtId="38" fontId="15" fillId="0" borderId="96" xfId="3" applyFont="1" applyBorder="1" applyAlignment="1" applyProtection="1">
      <alignment horizontal="center" vertical="center"/>
      <protection locked="0"/>
    </xf>
    <xf numFmtId="38" fontId="15" fillId="0" borderId="93" xfId="3" applyFont="1" applyBorder="1" applyAlignment="1" applyProtection="1">
      <alignment horizontal="center" vertical="center"/>
      <protection locked="0"/>
    </xf>
    <xf numFmtId="38" fontId="15" fillId="0" borderId="97" xfId="3" applyFont="1" applyBorder="1" applyAlignment="1" applyProtection="1">
      <alignment horizontal="center" vertical="center"/>
      <protection locked="0"/>
    </xf>
    <xf numFmtId="38" fontId="15" fillId="0" borderId="94" xfId="3" applyFont="1" applyBorder="1" applyAlignment="1" applyProtection="1">
      <alignment horizontal="center" vertical="center" textRotation="255" shrinkToFit="1"/>
      <protection locked="0"/>
    </xf>
    <xf numFmtId="38" fontId="15" fillId="0" borderId="96" xfId="3" applyFont="1" applyBorder="1" applyAlignment="1" applyProtection="1">
      <alignment horizontal="left" vertical="center" wrapText="1" shrinkToFit="1"/>
      <protection locked="0"/>
    </xf>
    <xf numFmtId="38" fontId="15" fillId="0" borderId="96" xfId="3" applyFont="1" applyBorder="1" applyAlignment="1" applyProtection="1">
      <alignment horizontal="center" vertical="center" textRotation="255" wrapText="1" shrinkToFit="1"/>
      <protection locked="0"/>
    </xf>
    <xf numFmtId="38" fontId="15" fillId="0" borderId="95" xfId="3" applyFont="1" applyBorder="1" applyAlignment="1" applyProtection="1">
      <alignment horizontal="left" vertical="center" wrapText="1" shrinkToFit="1"/>
      <protection locked="0"/>
    </xf>
    <xf numFmtId="38" fontId="15" fillId="0" borderId="53" xfId="3" applyFont="1" applyBorder="1" applyAlignment="1" applyProtection="1">
      <alignment horizontal="center" vertical="center" textRotation="255" wrapText="1" shrinkToFit="1"/>
      <protection locked="0"/>
    </xf>
    <xf numFmtId="38" fontId="15" fillId="0" borderId="95" xfId="3" applyFont="1" applyBorder="1" applyAlignment="1" applyProtection="1">
      <alignment horizontal="center" vertical="center" wrapText="1" shrinkToFit="1"/>
      <protection locked="0"/>
    </xf>
    <xf numFmtId="38" fontId="15" fillId="0" borderId="52" xfId="3" applyFont="1" applyBorder="1" applyAlignment="1" applyProtection="1">
      <alignment horizontal="center" vertical="center" textRotation="255" shrinkToFit="1"/>
      <protection locked="0"/>
    </xf>
    <xf numFmtId="38" fontId="15" fillId="0" borderId="94" xfId="3" applyFont="1" applyBorder="1" applyAlignment="1" applyProtection="1">
      <alignment horizontal="left" vertical="center" wrapText="1" shrinkToFit="1"/>
      <protection locked="0"/>
    </xf>
    <xf numFmtId="38" fontId="15" fillId="0" borderId="93" xfId="3" applyFont="1" applyBorder="1" applyAlignment="1" applyProtection="1">
      <alignment horizontal="left" vertical="center" wrapText="1" shrinkToFit="1"/>
      <protection locked="0"/>
    </xf>
    <xf numFmtId="38" fontId="15" fillId="0" borderId="53" xfId="3" applyFont="1" applyBorder="1" applyAlignment="1" applyProtection="1">
      <alignment horizontal="left" vertical="center" wrapText="1" shrinkToFit="1"/>
      <protection locked="0"/>
    </xf>
    <xf numFmtId="38" fontId="15" fillId="0" borderId="98" xfId="3" applyFont="1" applyBorder="1" applyAlignment="1" applyProtection="1">
      <alignment horizontal="center" vertical="center" textRotation="255" wrapText="1" shrinkToFit="1"/>
      <protection locked="0"/>
    </xf>
    <xf numFmtId="38" fontId="15" fillId="0" borderId="93" xfId="3" applyFont="1" applyBorder="1" applyAlignment="1" applyProtection="1">
      <alignment horizontal="center" vertical="center" wrapText="1" shrinkToFit="1"/>
      <protection locked="0"/>
    </xf>
    <xf numFmtId="38" fontId="15" fillId="0" borderId="96" xfId="3" applyFont="1" applyBorder="1" applyAlignment="1" applyProtection="1">
      <alignment horizontal="center" vertical="center" wrapText="1" shrinkToFit="1"/>
      <protection locked="0"/>
    </xf>
    <xf numFmtId="38" fontId="15" fillId="0" borderId="50" xfId="3" applyFont="1" applyBorder="1" applyAlignment="1" applyProtection="1">
      <alignment horizontal="center" vertical="center" textRotation="255" wrapText="1" shrinkToFit="1"/>
      <protection locked="0"/>
    </xf>
    <xf numFmtId="38" fontId="15" fillId="0" borderId="51" xfId="3" applyFont="1" applyBorder="1" applyAlignment="1" applyProtection="1">
      <alignment horizontal="left" vertical="center" wrapText="1" shrinkToFit="1"/>
      <protection locked="0"/>
    </xf>
    <xf numFmtId="38" fontId="15" fillId="0" borderId="92" xfId="3" applyFont="1" applyBorder="1" applyAlignment="1" applyProtection="1">
      <alignment horizontal="center" vertical="center" textRotation="255" shrinkToFit="1"/>
      <protection locked="0"/>
    </xf>
    <xf numFmtId="38" fontId="15" fillId="0" borderId="24" xfId="3" applyFont="1" applyBorder="1" applyAlignment="1" applyProtection="1">
      <alignment horizontal="center" vertical="center" wrapText="1" shrinkToFit="1"/>
      <protection locked="0"/>
    </xf>
    <xf numFmtId="38" fontId="15" fillId="0" borderId="48" xfId="3" applyFont="1" applyBorder="1" applyAlignment="1" applyProtection="1">
      <alignment horizontal="center" vertical="center" textRotation="255" shrinkToFit="1"/>
      <protection locked="0"/>
    </xf>
    <xf numFmtId="38" fontId="15" fillId="0" borderId="50" xfId="3" applyFont="1" applyBorder="1" applyAlignment="1" applyProtection="1">
      <alignment horizontal="left" vertical="center" wrapText="1" shrinkToFit="1"/>
      <protection locked="0"/>
    </xf>
    <xf numFmtId="38" fontId="15" fillId="0" borderId="51" xfId="3" applyFont="1" applyBorder="1" applyAlignment="1" applyProtection="1">
      <alignment horizontal="center" vertical="center" wrapText="1" shrinkToFit="1"/>
      <protection locked="0"/>
    </xf>
    <xf numFmtId="38" fontId="15" fillId="0" borderId="48" xfId="3" applyFont="1" applyBorder="1" applyAlignment="1" applyProtection="1">
      <alignment horizontal="left" vertical="center" wrapText="1" shrinkToFit="1"/>
      <protection locked="0"/>
    </xf>
    <xf numFmtId="38" fontId="15" fillId="0" borderId="49" xfId="3" applyFont="1" applyBorder="1" applyAlignment="1" applyProtection="1">
      <alignment horizontal="left" vertical="center" wrapText="1" shrinkToFit="1"/>
      <protection locked="0"/>
    </xf>
    <xf numFmtId="38" fontId="15" fillId="0" borderId="47" xfId="3" applyFont="1" applyBorder="1" applyAlignment="1" applyProtection="1">
      <alignment horizontal="center" vertical="center" textRotation="255" shrinkToFit="1"/>
      <protection locked="0"/>
    </xf>
    <xf numFmtId="38" fontId="15" fillId="0" borderId="49" xfId="3" applyFont="1" applyBorder="1" applyAlignment="1" applyProtection="1">
      <alignment horizontal="center" vertical="center" wrapText="1" shrinkToFit="1"/>
      <protection locked="0"/>
    </xf>
    <xf numFmtId="38" fontId="15" fillId="0" borderId="50" xfId="3" applyFont="1" applyBorder="1" applyAlignment="1" applyProtection="1">
      <alignment horizontal="center" vertical="center" wrapText="1" shrinkToFit="1"/>
      <protection locked="0"/>
    </xf>
    <xf numFmtId="0" fontId="20" fillId="0" borderId="34" xfId="4" applyFont="1" applyFill="1" applyBorder="1" applyAlignment="1" applyProtection="1">
      <alignment horizontal="center" vertical="center"/>
    </xf>
    <xf numFmtId="0" fontId="20" fillId="0" borderId="34" xfId="4" applyFont="1" applyFill="1" applyBorder="1" applyAlignment="1" applyProtection="1">
      <alignment horizontal="right" vertical="center"/>
    </xf>
    <xf numFmtId="38" fontId="20" fillId="0" borderId="15" xfId="3" applyFont="1" applyBorder="1" applyAlignment="1" applyProtection="1">
      <alignment horizontal="center" vertical="center"/>
      <protection locked="0"/>
    </xf>
    <xf numFmtId="38" fontId="20" fillId="0" borderId="60" xfId="3" applyFont="1" applyBorder="1" applyAlignment="1" applyProtection="1">
      <alignment horizontal="center" vertical="center"/>
      <protection locked="0"/>
    </xf>
    <xf numFmtId="38" fontId="20" fillId="0" borderId="16" xfId="3" applyFont="1" applyBorder="1" applyAlignment="1" applyProtection="1">
      <alignment horizontal="center" vertical="center"/>
      <protection locked="0"/>
    </xf>
    <xf numFmtId="0" fontId="20" fillId="0" borderId="34" xfId="4" applyFont="1" applyFill="1" applyBorder="1" applyAlignment="1" applyProtection="1">
      <alignment horizontal="left" vertical="center" wrapText="1"/>
    </xf>
    <xf numFmtId="38" fontId="20" fillId="0" borderId="61" xfId="3" applyFont="1" applyBorder="1" applyAlignment="1" applyProtection="1">
      <alignment horizontal="center" vertical="center"/>
      <protection locked="0"/>
    </xf>
    <xf numFmtId="0" fontId="20" fillId="0" borderId="14" xfId="4" applyFont="1" applyFill="1" applyBorder="1" applyAlignment="1" applyProtection="1">
      <alignment horizontal="center" vertical="center" wrapText="1"/>
    </xf>
    <xf numFmtId="0" fontId="20" fillId="0" borderId="15" xfId="4" applyFont="1" applyFill="1" applyBorder="1" applyAlignment="1" applyProtection="1">
      <alignment horizontal="center" vertical="center" wrapText="1"/>
    </xf>
    <xf numFmtId="0" fontId="20" fillId="0" borderId="45" xfId="4" applyFont="1" applyFill="1" applyBorder="1" applyAlignment="1" applyProtection="1">
      <alignment horizontal="center" vertical="center" wrapText="1"/>
    </xf>
    <xf numFmtId="0" fontId="20" fillId="0" borderId="16" xfId="4" applyFont="1" applyFill="1" applyBorder="1" applyAlignment="1" applyProtection="1">
      <alignment horizontal="center" vertical="center" wrapText="1"/>
    </xf>
    <xf numFmtId="38" fontId="20" fillId="0" borderId="14" xfId="3" applyFont="1" applyBorder="1" applyAlignment="1" applyProtection="1">
      <alignment horizontal="center" vertical="center"/>
      <protection locked="0"/>
    </xf>
    <xf numFmtId="38" fontId="20" fillId="0" borderId="34" xfId="3" applyFont="1" applyBorder="1" applyAlignment="1" applyProtection="1">
      <alignment horizontal="center" vertical="center"/>
      <protection locked="0"/>
    </xf>
    <xf numFmtId="0" fontId="20" fillId="0" borderId="62" xfId="4" applyFont="1" applyFill="1" applyBorder="1" applyAlignment="1" applyProtection="1">
      <alignment horizontal="center" vertical="center" wrapText="1"/>
    </xf>
    <xf numFmtId="0" fontId="20" fillId="0" borderId="63" xfId="4" applyFont="1" applyFill="1" applyBorder="1" applyAlignment="1" applyProtection="1">
      <alignment horizontal="center" vertical="center" wrapText="1"/>
    </xf>
    <xf numFmtId="0" fontId="20" fillId="0" borderId="14" xfId="4" applyFont="1" applyFill="1" applyBorder="1" applyAlignment="1" applyProtection="1">
      <alignment horizontal="right" vertical="center" wrapText="1"/>
    </xf>
    <xf numFmtId="38" fontId="20" fillId="0" borderId="45" xfId="3" applyFont="1" applyBorder="1" applyAlignment="1" applyProtection="1">
      <alignment horizontal="center" vertical="center"/>
      <protection locked="0"/>
    </xf>
    <xf numFmtId="38" fontId="20" fillId="0" borderId="64" xfId="3" applyFont="1" applyBorder="1" applyAlignment="1" applyProtection="1">
      <alignment horizontal="center" vertical="center"/>
      <protection locked="0"/>
    </xf>
    <xf numFmtId="38" fontId="20" fillId="0" borderId="15" xfId="3" applyFont="1" applyBorder="1" applyAlignment="1" applyProtection="1">
      <alignment horizontal="center" vertical="center" textRotation="255" shrinkToFit="1"/>
      <protection locked="0"/>
    </xf>
    <xf numFmtId="38" fontId="20" fillId="0" borderId="45" xfId="3" applyFont="1" applyBorder="1" applyAlignment="1" applyProtection="1">
      <alignment horizontal="left" vertical="center" wrapText="1" shrinkToFit="1"/>
      <protection locked="0"/>
    </xf>
    <xf numFmtId="38" fontId="20" fillId="0" borderId="45" xfId="3" applyFont="1" applyBorder="1" applyAlignment="1" applyProtection="1">
      <alignment horizontal="center" vertical="center" textRotation="255" wrapText="1" shrinkToFit="1"/>
      <protection locked="0"/>
    </xf>
    <xf numFmtId="38" fontId="20" fillId="0" borderId="61" xfId="3" applyFont="1" applyBorder="1" applyAlignment="1" applyProtection="1">
      <alignment horizontal="left" vertical="center" wrapText="1" shrinkToFit="1"/>
      <protection locked="0"/>
    </xf>
    <xf numFmtId="38" fontId="20" fillId="0" borderId="60" xfId="3" applyFont="1" applyBorder="1" applyAlignment="1" applyProtection="1">
      <alignment horizontal="center" vertical="center" textRotation="255" wrapText="1" shrinkToFit="1"/>
      <protection locked="0"/>
    </xf>
    <xf numFmtId="38" fontId="20" fillId="0" borderId="61" xfId="3" applyFont="1" applyBorder="1" applyAlignment="1" applyProtection="1">
      <alignment horizontal="center" vertical="center" wrapText="1" shrinkToFit="1"/>
      <protection locked="0"/>
    </xf>
    <xf numFmtId="38" fontId="20" fillId="0" borderId="65" xfId="3" applyFont="1" applyBorder="1" applyAlignment="1" applyProtection="1">
      <alignment horizontal="center" vertical="center" textRotation="255" shrinkToFit="1"/>
      <protection locked="0"/>
    </xf>
    <xf numFmtId="38" fontId="20" fillId="0" borderId="15" xfId="3" applyFont="1" applyBorder="1" applyAlignment="1" applyProtection="1">
      <alignment horizontal="left" vertical="center" wrapText="1" shrinkToFit="1"/>
      <protection locked="0"/>
    </xf>
    <xf numFmtId="38" fontId="20" fillId="0" borderId="16" xfId="3" applyFont="1" applyBorder="1" applyAlignment="1" applyProtection="1">
      <alignment horizontal="left" vertical="center" wrapText="1" shrinkToFit="1"/>
      <protection locked="0"/>
    </xf>
    <xf numFmtId="38" fontId="20" fillId="0" borderId="60" xfId="3" applyFont="1" applyBorder="1" applyAlignment="1" applyProtection="1">
      <alignment horizontal="left" vertical="center" wrapText="1" shrinkToFit="1"/>
      <protection locked="0"/>
    </xf>
    <xf numFmtId="38" fontId="20" fillId="0" borderId="66" xfId="3" applyFont="1" applyBorder="1" applyAlignment="1" applyProtection="1">
      <alignment horizontal="center" vertical="center" textRotation="255" wrapText="1" shrinkToFit="1"/>
      <protection locked="0"/>
    </xf>
    <xf numFmtId="38" fontId="20" fillId="0" borderId="16" xfId="3" applyFont="1" applyBorder="1" applyAlignment="1" applyProtection="1">
      <alignment horizontal="center" vertical="center" wrapText="1" shrinkToFit="1"/>
      <protection locked="0"/>
    </xf>
    <xf numFmtId="38" fontId="21" fillId="0" borderId="45" xfId="3" applyFont="1" applyBorder="1" applyAlignment="1" applyProtection="1">
      <alignment horizontal="left" vertical="center" wrapText="1" shrinkToFit="1"/>
      <protection locked="0"/>
    </xf>
    <xf numFmtId="38" fontId="20" fillId="0" borderId="63" xfId="3" applyFont="1" applyBorder="1" applyAlignment="1" applyProtection="1">
      <alignment horizontal="center" vertical="center" textRotation="255" wrapText="1" shrinkToFit="1"/>
      <protection locked="0"/>
    </xf>
    <xf numFmtId="38" fontId="20" fillId="0" borderId="64" xfId="3" applyFont="1" applyBorder="1" applyAlignment="1" applyProtection="1">
      <alignment horizontal="left" vertical="center" wrapText="1" shrinkToFit="1"/>
      <protection locked="0"/>
    </xf>
    <xf numFmtId="38" fontId="20" fillId="0" borderId="14" xfId="3" applyFont="1" applyBorder="1" applyAlignment="1" applyProtection="1">
      <alignment horizontal="center" vertical="center" textRotation="255" shrinkToFit="1"/>
      <protection locked="0"/>
    </xf>
    <xf numFmtId="38" fontId="15" fillId="0" borderId="34" xfId="3" applyFont="1" applyBorder="1" applyAlignment="1" applyProtection="1">
      <alignment horizontal="left" vertical="center" wrapText="1"/>
      <protection locked="0"/>
    </xf>
    <xf numFmtId="38" fontId="20" fillId="0" borderId="45" xfId="3" applyFont="1" applyBorder="1" applyAlignment="1" applyProtection="1">
      <alignment horizontal="center" vertical="center" wrapText="1" shrinkToFit="1"/>
      <protection locked="0"/>
    </xf>
    <xf numFmtId="38" fontId="15" fillId="0" borderId="66" xfId="3" applyFont="1" applyBorder="1" applyAlignment="1" applyProtection="1">
      <alignment horizontal="center" vertical="center"/>
      <protection locked="0"/>
    </xf>
    <xf numFmtId="38" fontId="15" fillId="0" borderId="46" xfId="3" applyFont="1" applyBorder="1" applyAlignment="1" applyProtection="1">
      <alignment vertical="center"/>
      <protection locked="0"/>
    </xf>
    <xf numFmtId="0" fontId="15" fillId="0" borderId="47" xfId="4" applyFont="1" applyFill="1" applyBorder="1" applyAlignment="1" applyProtection="1">
      <alignment vertical="center" wrapText="1"/>
    </xf>
    <xf numFmtId="0" fontId="15" fillId="0" borderId="91" xfId="4" applyFont="1" applyFill="1" applyBorder="1" applyAlignment="1" applyProtection="1">
      <alignment vertical="center" wrapText="1"/>
    </xf>
    <xf numFmtId="0" fontId="15" fillId="0" borderId="50" xfId="4" applyFont="1" applyFill="1" applyBorder="1" applyAlignment="1" applyProtection="1">
      <alignment vertical="center" wrapText="1"/>
    </xf>
    <xf numFmtId="38" fontId="15" fillId="0" borderId="77" xfId="3" applyFont="1" applyBorder="1" applyAlignment="1" applyProtection="1">
      <alignment vertical="center"/>
      <protection locked="0"/>
    </xf>
    <xf numFmtId="0" fontId="15" fillId="0" borderId="78" xfId="4" applyFont="1" applyFill="1" applyBorder="1" applyAlignment="1" applyProtection="1">
      <alignment vertical="center" wrapText="1"/>
    </xf>
    <xf numFmtId="0" fontId="15" fillId="0" borderId="79" xfId="4" applyFont="1" applyFill="1" applyBorder="1" applyAlignment="1" applyProtection="1">
      <alignment vertical="center" wrapText="1"/>
    </xf>
    <xf numFmtId="0" fontId="15" fillId="0" borderId="80" xfId="4" applyFont="1" applyFill="1" applyBorder="1" applyAlignment="1" applyProtection="1">
      <alignment vertical="center" wrapText="1"/>
    </xf>
    <xf numFmtId="0" fontId="15" fillId="0" borderId="81" xfId="4" applyFont="1" applyFill="1" applyBorder="1" applyAlignment="1" applyProtection="1">
      <alignment vertical="center" wrapText="1"/>
    </xf>
    <xf numFmtId="38" fontId="15" fillId="0" borderId="34" xfId="3" applyFont="1" applyBorder="1" applyAlignment="1" applyProtection="1">
      <alignment vertical="center"/>
      <protection locked="0"/>
    </xf>
    <xf numFmtId="0" fontId="15" fillId="0" borderId="14" xfId="4" applyFont="1" applyFill="1" applyBorder="1" applyAlignment="1" applyProtection="1">
      <alignment vertical="center" wrapText="1"/>
    </xf>
    <xf numFmtId="0" fontId="15" fillId="0" borderId="86" xfId="4" applyFont="1" applyFill="1" applyBorder="1" applyAlignment="1" applyProtection="1">
      <alignment vertical="center" wrapText="1"/>
    </xf>
    <xf numFmtId="0" fontId="15" fillId="0" borderId="45" xfId="4" applyFont="1" applyFill="1" applyBorder="1" applyAlignment="1" applyProtection="1">
      <alignment vertical="center" wrapText="1"/>
    </xf>
    <xf numFmtId="0" fontId="15" fillId="0" borderId="16" xfId="4" applyFont="1" applyFill="1" applyBorder="1" applyAlignment="1" applyProtection="1">
      <alignment vertical="center" wrapText="1"/>
    </xf>
    <xf numFmtId="0" fontId="15" fillId="0" borderId="48" xfId="4" applyFont="1" applyFill="1" applyBorder="1" applyAlignment="1" applyProtection="1">
      <alignment horizontal="center" vertical="center"/>
    </xf>
    <xf numFmtId="0" fontId="15" fillId="0" borderId="82" xfId="4" applyFont="1" applyFill="1" applyBorder="1" applyAlignment="1" applyProtection="1">
      <alignment horizontal="center" vertical="center"/>
    </xf>
    <xf numFmtId="38" fontId="15" fillId="0" borderId="0" xfId="3" applyFont="1" applyBorder="1" applyProtection="1">
      <alignment vertical="center"/>
    </xf>
    <xf numFmtId="38" fontId="15" fillId="0" borderId="0" xfId="3" applyFont="1" applyProtection="1">
      <alignment vertical="center"/>
      <protection locked="0"/>
    </xf>
    <xf numFmtId="38" fontId="15" fillId="0" borderId="0" xfId="3" applyFont="1" applyBorder="1" applyProtection="1">
      <alignment vertical="center"/>
      <protection locked="0"/>
    </xf>
    <xf numFmtId="0" fontId="13" fillId="0" borderId="0" xfId="4" applyFont="1">
      <alignment vertical="center"/>
    </xf>
    <xf numFmtId="0" fontId="25" fillId="0" borderId="8" xfId="4" applyFont="1" applyFill="1" applyBorder="1" applyAlignment="1">
      <alignment vertical="center" textRotation="255" wrapText="1" shrinkToFit="1"/>
    </xf>
    <xf numFmtId="49" fontId="26" fillId="0" borderId="99" xfId="4" applyNumberFormat="1" applyFont="1" applyFill="1" applyBorder="1" applyAlignment="1">
      <alignment horizontal="center" vertical="center" shrinkToFit="1"/>
    </xf>
    <xf numFmtId="0" fontId="25" fillId="0" borderId="21" xfId="4" applyFont="1" applyFill="1" applyBorder="1" applyAlignment="1">
      <alignment horizontal="center" vertical="center" shrinkToFit="1"/>
    </xf>
    <xf numFmtId="0" fontId="24" fillId="0" borderId="21" xfId="4" applyFont="1" applyFill="1" applyBorder="1" applyAlignment="1">
      <alignment horizontal="center" vertical="center" wrapText="1"/>
    </xf>
    <xf numFmtId="0" fontId="25" fillId="0" borderId="21" xfId="4" applyFont="1" applyFill="1" applyBorder="1" applyAlignment="1">
      <alignment horizontal="left" vertical="center" wrapText="1"/>
    </xf>
    <xf numFmtId="0" fontId="25" fillId="0" borderId="21" xfId="4" applyFont="1" applyFill="1" applyBorder="1" applyAlignment="1">
      <alignment horizontal="left" vertical="center" wrapText="1" shrinkToFit="1"/>
    </xf>
    <xf numFmtId="0" fontId="25" fillId="0" borderId="17" xfId="4" applyFont="1" applyFill="1" applyBorder="1" applyAlignment="1">
      <alignment horizontal="left" vertical="center" wrapText="1" shrinkToFit="1"/>
    </xf>
    <xf numFmtId="0" fontId="29" fillId="0" borderId="21" xfId="5" applyFont="1" applyFill="1" applyBorder="1" applyAlignment="1" applyProtection="1">
      <alignment vertical="center" wrapText="1"/>
    </xf>
    <xf numFmtId="0" fontId="13" fillId="0" borderId="21" xfId="4" applyFont="1" applyFill="1" applyBorder="1" applyAlignment="1">
      <alignment horizontal="center" vertical="center"/>
    </xf>
    <xf numFmtId="0" fontId="30" fillId="0" borderId="21" xfId="5" applyFont="1" applyFill="1" applyBorder="1" applyAlignment="1" applyProtection="1">
      <alignment vertical="center" wrapText="1"/>
    </xf>
    <xf numFmtId="0" fontId="13" fillId="0" borderId="100" xfId="4" applyFont="1" applyFill="1" applyBorder="1">
      <alignment vertical="center"/>
    </xf>
    <xf numFmtId="49" fontId="26" fillId="0" borderId="8" xfId="4" applyNumberFormat="1" applyFont="1" applyFill="1" applyBorder="1" applyAlignment="1">
      <alignment horizontal="center" vertical="center" shrinkToFit="1"/>
    </xf>
    <xf numFmtId="0" fontId="25" fillId="0" borderId="8" xfId="4" applyFont="1" applyFill="1" applyBorder="1" applyAlignment="1">
      <alignment horizontal="center" vertical="center" shrinkToFit="1"/>
    </xf>
    <xf numFmtId="0" fontId="24" fillId="0" borderId="8" xfId="4" applyFont="1" applyFill="1" applyBorder="1" applyAlignment="1">
      <alignment horizontal="center" vertical="center" wrapText="1"/>
    </xf>
    <xf numFmtId="0" fontId="25" fillId="0" borderId="8" xfId="4" applyFont="1" applyFill="1" applyBorder="1" applyAlignment="1">
      <alignment horizontal="left" vertical="center" wrapText="1"/>
    </xf>
    <xf numFmtId="0" fontId="25" fillId="0" borderId="8" xfId="4" applyFont="1" applyFill="1" applyBorder="1" applyAlignment="1">
      <alignment horizontal="left" vertical="center" wrapText="1" shrinkToFit="1"/>
    </xf>
    <xf numFmtId="0" fontId="29" fillId="0" borderId="8" xfId="5" applyFont="1" applyFill="1" applyBorder="1" applyAlignment="1" applyProtection="1">
      <alignment vertical="center" wrapText="1"/>
    </xf>
    <xf numFmtId="0" fontId="13" fillId="0" borderId="8" xfId="4" applyFont="1" applyFill="1" applyBorder="1" applyAlignment="1">
      <alignment horizontal="center" vertical="center"/>
    </xf>
    <xf numFmtId="0" fontId="30" fillId="0" borderId="8" xfId="5" applyFont="1" applyFill="1" applyBorder="1" applyAlignment="1" applyProtection="1">
      <alignment vertical="center" wrapText="1"/>
    </xf>
    <xf numFmtId="0" fontId="13" fillId="0" borderId="8" xfId="4" applyFont="1" applyFill="1" applyBorder="1">
      <alignment vertical="center"/>
    </xf>
    <xf numFmtId="0" fontId="26" fillId="0" borderId="8" xfId="4" applyFont="1" applyFill="1" applyBorder="1" applyAlignment="1">
      <alignment horizontal="center" vertical="center" shrinkToFit="1"/>
    </xf>
    <xf numFmtId="0" fontId="31" fillId="0" borderId="8" xfId="4" applyFont="1" applyFill="1" applyBorder="1" applyAlignment="1">
      <alignment horizontal="center" vertical="center" wrapText="1"/>
    </xf>
    <xf numFmtId="0" fontId="26" fillId="0" borderId="8" xfId="4" applyFont="1" applyFill="1" applyBorder="1" applyAlignment="1">
      <alignment horizontal="left" vertical="center" wrapText="1"/>
    </xf>
    <xf numFmtId="0" fontId="26" fillId="0" borderId="8" xfId="4" applyFont="1" applyFill="1" applyBorder="1" applyAlignment="1">
      <alignment horizontal="left" vertical="center" wrapText="1" shrinkToFit="1"/>
    </xf>
    <xf numFmtId="0" fontId="29" fillId="0" borderId="8" xfId="4" applyFont="1" applyFill="1" applyBorder="1" applyAlignment="1">
      <alignment horizontal="center" vertical="center"/>
    </xf>
    <xf numFmtId="0" fontId="32" fillId="0" borderId="8" xfId="5" applyFont="1" applyFill="1" applyBorder="1" applyAlignment="1" applyProtection="1">
      <alignment vertical="center" wrapText="1"/>
    </xf>
    <xf numFmtId="0" fontId="29" fillId="0" borderId="8" xfId="4" applyFont="1" applyFill="1" applyBorder="1" applyAlignment="1">
      <alignment vertical="center" wrapText="1"/>
    </xf>
    <xf numFmtId="0" fontId="33" fillId="0" borderId="8" xfId="5" applyFont="1" applyFill="1" applyBorder="1" applyAlignment="1" applyProtection="1">
      <alignment vertical="center" wrapText="1"/>
    </xf>
    <xf numFmtId="0" fontId="13" fillId="0" borderId="8" xfId="4" applyFont="1" applyFill="1" applyBorder="1" applyAlignment="1">
      <alignment vertical="center" wrapText="1"/>
    </xf>
    <xf numFmtId="0" fontId="18" fillId="0" borderId="8" xfId="5" applyFont="1" applyFill="1" applyBorder="1" applyAlignment="1" applyProtection="1">
      <alignment vertical="center" wrapText="1"/>
    </xf>
    <xf numFmtId="0" fontId="29" fillId="0" borderId="8" xfId="4" applyFont="1" applyFill="1" applyBorder="1">
      <alignment vertical="center"/>
    </xf>
    <xf numFmtId="0" fontId="13" fillId="0" borderId="8" xfId="4" applyFont="1" applyFill="1" applyBorder="1" applyAlignment="1">
      <alignment horizontal="center" vertical="center" wrapText="1"/>
    </xf>
    <xf numFmtId="0" fontId="23" fillId="0" borderId="8" xfId="4" applyFont="1" applyFill="1" applyBorder="1" applyAlignment="1">
      <alignment horizontal="left" vertical="center" wrapText="1"/>
    </xf>
    <xf numFmtId="0" fontId="23" fillId="0" borderId="8" xfId="4" applyFont="1" applyFill="1" applyBorder="1" applyAlignment="1">
      <alignment horizontal="left" vertical="center" wrapText="1" shrinkToFit="1"/>
    </xf>
    <xf numFmtId="0" fontId="29" fillId="0" borderId="8" xfId="4" applyFont="1" applyFill="1" applyBorder="1" applyAlignment="1">
      <alignment horizontal="center" vertical="center" wrapText="1"/>
    </xf>
    <xf numFmtId="0" fontId="24" fillId="0" borderId="0" xfId="4" applyFont="1">
      <alignment vertical="center"/>
    </xf>
    <xf numFmtId="0" fontId="35" fillId="0" borderId="0" xfId="4" applyFont="1">
      <alignment vertical="center"/>
    </xf>
    <xf numFmtId="0" fontId="24" fillId="0" borderId="0" xfId="4" applyFont="1" applyFill="1" applyAlignment="1">
      <alignment horizontal="left" vertical="center"/>
    </xf>
    <xf numFmtId="0" fontId="35" fillId="0" borderId="0" xfId="4" applyFont="1" applyFill="1">
      <alignment vertical="center"/>
    </xf>
    <xf numFmtId="0" fontId="35" fillId="0" borderId="0" xfId="4" applyFont="1" applyAlignment="1">
      <alignment vertical="center" wrapText="1"/>
    </xf>
    <xf numFmtId="0" fontId="36" fillId="0" borderId="0" xfId="4" applyFont="1" applyAlignment="1">
      <alignment vertical="center"/>
    </xf>
    <xf numFmtId="0" fontId="13" fillId="0" borderId="0" xfId="4" applyFont="1" applyFill="1">
      <alignment vertical="center"/>
    </xf>
    <xf numFmtId="0" fontId="39" fillId="0" borderId="0" xfId="4" applyFont="1">
      <alignment vertical="center"/>
    </xf>
    <xf numFmtId="0" fontId="3" fillId="2" borderId="8"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177" fontId="11" fillId="0" borderId="27" xfId="0" applyNumberFormat="1" applyFont="1" applyFill="1" applyBorder="1" applyAlignment="1" applyProtection="1">
      <alignment vertical="center"/>
      <protection locked="0"/>
    </xf>
    <xf numFmtId="177" fontId="11" fillId="0" borderId="42" xfId="0" applyNumberFormat="1" applyFont="1" applyFill="1" applyBorder="1" applyAlignment="1" applyProtection="1">
      <alignment vertical="center"/>
      <protection locked="0"/>
    </xf>
    <xf numFmtId="177" fontId="5" fillId="0" borderId="34" xfId="0" applyNumberFormat="1" applyFont="1" applyFill="1" applyBorder="1" applyAlignment="1" applyProtection="1">
      <alignment horizontal="right" vertical="center"/>
    </xf>
    <xf numFmtId="177" fontId="12" fillId="0" borderId="26" xfId="0" applyNumberFormat="1" applyFont="1" applyFill="1" applyBorder="1" applyAlignment="1" applyProtection="1">
      <alignment horizontal="center" vertical="center"/>
      <protection locked="0"/>
    </xf>
    <xf numFmtId="0" fontId="11" fillId="0" borderId="36" xfId="0" applyFont="1" applyFill="1" applyBorder="1" applyAlignment="1" applyProtection="1">
      <alignment horizontal="center" vertical="center" wrapText="1"/>
      <protection locked="0"/>
    </xf>
    <xf numFmtId="0" fontId="11" fillId="0" borderId="42" xfId="0" applyFont="1" applyFill="1" applyBorder="1" applyAlignment="1" applyProtection="1">
      <alignment horizontal="center" vertical="center" wrapText="1"/>
      <protection locked="0"/>
    </xf>
    <xf numFmtId="0" fontId="11" fillId="0" borderId="37" xfId="0" applyFont="1" applyFill="1" applyBorder="1" applyAlignment="1" applyProtection="1">
      <alignment horizontal="center" vertical="center"/>
      <protection locked="0"/>
    </xf>
    <xf numFmtId="0" fontId="11" fillId="0" borderId="27" xfId="0" applyFont="1" applyFill="1" applyBorder="1" applyAlignment="1" applyProtection="1">
      <alignment horizontal="center" vertical="center"/>
      <protection locked="0"/>
    </xf>
    <xf numFmtId="177" fontId="12" fillId="0" borderId="41" xfId="0" applyNumberFormat="1" applyFont="1" applyFill="1" applyBorder="1" applyAlignment="1" applyProtection="1">
      <alignment horizontal="center" vertical="center"/>
      <protection locked="0"/>
    </xf>
    <xf numFmtId="0" fontId="11" fillId="0" borderId="36" xfId="0" applyFont="1" applyFill="1" applyBorder="1" applyAlignment="1" applyProtection="1">
      <alignment horizontal="center" vertical="center"/>
      <protection locked="0"/>
    </xf>
    <xf numFmtId="0" fontId="11" fillId="0" borderId="42" xfId="0" applyFont="1" applyFill="1" applyBorder="1" applyAlignment="1" applyProtection="1">
      <alignment horizontal="center" vertical="center"/>
      <protection locked="0"/>
    </xf>
    <xf numFmtId="0" fontId="11" fillId="0" borderId="36" xfId="0" applyFont="1" applyFill="1" applyBorder="1" applyAlignment="1" applyProtection="1">
      <alignment horizontal="right" vertical="center"/>
      <protection locked="0"/>
    </xf>
    <xf numFmtId="0" fontId="11" fillId="0" borderId="42" xfId="0" applyFont="1" applyFill="1" applyBorder="1" applyAlignment="1" applyProtection="1">
      <alignment horizontal="right" vertical="center"/>
      <protection locked="0"/>
    </xf>
    <xf numFmtId="178" fontId="11" fillId="0" borderId="37" xfId="0" applyNumberFormat="1" applyFont="1" applyFill="1" applyBorder="1" applyAlignment="1" applyProtection="1">
      <alignment horizontal="center" vertical="center"/>
      <protection locked="0"/>
    </xf>
    <xf numFmtId="178" fontId="11" fillId="0" borderId="27" xfId="0" applyNumberFormat="1" applyFont="1" applyFill="1" applyBorder="1" applyAlignment="1" applyProtection="1">
      <alignment horizontal="center" vertical="center"/>
      <protection locked="0"/>
    </xf>
    <xf numFmtId="178" fontId="11" fillId="0" borderId="36" xfId="0" applyNumberFormat="1" applyFont="1" applyFill="1" applyBorder="1" applyAlignment="1" applyProtection="1">
      <alignment horizontal="right" vertical="center"/>
      <protection locked="0"/>
    </xf>
    <xf numFmtId="178" fontId="11" fillId="0" borderId="42" xfId="0" applyNumberFormat="1" applyFont="1" applyFill="1" applyBorder="1" applyAlignment="1" applyProtection="1">
      <alignment horizontal="right" vertical="center"/>
      <protection locked="0"/>
    </xf>
    <xf numFmtId="177" fontId="11" fillId="0" borderId="37" xfId="0" applyNumberFormat="1" applyFont="1" applyFill="1" applyBorder="1" applyAlignment="1" applyProtection="1">
      <alignment horizontal="right" vertical="center"/>
      <protection locked="0"/>
    </xf>
    <xf numFmtId="177" fontId="11" fillId="0" borderId="27" xfId="0" applyNumberFormat="1" applyFont="1" applyFill="1" applyBorder="1" applyAlignment="1" applyProtection="1">
      <alignment horizontal="right" vertical="center"/>
      <protection locked="0"/>
    </xf>
    <xf numFmtId="178" fontId="11" fillId="0" borderId="36" xfId="0" applyNumberFormat="1" applyFont="1" applyFill="1" applyBorder="1" applyAlignment="1" applyProtection="1">
      <alignment horizontal="center" vertical="center"/>
      <protection locked="0"/>
    </xf>
    <xf numFmtId="178" fontId="11" fillId="0" borderId="42" xfId="0" applyNumberFormat="1" applyFont="1" applyFill="1" applyBorder="1" applyAlignment="1" applyProtection="1">
      <alignment horizontal="center" vertical="center"/>
      <protection locked="0"/>
    </xf>
    <xf numFmtId="177" fontId="11" fillId="0" borderId="36" xfId="0" applyNumberFormat="1" applyFont="1" applyFill="1" applyBorder="1" applyAlignment="1" applyProtection="1">
      <alignment horizontal="right" vertical="center"/>
      <protection locked="0"/>
    </xf>
    <xf numFmtId="177" fontId="11" fillId="0" borderId="42" xfId="0" applyNumberFormat="1" applyFont="1" applyFill="1" applyBorder="1" applyAlignment="1" applyProtection="1">
      <alignment horizontal="right" vertical="center"/>
      <protection locked="0"/>
    </xf>
    <xf numFmtId="177" fontId="11" fillId="0" borderId="36" xfId="0" applyNumberFormat="1" applyFont="1" applyFill="1" applyBorder="1" applyAlignment="1" applyProtection="1">
      <alignment horizontal="center" vertical="center"/>
      <protection locked="0"/>
    </xf>
    <xf numFmtId="177" fontId="11" fillId="0" borderId="42" xfId="0" applyNumberFormat="1" applyFont="1" applyFill="1" applyBorder="1" applyAlignment="1" applyProtection="1">
      <alignment horizontal="center" vertical="center"/>
      <protection locked="0"/>
    </xf>
    <xf numFmtId="178" fontId="11" fillId="0" borderId="37" xfId="0" applyNumberFormat="1" applyFont="1" applyFill="1" applyBorder="1" applyAlignment="1" applyProtection="1">
      <alignment horizontal="right" vertical="center"/>
      <protection locked="0"/>
    </xf>
    <xf numFmtId="178" fontId="11" fillId="0" borderId="27" xfId="0" applyNumberFormat="1" applyFont="1" applyFill="1" applyBorder="1" applyAlignment="1" applyProtection="1">
      <alignment horizontal="right" vertical="center"/>
      <protection locked="0"/>
    </xf>
    <xf numFmtId="178" fontId="11" fillId="0" borderId="36" xfId="0" applyNumberFormat="1" applyFont="1" applyFill="1" applyBorder="1" applyAlignment="1" applyProtection="1">
      <alignment vertical="center"/>
      <protection locked="0"/>
    </xf>
    <xf numFmtId="178" fontId="11" fillId="0" borderId="42" xfId="0" applyNumberFormat="1" applyFont="1" applyFill="1" applyBorder="1" applyAlignment="1" applyProtection="1">
      <alignment vertical="center"/>
      <protection locked="0"/>
    </xf>
    <xf numFmtId="177" fontId="11" fillId="0" borderId="36" xfId="0" applyNumberFormat="1" applyFont="1" applyFill="1" applyBorder="1" applyAlignment="1" applyProtection="1">
      <alignment vertical="center"/>
      <protection locked="0"/>
    </xf>
    <xf numFmtId="177" fontId="11" fillId="0" borderId="42" xfId="0" applyNumberFormat="1" applyFont="1" applyFill="1" applyBorder="1" applyAlignment="1" applyProtection="1">
      <alignment vertical="center"/>
      <protection locked="0"/>
    </xf>
    <xf numFmtId="0" fontId="11" fillId="0" borderId="36" xfId="0" applyFont="1" applyFill="1" applyBorder="1" applyAlignment="1" applyProtection="1">
      <alignment vertical="center"/>
      <protection locked="0"/>
    </xf>
    <xf numFmtId="0" fontId="11" fillId="0" borderId="42" xfId="0" applyFont="1" applyFill="1" applyBorder="1" applyAlignment="1" applyProtection="1">
      <alignment vertical="center"/>
      <protection locked="0"/>
    </xf>
    <xf numFmtId="177" fontId="11" fillId="0" borderId="37" xfId="0" applyNumberFormat="1" applyFont="1" applyFill="1" applyBorder="1" applyAlignment="1" applyProtection="1">
      <alignment horizontal="center" vertical="center"/>
      <protection locked="0"/>
    </xf>
    <xf numFmtId="177" fontId="11" fillId="0" borderId="27" xfId="0" applyNumberFormat="1" applyFont="1" applyFill="1" applyBorder="1" applyAlignment="1" applyProtection="1">
      <alignment horizontal="center" vertical="center"/>
      <protection locked="0"/>
    </xf>
    <xf numFmtId="0" fontId="5" fillId="0" borderId="37" xfId="0"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protection locked="0"/>
    </xf>
    <xf numFmtId="0" fontId="11" fillId="0" borderId="37" xfId="0" applyFont="1" applyFill="1" applyBorder="1" applyAlignment="1" applyProtection="1">
      <alignment horizontal="right" vertical="center"/>
      <protection locked="0"/>
    </xf>
    <xf numFmtId="0" fontId="11" fillId="0" borderId="27" xfId="0" applyFont="1" applyFill="1" applyBorder="1" applyAlignment="1" applyProtection="1">
      <alignment horizontal="right" vertical="center"/>
      <protection locked="0"/>
    </xf>
    <xf numFmtId="0" fontId="11" fillId="0" borderId="37" xfId="0" applyFont="1" applyFill="1" applyBorder="1" applyAlignment="1" applyProtection="1">
      <alignment vertical="center"/>
      <protection locked="0"/>
    </xf>
    <xf numFmtId="0" fontId="11" fillId="0" borderId="27" xfId="0" applyFont="1" applyFill="1" applyBorder="1" applyAlignment="1" applyProtection="1">
      <alignment vertical="center"/>
      <protection locked="0"/>
    </xf>
    <xf numFmtId="178" fontId="11" fillId="0" borderId="39" xfId="0" applyNumberFormat="1" applyFont="1" applyFill="1" applyBorder="1" applyAlignment="1" applyProtection="1">
      <alignment horizontal="center" vertical="center"/>
      <protection locked="0"/>
    </xf>
    <xf numFmtId="178" fontId="11" fillId="0" borderId="43" xfId="0" applyNumberFormat="1" applyFont="1" applyFill="1" applyBorder="1" applyAlignment="1" applyProtection="1">
      <alignment horizontal="center" vertical="center"/>
      <protection locked="0"/>
    </xf>
    <xf numFmtId="178" fontId="11" fillId="0" borderId="38" xfId="0" applyNumberFormat="1" applyFont="1" applyFill="1" applyBorder="1" applyAlignment="1" applyProtection="1">
      <alignment horizontal="right" vertical="center"/>
      <protection locked="0"/>
    </xf>
    <xf numFmtId="178" fontId="11" fillId="0" borderId="30" xfId="0" applyNumberFormat="1" applyFont="1" applyFill="1" applyBorder="1" applyAlignment="1" applyProtection="1">
      <alignment horizontal="right" vertical="center"/>
      <protection locked="0"/>
    </xf>
    <xf numFmtId="178" fontId="11" fillId="0" borderId="37" xfId="0" applyNumberFormat="1" applyFont="1" applyFill="1" applyBorder="1" applyAlignment="1" applyProtection="1">
      <alignment vertical="center"/>
      <protection locked="0"/>
    </xf>
    <xf numFmtId="178" fontId="11" fillId="0" borderId="27" xfId="0" applyNumberFormat="1" applyFont="1" applyFill="1" applyBorder="1" applyAlignment="1" applyProtection="1">
      <alignment vertical="center"/>
      <protection locked="0"/>
    </xf>
    <xf numFmtId="177" fontId="11" fillId="0" borderId="37" xfId="0" applyNumberFormat="1" applyFont="1" applyFill="1" applyBorder="1" applyAlignment="1" applyProtection="1">
      <alignment vertical="center"/>
      <protection locked="0"/>
    </xf>
    <xf numFmtId="177" fontId="11" fillId="0" borderId="27" xfId="0" applyNumberFormat="1" applyFont="1" applyFill="1" applyBorder="1" applyAlignment="1" applyProtection="1">
      <alignment vertical="center"/>
      <protection locked="0"/>
    </xf>
    <xf numFmtId="0" fontId="11" fillId="0" borderId="1"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25" xfId="0" applyFont="1" applyFill="1" applyBorder="1" applyAlignment="1" applyProtection="1">
      <alignment horizontal="center" vertical="center"/>
      <protection locked="0"/>
    </xf>
    <xf numFmtId="0" fontId="11" fillId="0" borderId="26" xfId="0" applyFont="1" applyFill="1" applyBorder="1" applyAlignment="1" applyProtection="1">
      <alignment horizontal="center" vertical="center"/>
      <protection locked="0"/>
    </xf>
    <xf numFmtId="178" fontId="11" fillId="0" borderId="34" xfId="0" applyNumberFormat="1" applyFont="1" applyFill="1" applyBorder="1" applyAlignment="1" applyProtection="1">
      <alignment horizontal="right" vertical="center"/>
      <protection locked="0"/>
    </xf>
    <xf numFmtId="178" fontId="11" fillId="0" borderId="26" xfId="0" applyNumberFormat="1" applyFont="1" applyFill="1" applyBorder="1" applyAlignment="1" applyProtection="1">
      <alignment horizontal="right" vertical="center"/>
      <protection locked="0"/>
    </xf>
    <xf numFmtId="0" fontId="3" fillId="2" borderId="20"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protection locked="0"/>
    </xf>
    <xf numFmtId="177" fontId="3" fillId="2" borderId="8" xfId="0" applyNumberFormat="1" applyFont="1" applyFill="1" applyBorder="1" applyAlignment="1" applyProtection="1">
      <alignment horizontal="center" vertical="center" wrapText="1"/>
      <protection locked="0"/>
    </xf>
    <xf numFmtId="177" fontId="3" fillId="2" borderId="26" xfId="0" applyNumberFormat="1" applyFont="1" applyFill="1" applyBorder="1" applyAlignment="1" applyProtection="1">
      <alignment horizontal="center" vertical="center" wrapText="1"/>
      <protection locked="0"/>
    </xf>
    <xf numFmtId="10" fontId="3" fillId="2" borderId="8" xfId="0" applyNumberFormat="1" applyFont="1" applyFill="1" applyBorder="1" applyAlignment="1" applyProtection="1">
      <alignment horizontal="center" vertical="center" wrapText="1"/>
      <protection locked="0"/>
    </xf>
    <xf numFmtId="10" fontId="3" fillId="2" borderId="26" xfId="0" applyNumberFormat="1" applyFont="1" applyFill="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2" borderId="8" xfId="0" applyFont="1" applyFill="1" applyBorder="1" applyAlignment="1" applyProtection="1">
      <alignment horizontal="center" vertical="center" textRotation="255" wrapText="1"/>
      <protection locked="0"/>
    </xf>
    <xf numFmtId="0" fontId="3" fillId="2" borderId="26" xfId="0" applyFont="1" applyFill="1" applyBorder="1" applyAlignment="1" applyProtection="1">
      <alignment horizontal="center" vertical="center" textRotation="255" wrapText="1"/>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8" xfId="2" applyFont="1" applyFill="1" applyBorder="1" applyAlignment="1" applyProtection="1">
      <alignment horizontal="center" vertical="center" wrapText="1"/>
      <protection locked="0"/>
    </xf>
    <xf numFmtId="0" fontId="3" fillId="2" borderId="26" xfId="2"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textRotation="255"/>
      <protection locked="0"/>
    </xf>
    <xf numFmtId="0" fontId="3" fillId="2" borderId="26" xfId="0" applyFont="1" applyFill="1" applyBorder="1" applyAlignment="1" applyProtection="1">
      <alignment horizontal="center" vertical="center" textRotation="255"/>
      <protection locked="0"/>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3" fillId="3" borderId="9" xfId="1" applyFont="1" applyFill="1" applyBorder="1" applyAlignment="1" applyProtection="1">
      <alignment horizontal="center" vertical="center"/>
      <protection locked="0"/>
    </xf>
    <xf numFmtId="0" fontId="3" fillId="3" borderId="10" xfId="1" applyFont="1" applyFill="1" applyBorder="1" applyAlignment="1" applyProtection="1">
      <alignment horizontal="center" vertical="center"/>
      <protection locked="0"/>
    </xf>
    <xf numFmtId="0" fontId="3" fillId="3" borderId="11" xfId="1" applyFont="1" applyFill="1" applyBorder="1" applyAlignment="1" applyProtection="1">
      <alignment horizontal="center" vertical="center"/>
      <protection locked="0"/>
    </xf>
    <xf numFmtId="0" fontId="3" fillId="3" borderId="14" xfId="1" applyFont="1" applyFill="1" applyBorder="1" applyAlignment="1" applyProtection="1">
      <alignment horizontal="center" vertical="center"/>
      <protection locked="0"/>
    </xf>
    <xf numFmtId="0" fontId="3" fillId="3" borderId="15" xfId="1" applyFont="1" applyFill="1" applyBorder="1" applyAlignment="1" applyProtection="1">
      <alignment horizontal="center" vertical="center"/>
      <protection locked="0"/>
    </xf>
    <xf numFmtId="0" fontId="3" fillId="3" borderId="16" xfId="1" applyFont="1" applyFill="1" applyBorder="1" applyAlignment="1" applyProtection="1">
      <alignment horizontal="center" vertical="center"/>
      <protection locked="0"/>
    </xf>
    <xf numFmtId="0" fontId="3" fillId="3" borderId="8" xfId="1" applyFont="1" applyFill="1" applyBorder="1" applyAlignment="1" applyProtection="1">
      <alignment horizontal="center" vertical="center"/>
      <protection locked="0"/>
    </xf>
    <xf numFmtId="0" fontId="3" fillId="3" borderId="8" xfId="1" applyFont="1" applyFill="1" applyBorder="1" applyAlignment="1" applyProtection="1">
      <alignment horizontal="center" vertical="center" wrapText="1"/>
      <protection locked="0"/>
    </xf>
    <xf numFmtId="176" fontId="3" fillId="0" borderId="8" xfId="0" applyNumberFormat="1" applyFont="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2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176" fontId="3" fillId="0" borderId="8" xfId="0" applyNumberFormat="1" applyFont="1" applyFill="1" applyBorder="1" applyAlignment="1" applyProtection="1">
      <alignment horizontal="center" vertical="center" shrinkToFit="1"/>
      <protection locked="0"/>
    </xf>
    <xf numFmtId="176" fontId="3" fillId="0" borderId="8" xfId="0" applyNumberFormat="1" applyFont="1" applyBorder="1" applyAlignment="1" applyProtection="1">
      <alignment horizontal="center" vertical="center" wrapText="1" shrinkToFit="1"/>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38" fontId="15" fillId="0" borderId="69" xfId="3" applyFont="1" applyBorder="1" applyAlignment="1" applyProtection="1">
      <alignment horizontal="center" vertical="center" textRotation="255" wrapText="1" shrinkToFit="1"/>
      <protection locked="0"/>
    </xf>
    <xf numFmtId="38" fontId="15" fillId="0" borderId="74" xfId="3" applyFont="1" applyBorder="1" applyAlignment="1" applyProtection="1">
      <alignment horizontal="center" vertical="center" textRotation="255" wrapText="1" shrinkToFit="1"/>
      <protection locked="0"/>
    </xf>
    <xf numFmtId="38" fontId="15" fillId="0" borderId="66" xfId="3" applyFont="1" applyBorder="1" applyAlignment="1" applyProtection="1">
      <alignment horizontal="center" vertical="center" textRotation="255" wrapText="1" shrinkToFit="1"/>
      <protection locked="0"/>
    </xf>
    <xf numFmtId="38" fontId="15" fillId="0" borderId="70" xfId="3" applyFont="1" applyBorder="1" applyAlignment="1" applyProtection="1">
      <alignment horizontal="center" vertical="center" wrapText="1" shrinkToFit="1"/>
      <protection locked="0"/>
    </xf>
    <xf numFmtId="38" fontId="15" fillId="0" borderId="72" xfId="3" applyFont="1" applyBorder="1" applyAlignment="1" applyProtection="1">
      <alignment horizontal="center" vertical="center" wrapText="1" shrinkToFit="1"/>
      <protection locked="0"/>
    </xf>
    <xf numFmtId="38" fontId="15" fillId="0" borderId="61" xfId="3" applyFont="1" applyBorder="1" applyAlignment="1" applyProtection="1">
      <alignment horizontal="center" vertical="center" wrapText="1" shrinkToFit="1"/>
      <protection locked="0"/>
    </xf>
    <xf numFmtId="38" fontId="15" fillId="0" borderId="68" xfId="3" applyFont="1" applyBorder="1" applyAlignment="1" applyProtection="1">
      <alignment horizontal="center" vertical="center" textRotation="255" shrinkToFit="1"/>
      <protection locked="0"/>
    </xf>
    <xf numFmtId="38" fontId="15" fillId="0" borderId="75" xfId="3" applyFont="1" applyBorder="1" applyAlignment="1" applyProtection="1">
      <alignment horizontal="center" vertical="center" textRotation="255" shrinkToFit="1"/>
      <protection locked="0"/>
    </xf>
    <xf numFmtId="38" fontId="15" fillId="0" borderId="67" xfId="3" applyFont="1" applyBorder="1" applyAlignment="1" applyProtection="1">
      <alignment horizontal="center" vertical="center" textRotation="255" shrinkToFit="1"/>
      <protection locked="0"/>
    </xf>
    <xf numFmtId="38" fontId="15" fillId="0" borderId="69" xfId="3" applyFont="1" applyBorder="1" applyAlignment="1" applyProtection="1">
      <alignment horizontal="left" vertical="center" wrapText="1" shrinkToFit="1"/>
      <protection locked="0"/>
    </xf>
    <xf numFmtId="38" fontId="15" fillId="0" borderId="74" xfId="3" applyFont="1" applyBorder="1" applyAlignment="1" applyProtection="1">
      <alignment horizontal="left" vertical="center" wrapText="1" shrinkToFit="1"/>
      <protection locked="0"/>
    </xf>
    <xf numFmtId="38" fontId="15" fillId="0" borderId="66" xfId="3" applyFont="1" applyBorder="1" applyAlignment="1" applyProtection="1">
      <alignment horizontal="left" vertical="center" wrapText="1" shrinkToFit="1"/>
      <protection locked="0"/>
    </xf>
    <xf numFmtId="38" fontId="15" fillId="0" borderId="69" xfId="3" applyFont="1" applyBorder="1" applyAlignment="1" applyProtection="1">
      <alignment horizontal="center" vertical="center" wrapText="1" shrinkToFit="1"/>
      <protection locked="0"/>
    </xf>
    <xf numFmtId="38" fontId="15" fillId="0" borderId="74" xfId="3" applyFont="1" applyBorder="1" applyAlignment="1" applyProtection="1">
      <alignment horizontal="center" vertical="center" wrapText="1" shrinkToFit="1"/>
      <protection locked="0"/>
    </xf>
    <xf numFmtId="38" fontId="15" fillId="0" borderId="66" xfId="3" applyFont="1" applyBorder="1" applyAlignment="1" applyProtection="1">
      <alignment horizontal="center" vertical="center" wrapText="1" shrinkToFit="1"/>
      <protection locked="0"/>
    </xf>
    <xf numFmtId="38" fontId="15" fillId="0" borderId="70" xfId="3" applyFont="1" applyBorder="1" applyAlignment="1" applyProtection="1">
      <alignment horizontal="left" vertical="center" wrapText="1" shrinkToFit="1"/>
      <protection locked="0"/>
    </xf>
    <xf numFmtId="38" fontId="15" fillId="0" borderId="72" xfId="3" applyFont="1" applyBorder="1" applyAlignment="1" applyProtection="1">
      <alignment horizontal="left" vertical="center" wrapText="1" shrinkToFit="1"/>
      <protection locked="0"/>
    </xf>
    <xf numFmtId="38" fontId="15" fillId="0" borderId="61" xfId="3" applyFont="1" applyBorder="1" applyAlignment="1" applyProtection="1">
      <alignment horizontal="left" vertical="center" wrapText="1" shrinkToFit="1"/>
      <protection locked="0"/>
    </xf>
    <xf numFmtId="38" fontId="15" fillId="0" borderId="68" xfId="3" applyFont="1" applyBorder="1" applyAlignment="1" applyProtection="1">
      <alignment horizontal="center" vertical="center"/>
      <protection locked="0"/>
    </xf>
    <xf numFmtId="38" fontId="15" fillId="0" borderId="75" xfId="3" applyFont="1" applyBorder="1" applyAlignment="1" applyProtection="1">
      <alignment horizontal="center" vertical="center"/>
      <protection locked="0"/>
    </xf>
    <xf numFmtId="38" fontId="15" fillId="0" borderId="67" xfId="3" applyFont="1" applyBorder="1" applyAlignment="1" applyProtection="1">
      <alignment horizontal="center" vertical="center"/>
      <protection locked="0"/>
    </xf>
    <xf numFmtId="38" fontId="15" fillId="0" borderId="70" xfId="3" applyFont="1" applyBorder="1" applyAlignment="1" applyProtection="1">
      <alignment horizontal="center" vertical="center"/>
      <protection locked="0"/>
    </xf>
    <xf numFmtId="38" fontId="15" fillId="0" borderId="72" xfId="3" applyFont="1" applyBorder="1" applyAlignment="1" applyProtection="1">
      <alignment horizontal="center" vertical="center"/>
      <protection locked="0"/>
    </xf>
    <xf numFmtId="38" fontId="15" fillId="0" borderId="61" xfId="3" applyFont="1" applyBorder="1" applyAlignment="1" applyProtection="1">
      <alignment horizontal="center" vertical="center"/>
      <protection locked="0"/>
    </xf>
    <xf numFmtId="0" fontId="15" fillId="0" borderId="20" xfId="4" applyFont="1" applyFill="1" applyBorder="1" applyAlignment="1" applyProtection="1">
      <alignment horizontal="center" vertical="center"/>
    </xf>
    <xf numFmtId="0" fontId="15" fillId="0" borderId="21" xfId="4" applyFont="1" applyFill="1" applyBorder="1" applyAlignment="1" applyProtection="1">
      <alignment horizontal="center" vertical="center"/>
    </xf>
    <xf numFmtId="0" fontId="15" fillId="0" borderId="34" xfId="4" applyFont="1" applyFill="1" applyBorder="1" applyAlignment="1" applyProtection="1">
      <alignment horizontal="center" vertical="center"/>
    </xf>
    <xf numFmtId="38" fontId="15" fillId="0" borderId="69" xfId="3" applyFont="1" applyBorder="1" applyAlignment="1" applyProtection="1">
      <alignment horizontal="center" vertical="center"/>
      <protection locked="0"/>
    </xf>
    <xf numFmtId="38" fontId="15" fillId="0" borderId="74" xfId="3" applyFont="1" applyBorder="1" applyAlignment="1" applyProtection="1">
      <alignment horizontal="center" vertical="center"/>
      <protection locked="0"/>
    </xf>
    <xf numFmtId="38" fontId="15" fillId="0" borderId="66" xfId="3" applyFont="1" applyBorder="1" applyAlignment="1" applyProtection="1">
      <alignment horizontal="center" vertical="center"/>
      <protection locked="0"/>
    </xf>
    <xf numFmtId="0" fontId="15" fillId="0" borderId="9" xfId="4" applyFont="1" applyFill="1" applyBorder="1" applyAlignment="1" applyProtection="1">
      <alignment horizontal="center" vertical="center" wrapText="1"/>
    </xf>
    <xf numFmtId="0" fontId="15" fillId="0" borderId="17" xfId="4" applyFont="1" applyFill="1" applyBorder="1" applyAlignment="1" applyProtection="1">
      <alignment horizontal="center" vertical="center" wrapText="1"/>
    </xf>
    <xf numFmtId="0" fontId="15" fillId="0" borderId="14" xfId="4" applyFont="1" applyFill="1" applyBorder="1" applyAlignment="1" applyProtection="1">
      <alignment horizontal="center" vertical="center" wrapText="1"/>
    </xf>
    <xf numFmtId="0" fontId="15" fillId="0" borderId="71" xfId="4" applyFont="1" applyFill="1" applyBorder="1" applyAlignment="1" applyProtection="1">
      <alignment horizontal="center" vertical="center"/>
    </xf>
    <xf numFmtId="0" fontId="15" fillId="0" borderId="76" xfId="4" applyFont="1" applyFill="1" applyBorder="1" applyAlignment="1" applyProtection="1">
      <alignment horizontal="center" vertical="center"/>
    </xf>
    <xf numFmtId="0" fontId="15" fillId="0" borderId="86" xfId="4" applyFont="1" applyFill="1" applyBorder="1" applyAlignment="1" applyProtection="1">
      <alignment horizontal="center" vertical="center"/>
    </xf>
    <xf numFmtId="0" fontId="15" fillId="0" borderId="44" xfId="4" applyFont="1" applyFill="1" applyBorder="1" applyAlignment="1" applyProtection="1">
      <alignment horizontal="center" vertical="center" wrapText="1"/>
    </xf>
    <xf numFmtId="0" fontId="15" fillId="0" borderId="73" xfId="4" applyFont="1" applyFill="1" applyBorder="1" applyAlignment="1" applyProtection="1">
      <alignment horizontal="center" vertical="center" wrapText="1"/>
    </xf>
    <xf numFmtId="0" fontId="15" fillId="0" borderId="45" xfId="4" applyFont="1" applyFill="1" applyBorder="1" applyAlignment="1" applyProtection="1">
      <alignment horizontal="center" vertical="center" wrapText="1"/>
    </xf>
    <xf numFmtId="0" fontId="15" fillId="0" borderId="11" xfId="4" applyFont="1" applyFill="1" applyBorder="1" applyAlignment="1" applyProtection="1">
      <alignment horizontal="center" vertical="center" wrapText="1"/>
    </xf>
    <xf numFmtId="0" fontId="15" fillId="0" borderId="18" xfId="4" applyFont="1" applyFill="1" applyBorder="1" applyAlignment="1" applyProtection="1">
      <alignment horizontal="center" vertical="center" wrapText="1"/>
    </xf>
    <xf numFmtId="0" fontId="15" fillId="0" borderId="16" xfId="4" applyFont="1" applyFill="1" applyBorder="1" applyAlignment="1" applyProtection="1">
      <alignment horizontal="center" vertical="center" wrapText="1"/>
    </xf>
    <xf numFmtId="0" fontId="15" fillId="0" borderId="20" xfId="4" applyFont="1" applyFill="1" applyBorder="1" applyAlignment="1" applyProtection="1">
      <alignment horizontal="left" vertical="center" wrapText="1"/>
    </xf>
    <xf numFmtId="0" fontId="15" fillId="0" borderId="21" xfId="4" applyFont="1" applyFill="1" applyBorder="1" applyAlignment="1" applyProtection="1">
      <alignment horizontal="left" vertical="center" wrapText="1"/>
    </xf>
    <xf numFmtId="0" fontId="15" fillId="0" borderId="34" xfId="4" applyFont="1" applyFill="1" applyBorder="1" applyAlignment="1" applyProtection="1">
      <alignment horizontal="left" vertical="center" wrapText="1"/>
    </xf>
    <xf numFmtId="0" fontId="15" fillId="0" borderId="71" xfId="4" applyFont="1" applyFill="1" applyBorder="1" applyAlignment="1" applyProtection="1">
      <alignment horizontal="center" vertical="center" wrapText="1"/>
    </xf>
    <xf numFmtId="0" fontId="15" fillId="0" borderId="76" xfId="4" applyFont="1" applyFill="1" applyBorder="1" applyAlignment="1" applyProtection="1">
      <alignment horizontal="center" vertical="center" wrapText="1"/>
    </xf>
    <xf numFmtId="0" fontId="15" fillId="0" borderId="86" xfId="4" applyFont="1" applyFill="1" applyBorder="1" applyAlignment="1" applyProtection="1">
      <alignment horizontal="center" vertical="center" wrapText="1"/>
    </xf>
    <xf numFmtId="38" fontId="15" fillId="0" borderId="20" xfId="3" applyFont="1" applyBorder="1" applyAlignment="1" applyProtection="1">
      <alignment horizontal="center" vertical="center"/>
      <protection locked="0"/>
    </xf>
    <xf numFmtId="38" fontId="15" fillId="0" borderId="34" xfId="3" applyFont="1" applyBorder="1" applyAlignment="1" applyProtection="1">
      <alignment horizontal="center" vertical="center"/>
      <protection locked="0"/>
    </xf>
    <xf numFmtId="0" fontId="15" fillId="0" borderId="20" xfId="4" applyFont="1" applyFill="1" applyBorder="1" applyAlignment="1" applyProtection="1">
      <alignment horizontal="center" vertical="center" wrapText="1"/>
    </xf>
    <xf numFmtId="0" fontId="15" fillId="0" borderId="21" xfId="4" applyFont="1" applyFill="1" applyBorder="1" applyAlignment="1" applyProtection="1">
      <alignment horizontal="center" vertical="center" wrapText="1"/>
    </xf>
    <xf numFmtId="0" fontId="15" fillId="0" borderId="34" xfId="4" applyFont="1" applyFill="1" applyBorder="1" applyAlignment="1" applyProtection="1">
      <alignment horizontal="center" vertical="center" wrapText="1"/>
    </xf>
    <xf numFmtId="38" fontId="15" fillId="0" borderId="11" xfId="3" applyFont="1" applyBorder="1" applyAlignment="1" applyProtection="1">
      <alignment horizontal="center" vertical="center" wrapText="1" shrinkToFit="1"/>
      <protection locked="0"/>
    </xf>
    <xf numFmtId="38" fontId="15" fillId="0" borderId="16" xfId="3" applyFont="1" applyBorder="1" applyAlignment="1" applyProtection="1">
      <alignment horizontal="center" vertical="center" wrapText="1" shrinkToFit="1"/>
      <protection locked="0"/>
    </xf>
    <xf numFmtId="38" fontId="15" fillId="0" borderId="69" xfId="3" applyFont="1" applyBorder="1" applyAlignment="1" applyProtection="1">
      <alignment horizontal="center" vertical="center" textRotation="255" shrinkToFit="1"/>
      <protection locked="0"/>
    </xf>
    <xf numFmtId="38" fontId="15" fillId="0" borderId="74" xfId="3" applyFont="1" applyBorder="1" applyAlignment="1" applyProtection="1">
      <alignment horizontal="center" vertical="center" textRotation="255" shrinkToFit="1"/>
      <protection locked="0"/>
    </xf>
    <xf numFmtId="38" fontId="15" fillId="0" borderId="66" xfId="3" applyFont="1" applyBorder="1" applyAlignment="1" applyProtection="1">
      <alignment horizontal="center" vertical="center" textRotation="255" shrinkToFit="1"/>
      <protection locked="0"/>
    </xf>
    <xf numFmtId="38" fontId="15" fillId="0" borderId="69" xfId="3" applyFont="1" applyBorder="1" applyAlignment="1" applyProtection="1">
      <alignment vertical="center" wrapText="1" shrinkToFit="1"/>
      <protection locked="0"/>
    </xf>
    <xf numFmtId="38" fontId="15" fillId="0" borderId="74" xfId="3" applyFont="1" applyBorder="1" applyAlignment="1" applyProtection="1">
      <alignment vertical="center" wrapText="1" shrinkToFit="1"/>
      <protection locked="0"/>
    </xf>
    <xf numFmtId="38" fontId="15" fillId="0" borderId="66" xfId="3" applyFont="1" applyBorder="1" applyAlignment="1" applyProtection="1">
      <alignment vertical="center" wrapText="1" shrinkToFit="1"/>
      <protection locked="0"/>
    </xf>
    <xf numFmtId="0" fontId="15" fillId="0" borderId="12" xfId="4" applyFont="1" applyFill="1" applyBorder="1" applyAlignment="1" applyProtection="1">
      <alignment horizontal="center" vertical="top" wrapText="1"/>
    </xf>
    <xf numFmtId="0" fontId="15" fillId="0" borderId="23" xfId="4" applyFont="1" applyFill="1" applyBorder="1" applyAlignment="1" applyProtection="1">
      <alignment horizontal="center" vertical="top" wrapText="1"/>
    </xf>
    <xf numFmtId="0" fontId="15" fillId="0" borderId="24" xfId="4" applyFont="1" applyFill="1" applyBorder="1" applyAlignment="1" applyProtection="1">
      <alignment horizontal="center" vertical="top" wrapText="1"/>
    </xf>
    <xf numFmtId="0" fontId="15" fillId="0" borderId="10" xfId="4" applyFont="1" applyFill="1" applyBorder="1" applyAlignment="1" applyProtection="1">
      <alignment horizontal="center" vertical="center" wrapText="1"/>
    </xf>
    <xf numFmtId="0" fontId="15" fillId="0" borderId="15" xfId="4" applyFont="1" applyFill="1" applyBorder="1" applyAlignment="1" applyProtection="1">
      <alignment horizontal="center" vertical="center" wrapText="1"/>
    </xf>
    <xf numFmtId="0" fontId="15" fillId="0" borderId="9" xfId="4" applyFont="1" applyFill="1" applyBorder="1" applyAlignment="1" applyProtection="1">
      <alignment vertical="center" wrapText="1"/>
    </xf>
    <xf numFmtId="0" fontId="15" fillId="0" borderId="10" xfId="4" applyFont="1" applyFill="1" applyBorder="1" applyAlignment="1" applyProtection="1">
      <alignment vertical="center" wrapText="1"/>
    </xf>
    <xf numFmtId="0" fontId="15" fillId="0" borderId="14" xfId="4" applyFont="1" applyFill="1" applyBorder="1" applyAlignment="1" applyProtection="1">
      <alignment vertical="center" wrapText="1"/>
    </xf>
    <xf numFmtId="0" fontId="15" fillId="0" borderId="15" xfId="4" applyFont="1" applyFill="1" applyBorder="1" applyAlignment="1" applyProtection="1">
      <alignment vertical="center" wrapText="1"/>
    </xf>
    <xf numFmtId="0" fontId="15" fillId="0" borderId="11" xfId="4" applyFont="1" applyFill="1" applyBorder="1" applyAlignment="1" applyProtection="1">
      <alignment vertical="center" wrapText="1"/>
    </xf>
    <xf numFmtId="0" fontId="15" fillId="0" borderId="16" xfId="4" applyFont="1" applyFill="1" applyBorder="1" applyAlignment="1" applyProtection="1">
      <alignment vertical="center" wrapText="1"/>
    </xf>
    <xf numFmtId="38" fontId="15" fillId="6" borderId="12" xfId="3" applyFont="1" applyFill="1" applyBorder="1" applyAlignment="1" applyProtection="1">
      <alignment horizontal="center" vertical="center"/>
    </xf>
    <xf numFmtId="38" fontId="15" fillId="6" borderId="23" xfId="3" applyFont="1" applyFill="1" applyBorder="1" applyAlignment="1" applyProtection="1">
      <alignment horizontal="center" vertical="center"/>
    </xf>
    <xf numFmtId="38" fontId="15" fillId="6" borderId="24" xfId="3" applyFont="1" applyFill="1" applyBorder="1" applyAlignment="1" applyProtection="1">
      <alignment horizontal="center" vertical="center"/>
    </xf>
    <xf numFmtId="38" fontId="15" fillId="2" borderId="12" xfId="3" applyFont="1" applyFill="1" applyBorder="1" applyAlignment="1" applyProtection="1">
      <alignment horizontal="center" vertical="center"/>
    </xf>
    <xf numFmtId="38" fontId="15" fillId="2" borderId="23" xfId="3" applyFont="1" applyFill="1" applyBorder="1" applyAlignment="1" applyProtection="1">
      <alignment horizontal="center" vertical="center"/>
    </xf>
    <xf numFmtId="38" fontId="15" fillId="2" borderId="24" xfId="3" applyFont="1" applyFill="1" applyBorder="1" applyAlignment="1" applyProtection="1">
      <alignment horizontal="center" vertical="center"/>
    </xf>
    <xf numFmtId="38" fontId="15" fillId="0" borderId="12" xfId="3" applyFont="1" applyFill="1" applyBorder="1" applyAlignment="1" applyProtection="1">
      <alignment horizontal="center" vertical="center" shrinkToFit="1"/>
    </xf>
    <xf numFmtId="38" fontId="15" fillId="0" borderId="23" xfId="3" applyFont="1" applyFill="1" applyBorder="1" applyAlignment="1" applyProtection="1">
      <alignment horizontal="center" vertical="center" shrinkToFit="1"/>
    </xf>
    <xf numFmtId="38" fontId="15" fillId="0" borderId="24" xfId="3" applyFont="1" applyFill="1" applyBorder="1" applyAlignment="1" applyProtection="1">
      <alignment horizontal="center" vertical="center" shrinkToFit="1"/>
    </xf>
    <xf numFmtId="0" fontId="15" fillId="0" borderId="54" xfId="4" applyFont="1" applyFill="1" applyBorder="1" applyAlignment="1" applyProtection="1">
      <alignment horizontal="center" vertical="center" wrapText="1"/>
    </xf>
    <xf numFmtId="0" fontId="15" fillId="0" borderId="57" xfId="4" applyFont="1" applyFill="1" applyBorder="1" applyAlignment="1" applyProtection="1">
      <alignment horizontal="center" vertical="center" wrapText="1"/>
    </xf>
    <xf numFmtId="38" fontId="15" fillId="0" borderId="12" xfId="3" applyFont="1" applyFill="1" applyBorder="1" applyAlignment="1" applyProtection="1">
      <alignment horizontal="center" vertical="center"/>
    </xf>
    <xf numFmtId="38" fontId="15" fillId="0" borderId="23" xfId="3" applyFont="1" applyFill="1" applyBorder="1" applyAlignment="1" applyProtection="1">
      <alignment horizontal="center" vertical="center"/>
    </xf>
    <xf numFmtId="38" fontId="15" fillId="0" borderId="24" xfId="3" applyFont="1" applyFill="1" applyBorder="1" applyAlignment="1" applyProtection="1">
      <alignment horizontal="center" vertical="center"/>
    </xf>
    <xf numFmtId="38" fontId="15" fillId="0" borderId="20" xfId="3" applyFont="1" applyBorder="1" applyAlignment="1" applyProtection="1">
      <alignment horizontal="center" vertical="center" shrinkToFit="1"/>
    </xf>
    <xf numFmtId="0" fontId="15" fillId="0" borderId="21" xfId="4" applyFont="1" applyBorder="1" applyAlignment="1" applyProtection="1">
      <alignment horizontal="center" vertical="center" shrinkToFit="1"/>
    </xf>
    <xf numFmtId="0" fontId="15" fillId="0" borderId="34" xfId="4" applyFont="1" applyBorder="1" applyAlignment="1" applyProtection="1">
      <alignment horizontal="center" vertical="center" shrinkToFit="1"/>
    </xf>
    <xf numFmtId="38" fontId="15" fillId="6" borderId="8" xfId="3" applyFont="1" applyFill="1" applyBorder="1" applyAlignment="1" applyProtection="1">
      <alignment horizontal="center" vertical="center" shrinkToFit="1"/>
    </xf>
    <xf numFmtId="38" fontId="16" fillId="0" borderId="8" xfId="3" applyFont="1" applyFill="1" applyBorder="1" applyAlignment="1" applyProtection="1">
      <alignment horizontal="center" vertical="center" shrinkToFit="1"/>
    </xf>
    <xf numFmtId="38" fontId="16" fillId="0" borderId="12" xfId="3" applyFont="1" applyFill="1" applyBorder="1" applyAlignment="1" applyProtection="1">
      <alignment horizontal="center" vertical="center" shrinkToFit="1"/>
    </xf>
    <xf numFmtId="38" fontId="16" fillId="0" borderId="23" xfId="3" applyFont="1" applyFill="1" applyBorder="1" applyAlignment="1" applyProtection="1">
      <alignment horizontal="center" vertical="center" shrinkToFit="1"/>
    </xf>
    <xf numFmtId="38" fontId="16" fillId="0" borderId="24" xfId="3" applyFont="1" applyFill="1" applyBorder="1" applyAlignment="1" applyProtection="1">
      <alignment horizontal="center" vertical="center" shrinkToFit="1"/>
    </xf>
    <xf numFmtId="0" fontId="25" fillId="0" borderId="8" xfId="4" applyFont="1" applyFill="1" applyBorder="1" applyAlignment="1">
      <alignment horizontal="center" vertical="top" wrapText="1" shrinkToFit="1"/>
    </xf>
    <xf numFmtId="0" fontId="25" fillId="0" borderId="8" xfId="4" applyFont="1" applyFill="1" applyBorder="1" applyAlignment="1">
      <alignment horizontal="center" vertical="center" wrapText="1" shrinkToFit="1"/>
    </xf>
    <xf numFmtId="0" fontId="25" fillId="0" borderId="8" xfId="4" applyFont="1" applyFill="1" applyBorder="1" applyAlignment="1">
      <alignment horizontal="center" vertical="center" shrinkToFit="1"/>
    </xf>
    <xf numFmtId="0" fontId="28" fillId="0" borderId="8" xfId="4" applyFont="1" applyFill="1" applyBorder="1" applyAlignment="1">
      <alignment horizontal="center" vertical="top" textRotation="255" wrapText="1"/>
    </xf>
    <xf numFmtId="0" fontId="13" fillId="0" borderId="8" xfId="4" applyFill="1" applyBorder="1" applyAlignment="1">
      <alignment horizontal="center" vertical="center" wrapText="1" shrinkToFit="1"/>
    </xf>
    <xf numFmtId="0" fontId="3" fillId="0" borderId="8" xfId="4" applyFont="1" applyFill="1" applyBorder="1" applyAlignment="1" applyProtection="1">
      <alignment horizontal="center" vertical="center" textRotation="255"/>
      <protection locked="0"/>
    </xf>
    <xf numFmtId="0" fontId="25" fillId="0" borderId="8" xfId="4" applyFont="1" applyFill="1" applyBorder="1" applyAlignment="1">
      <alignment horizontal="center" vertical="center" textRotation="255" shrinkToFit="1"/>
    </xf>
    <xf numFmtId="49" fontId="26" fillId="0" borderId="8" xfId="4" applyNumberFormat="1" applyFont="1" applyFill="1" applyBorder="1" applyAlignment="1">
      <alignment horizontal="center" vertical="center" wrapText="1" shrinkToFit="1"/>
    </xf>
    <xf numFmtId="49" fontId="26" fillId="0" borderId="8" xfId="4" applyNumberFormat="1" applyFont="1" applyFill="1" applyBorder="1" applyAlignment="1">
      <alignment horizontal="center" vertical="center" shrinkToFit="1"/>
    </xf>
  </cellXfs>
  <cellStyles count="6">
    <cellStyle name="ハイパーリンク" xfId="5" builtinId="8"/>
    <cellStyle name="桁区切り 2" xfId="3"/>
    <cellStyle name="標準" xfId="0" builtinId="0"/>
    <cellStyle name="標準 2" xfId="1"/>
    <cellStyle name="標準 3" xfId="2"/>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B57"/>
  <sheetViews>
    <sheetView tabSelected="1" zoomScale="60" zoomScaleNormal="60" zoomScaleSheetLayoutView="40" workbookViewId="0">
      <pane ySplit="7" topLeftCell="A8" activePane="bottomLeft" state="frozen"/>
      <selection pane="bottomLeft" sqref="A1:A7"/>
    </sheetView>
  </sheetViews>
  <sheetFormatPr defaultColWidth="8.88671875" defaultRowHeight="13.2" x14ac:dyDescent="0.2"/>
  <cols>
    <col min="1" max="1" width="10.109375" style="1" customWidth="1"/>
    <col min="2" max="2" width="13.77734375" style="1" customWidth="1"/>
    <col min="3" max="3" width="10.33203125" style="1" customWidth="1"/>
    <col min="4" max="4" width="6" style="48" customWidth="1"/>
    <col min="5" max="5" width="28.77734375" style="1" customWidth="1"/>
    <col min="6" max="6" width="10.44140625" style="1" customWidth="1"/>
    <col min="7" max="7" width="6" style="48" customWidth="1"/>
    <col min="8" max="8" width="28.77734375" style="1" customWidth="1"/>
    <col min="9" max="9" width="12" style="1" customWidth="1"/>
    <col min="10" max="10" width="6" style="48" customWidth="1"/>
    <col min="11" max="11" width="28.6640625" style="1" customWidth="1"/>
    <col min="12" max="12" width="11.109375" style="1" customWidth="1"/>
    <col min="13" max="13" width="6" style="48" customWidth="1"/>
    <col min="14" max="14" width="28.6640625" style="1" customWidth="1"/>
    <col min="15" max="15" width="9.109375" style="1" customWidth="1"/>
    <col min="16" max="16" width="6" style="48" customWidth="1"/>
    <col min="17" max="17" width="28.6640625" style="1" customWidth="1"/>
    <col min="18" max="18" width="11.77734375" style="1" customWidth="1"/>
    <col min="19" max="19" width="6" style="48" customWidth="1"/>
    <col min="20" max="20" width="28.6640625" style="1" customWidth="1"/>
    <col min="21" max="21" width="10.44140625" style="1" customWidth="1"/>
    <col min="22" max="22" width="6" style="48" customWidth="1"/>
    <col min="23" max="23" width="28.6640625" style="1" customWidth="1"/>
    <col min="24" max="24" width="10.33203125" style="1" customWidth="1"/>
    <col min="25" max="25" width="6" style="48" customWidth="1"/>
    <col min="26" max="26" width="28.6640625" style="1" customWidth="1"/>
    <col min="27" max="27" width="9.33203125" style="1" customWidth="1"/>
    <col min="28" max="28" width="6" style="48" customWidth="1"/>
    <col min="29" max="29" width="28.6640625" style="1" customWidth="1"/>
    <col min="30" max="30" width="10.109375" style="1" customWidth="1"/>
    <col min="31" max="31" width="6" style="48" customWidth="1"/>
    <col min="32" max="32" width="28.6640625" style="1" customWidth="1"/>
    <col min="33" max="33" width="10.88671875" style="1" customWidth="1"/>
    <col min="34" max="34" width="6" style="48" customWidth="1"/>
    <col min="35" max="35" width="28.6640625" style="1" customWidth="1"/>
    <col min="36" max="36" width="10" style="1" customWidth="1"/>
    <col min="37" max="37" width="6" style="48" customWidth="1"/>
    <col min="38" max="38" width="28.6640625" style="1" customWidth="1"/>
    <col min="39" max="39" width="11.44140625" style="1" customWidth="1"/>
    <col min="40" max="40" width="6" style="48" customWidth="1"/>
    <col min="41" max="41" width="28.6640625" style="1" customWidth="1"/>
    <col min="42" max="43" width="8.77734375" style="1" customWidth="1"/>
    <col min="44" max="44" width="9.21875" style="50" customWidth="1"/>
    <col min="45" max="45" width="29.44140625" style="1" customWidth="1"/>
    <col min="46" max="46" width="9" style="1" customWidth="1"/>
    <col min="47" max="47" width="27.88671875" style="1" customWidth="1"/>
    <col min="48" max="49" width="8.77734375" style="1" customWidth="1"/>
    <col min="50" max="50" width="9.21875" style="50" customWidth="1"/>
    <col min="51" max="51" width="29.33203125" style="1" customWidth="1"/>
    <col min="52" max="52" width="8" style="1" customWidth="1"/>
    <col min="53" max="53" width="27.88671875" style="1" customWidth="1"/>
    <col min="54" max="55" width="8.77734375" style="1" customWidth="1"/>
    <col min="56" max="56" width="9.21875" style="50" customWidth="1"/>
    <col min="57" max="57" width="27.6640625" style="1" customWidth="1"/>
    <col min="58" max="58" width="8.77734375" style="1" customWidth="1"/>
    <col min="59" max="59" width="27.88671875" style="1" customWidth="1"/>
    <col min="60" max="61" width="8.77734375" style="1" customWidth="1"/>
    <col min="62" max="62" width="9.21875" style="48" customWidth="1"/>
    <col min="63" max="63" width="27.6640625" style="1" customWidth="1"/>
    <col min="64" max="64" width="8.77734375" style="1" customWidth="1"/>
    <col min="65" max="65" width="27.88671875" style="1" customWidth="1"/>
    <col min="66" max="67" width="8.77734375" style="1" customWidth="1"/>
    <col min="68" max="68" width="9" style="50" customWidth="1"/>
    <col min="69" max="69" width="27.77734375" style="1" customWidth="1"/>
    <col min="70" max="70" width="8.77734375" style="1" customWidth="1"/>
    <col min="71" max="71" width="27.88671875" style="1" customWidth="1"/>
    <col min="72" max="73" width="8.77734375" style="1" customWidth="1"/>
    <col min="74" max="74" width="9.21875" style="51" customWidth="1"/>
    <col min="75" max="75" width="27" style="1" customWidth="1"/>
    <col min="76" max="76" width="8.77734375" style="1" customWidth="1"/>
    <col min="77" max="77" width="27.88671875" style="1" customWidth="1"/>
    <col min="78" max="79" width="8.77734375" style="1" customWidth="1"/>
    <col min="80" max="80" width="9" style="50" customWidth="1"/>
    <col min="81" max="81" width="27.44140625" style="1" customWidth="1"/>
    <col min="82" max="82" width="8.77734375" style="1" customWidth="1"/>
    <col min="83" max="83" width="27.88671875" style="1" customWidth="1"/>
    <col min="84" max="85" width="8.77734375" style="1" customWidth="1"/>
    <col min="86" max="86" width="9.21875" style="50" customWidth="1"/>
    <col min="87" max="87" width="27.77734375" style="1" customWidth="1"/>
    <col min="88" max="88" width="8.77734375" style="1" customWidth="1"/>
    <col min="89" max="89" width="27.88671875" style="1" customWidth="1"/>
    <col min="90" max="91" width="8.77734375" style="1" customWidth="1"/>
    <col min="92" max="92" width="9" style="50" customWidth="1"/>
    <col min="93" max="93" width="27.44140625" style="1" customWidth="1"/>
    <col min="94" max="94" width="8.77734375" style="1" customWidth="1"/>
    <col min="95" max="95" width="27.88671875" style="1" customWidth="1"/>
    <col min="96" max="97" width="8.77734375" style="1" customWidth="1"/>
    <col min="98" max="98" width="9.21875" style="50" customWidth="1"/>
    <col min="99" max="99" width="27.44140625" style="1" customWidth="1"/>
    <col min="100" max="100" width="8.88671875" style="1" customWidth="1"/>
    <col min="101" max="101" width="16.77734375" style="1" customWidth="1"/>
    <col min="102" max="103" width="8.77734375" style="1" customWidth="1"/>
    <col min="104" max="104" width="9" style="50" customWidth="1"/>
    <col min="105" max="105" width="27.44140625" style="1" customWidth="1"/>
    <col min="106" max="106" width="8.77734375" style="52" customWidth="1"/>
    <col min="107" max="107" width="27.88671875" style="1" customWidth="1"/>
    <col min="108" max="108" width="8.77734375" style="1" customWidth="1"/>
    <col min="109" max="109" width="9.33203125" style="1" customWidth="1"/>
    <col min="110" max="110" width="9.21875" style="50" customWidth="1"/>
    <col min="111" max="111" width="27.44140625" style="1" customWidth="1"/>
    <col min="112" max="112" width="8.77734375" style="1" customWidth="1"/>
    <col min="113" max="113" width="27.88671875" style="1" customWidth="1"/>
    <col min="114" max="115" width="8.77734375" style="1" customWidth="1"/>
    <col min="116" max="116" width="9.21875" style="50" customWidth="1"/>
    <col min="117" max="117" width="27.44140625" style="1" customWidth="1"/>
    <col min="118" max="118" width="8.77734375" style="1" customWidth="1"/>
    <col min="119" max="119" width="27.88671875" style="1" customWidth="1"/>
    <col min="120" max="121" width="8.77734375" style="1" customWidth="1"/>
    <col min="122" max="122" width="9.44140625" style="50" customWidth="1"/>
    <col min="123" max="123" width="30.109375" style="1" customWidth="1"/>
    <col min="124" max="124" width="8.88671875" style="1" customWidth="1"/>
    <col min="125" max="125" width="28.109375" style="1" customWidth="1"/>
    <col min="126" max="127" width="8.77734375" style="1" customWidth="1"/>
    <col min="128" max="128" width="9" style="50" customWidth="1"/>
    <col min="129" max="129" width="27.21875" style="1" customWidth="1"/>
    <col min="130" max="130" width="8.77734375" style="1" customWidth="1"/>
    <col min="131" max="131" width="27.88671875" style="1" customWidth="1"/>
    <col min="132" max="133" width="8.77734375" style="1" customWidth="1"/>
    <col min="134" max="134" width="9.21875" style="50" customWidth="1"/>
    <col min="135" max="135" width="27.44140625" style="1" customWidth="1"/>
    <col min="136" max="136" width="8.77734375" style="1" customWidth="1"/>
    <col min="137" max="137" width="27.88671875" style="1" customWidth="1"/>
    <col min="138" max="138" width="9" style="1" customWidth="1"/>
    <col min="139" max="139" width="8.77734375" style="1" customWidth="1"/>
    <col min="140" max="140" width="9.21875" style="50" customWidth="1"/>
    <col min="141" max="141" width="27.109375" style="1" customWidth="1"/>
    <col min="142" max="142" width="8.77734375" style="1" customWidth="1"/>
    <col min="143" max="143" width="27.6640625" style="1" customWidth="1"/>
    <col min="144" max="145" width="8.77734375" style="1" customWidth="1"/>
    <col min="146" max="146" width="9" style="50" customWidth="1"/>
    <col min="147" max="147" width="27.44140625" style="1" customWidth="1"/>
    <col min="148" max="148" width="8.77734375" style="1" customWidth="1"/>
    <col min="149" max="149" width="27.88671875" style="1" customWidth="1"/>
    <col min="150" max="151" width="8.77734375" style="1" customWidth="1"/>
    <col min="152" max="152" width="9" style="50" customWidth="1"/>
    <col min="153" max="153" width="27.6640625" style="1" customWidth="1"/>
    <col min="154" max="154" width="8.6640625" style="1" customWidth="1"/>
    <col min="155" max="155" width="27.88671875" style="1" customWidth="1"/>
    <col min="156" max="157" width="8.77734375" style="1" customWidth="1"/>
    <col min="158" max="158" width="9" style="48" customWidth="1"/>
    <col min="159" max="159" width="27.6640625" style="1" customWidth="1"/>
    <col min="160" max="160" width="8.6640625" style="1" customWidth="1"/>
    <col min="161" max="161" width="27.88671875" style="1" customWidth="1"/>
    <col min="162" max="163" width="8.77734375" style="1" customWidth="1"/>
    <col min="164" max="164" width="9.21875" style="50" customWidth="1"/>
    <col min="165" max="165" width="26.88671875" style="1" customWidth="1"/>
    <col min="166" max="166" width="8.6640625" style="1" customWidth="1"/>
    <col min="167" max="167" width="27.88671875" style="1" customWidth="1"/>
    <col min="168" max="169" width="8.77734375" style="1" customWidth="1"/>
    <col min="170" max="170" width="9" style="50" customWidth="1"/>
    <col min="171" max="171" width="27.33203125" style="1" customWidth="1"/>
    <col min="172" max="172" width="8.6640625" style="1" customWidth="1"/>
    <col min="173" max="173" width="27.88671875" style="1" customWidth="1"/>
    <col min="174" max="175" width="8.77734375" style="1" customWidth="1"/>
    <col min="176" max="176" width="9" style="50" customWidth="1"/>
    <col min="177" max="177" width="27.21875" style="1" customWidth="1"/>
    <col min="178" max="178" width="8.6640625" style="1" customWidth="1"/>
    <col min="179" max="179" width="27.88671875" style="1" customWidth="1"/>
    <col min="180" max="180" width="17" style="1" customWidth="1"/>
    <col min="181" max="181" width="17.44140625" style="1" customWidth="1"/>
    <col min="182" max="185" width="5.77734375" style="1" customWidth="1"/>
    <col min="186" max="186" width="76" style="1" customWidth="1"/>
    <col min="187" max="189" width="5.88671875" style="1" customWidth="1"/>
    <col min="190" max="190" width="6.88671875" style="1" customWidth="1"/>
    <col min="191" max="191" width="12.21875" style="1" customWidth="1"/>
    <col min="192" max="192" width="13.21875" style="1" customWidth="1"/>
    <col min="193" max="193" width="10.77734375" style="1" customWidth="1"/>
    <col min="194" max="197" width="24.21875" style="1" customWidth="1"/>
    <col min="198" max="198" width="10.77734375" style="1" customWidth="1"/>
    <col min="199" max="200" width="24.21875" style="1" customWidth="1"/>
    <col min="201" max="201" width="10.77734375" style="1" customWidth="1"/>
    <col min="202" max="202" width="56.6640625" style="53" customWidth="1"/>
    <col min="203" max="203" width="10.77734375" style="1" customWidth="1"/>
    <col min="204" max="204" width="66.109375" style="53" customWidth="1"/>
    <col min="205" max="206" width="10.77734375" style="1" customWidth="1"/>
    <col min="207" max="207" width="14.5546875" style="1" customWidth="1"/>
    <col min="208" max="210" width="14.109375" style="1" customWidth="1"/>
    <col min="211" max="16384" width="8.88671875" style="1"/>
  </cols>
  <sheetData>
    <row r="1" spans="1:210" ht="18.600000000000001" customHeight="1" x14ac:dyDescent="0.2">
      <c r="A1" s="482" t="s">
        <v>0</v>
      </c>
      <c r="B1" s="485" t="s">
        <v>1</v>
      </c>
      <c r="C1" s="486" t="s">
        <v>2</v>
      </c>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487"/>
      <c r="AL1" s="487"/>
      <c r="AM1" s="487"/>
      <c r="AN1" s="487"/>
      <c r="AO1" s="488"/>
      <c r="AP1" s="489" t="s">
        <v>3</v>
      </c>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489"/>
      <c r="BP1" s="489"/>
      <c r="BQ1" s="489"/>
      <c r="BR1" s="489"/>
      <c r="BS1" s="489"/>
      <c r="BT1" s="489"/>
      <c r="BU1" s="489"/>
      <c r="BV1" s="489"/>
      <c r="BW1" s="489"/>
      <c r="BX1" s="489"/>
      <c r="BY1" s="489"/>
      <c r="BZ1" s="489"/>
      <c r="CA1" s="489"/>
      <c r="CB1" s="489"/>
      <c r="CC1" s="489"/>
      <c r="CD1" s="489"/>
      <c r="CE1" s="489"/>
      <c r="CF1" s="489"/>
      <c r="CG1" s="489"/>
      <c r="CH1" s="489"/>
      <c r="CI1" s="489"/>
      <c r="CJ1" s="489"/>
      <c r="CK1" s="489"/>
      <c r="CL1" s="489"/>
      <c r="CM1" s="489"/>
      <c r="CN1" s="489"/>
      <c r="CO1" s="489"/>
      <c r="CP1" s="489"/>
      <c r="CQ1" s="489"/>
      <c r="CR1" s="489"/>
      <c r="CS1" s="489"/>
      <c r="CT1" s="489"/>
      <c r="CU1" s="489"/>
      <c r="CV1" s="489"/>
      <c r="CW1" s="489"/>
      <c r="CX1" s="489"/>
      <c r="CY1" s="489"/>
      <c r="CZ1" s="489"/>
      <c r="DA1" s="489"/>
      <c r="DB1" s="489"/>
      <c r="DC1" s="489"/>
      <c r="DD1" s="489"/>
      <c r="DE1" s="489"/>
      <c r="DF1" s="489"/>
      <c r="DG1" s="489"/>
      <c r="DH1" s="489"/>
      <c r="DI1" s="489"/>
      <c r="DJ1" s="489"/>
      <c r="DK1" s="489"/>
      <c r="DL1" s="489"/>
      <c r="DM1" s="489"/>
      <c r="DN1" s="489"/>
      <c r="DO1" s="489"/>
      <c r="DP1" s="489"/>
      <c r="DQ1" s="489"/>
      <c r="DR1" s="489"/>
      <c r="DS1" s="489"/>
      <c r="DT1" s="489"/>
      <c r="DU1" s="489"/>
      <c r="DV1" s="489"/>
      <c r="DW1" s="489"/>
      <c r="DX1" s="489"/>
      <c r="DY1" s="489"/>
      <c r="DZ1" s="489"/>
      <c r="EA1" s="489"/>
      <c r="EB1" s="489"/>
      <c r="EC1" s="489"/>
      <c r="ED1" s="489"/>
      <c r="EE1" s="489"/>
      <c r="EF1" s="489"/>
      <c r="EG1" s="489"/>
      <c r="EH1" s="489"/>
      <c r="EI1" s="489"/>
      <c r="EJ1" s="489"/>
      <c r="EK1" s="489"/>
      <c r="EL1" s="489"/>
      <c r="EM1" s="489"/>
      <c r="EN1" s="489"/>
      <c r="EO1" s="489"/>
      <c r="EP1" s="489"/>
      <c r="EQ1" s="489"/>
      <c r="ER1" s="489"/>
      <c r="ES1" s="489"/>
      <c r="ET1" s="489"/>
      <c r="EU1" s="489"/>
      <c r="EV1" s="489"/>
      <c r="EW1" s="489"/>
      <c r="EX1" s="489"/>
      <c r="EY1" s="489"/>
      <c r="EZ1" s="489"/>
      <c r="FA1" s="489"/>
      <c r="FB1" s="489"/>
      <c r="FC1" s="489"/>
      <c r="FD1" s="489"/>
      <c r="FE1" s="489"/>
      <c r="FF1" s="489"/>
      <c r="FG1" s="489"/>
      <c r="FH1" s="489"/>
      <c r="FI1" s="489"/>
      <c r="FJ1" s="489"/>
      <c r="FK1" s="489"/>
      <c r="FL1" s="489"/>
      <c r="FM1" s="489"/>
      <c r="FN1" s="489"/>
      <c r="FO1" s="489"/>
      <c r="FP1" s="489"/>
      <c r="FQ1" s="489"/>
      <c r="FR1" s="489"/>
      <c r="FS1" s="489"/>
      <c r="FT1" s="489"/>
      <c r="FU1" s="489"/>
      <c r="FV1" s="489"/>
      <c r="FW1" s="489"/>
      <c r="FX1" s="490" t="s">
        <v>4</v>
      </c>
      <c r="FY1" s="490"/>
      <c r="FZ1" s="490"/>
      <c r="GA1" s="490"/>
      <c r="GB1" s="490"/>
      <c r="GC1" s="490"/>
      <c r="GD1" s="490"/>
      <c r="GE1" s="490"/>
      <c r="GF1" s="490"/>
      <c r="GG1" s="490"/>
      <c r="GH1" s="490"/>
      <c r="GI1" s="490"/>
      <c r="GJ1" s="490"/>
      <c r="GK1" s="489" t="s">
        <v>5</v>
      </c>
      <c r="GL1" s="489"/>
      <c r="GM1" s="489"/>
      <c r="GN1" s="489"/>
      <c r="GO1" s="489"/>
      <c r="GP1" s="489"/>
      <c r="GQ1" s="489"/>
      <c r="GR1" s="489"/>
      <c r="GS1" s="489"/>
      <c r="GT1" s="489"/>
      <c r="GU1" s="489"/>
      <c r="GV1" s="486"/>
      <c r="GW1" s="471" t="s">
        <v>6</v>
      </c>
      <c r="GX1" s="471"/>
      <c r="GY1" s="471"/>
      <c r="GZ1" s="471" t="s">
        <v>7</v>
      </c>
      <c r="HA1" s="471"/>
      <c r="HB1" s="472"/>
    </row>
    <row r="2" spans="1:210" ht="21.6" customHeight="1" x14ac:dyDescent="0.2">
      <c r="A2" s="483"/>
      <c r="B2" s="442"/>
      <c r="C2" s="473" t="s">
        <v>8</v>
      </c>
      <c r="D2" s="474"/>
      <c r="E2" s="475"/>
      <c r="F2" s="473" t="s">
        <v>1403</v>
      </c>
      <c r="G2" s="474"/>
      <c r="H2" s="475"/>
      <c r="I2" s="479" t="s">
        <v>1404</v>
      </c>
      <c r="J2" s="479"/>
      <c r="K2" s="479"/>
      <c r="L2" s="479" t="s">
        <v>9</v>
      </c>
      <c r="M2" s="479"/>
      <c r="N2" s="479"/>
      <c r="O2" s="479" t="s">
        <v>10</v>
      </c>
      <c r="P2" s="479"/>
      <c r="Q2" s="479"/>
      <c r="R2" s="479" t="s">
        <v>11</v>
      </c>
      <c r="S2" s="479"/>
      <c r="T2" s="479"/>
      <c r="U2" s="480" t="s">
        <v>1405</v>
      </c>
      <c r="V2" s="480"/>
      <c r="W2" s="480"/>
      <c r="X2" s="479" t="s">
        <v>12</v>
      </c>
      <c r="Y2" s="479"/>
      <c r="Z2" s="479"/>
      <c r="AA2" s="479" t="s">
        <v>13</v>
      </c>
      <c r="AB2" s="479"/>
      <c r="AC2" s="479"/>
      <c r="AD2" s="479" t="s">
        <v>14</v>
      </c>
      <c r="AE2" s="479"/>
      <c r="AF2" s="479"/>
      <c r="AG2" s="479" t="s">
        <v>15</v>
      </c>
      <c r="AH2" s="479"/>
      <c r="AI2" s="479"/>
      <c r="AJ2" s="479" t="s">
        <v>16</v>
      </c>
      <c r="AK2" s="479"/>
      <c r="AL2" s="479"/>
      <c r="AM2" s="479" t="s">
        <v>17</v>
      </c>
      <c r="AN2" s="479"/>
      <c r="AO2" s="479"/>
      <c r="AP2" s="481" t="s">
        <v>18</v>
      </c>
      <c r="AQ2" s="481"/>
      <c r="AR2" s="481"/>
      <c r="AS2" s="481"/>
      <c r="AT2" s="481"/>
      <c r="AU2" s="481"/>
      <c r="AV2" s="481" t="s">
        <v>19</v>
      </c>
      <c r="AW2" s="481"/>
      <c r="AX2" s="481"/>
      <c r="AY2" s="481"/>
      <c r="AZ2" s="481"/>
      <c r="BA2" s="481"/>
      <c r="BB2" s="481" t="s">
        <v>1406</v>
      </c>
      <c r="BC2" s="481"/>
      <c r="BD2" s="481"/>
      <c r="BE2" s="481"/>
      <c r="BF2" s="481"/>
      <c r="BG2" s="481"/>
      <c r="BH2" s="481" t="s">
        <v>1418</v>
      </c>
      <c r="BI2" s="481"/>
      <c r="BJ2" s="481"/>
      <c r="BK2" s="481"/>
      <c r="BL2" s="481"/>
      <c r="BM2" s="481"/>
      <c r="BN2" s="481" t="s">
        <v>20</v>
      </c>
      <c r="BO2" s="481"/>
      <c r="BP2" s="481"/>
      <c r="BQ2" s="481"/>
      <c r="BR2" s="481"/>
      <c r="BS2" s="481"/>
      <c r="BT2" s="481" t="s">
        <v>21</v>
      </c>
      <c r="BU2" s="481"/>
      <c r="BV2" s="481"/>
      <c r="BW2" s="481"/>
      <c r="BX2" s="481"/>
      <c r="BY2" s="481"/>
      <c r="BZ2" s="481" t="s">
        <v>22</v>
      </c>
      <c r="CA2" s="481"/>
      <c r="CB2" s="481"/>
      <c r="CC2" s="481"/>
      <c r="CD2" s="481"/>
      <c r="CE2" s="481"/>
      <c r="CF2" s="481" t="s">
        <v>1407</v>
      </c>
      <c r="CG2" s="481"/>
      <c r="CH2" s="481"/>
      <c r="CI2" s="481"/>
      <c r="CJ2" s="481"/>
      <c r="CK2" s="481"/>
      <c r="CL2" s="481" t="s">
        <v>1408</v>
      </c>
      <c r="CM2" s="481"/>
      <c r="CN2" s="481"/>
      <c r="CO2" s="481"/>
      <c r="CP2" s="481"/>
      <c r="CQ2" s="481"/>
      <c r="CR2" s="481" t="s">
        <v>1409</v>
      </c>
      <c r="CS2" s="481"/>
      <c r="CT2" s="481"/>
      <c r="CU2" s="481"/>
      <c r="CV2" s="481"/>
      <c r="CW2" s="481"/>
      <c r="CX2" s="481" t="s">
        <v>23</v>
      </c>
      <c r="CY2" s="481"/>
      <c r="CZ2" s="481"/>
      <c r="DA2" s="481"/>
      <c r="DB2" s="481"/>
      <c r="DC2" s="481"/>
      <c r="DD2" s="492" t="s">
        <v>24</v>
      </c>
      <c r="DE2" s="492"/>
      <c r="DF2" s="492"/>
      <c r="DG2" s="492"/>
      <c r="DH2" s="492"/>
      <c r="DI2" s="492"/>
      <c r="DJ2" s="481" t="s">
        <v>1410</v>
      </c>
      <c r="DK2" s="481"/>
      <c r="DL2" s="481"/>
      <c r="DM2" s="481"/>
      <c r="DN2" s="481"/>
      <c r="DO2" s="481"/>
      <c r="DP2" s="481" t="s">
        <v>25</v>
      </c>
      <c r="DQ2" s="481"/>
      <c r="DR2" s="481"/>
      <c r="DS2" s="481"/>
      <c r="DT2" s="481"/>
      <c r="DU2" s="481"/>
      <c r="DV2" s="481" t="s">
        <v>26</v>
      </c>
      <c r="DW2" s="481"/>
      <c r="DX2" s="481"/>
      <c r="DY2" s="481"/>
      <c r="DZ2" s="481"/>
      <c r="EA2" s="481"/>
      <c r="EB2" s="481" t="s">
        <v>27</v>
      </c>
      <c r="EC2" s="481"/>
      <c r="ED2" s="481"/>
      <c r="EE2" s="481"/>
      <c r="EF2" s="481"/>
      <c r="EG2" s="481"/>
      <c r="EH2" s="481" t="s">
        <v>28</v>
      </c>
      <c r="EI2" s="481"/>
      <c r="EJ2" s="481"/>
      <c r="EK2" s="481"/>
      <c r="EL2" s="481"/>
      <c r="EM2" s="481"/>
      <c r="EN2" s="481" t="s">
        <v>1411</v>
      </c>
      <c r="EO2" s="481"/>
      <c r="EP2" s="481"/>
      <c r="EQ2" s="481"/>
      <c r="ER2" s="481"/>
      <c r="ES2" s="481"/>
      <c r="ET2" s="481" t="s">
        <v>29</v>
      </c>
      <c r="EU2" s="481"/>
      <c r="EV2" s="481"/>
      <c r="EW2" s="481"/>
      <c r="EX2" s="481"/>
      <c r="EY2" s="481"/>
      <c r="EZ2" s="481" t="s">
        <v>1412</v>
      </c>
      <c r="FA2" s="481"/>
      <c r="FB2" s="481"/>
      <c r="FC2" s="481"/>
      <c r="FD2" s="481"/>
      <c r="FE2" s="481"/>
      <c r="FF2" s="481" t="s">
        <v>1413</v>
      </c>
      <c r="FG2" s="481"/>
      <c r="FH2" s="481"/>
      <c r="FI2" s="481"/>
      <c r="FJ2" s="481"/>
      <c r="FK2" s="481"/>
      <c r="FL2" s="481" t="s">
        <v>1414</v>
      </c>
      <c r="FM2" s="481"/>
      <c r="FN2" s="481"/>
      <c r="FO2" s="481"/>
      <c r="FP2" s="481"/>
      <c r="FQ2" s="481"/>
      <c r="FR2" s="491" t="s">
        <v>30</v>
      </c>
      <c r="FS2" s="491"/>
      <c r="FT2" s="491"/>
      <c r="FU2" s="491"/>
      <c r="FV2" s="491"/>
      <c r="FW2" s="491"/>
      <c r="FX2" s="462" t="s">
        <v>31</v>
      </c>
      <c r="FY2" s="462" t="s">
        <v>32</v>
      </c>
      <c r="FZ2" s="442" t="s">
        <v>33</v>
      </c>
      <c r="GA2" s="442"/>
      <c r="GB2" s="442"/>
      <c r="GC2" s="442"/>
      <c r="GD2" s="442"/>
      <c r="GE2" s="442" t="s">
        <v>34</v>
      </c>
      <c r="GF2" s="442"/>
      <c r="GG2" s="442"/>
      <c r="GH2" s="442"/>
      <c r="GI2" s="464" t="s">
        <v>35</v>
      </c>
      <c r="GJ2" s="464" t="s">
        <v>1415</v>
      </c>
      <c r="GK2" s="493" t="s">
        <v>36</v>
      </c>
      <c r="GL2" s="494"/>
      <c r="GM2" s="494"/>
      <c r="GN2" s="494"/>
      <c r="GO2" s="495"/>
      <c r="GP2" s="462" t="s">
        <v>37</v>
      </c>
      <c r="GQ2" s="462"/>
      <c r="GR2" s="462"/>
      <c r="GS2" s="462" t="s">
        <v>38</v>
      </c>
      <c r="GT2" s="462"/>
      <c r="GU2" s="462" t="s">
        <v>39</v>
      </c>
      <c r="GV2" s="502"/>
      <c r="GW2" s="451" t="s">
        <v>40</v>
      </c>
      <c r="GX2" s="452"/>
      <c r="GY2" s="453"/>
      <c r="GZ2" s="451" t="s">
        <v>41</v>
      </c>
      <c r="HA2" s="452"/>
      <c r="HB2" s="457"/>
    </row>
    <row r="3" spans="1:210" ht="9" customHeight="1" x14ac:dyDescent="0.2">
      <c r="A3" s="483"/>
      <c r="B3" s="442"/>
      <c r="C3" s="476"/>
      <c r="D3" s="477"/>
      <c r="E3" s="478"/>
      <c r="F3" s="476"/>
      <c r="G3" s="477"/>
      <c r="H3" s="478"/>
      <c r="I3" s="479"/>
      <c r="J3" s="479"/>
      <c r="K3" s="479"/>
      <c r="L3" s="479"/>
      <c r="M3" s="479"/>
      <c r="N3" s="479"/>
      <c r="O3" s="479"/>
      <c r="P3" s="479"/>
      <c r="Q3" s="479"/>
      <c r="R3" s="479"/>
      <c r="S3" s="479"/>
      <c r="T3" s="479"/>
      <c r="U3" s="480"/>
      <c r="V3" s="480"/>
      <c r="W3" s="480"/>
      <c r="X3" s="479"/>
      <c r="Y3" s="479"/>
      <c r="Z3" s="479"/>
      <c r="AA3" s="479"/>
      <c r="AB3" s="479"/>
      <c r="AC3" s="479"/>
      <c r="AD3" s="479"/>
      <c r="AE3" s="479"/>
      <c r="AF3" s="479"/>
      <c r="AG3" s="479"/>
      <c r="AH3" s="479"/>
      <c r="AI3" s="479"/>
      <c r="AJ3" s="479"/>
      <c r="AK3" s="479"/>
      <c r="AL3" s="479"/>
      <c r="AM3" s="479"/>
      <c r="AN3" s="479"/>
      <c r="AO3" s="479"/>
      <c r="AP3" s="481"/>
      <c r="AQ3" s="481"/>
      <c r="AR3" s="481"/>
      <c r="AS3" s="481"/>
      <c r="AT3" s="481"/>
      <c r="AU3" s="481"/>
      <c r="AV3" s="481"/>
      <c r="AW3" s="481"/>
      <c r="AX3" s="481"/>
      <c r="AY3" s="481"/>
      <c r="AZ3" s="481"/>
      <c r="BA3" s="481"/>
      <c r="BB3" s="481"/>
      <c r="BC3" s="481"/>
      <c r="BD3" s="481"/>
      <c r="BE3" s="481"/>
      <c r="BF3" s="481"/>
      <c r="BG3" s="481"/>
      <c r="BH3" s="481"/>
      <c r="BI3" s="481"/>
      <c r="BJ3" s="481"/>
      <c r="BK3" s="481"/>
      <c r="BL3" s="481"/>
      <c r="BM3" s="481"/>
      <c r="BN3" s="481"/>
      <c r="BO3" s="481"/>
      <c r="BP3" s="481"/>
      <c r="BQ3" s="481"/>
      <c r="BR3" s="481"/>
      <c r="BS3" s="481"/>
      <c r="BT3" s="481"/>
      <c r="BU3" s="481"/>
      <c r="BV3" s="481"/>
      <c r="BW3" s="481"/>
      <c r="BX3" s="481"/>
      <c r="BY3" s="481"/>
      <c r="BZ3" s="481"/>
      <c r="CA3" s="481"/>
      <c r="CB3" s="481"/>
      <c r="CC3" s="481"/>
      <c r="CD3" s="481"/>
      <c r="CE3" s="481"/>
      <c r="CF3" s="481"/>
      <c r="CG3" s="481"/>
      <c r="CH3" s="481"/>
      <c r="CI3" s="481"/>
      <c r="CJ3" s="481"/>
      <c r="CK3" s="481"/>
      <c r="CL3" s="481"/>
      <c r="CM3" s="481"/>
      <c r="CN3" s="481"/>
      <c r="CO3" s="481"/>
      <c r="CP3" s="481"/>
      <c r="CQ3" s="481"/>
      <c r="CR3" s="481"/>
      <c r="CS3" s="481"/>
      <c r="CT3" s="481"/>
      <c r="CU3" s="481"/>
      <c r="CV3" s="481"/>
      <c r="CW3" s="481"/>
      <c r="CX3" s="481"/>
      <c r="CY3" s="481"/>
      <c r="CZ3" s="481"/>
      <c r="DA3" s="481"/>
      <c r="DB3" s="481"/>
      <c r="DC3" s="481"/>
      <c r="DD3" s="492"/>
      <c r="DE3" s="492"/>
      <c r="DF3" s="492"/>
      <c r="DG3" s="492"/>
      <c r="DH3" s="492"/>
      <c r="DI3" s="492"/>
      <c r="DJ3" s="481"/>
      <c r="DK3" s="481"/>
      <c r="DL3" s="481"/>
      <c r="DM3" s="481"/>
      <c r="DN3" s="481"/>
      <c r="DO3" s="481"/>
      <c r="DP3" s="481"/>
      <c r="DQ3" s="481"/>
      <c r="DR3" s="481"/>
      <c r="DS3" s="481"/>
      <c r="DT3" s="481"/>
      <c r="DU3" s="481"/>
      <c r="DV3" s="481"/>
      <c r="DW3" s="481"/>
      <c r="DX3" s="481"/>
      <c r="DY3" s="481"/>
      <c r="DZ3" s="481"/>
      <c r="EA3" s="481"/>
      <c r="EB3" s="481"/>
      <c r="EC3" s="481"/>
      <c r="ED3" s="481"/>
      <c r="EE3" s="481"/>
      <c r="EF3" s="481"/>
      <c r="EG3" s="481"/>
      <c r="EH3" s="481"/>
      <c r="EI3" s="481"/>
      <c r="EJ3" s="481"/>
      <c r="EK3" s="481"/>
      <c r="EL3" s="481"/>
      <c r="EM3" s="481"/>
      <c r="EN3" s="481"/>
      <c r="EO3" s="481"/>
      <c r="EP3" s="481"/>
      <c r="EQ3" s="481"/>
      <c r="ER3" s="481"/>
      <c r="ES3" s="481"/>
      <c r="ET3" s="481"/>
      <c r="EU3" s="481"/>
      <c r="EV3" s="481"/>
      <c r="EW3" s="481"/>
      <c r="EX3" s="481"/>
      <c r="EY3" s="481"/>
      <c r="EZ3" s="481"/>
      <c r="FA3" s="481"/>
      <c r="FB3" s="481"/>
      <c r="FC3" s="481"/>
      <c r="FD3" s="481"/>
      <c r="FE3" s="481"/>
      <c r="FF3" s="481"/>
      <c r="FG3" s="481"/>
      <c r="FH3" s="481"/>
      <c r="FI3" s="481"/>
      <c r="FJ3" s="481"/>
      <c r="FK3" s="481"/>
      <c r="FL3" s="481"/>
      <c r="FM3" s="481"/>
      <c r="FN3" s="481"/>
      <c r="FO3" s="481"/>
      <c r="FP3" s="481"/>
      <c r="FQ3" s="481"/>
      <c r="FR3" s="491"/>
      <c r="FS3" s="491"/>
      <c r="FT3" s="491"/>
      <c r="FU3" s="491"/>
      <c r="FV3" s="491"/>
      <c r="FW3" s="491"/>
      <c r="FX3" s="462"/>
      <c r="FY3" s="462"/>
      <c r="FZ3" s="442"/>
      <c r="GA3" s="442"/>
      <c r="GB3" s="442"/>
      <c r="GC3" s="442"/>
      <c r="GD3" s="442"/>
      <c r="GE3" s="442"/>
      <c r="GF3" s="442"/>
      <c r="GG3" s="442"/>
      <c r="GH3" s="442"/>
      <c r="GI3" s="464"/>
      <c r="GJ3" s="464"/>
      <c r="GK3" s="496"/>
      <c r="GL3" s="497"/>
      <c r="GM3" s="497"/>
      <c r="GN3" s="497"/>
      <c r="GO3" s="498"/>
      <c r="GP3" s="462"/>
      <c r="GQ3" s="462"/>
      <c r="GR3" s="462"/>
      <c r="GS3" s="462"/>
      <c r="GT3" s="462"/>
      <c r="GU3" s="462"/>
      <c r="GV3" s="502"/>
      <c r="GW3" s="454"/>
      <c r="GX3" s="455"/>
      <c r="GY3" s="456"/>
      <c r="GZ3" s="454"/>
      <c r="HA3" s="455"/>
      <c r="HB3" s="458"/>
    </row>
    <row r="4" spans="1:210" ht="12.6" customHeight="1" x14ac:dyDescent="0.2">
      <c r="A4" s="483"/>
      <c r="B4" s="442"/>
      <c r="C4" s="448" t="s">
        <v>42</v>
      </c>
      <c r="D4" s="449" t="s">
        <v>43</v>
      </c>
      <c r="E4" s="442" t="s">
        <v>44</v>
      </c>
      <c r="F4" s="448" t="s">
        <v>42</v>
      </c>
      <c r="G4" s="449" t="s">
        <v>43</v>
      </c>
      <c r="H4" s="442" t="s">
        <v>44</v>
      </c>
      <c r="I4" s="448" t="s">
        <v>42</v>
      </c>
      <c r="J4" s="449" t="s">
        <v>43</v>
      </c>
      <c r="K4" s="442" t="s">
        <v>44</v>
      </c>
      <c r="L4" s="448" t="s">
        <v>42</v>
      </c>
      <c r="M4" s="449" t="s">
        <v>43</v>
      </c>
      <c r="N4" s="442" t="s">
        <v>44</v>
      </c>
      <c r="O4" s="448" t="s">
        <v>42</v>
      </c>
      <c r="P4" s="449" t="s">
        <v>43</v>
      </c>
      <c r="Q4" s="442" t="s">
        <v>44</v>
      </c>
      <c r="R4" s="448" t="s">
        <v>42</v>
      </c>
      <c r="S4" s="449" t="s">
        <v>43</v>
      </c>
      <c r="T4" s="442" t="s">
        <v>44</v>
      </c>
      <c r="U4" s="448" t="s">
        <v>42</v>
      </c>
      <c r="V4" s="449" t="s">
        <v>43</v>
      </c>
      <c r="W4" s="442" t="s">
        <v>44</v>
      </c>
      <c r="X4" s="448" t="s">
        <v>42</v>
      </c>
      <c r="Y4" s="449" t="s">
        <v>43</v>
      </c>
      <c r="Z4" s="442" t="s">
        <v>44</v>
      </c>
      <c r="AA4" s="448" t="s">
        <v>42</v>
      </c>
      <c r="AB4" s="449" t="s">
        <v>43</v>
      </c>
      <c r="AC4" s="442" t="s">
        <v>44</v>
      </c>
      <c r="AD4" s="448" t="s">
        <v>42</v>
      </c>
      <c r="AE4" s="449" t="s">
        <v>43</v>
      </c>
      <c r="AF4" s="442" t="s">
        <v>44</v>
      </c>
      <c r="AG4" s="448" t="s">
        <v>42</v>
      </c>
      <c r="AH4" s="449" t="s">
        <v>43</v>
      </c>
      <c r="AI4" s="442" t="s">
        <v>44</v>
      </c>
      <c r="AJ4" s="448" t="s">
        <v>42</v>
      </c>
      <c r="AK4" s="449" t="s">
        <v>43</v>
      </c>
      <c r="AL4" s="442" t="s">
        <v>44</v>
      </c>
      <c r="AM4" s="448" t="s">
        <v>42</v>
      </c>
      <c r="AN4" s="449" t="s">
        <v>43</v>
      </c>
      <c r="AO4" s="442" t="s">
        <v>44</v>
      </c>
      <c r="AP4" s="442" t="s">
        <v>45</v>
      </c>
      <c r="AQ4" s="442" t="s">
        <v>46</v>
      </c>
      <c r="AR4" s="444" t="s">
        <v>47</v>
      </c>
      <c r="AS4" s="439" t="s">
        <v>48</v>
      </c>
      <c r="AT4" s="439" t="s">
        <v>49</v>
      </c>
      <c r="AU4" s="439" t="s">
        <v>50</v>
      </c>
      <c r="AV4" s="442" t="s">
        <v>45</v>
      </c>
      <c r="AW4" s="442" t="s">
        <v>46</v>
      </c>
      <c r="AX4" s="444" t="s">
        <v>47</v>
      </c>
      <c r="AY4" s="439" t="s">
        <v>48</v>
      </c>
      <c r="AZ4" s="439" t="s">
        <v>49</v>
      </c>
      <c r="BA4" s="439" t="s">
        <v>50</v>
      </c>
      <c r="BB4" s="442" t="s">
        <v>45</v>
      </c>
      <c r="BC4" s="442" t="s">
        <v>46</v>
      </c>
      <c r="BD4" s="444" t="s">
        <v>47</v>
      </c>
      <c r="BE4" s="439" t="s">
        <v>48</v>
      </c>
      <c r="BF4" s="439" t="s">
        <v>49</v>
      </c>
      <c r="BG4" s="439" t="s">
        <v>50</v>
      </c>
      <c r="BH4" s="442" t="s">
        <v>45</v>
      </c>
      <c r="BI4" s="442" t="s">
        <v>46</v>
      </c>
      <c r="BJ4" s="442" t="s">
        <v>47</v>
      </c>
      <c r="BK4" s="439" t="s">
        <v>48</v>
      </c>
      <c r="BL4" s="439" t="s">
        <v>49</v>
      </c>
      <c r="BM4" s="439" t="s">
        <v>50</v>
      </c>
      <c r="BN4" s="442" t="s">
        <v>45</v>
      </c>
      <c r="BO4" s="442" t="s">
        <v>46</v>
      </c>
      <c r="BP4" s="444" t="s">
        <v>47</v>
      </c>
      <c r="BQ4" s="439" t="s">
        <v>48</v>
      </c>
      <c r="BR4" s="439" t="s">
        <v>49</v>
      </c>
      <c r="BS4" s="439" t="s">
        <v>50</v>
      </c>
      <c r="BT4" s="442" t="s">
        <v>45</v>
      </c>
      <c r="BU4" s="442" t="s">
        <v>46</v>
      </c>
      <c r="BV4" s="446" t="s">
        <v>47</v>
      </c>
      <c r="BW4" s="439" t="s">
        <v>48</v>
      </c>
      <c r="BX4" s="439" t="s">
        <v>49</v>
      </c>
      <c r="BY4" s="439" t="s">
        <v>50</v>
      </c>
      <c r="BZ4" s="442" t="s">
        <v>45</v>
      </c>
      <c r="CA4" s="442" t="s">
        <v>46</v>
      </c>
      <c r="CB4" s="444" t="s">
        <v>47</v>
      </c>
      <c r="CC4" s="439" t="s">
        <v>48</v>
      </c>
      <c r="CD4" s="439" t="s">
        <v>49</v>
      </c>
      <c r="CE4" s="439" t="s">
        <v>50</v>
      </c>
      <c r="CF4" s="442" t="s">
        <v>45</v>
      </c>
      <c r="CG4" s="442" t="s">
        <v>46</v>
      </c>
      <c r="CH4" s="444" t="s">
        <v>47</v>
      </c>
      <c r="CI4" s="439" t="s">
        <v>48</v>
      </c>
      <c r="CJ4" s="439" t="s">
        <v>49</v>
      </c>
      <c r="CK4" s="439" t="s">
        <v>50</v>
      </c>
      <c r="CL4" s="442" t="s">
        <v>45</v>
      </c>
      <c r="CM4" s="442" t="s">
        <v>46</v>
      </c>
      <c r="CN4" s="444" t="s">
        <v>47</v>
      </c>
      <c r="CO4" s="439" t="s">
        <v>48</v>
      </c>
      <c r="CP4" s="439" t="s">
        <v>49</v>
      </c>
      <c r="CQ4" s="439" t="s">
        <v>50</v>
      </c>
      <c r="CR4" s="442" t="s">
        <v>45</v>
      </c>
      <c r="CS4" s="442" t="s">
        <v>46</v>
      </c>
      <c r="CT4" s="444" t="s">
        <v>47</v>
      </c>
      <c r="CU4" s="439" t="s">
        <v>48</v>
      </c>
      <c r="CV4" s="439" t="s">
        <v>49</v>
      </c>
      <c r="CW4" s="439" t="s">
        <v>50</v>
      </c>
      <c r="CX4" s="442" t="s">
        <v>45</v>
      </c>
      <c r="CY4" s="442" t="s">
        <v>46</v>
      </c>
      <c r="CZ4" s="444" t="s">
        <v>47</v>
      </c>
      <c r="DA4" s="439" t="s">
        <v>48</v>
      </c>
      <c r="DB4" s="439" t="s">
        <v>49</v>
      </c>
      <c r="DC4" s="439" t="s">
        <v>50</v>
      </c>
      <c r="DD4" s="442" t="s">
        <v>45</v>
      </c>
      <c r="DE4" s="442" t="s">
        <v>46</v>
      </c>
      <c r="DF4" s="444" t="s">
        <v>47</v>
      </c>
      <c r="DG4" s="439" t="s">
        <v>48</v>
      </c>
      <c r="DH4" s="439" t="s">
        <v>49</v>
      </c>
      <c r="DI4" s="439" t="s">
        <v>50</v>
      </c>
      <c r="DJ4" s="442" t="s">
        <v>45</v>
      </c>
      <c r="DK4" s="442" t="s">
        <v>46</v>
      </c>
      <c r="DL4" s="444" t="s">
        <v>47</v>
      </c>
      <c r="DM4" s="439" t="s">
        <v>48</v>
      </c>
      <c r="DN4" s="439" t="s">
        <v>49</v>
      </c>
      <c r="DO4" s="439" t="s">
        <v>50</v>
      </c>
      <c r="DP4" s="442" t="s">
        <v>45</v>
      </c>
      <c r="DQ4" s="442" t="s">
        <v>46</v>
      </c>
      <c r="DR4" s="444" t="s">
        <v>47</v>
      </c>
      <c r="DS4" s="439" t="s">
        <v>48</v>
      </c>
      <c r="DT4" s="439" t="s">
        <v>49</v>
      </c>
      <c r="DU4" s="439" t="s">
        <v>50</v>
      </c>
      <c r="DV4" s="442" t="s">
        <v>45</v>
      </c>
      <c r="DW4" s="442" t="s">
        <v>46</v>
      </c>
      <c r="DX4" s="444" t="s">
        <v>47</v>
      </c>
      <c r="DY4" s="439" t="s">
        <v>48</v>
      </c>
      <c r="DZ4" s="439" t="s">
        <v>49</v>
      </c>
      <c r="EA4" s="439" t="s">
        <v>50</v>
      </c>
      <c r="EB4" s="442" t="s">
        <v>45</v>
      </c>
      <c r="EC4" s="442" t="s">
        <v>46</v>
      </c>
      <c r="ED4" s="444" t="s">
        <v>47</v>
      </c>
      <c r="EE4" s="439" t="s">
        <v>48</v>
      </c>
      <c r="EF4" s="439" t="s">
        <v>49</v>
      </c>
      <c r="EG4" s="439" t="s">
        <v>50</v>
      </c>
      <c r="EH4" s="442" t="s">
        <v>45</v>
      </c>
      <c r="EI4" s="442" t="s">
        <v>46</v>
      </c>
      <c r="EJ4" s="444" t="s">
        <v>47</v>
      </c>
      <c r="EK4" s="439" t="s">
        <v>48</v>
      </c>
      <c r="EL4" s="439" t="s">
        <v>49</v>
      </c>
      <c r="EM4" s="439" t="s">
        <v>50</v>
      </c>
      <c r="EN4" s="442" t="s">
        <v>45</v>
      </c>
      <c r="EO4" s="442" t="s">
        <v>46</v>
      </c>
      <c r="EP4" s="444" t="s">
        <v>47</v>
      </c>
      <c r="EQ4" s="439" t="s">
        <v>48</v>
      </c>
      <c r="ER4" s="439" t="s">
        <v>49</v>
      </c>
      <c r="ES4" s="439" t="s">
        <v>50</v>
      </c>
      <c r="ET4" s="442" t="s">
        <v>45</v>
      </c>
      <c r="EU4" s="442" t="s">
        <v>46</v>
      </c>
      <c r="EV4" s="444" t="s">
        <v>47</v>
      </c>
      <c r="EW4" s="439" t="s">
        <v>48</v>
      </c>
      <c r="EX4" s="439" t="s">
        <v>49</v>
      </c>
      <c r="EY4" s="439" t="s">
        <v>50</v>
      </c>
      <c r="EZ4" s="442" t="s">
        <v>45</v>
      </c>
      <c r="FA4" s="442" t="s">
        <v>46</v>
      </c>
      <c r="FB4" s="442" t="s">
        <v>47</v>
      </c>
      <c r="FC4" s="439" t="s">
        <v>48</v>
      </c>
      <c r="FD4" s="439" t="s">
        <v>49</v>
      </c>
      <c r="FE4" s="439" t="s">
        <v>50</v>
      </c>
      <c r="FF4" s="442" t="s">
        <v>45</v>
      </c>
      <c r="FG4" s="442" t="s">
        <v>46</v>
      </c>
      <c r="FH4" s="444" t="s">
        <v>47</v>
      </c>
      <c r="FI4" s="439" t="s">
        <v>48</v>
      </c>
      <c r="FJ4" s="439" t="s">
        <v>49</v>
      </c>
      <c r="FK4" s="439" t="s">
        <v>50</v>
      </c>
      <c r="FL4" s="442" t="s">
        <v>45</v>
      </c>
      <c r="FM4" s="442" t="s">
        <v>46</v>
      </c>
      <c r="FN4" s="444" t="s">
        <v>47</v>
      </c>
      <c r="FO4" s="439" t="s">
        <v>48</v>
      </c>
      <c r="FP4" s="439" t="s">
        <v>49</v>
      </c>
      <c r="FQ4" s="439" t="s">
        <v>50</v>
      </c>
      <c r="FR4" s="442" t="s">
        <v>45</v>
      </c>
      <c r="FS4" s="442" t="s">
        <v>46</v>
      </c>
      <c r="FT4" s="444" t="s">
        <v>47</v>
      </c>
      <c r="FU4" s="439" t="s">
        <v>48</v>
      </c>
      <c r="FV4" s="439" t="s">
        <v>49</v>
      </c>
      <c r="FW4" s="439" t="s">
        <v>50</v>
      </c>
      <c r="FX4" s="462"/>
      <c r="FY4" s="462"/>
      <c r="FZ4" s="381"/>
      <c r="GA4" s="381"/>
      <c r="GB4" s="381"/>
      <c r="GC4" s="381"/>
      <c r="GD4" s="381"/>
      <c r="GE4" s="442"/>
      <c r="GF4" s="442"/>
      <c r="GG4" s="442"/>
      <c r="GH4" s="442"/>
      <c r="GI4" s="464"/>
      <c r="GJ4" s="464"/>
      <c r="GK4" s="496"/>
      <c r="GL4" s="497"/>
      <c r="GM4" s="497"/>
      <c r="GN4" s="497"/>
      <c r="GO4" s="498"/>
      <c r="GP4" s="462"/>
      <c r="GQ4" s="462"/>
      <c r="GR4" s="462"/>
      <c r="GS4" s="462"/>
      <c r="GT4" s="462"/>
      <c r="GU4" s="462"/>
      <c r="GV4" s="502"/>
      <c r="GW4" s="454"/>
      <c r="GX4" s="455"/>
      <c r="GY4" s="456"/>
      <c r="GZ4" s="454"/>
      <c r="HA4" s="455"/>
      <c r="HB4" s="458"/>
    </row>
    <row r="5" spans="1:210" ht="83.4" customHeight="1" x14ac:dyDescent="0.2">
      <c r="A5" s="483"/>
      <c r="B5" s="442"/>
      <c r="C5" s="448"/>
      <c r="D5" s="449"/>
      <c r="E5" s="442"/>
      <c r="F5" s="448"/>
      <c r="G5" s="449"/>
      <c r="H5" s="442"/>
      <c r="I5" s="448"/>
      <c r="J5" s="449"/>
      <c r="K5" s="442"/>
      <c r="L5" s="448"/>
      <c r="M5" s="449"/>
      <c r="N5" s="442"/>
      <c r="O5" s="448"/>
      <c r="P5" s="449"/>
      <c r="Q5" s="442"/>
      <c r="R5" s="448"/>
      <c r="S5" s="449"/>
      <c r="T5" s="442"/>
      <c r="U5" s="448"/>
      <c r="V5" s="449"/>
      <c r="W5" s="442"/>
      <c r="X5" s="448"/>
      <c r="Y5" s="449"/>
      <c r="Z5" s="442"/>
      <c r="AA5" s="448"/>
      <c r="AB5" s="449"/>
      <c r="AC5" s="442"/>
      <c r="AD5" s="448"/>
      <c r="AE5" s="449"/>
      <c r="AF5" s="442"/>
      <c r="AG5" s="448"/>
      <c r="AH5" s="449"/>
      <c r="AI5" s="442"/>
      <c r="AJ5" s="448"/>
      <c r="AK5" s="449"/>
      <c r="AL5" s="442"/>
      <c r="AM5" s="448"/>
      <c r="AN5" s="449"/>
      <c r="AO5" s="442"/>
      <c r="AP5" s="442"/>
      <c r="AQ5" s="442"/>
      <c r="AR5" s="444"/>
      <c r="AS5" s="440"/>
      <c r="AT5" s="440"/>
      <c r="AU5" s="440"/>
      <c r="AV5" s="442"/>
      <c r="AW5" s="442"/>
      <c r="AX5" s="444"/>
      <c r="AY5" s="440"/>
      <c r="AZ5" s="440"/>
      <c r="BA5" s="440"/>
      <c r="BB5" s="442"/>
      <c r="BC5" s="442"/>
      <c r="BD5" s="444"/>
      <c r="BE5" s="440"/>
      <c r="BF5" s="440"/>
      <c r="BG5" s="440"/>
      <c r="BH5" s="442"/>
      <c r="BI5" s="442"/>
      <c r="BJ5" s="442"/>
      <c r="BK5" s="440"/>
      <c r="BL5" s="440"/>
      <c r="BM5" s="440"/>
      <c r="BN5" s="442"/>
      <c r="BO5" s="442"/>
      <c r="BP5" s="444"/>
      <c r="BQ5" s="440"/>
      <c r="BR5" s="440"/>
      <c r="BS5" s="440"/>
      <c r="BT5" s="442"/>
      <c r="BU5" s="442"/>
      <c r="BV5" s="446"/>
      <c r="BW5" s="440"/>
      <c r="BX5" s="440"/>
      <c r="BY5" s="440"/>
      <c r="BZ5" s="442"/>
      <c r="CA5" s="442"/>
      <c r="CB5" s="444"/>
      <c r="CC5" s="440"/>
      <c r="CD5" s="440"/>
      <c r="CE5" s="440"/>
      <c r="CF5" s="442"/>
      <c r="CG5" s="442"/>
      <c r="CH5" s="444"/>
      <c r="CI5" s="440"/>
      <c r="CJ5" s="440"/>
      <c r="CK5" s="440"/>
      <c r="CL5" s="442"/>
      <c r="CM5" s="442"/>
      <c r="CN5" s="444"/>
      <c r="CO5" s="440"/>
      <c r="CP5" s="440"/>
      <c r="CQ5" s="440"/>
      <c r="CR5" s="442"/>
      <c r="CS5" s="442"/>
      <c r="CT5" s="444"/>
      <c r="CU5" s="440"/>
      <c r="CV5" s="440"/>
      <c r="CW5" s="440"/>
      <c r="CX5" s="442"/>
      <c r="CY5" s="442"/>
      <c r="CZ5" s="444"/>
      <c r="DA5" s="440"/>
      <c r="DB5" s="440"/>
      <c r="DC5" s="440"/>
      <c r="DD5" s="442"/>
      <c r="DE5" s="442"/>
      <c r="DF5" s="444"/>
      <c r="DG5" s="440"/>
      <c r="DH5" s="440"/>
      <c r="DI5" s="440"/>
      <c r="DJ5" s="442"/>
      <c r="DK5" s="442"/>
      <c r="DL5" s="444"/>
      <c r="DM5" s="440"/>
      <c r="DN5" s="440"/>
      <c r="DO5" s="440"/>
      <c r="DP5" s="442"/>
      <c r="DQ5" s="442"/>
      <c r="DR5" s="444"/>
      <c r="DS5" s="440"/>
      <c r="DT5" s="440"/>
      <c r="DU5" s="440"/>
      <c r="DV5" s="442"/>
      <c r="DW5" s="442"/>
      <c r="DX5" s="444"/>
      <c r="DY5" s="440"/>
      <c r="DZ5" s="440"/>
      <c r="EA5" s="440"/>
      <c r="EB5" s="442"/>
      <c r="EC5" s="442"/>
      <c r="ED5" s="444"/>
      <c r="EE5" s="440"/>
      <c r="EF5" s="440"/>
      <c r="EG5" s="440"/>
      <c r="EH5" s="442"/>
      <c r="EI5" s="442"/>
      <c r="EJ5" s="444"/>
      <c r="EK5" s="440"/>
      <c r="EL5" s="440"/>
      <c r="EM5" s="440"/>
      <c r="EN5" s="442"/>
      <c r="EO5" s="442"/>
      <c r="EP5" s="444"/>
      <c r="EQ5" s="440"/>
      <c r="ER5" s="440"/>
      <c r="ES5" s="440"/>
      <c r="ET5" s="442"/>
      <c r="EU5" s="442"/>
      <c r="EV5" s="444"/>
      <c r="EW5" s="440"/>
      <c r="EX5" s="440"/>
      <c r="EY5" s="440"/>
      <c r="EZ5" s="442"/>
      <c r="FA5" s="442"/>
      <c r="FB5" s="442"/>
      <c r="FC5" s="440"/>
      <c r="FD5" s="440"/>
      <c r="FE5" s="440"/>
      <c r="FF5" s="442"/>
      <c r="FG5" s="442"/>
      <c r="FH5" s="444"/>
      <c r="FI5" s="440"/>
      <c r="FJ5" s="440"/>
      <c r="FK5" s="440"/>
      <c r="FL5" s="442"/>
      <c r="FM5" s="442"/>
      <c r="FN5" s="444"/>
      <c r="FO5" s="440"/>
      <c r="FP5" s="440"/>
      <c r="FQ5" s="440"/>
      <c r="FR5" s="442"/>
      <c r="FS5" s="442"/>
      <c r="FT5" s="444"/>
      <c r="FU5" s="440"/>
      <c r="FV5" s="440"/>
      <c r="FW5" s="440"/>
      <c r="FX5" s="462"/>
      <c r="FY5" s="462"/>
      <c r="FZ5" s="466" t="s">
        <v>51</v>
      </c>
      <c r="GA5" s="466" t="s">
        <v>52</v>
      </c>
      <c r="GB5" s="466" t="s">
        <v>53</v>
      </c>
      <c r="GC5" s="466" t="s">
        <v>54</v>
      </c>
      <c r="GD5" s="442" t="s">
        <v>55</v>
      </c>
      <c r="GE5" s="466" t="s">
        <v>56</v>
      </c>
      <c r="GF5" s="466" t="s">
        <v>57</v>
      </c>
      <c r="GG5" s="466" t="s">
        <v>58</v>
      </c>
      <c r="GH5" s="466" t="s">
        <v>59</v>
      </c>
      <c r="GI5" s="464"/>
      <c r="GJ5" s="464"/>
      <c r="GK5" s="499"/>
      <c r="GL5" s="500"/>
      <c r="GM5" s="500"/>
      <c r="GN5" s="500"/>
      <c r="GO5" s="501"/>
      <c r="GP5" s="462"/>
      <c r="GQ5" s="462"/>
      <c r="GR5" s="462"/>
      <c r="GS5" s="462"/>
      <c r="GT5" s="462"/>
      <c r="GU5" s="462"/>
      <c r="GV5" s="502"/>
      <c r="GW5" s="454"/>
      <c r="GX5" s="455"/>
      <c r="GY5" s="456"/>
      <c r="GZ5" s="459"/>
      <c r="HA5" s="460"/>
      <c r="HB5" s="461"/>
    </row>
    <row r="6" spans="1:210" ht="40.950000000000003" customHeight="1" x14ac:dyDescent="0.2">
      <c r="A6" s="483"/>
      <c r="B6" s="442"/>
      <c r="C6" s="448"/>
      <c r="D6" s="449"/>
      <c r="E6" s="442"/>
      <c r="F6" s="448"/>
      <c r="G6" s="449"/>
      <c r="H6" s="442"/>
      <c r="I6" s="448"/>
      <c r="J6" s="449"/>
      <c r="K6" s="442"/>
      <c r="L6" s="448"/>
      <c r="M6" s="449"/>
      <c r="N6" s="442"/>
      <c r="O6" s="448"/>
      <c r="P6" s="449"/>
      <c r="Q6" s="442"/>
      <c r="R6" s="448"/>
      <c r="S6" s="449"/>
      <c r="T6" s="442"/>
      <c r="U6" s="448"/>
      <c r="V6" s="449"/>
      <c r="W6" s="442"/>
      <c r="X6" s="448"/>
      <c r="Y6" s="449"/>
      <c r="Z6" s="442"/>
      <c r="AA6" s="448"/>
      <c r="AB6" s="449"/>
      <c r="AC6" s="442"/>
      <c r="AD6" s="448"/>
      <c r="AE6" s="449"/>
      <c r="AF6" s="442"/>
      <c r="AG6" s="448"/>
      <c r="AH6" s="449"/>
      <c r="AI6" s="442"/>
      <c r="AJ6" s="448"/>
      <c r="AK6" s="449"/>
      <c r="AL6" s="442"/>
      <c r="AM6" s="448"/>
      <c r="AN6" s="449"/>
      <c r="AO6" s="442"/>
      <c r="AP6" s="442"/>
      <c r="AQ6" s="442"/>
      <c r="AR6" s="444"/>
      <c r="AS6" s="440"/>
      <c r="AT6" s="440"/>
      <c r="AU6" s="440"/>
      <c r="AV6" s="442"/>
      <c r="AW6" s="442"/>
      <c r="AX6" s="444"/>
      <c r="AY6" s="440"/>
      <c r="AZ6" s="440"/>
      <c r="BA6" s="440"/>
      <c r="BB6" s="442"/>
      <c r="BC6" s="442"/>
      <c r="BD6" s="444"/>
      <c r="BE6" s="440"/>
      <c r="BF6" s="440"/>
      <c r="BG6" s="440"/>
      <c r="BH6" s="442"/>
      <c r="BI6" s="442"/>
      <c r="BJ6" s="442"/>
      <c r="BK6" s="440"/>
      <c r="BL6" s="440"/>
      <c r="BM6" s="440"/>
      <c r="BN6" s="442"/>
      <c r="BO6" s="442"/>
      <c r="BP6" s="444"/>
      <c r="BQ6" s="440"/>
      <c r="BR6" s="440"/>
      <c r="BS6" s="440"/>
      <c r="BT6" s="442"/>
      <c r="BU6" s="442"/>
      <c r="BV6" s="446"/>
      <c r="BW6" s="440"/>
      <c r="BX6" s="440"/>
      <c r="BY6" s="440"/>
      <c r="BZ6" s="442"/>
      <c r="CA6" s="442"/>
      <c r="CB6" s="444"/>
      <c r="CC6" s="440"/>
      <c r="CD6" s="440"/>
      <c r="CE6" s="440"/>
      <c r="CF6" s="442"/>
      <c r="CG6" s="442"/>
      <c r="CH6" s="444"/>
      <c r="CI6" s="440"/>
      <c r="CJ6" s="440"/>
      <c r="CK6" s="440"/>
      <c r="CL6" s="442"/>
      <c r="CM6" s="442"/>
      <c r="CN6" s="444"/>
      <c r="CO6" s="440"/>
      <c r="CP6" s="440"/>
      <c r="CQ6" s="440"/>
      <c r="CR6" s="442"/>
      <c r="CS6" s="442"/>
      <c r="CT6" s="444"/>
      <c r="CU6" s="440"/>
      <c r="CV6" s="440"/>
      <c r="CW6" s="440"/>
      <c r="CX6" s="442"/>
      <c r="CY6" s="442"/>
      <c r="CZ6" s="444"/>
      <c r="DA6" s="440"/>
      <c r="DB6" s="440"/>
      <c r="DC6" s="440"/>
      <c r="DD6" s="442"/>
      <c r="DE6" s="442"/>
      <c r="DF6" s="444"/>
      <c r="DG6" s="440"/>
      <c r="DH6" s="440"/>
      <c r="DI6" s="440"/>
      <c r="DJ6" s="442"/>
      <c r="DK6" s="442"/>
      <c r="DL6" s="444"/>
      <c r="DM6" s="440"/>
      <c r="DN6" s="440"/>
      <c r="DO6" s="440"/>
      <c r="DP6" s="442"/>
      <c r="DQ6" s="442"/>
      <c r="DR6" s="444"/>
      <c r="DS6" s="440"/>
      <c r="DT6" s="440"/>
      <c r="DU6" s="440"/>
      <c r="DV6" s="442"/>
      <c r="DW6" s="442"/>
      <c r="DX6" s="444"/>
      <c r="DY6" s="440"/>
      <c r="DZ6" s="440"/>
      <c r="EA6" s="440"/>
      <c r="EB6" s="442"/>
      <c r="EC6" s="442"/>
      <c r="ED6" s="444"/>
      <c r="EE6" s="440"/>
      <c r="EF6" s="440"/>
      <c r="EG6" s="440"/>
      <c r="EH6" s="442"/>
      <c r="EI6" s="442"/>
      <c r="EJ6" s="444"/>
      <c r="EK6" s="440"/>
      <c r="EL6" s="440"/>
      <c r="EM6" s="440"/>
      <c r="EN6" s="442"/>
      <c r="EO6" s="442"/>
      <c r="EP6" s="444"/>
      <c r="EQ6" s="440"/>
      <c r="ER6" s="440"/>
      <c r="ES6" s="440"/>
      <c r="ET6" s="442"/>
      <c r="EU6" s="442"/>
      <c r="EV6" s="444"/>
      <c r="EW6" s="440"/>
      <c r="EX6" s="440"/>
      <c r="EY6" s="440"/>
      <c r="EZ6" s="442"/>
      <c r="FA6" s="442"/>
      <c r="FB6" s="442"/>
      <c r="FC6" s="440"/>
      <c r="FD6" s="440"/>
      <c r="FE6" s="440"/>
      <c r="FF6" s="442"/>
      <c r="FG6" s="442"/>
      <c r="FH6" s="444"/>
      <c r="FI6" s="440"/>
      <c r="FJ6" s="440"/>
      <c r="FK6" s="440"/>
      <c r="FL6" s="442"/>
      <c r="FM6" s="442"/>
      <c r="FN6" s="444"/>
      <c r="FO6" s="440"/>
      <c r="FP6" s="440"/>
      <c r="FQ6" s="440"/>
      <c r="FR6" s="442"/>
      <c r="FS6" s="442"/>
      <c r="FT6" s="444"/>
      <c r="FU6" s="440"/>
      <c r="FV6" s="440"/>
      <c r="FW6" s="440"/>
      <c r="FX6" s="462"/>
      <c r="FY6" s="462"/>
      <c r="FZ6" s="466"/>
      <c r="GA6" s="466"/>
      <c r="GB6" s="466"/>
      <c r="GC6" s="466"/>
      <c r="GD6" s="442"/>
      <c r="GE6" s="466"/>
      <c r="GF6" s="466"/>
      <c r="GG6" s="466"/>
      <c r="GH6" s="466"/>
      <c r="GI6" s="464"/>
      <c r="GJ6" s="464"/>
      <c r="GK6" s="379"/>
      <c r="GL6" s="2"/>
      <c r="GM6" s="2"/>
      <c r="GN6" s="2"/>
      <c r="GO6" s="380"/>
      <c r="GP6" s="379"/>
      <c r="GQ6" s="2"/>
      <c r="GR6" s="3"/>
      <c r="GS6" s="381"/>
      <c r="GT6" s="377"/>
      <c r="GU6" s="381"/>
      <c r="GV6" s="4"/>
      <c r="GW6" s="5" t="s">
        <v>60</v>
      </c>
      <c r="GX6" s="468" t="s">
        <v>61</v>
      </c>
      <c r="GY6" s="469"/>
      <c r="GZ6" s="383" t="s">
        <v>62</v>
      </c>
      <c r="HA6" s="468" t="s">
        <v>63</v>
      </c>
      <c r="HB6" s="470"/>
    </row>
    <row r="7" spans="1:210" ht="129.6" customHeight="1" thickBot="1" x14ac:dyDescent="0.25">
      <c r="A7" s="484"/>
      <c r="B7" s="443"/>
      <c r="C7" s="6" t="s">
        <v>64</v>
      </c>
      <c r="D7" s="450"/>
      <c r="E7" s="443"/>
      <c r="F7" s="6" t="s">
        <v>64</v>
      </c>
      <c r="G7" s="450"/>
      <c r="H7" s="443"/>
      <c r="I7" s="6" t="s">
        <v>64</v>
      </c>
      <c r="J7" s="450"/>
      <c r="K7" s="443"/>
      <c r="L7" s="6" t="s">
        <v>64</v>
      </c>
      <c r="M7" s="450"/>
      <c r="N7" s="443"/>
      <c r="O7" s="6" t="s">
        <v>64</v>
      </c>
      <c r="P7" s="450"/>
      <c r="Q7" s="443"/>
      <c r="R7" s="6" t="s">
        <v>64</v>
      </c>
      <c r="S7" s="450"/>
      <c r="T7" s="443"/>
      <c r="U7" s="6" t="s">
        <v>64</v>
      </c>
      <c r="V7" s="450"/>
      <c r="W7" s="443"/>
      <c r="X7" s="6" t="s">
        <v>64</v>
      </c>
      <c r="Y7" s="450"/>
      <c r="Z7" s="443"/>
      <c r="AA7" s="6" t="s">
        <v>64</v>
      </c>
      <c r="AB7" s="450"/>
      <c r="AC7" s="443"/>
      <c r="AD7" s="6" t="s">
        <v>64</v>
      </c>
      <c r="AE7" s="450"/>
      <c r="AF7" s="443"/>
      <c r="AG7" s="6" t="s">
        <v>64</v>
      </c>
      <c r="AH7" s="450"/>
      <c r="AI7" s="443"/>
      <c r="AJ7" s="6" t="s">
        <v>64</v>
      </c>
      <c r="AK7" s="450"/>
      <c r="AL7" s="443"/>
      <c r="AM7" s="6" t="s">
        <v>64</v>
      </c>
      <c r="AN7" s="450"/>
      <c r="AO7" s="443"/>
      <c r="AP7" s="443"/>
      <c r="AQ7" s="443"/>
      <c r="AR7" s="445"/>
      <c r="AS7" s="441"/>
      <c r="AT7" s="441"/>
      <c r="AU7" s="441"/>
      <c r="AV7" s="443"/>
      <c r="AW7" s="443"/>
      <c r="AX7" s="445"/>
      <c r="AY7" s="441"/>
      <c r="AZ7" s="441"/>
      <c r="BA7" s="441"/>
      <c r="BB7" s="443"/>
      <c r="BC7" s="443"/>
      <c r="BD7" s="445"/>
      <c r="BE7" s="441"/>
      <c r="BF7" s="441"/>
      <c r="BG7" s="441"/>
      <c r="BH7" s="443"/>
      <c r="BI7" s="443"/>
      <c r="BJ7" s="443"/>
      <c r="BK7" s="441"/>
      <c r="BL7" s="441"/>
      <c r="BM7" s="441"/>
      <c r="BN7" s="443"/>
      <c r="BO7" s="443"/>
      <c r="BP7" s="445"/>
      <c r="BQ7" s="441"/>
      <c r="BR7" s="441"/>
      <c r="BS7" s="441"/>
      <c r="BT7" s="443"/>
      <c r="BU7" s="443"/>
      <c r="BV7" s="447"/>
      <c r="BW7" s="441"/>
      <c r="BX7" s="441"/>
      <c r="BY7" s="441"/>
      <c r="BZ7" s="443"/>
      <c r="CA7" s="443"/>
      <c r="CB7" s="445"/>
      <c r="CC7" s="441"/>
      <c r="CD7" s="441"/>
      <c r="CE7" s="441"/>
      <c r="CF7" s="443"/>
      <c r="CG7" s="443"/>
      <c r="CH7" s="445"/>
      <c r="CI7" s="441"/>
      <c r="CJ7" s="441"/>
      <c r="CK7" s="441"/>
      <c r="CL7" s="443"/>
      <c r="CM7" s="443"/>
      <c r="CN7" s="445"/>
      <c r="CO7" s="441"/>
      <c r="CP7" s="441"/>
      <c r="CQ7" s="441"/>
      <c r="CR7" s="443"/>
      <c r="CS7" s="443"/>
      <c r="CT7" s="445"/>
      <c r="CU7" s="441"/>
      <c r="CV7" s="441"/>
      <c r="CW7" s="441"/>
      <c r="CX7" s="443"/>
      <c r="CY7" s="443"/>
      <c r="CZ7" s="445"/>
      <c r="DA7" s="441"/>
      <c r="DB7" s="441"/>
      <c r="DC7" s="441"/>
      <c r="DD7" s="443"/>
      <c r="DE7" s="443"/>
      <c r="DF7" s="445"/>
      <c r="DG7" s="441"/>
      <c r="DH7" s="441"/>
      <c r="DI7" s="441"/>
      <c r="DJ7" s="443"/>
      <c r="DK7" s="443"/>
      <c r="DL7" s="445"/>
      <c r="DM7" s="441"/>
      <c r="DN7" s="441"/>
      <c r="DO7" s="441"/>
      <c r="DP7" s="443"/>
      <c r="DQ7" s="443"/>
      <c r="DR7" s="445"/>
      <c r="DS7" s="441"/>
      <c r="DT7" s="441"/>
      <c r="DU7" s="441"/>
      <c r="DV7" s="443"/>
      <c r="DW7" s="443"/>
      <c r="DX7" s="445"/>
      <c r="DY7" s="441"/>
      <c r="DZ7" s="441"/>
      <c r="EA7" s="441"/>
      <c r="EB7" s="443"/>
      <c r="EC7" s="443"/>
      <c r="ED7" s="445"/>
      <c r="EE7" s="441"/>
      <c r="EF7" s="441"/>
      <c r="EG7" s="441"/>
      <c r="EH7" s="443"/>
      <c r="EI7" s="443"/>
      <c r="EJ7" s="445"/>
      <c r="EK7" s="441"/>
      <c r="EL7" s="441"/>
      <c r="EM7" s="441"/>
      <c r="EN7" s="443"/>
      <c r="EO7" s="443"/>
      <c r="EP7" s="445"/>
      <c r="EQ7" s="441"/>
      <c r="ER7" s="441"/>
      <c r="ES7" s="441"/>
      <c r="ET7" s="443"/>
      <c r="EU7" s="443"/>
      <c r="EV7" s="445"/>
      <c r="EW7" s="441"/>
      <c r="EX7" s="441"/>
      <c r="EY7" s="441"/>
      <c r="EZ7" s="443"/>
      <c r="FA7" s="443"/>
      <c r="FB7" s="443"/>
      <c r="FC7" s="441"/>
      <c r="FD7" s="441"/>
      <c r="FE7" s="441"/>
      <c r="FF7" s="443"/>
      <c r="FG7" s="443"/>
      <c r="FH7" s="445"/>
      <c r="FI7" s="441"/>
      <c r="FJ7" s="441"/>
      <c r="FK7" s="441"/>
      <c r="FL7" s="443"/>
      <c r="FM7" s="443"/>
      <c r="FN7" s="445"/>
      <c r="FO7" s="441"/>
      <c r="FP7" s="441"/>
      <c r="FQ7" s="441"/>
      <c r="FR7" s="443"/>
      <c r="FS7" s="443"/>
      <c r="FT7" s="445"/>
      <c r="FU7" s="441"/>
      <c r="FV7" s="441"/>
      <c r="FW7" s="441"/>
      <c r="FX7" s="463"/>
      <c r="FY7" s="463"/>
      <c r="FZ7" s="467"/>
      <c r="GA7" s="467"/>
      <c r="GB7" s="467"/>
      <c r="GC7" s="467"/>
      <c r="GD7" s="443"/>
      <c r="GE7" s="467"/>
      <c r="GF7" s="467"/>
      <c r="GG7" s="467"/>
      <c r="GH7" s="467"/>
      <c r="GI7" s="465"/>
      <c r="GJ7" s="465"/>
      <c r="GK7" s="7" t="s">
        <v>65</v>
      </c>
      <c r="GL7" s="378" t="s">
        <v>66</v>
      </c>
      <c r="GM7" s="8" t="s">
        <v>67</v>
      </c>
      <c r="GN7" s="9" t="s">
        <v>68</v>
      </c>
      <c r="GO7" s="378" t="s">
        <v>1416</v>
      </c>
      <c r="GP7" s="10" t="s">
        <v>69</v>
      </c>
      <c r="GQ7" s="378" t="s">
        <v>70</v>
      </c>
      <c r="GR7" s="378" t="s">
        <v>71</v>
      </c>
      <c r="GS7" s="382"/>
      <c r="GT7" s="378" t="s">
        <v>1417</v>
      </c>
      <c r="GU7" s="382"/>
      <c r="GV7" s="11" t="s">
        <v>72</v>
      </c>
      <c r="GW7" s="12"/>
      <c r="GX7" s="13"/>
      <c r="GY7" s="14" t="s">
        <v>73</v>
      </c>
      <c r="GZ7" s="15"/>
      <c r="HA7" s="15"/>
      <c r="HB7" s="16" t="s">
        <v>74</v>
      </c>
    </row>
    <row r="8" spans="1:210" s="35" customFormat="1" ht="143.4" customHeight="1" x14ac:dyDescent="0.2">
      <c r="A8" s="17" t="s">
        <v>1080</v>
      </c>
      <c r="B8" s="18" t="s">
        <v>1419</v>
      </c>
      <c r="C8" s="19" t="s">
        <v>156</v>
      </c>
      <c r="D8" s="20" t="s">
        <v>1420</v>
      </c>
      <c r="E8" s="21" t="s">
        <v>1420</v>
      </c>
      <c r="F8" s="19" t="s">
        <v>156</v>
      </c>
      <c r="G8" s="20" t="s">
        <v>1420</v>
      </c>
      <c r="H8" s="21" t="s">
        <v>1420</v>
      </c>
      <c r="I8" s="19" t="s">
        <v>156</v>
      </c>
      <c r="J8" s="20" t="s">
        <v>1420</v>
      </c>
      <c r="K8" s="21" t="s">
        <v>1420</v>
      </c>
      <c r="L8" s="19" t="s">
        <v>156</v>
      </c>
      <c r="M8" s="20" t="s">
        <v>1420</v>
      </c>
      <c r="N8" s="21" t="s">
        <v>1420</v>
      </c>
      <c r="O8" s="19" t="s">
        <v>156</v>
      </c>
      <c r="P8" s="20" t="s">
        <v>1420</v>
      </c>
      <c r="Q8" s="21" t="s">
        <v>1420</v>
      </c>
      <c r="R8" s="19" t="s">
        <v>156</v>
      </c>
      <c r="S8" s="20" t="s">
        <v>1420</v>
      </c>
      <c r="T8" s="21" t="s">
        <v>1420</v>
      </c>
      <c r="U8" s="19" t="s">
        <v>156</v>
      </c>
      <c r="V8" s="20" t="s">
        <v>1420</v>
      </c>
      <c r="W8" s="21" t="s">
        <v>1420</v>
      </c>
      <c r="X8" s="19" t="s">
        <v>156</v>
      </c>
      <c r="Y8" s="20" t="s">
        <v>1420</v>
      </c>
      <c r="Z8" s="21" t="s">
        <v>1420</v>
      </c>
      <c r="AA8" s="19" t="s">
        <v>1421</v>
      </c>
      <c r="AB8" s="20" t="s">
        <v>1420</v>
      </c>
      <c r="AC8" s="21" t="s">
        <v>1420</v>
      </c>
      <c r="AD8" s="19" t="s">
        <v>156</v>
      </c>
      <c r="AE8" s="20" t="s">
        <v>1420</v>
      </c>
      <c r="AF8" s="21" t="s">
        <v>1420</v>
      </c>
      <c r="AG8" s="19" t="s">
        <v>156</v>
      </c>
      <c r="AH8" s="20" t="s">
        <v>1420</v>
      </c>
      <c r="AI8" s="21" t="s">
        <v>1420</v>
      </c>
      <c r="AJ8" s="19" t="s">
        <v>156</v>
      </c>
      <c r="AK8" s="20" t="s">
        <v>1420</v>
      </c>
      <c r="AL8" s="21" t="s">
        <v>1420</v>
      </c>
      <c r="AM8" s="19" t="s">
        <v>156</v>
      </c>
      <c r="AN8" s="20" t="s">
        <v>1420</v>
      </c>
      <c r="AO8" s="21" t="s">
        <v>1420</v>
      </c>
      <c r="AP8" s="22">
        <v>2</v>
      </c>
      <c r="AQ8" s="22">
        <v>2</v>
      </c>
      <c r="AR8" s="23">
        <v>1</v>
      </c>
      <c r="AS8" s="21" t="s">
        <v>1420</v>
      </c>
      <c r="AT8" s="24">
        <v>0</v>
      </c>
      <c r="AU8" s="21" t="s">
        <v>1420</v>
      </c>
      <c r="AV8" s="22">
        <v>0</v>
      </c>
      <c r="AW8" s="22">
        <v>0</v>
      </c>
      <c r="AX8" s="25">
        <v>0</v>
      </c>
      <c r="AY8" s="21" t="s">
        <v>1420</v>
      </c>
      <c r="AZ8" s="24">
        <v>0</v>
      </c>
      <c r="BA8" s="21" t="s">
        <v>1420</v>
      </c>
      <c r="BB8" s="22">
        <v>0</v>
      </c>
      <c r="BC8" s="22">
        <v>0</v>
      </c>
      <c r="BD8" s="25">
        <v>0</v>
      </c>
      <c r="BE8" s="21" t="s">
        <v>1420</v>
      </c>
      <c r="BF8" s="24">
        <v>0</v>
      </c>
      <c r="BG8" s="21" t="s">
        <v>1420</v>
      </c>
      <c r="BH8" s="22">
        <v>0</v>
      </c>
      <c r="BI8" s="22">
        <v>0</v>
      </c>
      <c r="BJ8" s="25">
        <v>0</v>
      </c>
      <c r="BK8" s="21" t="s">
        <v>1420</v>
      </c>
      <c r="BL8" s="24">
        <v>0</v>
      </c>
      <c r="BM8" s="21" t="s">
        <v>1420</v>
      </c>
      <c r="BN8" s="22">
        <v>0</v>
      </c>
      <c r="BO8" s="22">
        <v>0</v>
      </c>
      <c r="BP8" s="25">
        <v>0</v>
      </c>
      <c r="BQ8" s="21" t="s">
        <v>1420</v>
      </c>
      <c r="BR8" s="24">
        <v>0</v>
      </c>
      <c r="BS8" s="21" t="s">
        <v>1420</v>
      </c>
      <c r="BT8" s="22">
        <v>0</v>
      </c>
      <c r="BU8" s="22">
        <v>0</v>
      </c>
      <c r="BV8" s="25">
        <v>0</v>
      </c>
      <c r="BW8" s="21" t="s">
        <v>1420</v>
      </c>
      <c r="BX8" s="24">
        <v>0</v>
      </c>
      <c r="BY8" s="21" t="s">
        <v>1420</v>
      </c>
      <c r="BZ8" s="22">
        <v>0</v>
      </c>
      <c r="CA8" s="22">
        <v>0</v>
      </c>
      <c r="CB8" s="386">
        <v>0</v>
      </c>
      <c r="CC8" s="21" t="s">
        <v>1420</v>
      </c>
      <c r="CD8" s="24">
        <v>0</v>
      </c>
      <c r="CE8" s="21" t="s">
        <v>1420</v>
      </c>
      <c r="CF8" s="22">
        <v>1</v>
      </c>
      <c r="CG8" s="22">
        <v>1</v>
      </c>
      <c r="CH8" s="386">
        <v>1</v>
      </c>
      <c r="CI8" s="21" t="s">
        <v>1420</v>
      </c>
      <c r="CJ8" s="24">
        <v>0</v>
      </c>
      <c r="CK8" s="21" t="s">
        <v>1420</v>
      </c>
      <c r="CL8" s="22">
        <v>0</v>
      </c>
      <c r="CM8" s="22">
        <v>0</v>
      </c>
      <c r="CN8" s="386">
        <v>0</v>
      </c>
      <c r="CO8" s="21" t="s">
        <v>1420</v>
      </c>
      <c r="CP8" s="24">
        <v>0</v>
      </c>
      <c r="CQ8" s="21" t="s">
        <v>1420</v>
      </c>
      <c r="CR8" s="22">
        <v>5</v>
      </c>
      <c r="CS8" s="22">
        <v>3</v>
      </c>
      <c r="CT8" s="386">
        <v>0.6</v>
      </c>
      <c r="CU8" s="21" t="s">
        <v>1422</v>
      </c>
      <c r="CV8" s="24">
        <v>2</v>
      </c>
      <c r="CW8" s="26" t="s">
        <v>1423</v>
      </c>
      <c r="CX8" s="22">
        <v>12</v>
      </c>
      <c r="CY8" s="22">
        <v>12</v>
      </c>
      <c r="CZ8" s="386">
        <v>1</v>
      </c>
      <c r="DA8" s="26" t="s">
        <v>1420</v>
      </c>
      <c r="DB8" s="24">
        <v>0</v>
      </c>
      <c r="DC8" s="26" t="s">
        <v>1420</v>
      </c>
      <c r="DD8" s="22">
        <v>50</v>
      </c>
      <c r="DE8" s="22">
        <v>49</v>
      </c>
      <c r="DF8" s="386">
        <v>0.98</v>
      </c>
      <c r="DG8" s="26" t="s">
        <v>1420</v>
      </c>
      <c r="DH8" s="24">
        <v>0</v>
      </c>
      <c r="DI8" s="26" t="s">
        <v>1420</v>
      </c>
      <c r="DJ8" s="22">
        <v>0</v>
      </c>
      <c r="DK8" s="22">
        <v>0</v>
      </c>
      <c r="DL8" s="386">
        <v>0</v>
      </c>
      <c r="DM8" s="26" t="s">
        <v>1420</v>
      </c>
      <c r="DN8" s="24">
        <v>0</v>
      </c>
      <c r="DO8" s="26" t="s">
        <v>1420</v>
      </c>
      <c r="DP8" s="22">
        <v>0</v>
      </c>
      <c r="DQ8" s="22">
        <v>0</v>
      </c>
      <c r="DR8" s="386">
        <v>0</v>
      </c>
      <c r="DS8" s="26" t="s">
        <v>1420</v>
      </c>
      <c r="DT8" s="24">
        <v>0</v>
      </c>
      <c r="DU8" s="26" t="s">
        <v>1420</v>
      </c>
      <c r="DV8" s="22">
        <v>1</v>
      </c>
      <c r="DW8" s="22">
        <v>0</v>
      </c>
      <c r="DX8" s="386">
        <v>0</v>
      </c>
      <c r="DY8" s="26" t="s">
        <v>1424</v>
      </c>
      <c r="DZ8" s="24">
        <v>1</v>
      </c>
      <c r="EA8" s="26" t="s">
        <v>1425</v>
      </c>
      <c r="EB8" s="22">
        <v>7</v>
      </c>
      <c r="EC8" s="22">
        <v>3</v>
      </c>
      <c r="ED8" s="25">
        <v>0.42857142857142855</v>
      </c>
      <c r="EE8" s="26" t="s">
        <v>1426</v>
      </c>
      <c r="EF8" s="24">
        <v>4</v>
      </c>
      <c r="EG8" s="26" t="s">
        <v>1427</v>
      </c>
      <c r="EH8" s="22">
        <v>0</v>
      </c>
      <c r="EI8" s="22">
        <v>0</v>
      </c>
      <c r="EJ8" s="25">
        <v>0</v>
      </c>
      <c r="EK8" s="26" t="s">
        <v>1420</v>
      </c>
      <c r="EL8" s="24">
        <v>0</v>
      </c>
      <c r="EM8" s="26" t="s">
        <v>1420</v>
      </c>
      <c r="EN8" s="22">
        <v>0</v>
      </c>
      <c r="EO8" s="22">
        <v>0</v>
      </c>
      <c r="EP8" s="25">
        <v>0</v>
      </c>
      <c r="EQ8" s="26" t="s">
        <v>1420</v>
      </c>
      <c r="ER8" s="24">
        <v>0</v>
      </c>
      <c r="ES8" s="26" t="s">
        <v>1420</v>
      </c>
      <c r="ET8" s="22">
        <v>6</v>
      </c>
      <c r="EU8" s="22">
        <v>6</v>
      </c>
      <c r="EV8" s="25">
        <v>1</v>
      </c>
      <c r="EW8" s="26" t="s">
        <v>1420</v>
      </c>
      <c r="EX8" s="24">
        <v>0</v>
      </c>
      <c r="EY8" s="26" t="s">
        <v>1420</v>
      </c>
      <c r="EZ8" s="22">
        <v>0</v>
      </c>
      <c r="FA8" s="22">
        <v>0</v>
      </c>
      <c r="FB8" s="25">
        <v>0</v>
      </c>
      <c r="FC8" s="26" t="s">
        <v>1420</v>
      </c>
      <c r="FD8" s="24">
        <v>0</v>
      </c>
      <c r="FE8" s="26" t="s">
        <v>1420</v>
      </c>
      <c r="FF8" s="22">
        <v>0</v>
      </c>
      <c r="FG8" s="22">
        <v>0</v>
      </c>
      <c r="FH8" s="25">
        <v>0</v>
      </c>
      <c r="FI8" s="26" t="s">
        <v>1420</v>
      </c>
      <c r="FJ8" s="24">
        <v>0</v>
      </c>
      <c r="FK8" s="26" t="s">
        <v>1420</v>
      </c>
      <c r="FL8" s="22">
        <v>0</v>
      </c>
      <c r="FM8" s="22">
        <v>0</v>
      </c>
      <c r="FN8" s="25">
        <v>0</v>
      </c>
      <c r="FO8" s="26" t="s">
        <v>1420</v>
      </c>
      <c r="FP8" s="24">
        <v>0</v>
      </c>
      <c r="FQ8" s="26" t="s">
        <v>1420</v>
      </c>
      <c r="FR8" s="22">
        <v>0</v>
      </c>
      <c r="FS8" s="22">
        <v>0</v>
      </c>
      <c r="FT8" s="25">
        <v>0</v>
      </c>
      <c r="FU8" s="26" t="s">
        <v>1420</v>
      </c>
      <c r="FV8" s="24">
        <v>0</v>
      </c>
      <c r="FW8" s="26" t="s">
        <v>1420</v>
      </c>
      <c r="FX8" s="26" t="s">
        <v>1428</v>
      </c>
      <c r="FY8" s="26" t="s">
        <v>1429</v>
      </c>
      <c r="FZ8" s="27" t="s">
        <v>156</v>
      </c>
      <c r="GA8" s="27" t="s">
        <v>156</v>
      </c>
      <c r="GB8" s="27" t="s">
        <v>156</v>
      </c>
      <c r="GC8" s="27" t="s">
        <v>156</v>
      </c>
      <c r="GD8" s="26" t="s">
        <v>1420</v>
      </c>
      <c r="GE8" s="27" t="s">
        <v>156</v>
      </c>
      <c r="GF8" s="27" t="s">
        <v>156</v>
      </c>
      <c r="GG8" s="27" t="s">
        <v>156</v>
      </c>
      <c r="GH8" s="27" t="s">
        <v>156</v>
      </c>
      <c r="GI8" s="27" t="s">
        <v>156</v>
      </c>
      <c r="GJ8" s="27" t="s">
        <v>1420</v>
      </c>
      <c r="GK8" s="28" t="s">
        <v>1420</v>
      </c>
      <c r="GL8" s="29" t="s">
        <v>1420</v>
      </c>
      <c r="GM8" s="29" t="s">
        <v>1420</v>
      </c>
      <c r="GN8" s="29" t="s">
        <v>1420</v>
      </c>
      <c r="GO8" s="29" t="s">
        <v>1420</v>
      </c>
      <c r="GP8" s="30" t="s">
        <v>156</v>
      </c>
      <c r="GQ8" s="29" t="s">
        <v>1420</v>
      </c>
      <c r="GR8" s="29" t="s">
        <v>1430</v>
      </c>
      <c r="GS8" s="30" t="s">
        <v>1420</v>
      </c>
      <c r="GT8" s="31" t="s">
        <v>1420</v>
      </c>
      <c r="GU8" s="32" t="s">
        <v>1420</v>
      </c>
      <c r="GV8" s="31" t="s">
        <v>1420</v>
      </c>
      <c r="GW8" s="33" t="s">
        <v>156</v>
      </c>
      <c r="GX8" s="33" t="s">
        <v>1420</v>
      </c>
      <c r="GY8" s="33" t="s">
        <v>1420</v>
      </c>
      <c r="GZ8" s="33" t="s">
        <v>156</v>
      </c>
      <c r="HA8" s="33" t="s">
        <v>1420</v>
      </c>
      <c r="HB8" s="34" t="s">
        <v>1420</v>
      </c>
    </row>
    <row r="9" spans="1:210" s="35" customFormat="1" ht="143.4" customHeight="1" x14ac:dyDescent="0.2">
      <c r="A9" s="17" t="s">
        <v>1085</v>
      </c>
      <c r="B9" s="18" t="s">
        <v>1431</v>
      </c>
      <c r="C9" s="19" t="s">
        <v>156</v>
      </c>
      <c r="D9" s="20" t="s">
        <v>1420</v>
      </c>
      <c r="E9" s="21" t="s">
        <v>1420</v>
      </c>
      <c r="F9" s="19" t="s">
        <v>156</v>
      </c>
      <c r="G9" s="20" t="s">
        <v>1420</v>
      </c>
      <c r="H9" s="21" t="s">
        <v>1420</v>
      </c>
      <c r="I9" s="19" t="s">
        <v>156</v>
      </c>
      <c r="J9" s="20" t="s">
        <v>1420</v>
      </c>
      <c r="K9" s="21" t="s">
        <v>1420</v>
      </c>
      <c r="L9" s="19" t="s">
        <v>156</v>
      </c>
      <c r="M9" s="20" t="s">
        <v>1420</v>
      </c>
      <c r="N9" s="21" t="s">
        <v>1420</v>
      </c>
      <c r="O9" s="19" t="s">
        <v>156</v>
      </c>
      <c r="P9" s="20" t="s">
        <v>1420</v>
      </c>
      <c r="Q9" s="21" t="s">
        <v>1420</v>
      </c>
      <c r="R9" s="19" t="s">
        <v>156</v>
      </c>
      <c r="S9" s="20" t="s">
        <v>1420</v>
      </c>
      <c r="T9" s="21" t="s">
        <v>1420</v>
      </c>
      <c r="U9" s="19" t="s">
        <v>156</v>
      </c>
      <c r="V9" s="20" t="s">
        <v>1420</v>
      </c>
      <c r="W9" s="21" t="s">
        <v>1420</v>
      </c>
      <c r="X9" s="19" t="s">
        <v>1421</v>
      </c>
      <c r="Y9" s="20" t="s">
        <v>156</v>
      </c>
      <c r="Z9" s="21" t="s">
        <v>1432</v>
      </c>
      <c r="AA9" s="19" t="s">
        <v>1421</v>
      </c>
      <c r="AB9" s="20" t="s">
        <v>1420</v>
      </c>
      <c r="AC9" s="21" t="s">
        <v>1420</v>
      </c>
      <c r="AD9" s="19" t="s">
        <v>156</v>
      </c>
      <c r="AE9" s="20" t="s">
        <v>1420</v>
      </c>
      <c r="AF9" s="21" t="s">
        <v>1420</v>
      </c>
      <c r="AG9" s="19" t="s">
        <v>156</v>
      </c>
      <c r="AH9" s="20" t="s">
        <v>1420</v>
      </c>
      <c r="AI9" s="21" t="s">
        <v>1420</v>
      </c>
      <c r="AJ9" s="19" t="s">
        <v>156</v>
      </c>
      <c r="AK9" s="20" t="s">
        <v>1420</v>
      </c>
      <c r="AL9" s="21" t="s">
        <v>1420</v>
      </c>
      <c r="AM9" s="19" t="s">
        <v>156</v>
      </c>
      <c r="AN9" s="20" t="s">
        <v>1420</v>
      </c>
      <c r="AO9" s="21" t="s">
        <v>1420</v>
      </c>
      <c r="AP9" s="22">
        <v>1</v>
      </c>
      <c r="AQ9" s="22">
        <v>1</v>
      </c>
      <c r="AR9" s="23">
        <v>1</v>
      </c>
      <c r="AS9" s="21" t="s">
        <v>1420</v>
      </c>
      <c r="AT9" s="24">
        <v>0</v>
      </c>
      <c r="AU9" s="21" t="s">
        <v>1420</v>
      </c>
      <c r="AV9" s="22">
        <v>4</v>
      </c>
      <c r="AW9" s="22">
        <v>4</v>
      </c>
      <c r="AX9" s="25">
        <v>1</v>
      </c>
      <c r="AY9" s="21" t="s">
        <v>1420</v>
      </c>
      <c r="AZ9" s="24">
        <v>0</v>
      </c>
      <c r="BA9" s="21" t="s">
        <v>1420</v>
      </c>
      <c r="BB9" s="22">
        <v>2</v>
      </c>
      <c r="BC9" s="22">
        <v>2</v>
      </c>
      <c r="BD9" s="25">
        <v>0</v>
      </c>
      <c r="BE9" s="21" t="s">
        <v>1420</v>
      </c>
      <c r="BF9" s="24">
        <v>0</v>
      </c>
      <c r="BG9" s="21" t="s">
        <v>1420</v>
      </c>
      <c r="BH9" s="22">
        <v>0</v>
      </c>
      <c r="BI9" s="22">
        <v>0</v>
      </c>
      <c r="BJ9" s="25">
        <v>0</v>
      </c>
      <c r="BK9" s="21" t="s">
        <v>1420</v>
      </c>
      <c r="BL9" s="24">
        <v>0</v>
      </c>
      <c r="BM9" s="21" t="s">
        <v>1420</v>
      </c>
      <c r="BN9" s="22">
        <v>0</v>
      </c>
      <c r="BO9" s="22">
        <v>0</v>
      </c>
      <c r="BP9" s="25">
        <v>0</v>
      </c>
      <c r="BQ9" s="21" t="s">
        <v>1420</v>
      </c>
      <c r="BR9" s="24">
        <v>0</v>
      </c>
      <c r="BS9" s="21" t="s">
        <v>1420</v>
      </c>
      <c r="BT9" s="22">
        <v>0</v>
      </c>
      <c r="BU9" s="22">
        <v>0</v>
      </c>
      <c r="BV9" s="25">
        <v>0</v>
      </c>
      <c r="BW9" s="21" t="s">
        <v>1420</v>
      </c>
      <c r="BX9" s="24">
        <v>0</v>
      </c>
      <c r="BY9" s="21" t="s">
        <v>1420</v>
      </c>
      <c r="BZ9" s="22">
        <v>0</v>
      </c>
      <c r="CA9" s="22">
        <v>0</v>
      </c>
      <c r="CB9" s="386">
        <v>0</v>
      </c>
      <c r="CC9" s="21" t="s">
        <v>1420</v>
      </c>
      <c r="CD9" s="24">
        <v>0</v>
      </c>
      <c r="CE9" s="21" t="s">
        <v>1420</v>
      </c>
      <c r="CF9" s="22">
        <v>0</v>
      </c>
      <c r="CG9" s="22">
        <v>0</v>
      </c>
      <c r="CH9" s="386">
        <v>0</v>
      </c>
      <c r="CI9" s="21" t="s">
        <v>1420</v>
      </c>
      <c r="CJ9" s="24">
        <v>0</v>
      </c>
      <c r="CK9" s="21" t="s">
        <v>1420</v>
      </c>
      <c r="CL9" s="22">
        <v>0</v>
      </c>
      <c r="CM9" s="22">
        <v>0</v>
      </c>
      <c r="CN9" s="386">
        <v>0</v>
      </c>
      <c r="CO9" s="21" t="s">
        <v>1420</v>
      </c>
      <c r="CP9" s="24">
        <v>0</v>
      </c>
      <c r="CQ9" s="21" t="s">
        <v>1420</v>
      </c>
      <c r="CR9" s="22">
        <v>1</v>
      </c>
      <c r="CS9" s="22">
        <v>1</v>
      </c>
      <c r="CT9" s="386">
        <v>1</v>
      </c>
      <c r="CU9" s="21" t="s">
        <v>1420</v>
      </c>
      <c r="CV9" s="24">
        <v>0</v>
      </c>
      <c r="CW9" s="26" t="s">
        <v>1420</v>
      </c>
      <c r="CX9" s="22">
        <v>2</v>
      </c>
      <c r="CY9" s="22">
        <v>0</v>
      </c>
      <c r="CZ9" s="386">
        <v>0</v>
      </c>
      <c r="DA9" s="26" t="s">
        <v>1433</v>
      </c>
      <c r="DB9" s="24">
        <v>0</v>
      </c>
      <c r="DC9" s="26" t="s">
        <v>1420</v>
      </c>
      <c r="DD9" s="22">
        <v>40</v>
      </c>
      <c r="DE9" s="22">
        <v>38</v>
      </c>
      <c r="DF9" s="386">
        <v>0.95</v>
      </c>
      <c r="DG9" s="26" t="s">
        <v>1434</v>
      </c>
      <c r="DH9" s="24">
        <v>0</v>
      </c>
      <c r="DI9" s="26" t="s">
        <v>1420</v>
      </c>
      <c r="DJ9" s="22">
        <v>2</v>
      </c>
      <c r="DK9" s="22">
        <v>2</v>
      </c>
      <c r="DL9" s="386">
        <v>1</v>
      </c>
      <c r="DM9" s="26" t="s">
        <v>1420</v>
      </c>
      <c r="DN9" s="24">
        <v>0</v>
      </c>
      <c r="DO9" s="26" t="s">
        <v>1420</v>
      </c>
      <c r="DP9" s="22">
        <v>0</v>
      </c>
      <c r="DQ9" s="22">
        <v>0</v>
      </c>
      <c r="DR9" s="386">
        <v>0</v>
      </c>
      <c r="DS9" s="26" t="s">
        <v>1420</v>
      </c>
      <c r="DT9" s="24">
        <v>0</v>
      </c>
      <c r="DU9" s="26" t="s">
        <v>1420</v>
      </c>
      <c r="DV9" s="22">
        <v>1</v>
      </c>
      <c r="DW9" s="22">
        <v>0</v>
      </c>
      <c r="DX9" s="386">
        <v>0</v>
      </c>
      <c r="DY9" s="26" t="s">
        <v>1435</v>
      </c>
      <c r="DZ9" s="24">
        <v>1</v>
      </c>
      <c r="EA9" s="26" t="s">
        <v>1436</v>
      </c>
      <c r="EB9" s="22">
        <v>5</v>
      </c>
      <c r="EC9" s="22">
        <v>4</v>
      </c>
      <c r="ED9" s="25">
        <v>0.8</v>
      </c>
      <c r="EE9" s="26" t="s">
        <v>1437</v>
      </c>
      <c r="EF9" s="24">
        <v>2</v>
      </c>
      <c r="EG9" s="26" t="s">
        <v>1438</v>
      </c>
      <c r="EH9" s="22">
        <v>0</v>
      </c>
      <c r="EI9" s="22">
        <v>0</v>
      </c>
      <c r="EJ9" s="25">
        <v>0</v>
      </c>
      <c r="EK9" s="26" t="s">
        <v>1420</v>
      </c>
      <c r="EL9" s="24">
        <v>0</v>
      </c>
      <c r="EM9" s="26" t="s">
        <v>1420</v>
      </c>
      <c r="EN9" s="22">
        <v>0</v>
      </c>
      <c r="EO9" s="22">
        <v>0</v>
      </c>
      <c r="EP9" s="25">
        <v>0</v>
      </c>
      <c r="EQ9" s="26" t="s">
        <v>1420</v>
      </c>
      <c r="ER9" s="24">
        <v>0</v>
      </c>
      <c r="ES9" s="26" t="s">
        <v>1420</v>
      </c>
      <c r="ET9" s="22">
        <v>3</v>
      </c>
      <c r="EU9" s="22">
        <v>2</v>
      </c>
      <c r="EV9" s="25">
        <v>0.66666666666666663</v>
      </c>
      <c r="EW9" s="26" t="s">
        <v>1439</v>
      </c>
      <c r="EX9" s="24">
        <v>2</v>
      </c>
      <c r="EY9" s="26" t="s">
        <v>1440</v>
      </c>
      <c r="EZ9" s="22">
        <v>0</v>
      </c>
      <c r="FA9" s="22">
        <v>0</v>
      </c>
      <c r="FB9" s="25">
        <v>0</v>
      </c>
      <c r="FC9" s="26" t="s">
        <v>1420</v>
      </c>
      <c r="FD9" s="24">
        <v>0</v>
      </c>
      <c r="FE9" s="26" t="s">
        <v>1420</v>
      </c>
      <c r="FF9" s="22">
        <v>0</v>
      </c>
      <c r="FG9" s="22">
        <v>0</v>
      </c>
      <c r="FH9" s="25">
        <v>0</v>
      </c>
      <c r="FI9" s="26" t="s">
        <v>1420</v>
      </c>
      <c r="FJ9" s="24">
        <v>0</v>
      </c>
      <c r="FK9" s="26" t="s">
        <v>1420</v>
      </c>
      <c r="FL9" s="22">
        <v>8</v>
      </c>
      <c r="FM9" s="22">
        <v>6</v>
      </c>
      <c r="FN9" s="25">
        <v>0.75</v>
      </c>
      <c r="FO9" s="26" t="s">
        <v>1441</v>
      </c>
      <c r="FP9" s="24">
        <v>2</v>
      </c>
      <c r="FQ9" s="26" t="s">
        <v>1442</v>
      </c>
      <c r="FR9" s="22">
        <v>0</v>
      </c>
      <c r="FS9" s="22">
        <v>0</v>
      </c>
      <c r="FT9" s="25">
        <v>0</v>
      </c>
      <c r="FU9" s="26" t="s">
        <v>1420</v>
      </c>
      <c r="FV9" s="24">
        <v>0</v>
      </c>
      <c r="FW9" s="26" t="s">
        <v>1420</v>
      </c>
      <c r="FX9" s="26" t="s">
        <v>1428</v>
      </c>
      <c r="FY9" s="26" t="s">
        <v>1443</v>
      </c>
      <c r="FZ9" s="27" t="s">
        <v>156</v>
      </c>
      <c r="GA9" s="27" t="s">
        <v>156</v>
      </c>
      <c r="GB9" s="27" t="s">
        <v>156</v>
      </c>
      <c r="GC9" s="27" t="s">
        <v>156</v>
      </c>
      <c r="GD9" s="26" t="s">
        <v>1420</v>
      </c>
      <c r="GE9" s="27" t="s">
        <v>156</v>
      </c>
      <c r="GF9" s="27" t="s">
        <v>156</v>
      </c>
      <c r="GG9" s="27" t="s">
        <v>1420</v>
      </c>
      <c r="GH9" s="27" t="s">
        <v>1420</v>
      </c>
      <c r="GI9" s="27" t="s">
        <v>156</v>
      </c>
      <c r="GJ9" s="27" t="s">
        <v>156</v>
      </c>
      <c r="GK9" s="28" t="s">
        <v>1420</v>
      </c>
      <c r="GL9" s="29" t="s">
        <v>1420</v>
      </c>
      <c r="GM9" s="29" t="s">
        <v>1420</v>
      </c>
      <c r="GN9" s="29" t="s">
        <v>1420</v>
      </c>
      <c r="GO9" s="29" t="s">
        <v>1420</v>
      </c>
      <c r="GP9" s="30" t="s">
        <v>1420</v>
      </c>
      <c r="GQ9" s="29" t="s">
        <v>1420</v>
      </c>
      <c r="GR9" s="29" t="s">
        <v>1420</v>
      </c>
      <c r="GS9" s="30" t="s">
        <v>156</v>
      </c>
      <c r="GT9" s="31" t="s">
        <v>1444</v>
      </c>
      <c r="GU9" s="32" t="s">
        <v>1420</v>
      </c>
      <c r="GV9" s="31" t="s">
        <v>1420</v>
      </c>
      <c r="GW9" s="33" t="s">
        <v>156</v>
      </c>
      <c r="GX9" s="33" t="s">
        <v>1420</v>
      </c>
      <c r="GY9" s="33" t="s">
        <v>1420</v>
      </c>
      <c r="GZ9" s="33" t="s">
        <v>156</v>
      </c>
      <c r="HA9" s="33" t="s">
        <v>1420</v>
      </c>
      <c r="HB9" s="34" t="s">
        <v>1420</v>
      </c>
    </row>
    <row r="10" spans="1:210" s="35" customFormat="1" ht="143.4" customHeight="1" x14ac:dyDescent="0.2">
      <c r="A10" s="17" t="s">
        <v>1090</v>
      </c>
      <c r="B10" s="18" t="s">
        <v>1445</v>
      </c>
      <c r="C10" s="19" t="s">
        <v>156</v>
      </c>
      <c r="D10" s="20" t="s">
        <v>1420</v>
      </c>
      <c r="E10" s="21" t="s">
        <v>1420</v>
      </c>
      <c r="F10" s="19" t="s">
        <v>156</v>
      </c>
      <c r="G10" s="20" t="s">
        <v>1420</v>
      </c>
      <c r="H10" s="21" t="s">
        <v>1420</v>
      </c>
      <c r="I10" s="19" t="s">
        <v>156</v>
      </c>
      <c r="J10" s="20" t="s">
        <v>1420</v>
      </c>
      <c r="K10" s="21" t="s">
        <v>1420</v>
      </c>
      <c r="L10" s="19" t="s">
        <v>156</v>
      </c>
      <c r="M10" s="20" t="s">
        <v>1420</v>
      </c>
      <c r="N10" s="21" t="s">
        <v>1420</v>
      </c>
      <c r="O10" s="19" t="s">
        <v>156</v>
      </c>
      <c r="P10" s="20" t="s">
        <v>1420</v>
      </c>
      <c r="Q10" s="21" t="s">
        <v>1420</v>
      </c>
      <c r="R10" s="19" t="s">
        <v>156</v>
      </c>
      <c r="S10" s="20" t="s">
        <v>1420</v>
      </c>
      <c r="T10" s="21" t="s">
        <v>1420</v>
      </c>
      <c r="U10" s="19" t="s">
        <v>156</v>
      </c>
      <c r="V10" s="20" t="s">
        <v>1420</v>
      </c>
      <c r="W10" s="21" t="s">
        <v>1420</v>
      </c>
      <c r="X10" s="19" t="s">
        <v>1421</v>
      </c>
      <c r="Y10" s="20" t="s">
        <v>156</v>
      </c>
      <c r="Z10" s="21" t="s">
        <v>1446</v>
      </c>
      <c r="AA10" s="19" t="s">
        <v>1421</v>
      </c>
      <c r="AB10" s="20" t="s">
        <v>1420</v>
      </c>
      <c r="AC10" s="21" t="s">
        <v>1420</v>
      </c>
      <c r="AD10" s="19" t="s">
        <v>156</v>
      </c>
      <c r="AE10" s="20" t="s">
        <v>1420</v>
      </c>
      <c r="AF10" s="21" t="s">
        <v>1420</v>
      </c>
      <c r="AG10" s="19" t="s">
        <v>156</v>
      </c>
      <c r="AH10" s="20" t="s">
        <v>1420</v>
      </c>
      <c r="AI10" s="21" t="s">
        <v>1420</v>
      </c>
      <c r="AJ10" s="19" t="s">
        <v>156</v>
      </c>
      <c r="AK10" s="20" t="s">
        <v>1420</v>
      </c>
      <c r="AL10" s="21" t="s">
        <v>1420</v>
      </c>
      <c r="AM10" s="19" t="s">
        <v>156</v>
      </c>
      <c r="AN10" s="20" t="s">
        <v>1420</v>
      </c>
      <c r="AO10" s="21" t="s">
        <v>1420</v>
      </c>
      <c r="AP10" s="22">
        <v>3</v>
      </c>
      <c r="AQ10" s="22">
        <v>3</v>
      </c>
      <c r="AR10" s="23">
        <v>1</v>
      </c>
      <c r="AS10" s="21" t="s">
        <v>1420</v>
      </c>
      <c r="AT10" s="24">
        <v>0</v>
      </c>
      <c r="AU10" s="21" t="s">
        <v>1420</v>
      </c>
      <c r="AV10" s="22">
        <v>7</v>
      </c>
      <c r="AW10" s="22">
        <v>7</v>
      </c>
      <c r="AX10" s="25">
        <v>1</v>
      </c>
      <c r="AY10" s="21" t="s">
        <v>1420</v>
      </c>
      <c r="AZ10" s="24">
        <v>0</v>
      </c>
      <c r="BA10" s="21" t="s">
        <v>1420</v>
      </c>
      <c r="BB10" s="22">
        <v>1</v>
      </c>
      <c r="BC10" s="22">
        <v>1</v>
      </c>
      <c r="BD10" s="25">
        <v>0</v>
      </c>
      <c r="BE10" s="21" t="s">
        <v>1420</v>
      </c>
      <c r="BF10" s="24">
        <v>0</v>
      </c>
      <c r="BG10" s="21" t="s">
        <v>1420</v>
      </c>
      <c r="BH10" s="22">
        <v>0</v>
      </c>
      <c r="BI10" s="22">
        <v>0</v>
      </c>
      <c r="BJ10" s="25">
        <v>0</v>
      </c>
      <c r="BK10" s="21" t="s">
        <v>1420</v>
      </c>
      <c r="BL10" s="24">
        <v>0</v>
      </c>
      <c r="BM10" s="21" t="s">
        <v>1420</v>
      </c>
      <c r="BN10" s="22">
        <v>1</v>
      </c>
      <c r="BO10" s="22">
        <v>1</v>
      </c>
      <c r="BP10" s="25">
        <v>1</v>
      </c>
      <c r="BQ10" s="21" t="s">
        <v>1420</v>
      </c>
      <c r="BR10" s="24">
        <v>0</v>
      </c>
      <c r="BS10" s="21" t="s">
        <v>1420</v>
      </c>
      <c r="BT10" s="22">
        <v>1</v>
      </c>
      <c r="BU10" s="22">
        <v>1</v>
      </c>
      <c r="BV10" s="25">
        <v>1</v>
      </c>
      <c r="BW10" s="21" t="s">
        <v>1420</v>
      </c>
      <c r="BX10" s="24">
        <v>0</v>
      </c>
      <c r="BY10" s="21" t="s">
        <v>1420</v>
      </c>
      <c r="BZ10" s="22">
        <v>5</v>
      </c>
      <c r="CA10" s="22">
        <v>3</v>
      </c>
      <c r="CB10" s="386">
        <v>0.6</v>
      </c>
      <c r="CC10" s="21" t="s">
        <v>1447</v>
      </c>
      <c r="CD10" s="24">
        <v>0</v>
      </c>
      <c r="CE10" s="21" t="s">
        <v>1420</v>
      </c>
      <c r="CF10" s="22">
        <v>0</v>
      </c>
      <c r="CG10" s="22">
        <v>0</v>
      </c>
      <c r="CH10" s="386">
        <v>0</v>
      </c>
      <c r="CI10" s="21" t="s">
        <v>1420</v>
      </c>
      <c r="CJ10" s="24">
        <v>0</v>
      </c>
      <c r="CK10" s="21" t="s">
        <v>1420</v>
      </c>
      <c r="CL10" s="22">
        <v>1</v>
      </c>
      <c r="CM10" s="22">
        <v>1</v>
      </c>
      <c r="CN10" s="386">
        <v>1</v>
      </c>
      <c r="CO10" s="21" t="s">
        <v>1420</v>
      </c>
      <c r="CP10" s="24">
        <v>0</v>
      </c>
      <c r="CQ10" s="21" t="s">
        <v>1420</v>
      </c>
      <c r="CR10" s="22">
        <v>2</v>
      </c>
      <c r="CS10" s="22">
        <v>1</v>
      </c>
      <c r="CT10" s="386">
        <v>0.5</v>
      </c>
      <c r="CU10" s="21" t="s">
        <v>1448</v>
      </c>
      <c r="CV10" s="24">
        <v>1</v>
      </c>
      <c r="CW10" s="26" t="s">
        <v>1449</v>
      </c>
      <c r="CX10" s="22">
        <v>8</v>
      </c>
      <c r="CY10" s="22">
        <v>7</v>
      </c>
      <c r="CZ10" s="386">
        <v>0.875</v>
      </c>
      <c r="DA10" s="26" t="s">
        <v>1450</v>
      </c>
      <c r="DB10" s="24">
        <v>1</v>
      </c>
      <c r="DC10" s="26" t="s">
        <v>1451</v>
      </c>
      <c r="DD10" s="22">
        <v>73</v>
      </c>
      <c r="DE10" s="22">
        <v>73</v>
      </c>
      <c r="DF10" s="386">
        <v>1</v>
      </c>
      <c r="DG10" s="26" t="s">
        <v>1420</v>
      </c>
      <c r="DH10" s="24">
        <v>0</v>
      </c>
      <c r="DI10" s="26" t="s">
        <v>1420</v>
      </c>
      <c r="DJ10" s="22">
        <v>1</v>
      </c>
      <c r="DK10" s="22">
        <v>0</v>
      </c>
      <c r="DL10" s="386">
        <v>0</v>
      </c>
      <c r="DM10" s="26" t="s">
        <v>1452</v>
      </c>
      <c r="DN10" s="24">
        <v>0</v>
      </c>
      <c r="DO10" s="26" t="s">
        <v>1420</v>
      </c>
      <c r="DP10" s="22">
        <v>0</v>
      </c>
      <c r="DQ10" s="22">
        <v>0</v>
      </c>
      <c r="DR10" s="386">
        <v>0</v>
      </c>
      <c r="DS10" s="26" t="s">
        <v>1420</v>
      </c>
      <c r="DT10" s="24">
        <v>0</v>
      </c>
      <c r="DU10" s="26" t="s">
        <v>1420</v>
      </c>
      <c r="DV10" s="22">
        <v>1</v>
      </c>
      <c r="DW10" s="22">
        <v>1</v>
      </c>
      <c r="DX10" s="386">
        <v>1</v>
      </c>
      <c r="DY10" s="26" t="s">
        <v>1420</v>
      </c>
      <c r="DZ10" s="24">
        <v>0</v>
      </c>
      <c r="EA10" s="26" t="s">
        <v>1420</v>
      </c>
      <c r="EB10" s="22">
        <v>5</v>
      </c>
      <c r="EC10" s="22">
        <v>5</v>
      </c>
      <c r="ED10" s="25">
        <v>1</v>
      </c>
      <c r="EE10" s="26" t="s">
        <v>1420</v>
      </c>
      <c r="EF10" s="24">
        <v>0</v>
      </c>
      <c r="EG10" s="26" t="s">
        <v>1420</v>
      </c>
      <c r="EH10" s="22">
        <v>0</v>
      </c>
      <c r="EI10" s="22">
        <v>0</v>
      </c>
      <c r="EJ10" s="25">
        <v>0</v>
      </c>
      <c r="EK10" s="26" t="s">
        <v>1420</v>
      </c>
      <c r="EL10" s="24">
        <v>0</v>
      </c>
      <c r="EM10" s="26" t="s">
        <v>1420</v>
      </c>
      <c r="EN10" s="22">
        <v>2</v>
      </c>
      <c r="EO10" s="22">
        <v>2</v>
      </c>
      <c r="EP10" s="25">
        <v>1</v>
      </c>
      <c r="EQ10" s="26" t="s">
        <v>1420</v>
      </c>
      <c r="ER10" s="24">
        <v>0</v>
      </c>
      <c r="ES10" s="26" t="s">
        <v>1420</v>
      </c>
      <c r="ET10" s="22">
        <v>4</v>
      </c>
      <c r="EU10" s="22">
        <v>3</v>
      </c>
      <c r="EV10" s="25">
        <v>0.75</v>
      </c>
      <c r="EW10" s="26" t="s">
        <v>1453</v>
      </c>
      <c r="EX10" s="24">
        <v>0</v>
      </c>
      <c r="EY10" s="26" t="s">
        <v>1420</v>
      </c>
      <c r="EZ10" s="22">
        <v>0</v>
      </c>
      <c r="FA10" s="22">
        <v>0</v>
      </c>
      <c r="FB10" s="25">
        <v>0</v>
      </c>
      <c r="FC10" s="26" t="s">
        <v>1420</v>
      </c>
      <c r="FD10" s="24">
        <v>0</v>
      </c>
      <c r="FE10" s="26" t="s">
        <v>1420</v>
      </c>
      <c r="FF10" s="22">
        <v>0</v>
      </c>
      <c r="FG10" s="22">
        <v>0</v>
      </c>
      <c r="FH10" s="25">
        <v>0</v>
      </c>
      <c r="FI10" s="26" t="s">
        <v>1420</v>
      </c>
      <c r="FJ10" s="24">
        <v>0</v>
      </c>
      <c r="FK10" s="26" t="s">
        <v>1420</v>
      </c>
      <c r="FL10" s="22">
        <v>4</v>
      </c>
      <c r="FM10" s="22">
        <v>4</v>
      </c>
      <c r="FN10" s="25">
        <v>1</v>
      </c>
      <c r="FO10" s="26" t="s">
        <v>1420</v>
      </c>
      <c r="FP10" s="24">
        <v>0</v>
      </c>
      <c r="FQ10" s="26" t="s">
        <v>1420</v>
      </c>
      <c r="FR10" s="22">
        <v>1</v>
      </c>
      <c r="FS10" s="22">
        <v>1</v>
      </c>
      <c r="FT10" s="25">
        <v>1</v>
      </c>
      <c r="FU10" s="26" t="s">
        <v>1420</v>
      </c>
      <c r="FV10" s="24">
        <v>0</v>
      </c>
      <c r="FW10" s="26" t="s">
        <v>1420</v>
      </c>
      <c r="FX10" s="26" t="s">
        <v>1428</v>
      </c>
      <c r="FY10" s="26" t="s">
        <v>1429</v>
      </c>
      <c r="FZ10" s="27" t="s">
        <v>156</v>
      </c>
      <c r="GA10" s="27" t="s">
        <v>156</v>
      </c>
      <c r="GB10" s="27" t="s">
        <v>156</v>
      </c>
      <c r="GC10" s="27" t="s">
        <v>156</v>
      </c>
      <c r="GD10" s="26" t="s">
        <v>1420</v>
      </c>
      <c r="GE10" s="27" t="s">
        <v>156</v>
      </c>
      <c r="GF10" s="27" t="s">
        <v>1420</v>
      </c>
      <c r="GG10" s="27" t="s">
        <v>156</v>
      </c>
      <c r="GH10" s="27" t="s">
        <v>1420</v>
      </c>
      <c r="GI10" s="27" t="s">
        <v>156</v>
      </c>
      <c r="GJ10" s="27" t="s">
        <v>156</v>
      </c>
      <c r="GK10" s="28" t="s">
        <v>1420</v>
      </c>
      <c r="GL10" s="29" t="s">
        <v>1420</v>
      </c>
      <c r="GM10" s="29" t="s">
        <v>1420</v>
      </c>
      <c r="GN10" s="29" t="s">
        <v>1420</v>
      </c>
      <c r="GO10" s="29" t="s">
        <v>1420</v>
      </c>
      <c r="GP10" s="30" t="s">
        <v>1420</v>
      </c>
      <c r="GQ10" s="29" t="s">
        <v>1420</v>
      </c>
      <c r="GR10" s="29" t="s">
        <v>1420</v>
      </c>
      <c r="GS10" s="30" t="s">
        <v>1420</v>
      </c>
      <c r="GT10" s="31" t="s">
        <v>1420</v>
      </c>
      <c r="GU10" s="32" t="s">
        <v>156</v>
      </c>
      <c r="GV10" s="31" t="s">
        <v>1454</v>
      </c>
      <c r="GW10" s="33" t="s">
        <v>156</v>
      </c>
      <c r="GX10" s="33" t="s">
        <v>1420</v>
      </c>
      <c r="GY10" s="33" t="s">
        <v>1420</v>
      </c>
      <c r="GZ10" s="33" t="s">
        <v>156</v>
      </c>
      <c r="HA10" s="33" t="s">
        <v>1420</v>
      </c>
      <c r="HB10" s="34" t="s">
        <v>1420</v>
      </c>
    </row>
    <row r="11" spans="1:210" s="35" customFormat="1" ht="143.4" customHeight="1" x14ac:dyDescent="0.2">
      <c r="A11" s="17" t="s">
        <v>1099</v>
      </c>
      <c r="B11" s="18" t="s">
        <v>214</v>
      </c>
      <c r="C11" s="19" t="s">
        <v>156</v>
      </c>
      <c r="D11" s="20" t="s">
        <v>1420</v>
      </c>
      <c r="E11" s="21" t="s">
        <v>1420</v>
      </c>
      <c r="F11" s="19" t="s">
        <v>156</v>
      </c>
      <c r="G11" s="20" t="s">
        <v>1420</v>
      </c>
      <c r="H11" s="21" t="s">
        <v>1420</v>
      </c>
      <c r="I11" s="19" t="s">
        <v>156</v>
      </c>
      <c r="J11" s="20" t="s">
        <v>1420</v>
      </c>
      <c r="K11" s="21" t="s">
        <v>1420</v>
      </c>
      <c r="L11" s="19" t="s">
        <v>156</v>
      </c>
      <c r="M11" s="20" t="s">
        <v>1420</v>
      </c>
      <c r="N11" s="21" t="s">
        <v>1420</v>
      </c>
      <c r="O11" s="19" t="s">
        <v>156</v>
      </c>
      <c r="P11" s="20" t="s">
        <v>1420</v>
      </c>
      <c r="Q11" s="21" t="s">
        <v>1420</v>
      </c>
      <c r="R11" s="19" t="s">
        <v>156</v>
      </c>
      <c r="S11" s="20" t="s">
        <v>1420</v>
      </c>
      <c r="T11" s="21" t="s">
        <v>1420</v>
      </c>
      <c r="U11" s="19" t="s">
        <v>156</v>
      </c>
      <c r="V11" s="20" t="s">
        <v>1420</v>
      </c>
      <c r="W11" s="21" t="s">
        <v>1420</v>
      </c>
      <c r="X11" s="19" t="s">
        <v>1421</v>
      </c>
      <c r="Y11" s="20" t="s">
        <v>156</v>
      </c>
      <c r="Z11" s="21" t="s">
        <v>1455</v>
      </c>
      <c r="AA11" s="19" t="s">
        <v>1421</v>
      </c>
      <c r="AB11" s="20" t="s">
        <v>1420</v>
      </c>
      <c r="AC11" s="21" t="s">
        <v>1420</v>
      </c>
      <c r="AD11" s="19" t="s">
        <v>156</v>
      </c>
      <c r="AE11" s="20" t="s">
        <v>1420</v>
      </c>
      <c r="AF11" s="21" t="s">
        <v>1420</v>
      </c>
      <c r="AG11" s="19" t="s">
        <v>156</v>
      </c>
      <c r="AH11" s="20" t="s">
        <v>1420</v>
      </c>
      <c r="AI11" s="21" t="s">
        <v>1420</v>
      </c>
      <c r="AJ11" s="19" t="s">
        <v>156</v>
      </c>
      <c r="AK11" s="20" t="s">
        <v>1420</v>
      </c>
      <c r="AL11" s="21" t="s">
        <v>1420</v>
      </c>
      <c r="AM11" s="19" t="s">
        <v>156</v>
      </c>
      <c r="AN11" s="20" t="s">
        <v>1420</v>
      </c>
      <c r="AO11" s="21" t="s">
        <v>1420</v>
      </c>
      <c r="AP11" s="22">
        <v>3</v>
      </c>
      <c r="AQ11" s="22">
        <v>3</v>
      </c>
      <c r="AR11" s="23">
        <v>1</v>
      </c>
      <c r="AS11" s="21" t="s">
        <v>1420</v>
      </c>
      <c r="AT11" s="24">
        <v>0</v>
      </c>
      <c r="AU11" s="21" t="s">
        <v>1420</v>
      </c>
      <c r="AV11" s="22">
        <v>21</v>
      </c>
      <c r="AW11" s="22">
        <v>21</v>
      </c>
      <c r="AX11" s="25">
        <v>1</v>
      </c>
      <c r="AY11" s="21" t="s">
        <v>1420</v>
      </c>
      <c r="AZ11" s="24">
        <v>0</v>
      </c>
      <c r="BA11" s="21" t="s">
        <v>1420</v>
      </c>
      <c r="BB11" s="22">
        <v>2</v>
      </c>
      <c r="BC11" s="22">
        <v>2</v>
      </c>
      <c r="BD11" s="25">
        <v>0</v>
      </c>
      <c r="BE11" s="21" t="s">
        <v>1420</v>
      </c>
      <c r="BF11" s="24">
        <v>0</v>
      </c>
      <c r="BG11" s="21" t="s">
        <v>1420</v>
      </c>
      <c r="BH11" s="22">
        <v>0</v>
      </c>
      <c r="BI11" s="22">
        <v>0</v>
      </c>
      <c r="BJ11" s="25">
        <v>0</v>
      </c>
      <c r="BK11" s="21" t="s">
        <v>1420</v>
      </c>
      <c r="BL11" s="24">
        <v>0</v>
      </c>
      <c r="BM11" s="21" t="s">
        <v>1420</v>
      </c>
      <c r="BN11" s="22">
        <v>0</v>
      </c>
      <c r="BO11" s="22">
        <v>0</v>
      </c>
      <c r="BP11" s="25">
        <v>0</v>
      </c>
      <c r="BQ11" s="21" t="s">
        <v>1420</v>
      </c>
      <c r="BR11" s="24">
        <v>0</v>
      </c>
      <c r="BS11" s="21" t="s">
        <v>1420</v>
      </c>
      <c r="BT11" s="22">
        <v>0</v>
      </c>
      <c r="BU11" s="22">
        <v>0</v>
      </c>
      <c r="BV11" s="25">
        <v>0</v>
      </c>
      <c r="BW11" s="21" t="s">
        <v>1420</v>
      </c>
      <c r="BX11" s="24">
        <v>0</v>
      </c>
      <c r="BY11" s="21" t="s">
        <v>1420</v>
      </c>
      <c r="BZ11" s="22">
        <v>1</v>
      </c>
      <c r="CA11" s="22">
        <v>1</v>
      </c>
      <c r="CB11" s="386">
        <v>1</v>
      </c>
      <c r="CC11" s="21" t="s">
        <v>1420</v>
      </c>
      <c r="CD11" s="24">
        <v>0</v>
      </c>
      <c r="CE11" s="21" t="s">
        <v>1420</v>
      </c>
      <c r="CF11" s="22">
        <v>0</v>
      </c>
      <c r="CG11" s="22">
        <v>0</v>
      </c>
      <c r="CH11" s="386">
        <v>0</v>
      </c>
      <c r="CI11" s="21" t="s">
        <v>1420</v>
      </c>
      <c r="CJ11" s="24">
        <v>0</v>
      </c>
      <c r="CK11" s="21" t="s">
        <v>1420</v>
      </c>
      <c r="CL11" s="22">
        <v>1</v>
      </c>
      <c r="CM11" s="22">
        <v>1</v>
      </c>
      <c r="CN11" s="386">
        <v>1</v>
      </c>
      <c r="CO11" s="21" t="s">
        <v>1420</v>
      </c>
      <c r="CP11" s="24">
        <v>0</v>
      </c>
      <c r="CQ11" s="21" t="s">
        <v>1420</v>
      </c>
      <c r="CR11" s="22">
        <v>1</v>
      </c>
      <c r="CS11" s="22">
        <v>0</v>
      </c>
      <c r="CT11" s="386">
        <v>0</v>
      </c>
      <c r="CU11" s="21" t="s">
        <v>1456</v>
      </c>
      <c r="CV11" s="24">
        <v>1</v>
      </c>
      <c r="CW11" s="26" t="s">
        <v>1457</v>
      </c>
      <c r="CX11" s="22">
        <v>7</v>
      </c>
      <c r="CY11" s="22">
        <v>6</v>
      </c>
      <c r="CZ11" s="386">
        <v>0.8571428571428571</v>
      </c>
      <c r="DA11" s="26" t="s">
        <v>1458</v>
      </c>
      <c r="DB11" s="24">
        <v>0</v>
      </c>
      <c r="DC11" s="26" t="s">
        <v>1420</v>
      </c>
      <c r="DD11" s="22">
        <v>101</v>
      </c>
      <c r="DE11" s="22">
        <v>4</v>
      </c>
      <c r="DF11" s="386">
        <v>3.9603960396039604E-2</v>
      </c>
      <c r="DG11" s="26" t="s">
        <v>1459</v>
      </c>
      <c r="DH11" s="24">
        <v>0</v>
      </c>
      <c r="DI11" s="26" t="s">
        <v>1420</v>
      </c>
      <c r="DJ11" s="22">
        <v>3</v>
      </c>
      <c r="DK11" s="22">
        <v>2</v>
      </c>
      <c r="DL11" s="386">
        <v>0.66666666666666663</v>
      </c>
      <c r="DM11" s="26" t="s">
        <v>1460</v>
      </c>
      <c r="DN11" s="24">
        <v>0</v>
      </c>
      <c r="DO11" s="26" t="s">
        <v>1420</v>
      </c>
      <c r="DP11" s="22">
        <v>0</v>
      </c>
      <c r="DQ11" s="22">
        <v>0</v>
      </c>
      <c r="DR11" s="386">
        <v>0</v>
      </c>
      <c r="DS11" s="26" t="s">
        <v>1420</v>
      </c>
      <c r="DT11" s="24">
        <v>0</v>
      </c>
      <c r="DU11" s="26" t="s">
        <v>1420</v>
      </c>
      <c r="DV11" s="22">
        <v>1</v>
      </c>
      <c r="DW11" s="22">
        <v>0</v>
      </c>
      <c r="DX11" s="386">
        <v>0</v>
      </c>
      <c r="DY11" s="26" t="s">
        <v>1461</v>
      </c>
      <c r="DZ11" s="24">
        <v>1</v>
      </c>
      <c r="EA11" s="26" t="s">
        <v>1462</v>
      </c>
      <c r="EB11" s="22">
        <v>3</v>
      </c>
      <c r="EC11" s="22">
        <v>1</v>
      </c>
      <c r="ED11" s="25">
        <v>0.33333333333333331</v>
      </c>
      <c r="EE11" s="26" t="s">
        <v>1463</v>
      </c>
      <c r="EF11" s="24">
        <v>2</v>
      </c>
      <c r="EG11" s="26" t="s">
        <v>1464</v>
      </c>
      <c r="EH11" s="22">
        <v>0</v>
      </c>
      <c r="EI11" s="22">
        <v>0</v>
      </c>
      <c r="EJ11" s="25">
        <v>0</v>
      </c>
      <c r="EK11" s="26" t="s">
        <v>1420</v>
      </c>
      <c r="EL11" s="24">
        <v>0</v>
      </c>
      <c r="EM11" s="26" t="s">
        <v>1420</v>
      </c>
      <c r="EN11" s="22">
        <v>1</v>
      </c>
      <c r="EO11" s="22">
        <v>1</v>
      </c>
      <c r="EP11" s="25">
        <v>1</v>
      </c>
      <c r="EQ11" s="26" t="s">
        <v>1420</v>
      </c>
      <c r="ER11" s="24">
        <v>0</v>
      </c>
      <c r="ES11" s="26" t="s">
        <v>1420</v>
      </c>
      <c r="ET11" s="22">
        <v>5</v>
      </c>
      <c r="EU11" s="22">
        <v>2</v>
      </c>
      <c r="EV11" s="25">
        <v>0.4</v>
      </c>
      <c r="EW11" s="26" t="s">
        <v>1465</v>
      </c>
      <c r="EX11" s="24">
        <v>3</v>
      </c>
      <c r="EY11" s="26" t="s">
        <v>1466</v>
      </c>
      <c r="EZ11" s="22">
        <v>0</v>
      </c>
      <c r="FA11" s="22">
        <v>0</v>
      </c>
      <c r="FB11" s="25">
        <v>0</v>
      </c>
      <c r="FC11" s="26" t="s">
        <v>1420</v>
      </c>
      <c r="FD11" s="24">
        <v>0</v>
      </c>
      <c r="FE11" s="26" t="s">
        <v>1420</v>
      </c>
      <c r="FF11" s="22">
        <v>0</v>
      </c>
      <c r="FG11" s="22">
        <v>0</v>
      </c>
      <c r="FH11" s="25">
        <v>0</v>
      </c>
      <c r="FI11" s="26" t="s">
        <v>1420</v>
      </c>
      <c r="FJ11" s="24">
        <v>0</v>
      </c>
      <c r="FK11" s="26" t="s">
        <v>1420</v>
      </c>
      <c r="FL11" s="22">
        <v>5</v>
      </c>
      <c r="FM11" s="22">
        <v>5</v>
      </c>
      <c r="FN11" s="25">
        <v>1</v>
      </c>
      <c r="FO11" s="26" t="s">
        <v>1420</v>
      </c>
      <c r="FP11" s="24">
        <v>0</v>
      </c>
      <c r="FQ11" s="26" t="s">
        <v>1420</v>
      </c>
      <c r="FR11" s="22">
        <v>0</v>
      </c>
      <c r="FS11" s="22">
        <v>0</v>
      </c>
      <c r="FT11" s="25">
        <v>0</v>
      </c>
      <c r="FU11" s="26" t="s">
        <v>1420</v>
      </c>
      <c r="FV11" s="24">
        <v>0</v>
      </c>
      <c r="FW11" s="26" t="s">
        <v>1420</v>
      </c>
      <c r="FX11" s="26" t="s">
        <v>1467</v>
      </c>
      <c r="FY11" s="26" t="s">
        <v>1468</v>
      </c>
      <c r="FZ11" s="27" t="s">
        <v>1420</v>
      </c>
      <c r="GA11" s="27" t="s">
        <v>1420</v>
      </c>
      <c r="GB11" s="27" t="s">
        <v>1420</v>
      </c>
      <c r="GC11" s="27" t="s">
        <v>1420</v>
      </c>
      <c r="GD11" s="26" t="s">
        <v>1469</v>
      </c>
      <c r="GE11" s="27" t="s">
        <v>1420</v>
      </c>
      <c r="GF11" s="27" t="s">
        <v>1420</v>
      </c>
      <c r="GG11" s="27" t="s">
        <v>1420</v>
      </c>
      <c r="GH11" s="27" t="s">
        <v>1420</v>
      </c>
      <c r="GI11" s="27" t="s">
        <v>1420</v>
      </c>
      <c r="GJ11" s="27" t="s">
        <v>1420</v>
      </c>
      <c r="GK11" s="28" t="s">
        <v>1420</v>
      </c>
      <c r="GL11" s="29" t="s">
        <v>1420</v>
      </c>
      <c r="GM11" s="29" t="s">
        <v>1420</v>
      </c>
      <c r="GN11" s="29" t="s">
        <v>1420</v>
      </c>
      <c r="GO11" s="29" t="s">
        <v>1420</v>
      </c>
      <c r="GP11" s="30" t="s">
        <v>1420</v>
      </c>
      <c r="GQ11" s="29" t="s">
        <v>1420</v>
      </c>
      <c r="GR11" s="29" t="s">
        <v>1420</v>
      </c>
      <c r="GS11" s="30" t="s">
        <v>1420</v>
      </c>
      <c r="GT11" s="31" t="s">
        <v>1420</v>
      </c>
      <c r="GU11" s="32" t="s">
        <v>156</v>
      </c>
      <c r="GV11" s="31" t="s">
        <v>1470</v>
      </c>
      <c r="GW11" s="33" t="s">
        <v>156</v>
      </c>
      <c r="GX11" s="33" t="s">
        <v>1420</v>
      </c>
      <c r="GY11" s="33" t="s">
        <v>1420</v>
      </c>
      <c r="GZ11" s="33" t="s">
        <v>156</v>
      </c>
      <c r="HA11" s="33" t="s">
        <v>1420</v>
      </c>
      <c r="HB11" s="34" t="s">
        <v>1420</v>
      </c>
    </row>
    <row r="12" spans="1:210" s="35" customFormat="1" ht="143.4" customHeight="1" x14ac:dyDescent="0.2">
      <c r="A12" s="17" t="s">
        <v>1107</v>
      </c>
      <c r="B12" s="18" t="s">
        <v>1471</v>
      </c>
      <c r="C12" s="19" t="s">
        <v>156</v>
      </c>
      <c r="D12" s="20" t="s">
        <v>1420</v>
      </c>
      <c r="E12" s="21" t="s">
        <v>1420</v>
      </c>
      <c r="F12" s="19" t="s">
        <v>156</v>
      </c>
      <c r="G12" s="20" t="s">
        <v>1420</v>
      </c>
      <c r="H12" s="21" t="s">
        <v>1420</v>
      </c>
      <c r="I12" s="19" t="s">
        <v>1421</v>
      </c>
      <c r="J12" s="20" t="s">
        <v>1420</v>
      </c>
      <c r="K12" s="21" t="s">
        <v>1420</v>
      </c>
      <c r="L12" s="19" t="s">
        <v>1421</v>
      </c>
      <c r="M12" s="20" t="s">
        <v>1420</v>
      </c>
      <c r="N12" s="21" t="s">
        <v>1420</v>
      </c>
      <c r="O12" s="19" t="s">
        <v>156</v>
      </c>
      <c r="P12" s="20" t="s">
        <v>1420</v>
      </c>
      <c r="Q12" s="21" t="s">
        <v>1420</v>
      </c>
      <c r="R12" s="19" t="s">
        <v>156</v>
      </c>
      <c r="S12" s="20" t="s">
        <v>1420</v>
      </c>
      <c r="T12" s="21" t="s">
        <v>1420</v>
      </c>
      <c r="U12" s="19" t="s">
        <v>156</v>
      </c>
      <c r="V12" s="20" t="s">
        <v>1420</v>
      </c>
      <c r="W12" s="21" t="s">
        <v>1420</v>
      </c>
      <c r="X12" s="19" t="s">
        <v>1421</v>
      </c>
      <c r="Y12" s="20" t="s">
        <v>156</v>
      </c>
      <c r="Z12" s="21" t="s">
        <v>1472</v>
      </c>
      <c r="AA12" s="19" t="s">
        <v>1421</v>
      </c>
      <c r="AB12" s="20" t="s">
        <v>1420</v>
      </c>
      <c r="AC12" s="21" t="s">
        <v>1420</v>
      </c>
      <c r="AD12" s="19" t="s">
        <v>156</v>
      </c>
      <c r="AE12" s="20" t="s">
        <v>1420</v>
      </c>
      <c r="AF12" s="21" t="s">
        <v>1420</v>
      </c>
      <c r="AG12" s="19" t="s">
        <v>156</v>
      </c>
      <c r="AH12" s="20" t="s">
        <v>1420</v>
      </c>
      <c r="AI12" s="21" t="s">
        <v>1420</v>
      </c>
      <c r="AJ12" s="19" t="s">
        <v>156</v>
      </c>
      <c r="AK12" s="20" t="s">
        <v>1420</v>
      </c>
      <c r="AL12" s="21" t="s">
        <v>1420</v>
      </c>
      <c r="AM12" s="19" t="s">
        <v>156</v>
      </c>
      <c r="AN12" s="20" t="s">
        <v>1420</v>
      </c>
      <c r="AO12" s="21" t="s">
        <v>1420</v>
      </c>
      <c r="AP12" s="22">
        <v>3</v>
      </c>
      <c r="AQ12" s="22">
        <v>3</v>
      </c>
      <c r="AR12" s="23">
        <v>1</v>
      </c>
      <c r="AS12" s="21" t="s">
        <v>1420</v>
      </c>
      <c r="AT12" s="24">
        <v>0</v>
      </c>
      <c r="AU12" s="21" t="s">
        <v>1420</v>
      </c>
      <c r="AV12" s="22">
        <v>5</v>
      </c>
      <c r="AW12" s="22">
        <v>5</v>
      </c>
      <c r="AX12" s="25">
        <v>1</v>
      </c>
      <c r="AY12" s="21" t="s">
        <v>1420</v>
      </c>
      <c r="AZ12" s="24">
        <v>0</v>
      </c>
      <c r="BA12" s="21" t="s">
        <v>1420</v>
      </c>
      <c r="BB12" s="22">
        <v>2</v>
      </c>
      <c r="BC12" s="22">
        <v>2</v>
      </c>
      <c r="BD12" s="25">
        <v>0</v>
      </c>
      <c r="BE12" s="21" t="s">
        <v>1420</v>
      </c>
      <c r="BF12" s="24">
        <v>0</v>
      </c>
      <c r="BG12" s="21" t="s">
        <v>1420</v>
      </c>
      <c r="BH12" s="22">
        <v>0</v>
      </c>
      <c r="BI12" s="22">
        <v>0</v>
      </c>
      <c r="BJ12" s="25">
        <v>0</v>
      </c>
      <c r="BK12" s="21" t="s">
        <v>1420</v>
      </c>
      <c r="BL12" s="24">
        <v>0</v>
      </c>
      <c r="BM12" s="21" t="s">
        <v>1420</v>
      </c>
      <c r="BN12" s="22">
        <v>7</v>
      </c>
      <c r="BO12" s="22">
        <v>7</v>
      </c>
      <c r="BP12" s="25">
        <v>1</v>
      </c>
      <c r="BQ12" s="21" t="s">
        <v>1420</v>
      </c>
      <c r="BR12" s="24">
        <v>0</v>
      </c>
      <c r="BS12" s="21" t="s">
        <v>1420</v>
      </c>
      <c r="BT12" s="22">
        <v>9</v>
      </c>
      <c r="BU12" s="22">
        <v>9</v>
      </c>
      <c r="BV12" s="25">
        <v>1</v>
      </c>
      <c r="BW12" s="21" t="s">
        <v>1420</v>
      </c>
      <c r="BX12" s="24">
        <v>0</v>
      </c>
      <c r="BY12" s="21" t="s">
        <v>1420</v>
      </c>
      <c r="BZ12" s="22">
        <v>4</v>
      </c>
      <c r="CA12" s="22">
        <v>4</v>
      </c>
      <c r="CB12" s="386">
        <v>1</v>
      </c>
      <c r="CC12" s="21" t="s">
        <v>1420</v>
      </c>
      <c r="CD12" s="24">
        <v>0</v>
      </c>
      <c r="CE12" s="21" t="s">
        <v>1420</v>
      </c>
      <c r="CF12" s="22">
        <v>1</v>
      </c>
      <c r="CG12" s="22">
        <v>1</v>
      </c>
      <c r="CH12" s="386">
        <v>1</v>
      </c>
      <c r="CI12" s="21" t="s">
        <v>1420</v>
      </c>
      <c r="CJ12" s="24">
        <v>0</v>
      </c>
      <c r="CK12" s="21" t="s">
        <v>1420</v>
      </c>
      <c r="CL12" s="22">
        <v>0</v>
      </c>
      <c r="CM12" s="22">
        <v>0</v>
      </c>
      <c r="CN12" s="386">
        <v>0</v>
      </c>
      <c r="CO12" s="21" t="s">
        <v>1420</v>
      </c>
      <c r="CP12" s="24">
        <v>0</v>
      </c>
      <c r="CQ12" s="21" t="s">
        <v>1420</v>
      </c>
      <c r="CR12" s="22">
        <v>3</v>
      </c>
      <c r="CS12" s="22">
        <v>0</v>
      </c>
      <c r="CT12" s="386">
        <v>0</v>
      </c>
      <c r="CU12" s="21" t="s">
        <v>1473</v>
      </c>
      <c r="CV12" s="24">
        <v>3</v>
      </c>
      <c r="CW12" s="26" t="s">
        <v>1474</v>
      </c>
      <c r="CX12" s="22">
        <v>3</v>
      </c>
      <c r="CY12" s="22">
        <v>3</v>
      </c>
      <c r="CZ12" s="386">
        <v>1</v>
      </c>
      <c r="DA12" s="26" t="s">
        <v>1420</v>
      </c>
      <c r="DB12" s="24">
        <v>0</v>
      </c>
      <c r="DC12" s="26" t="s">
        <v>1420</v>
      </c>
      <c r="DD12" s="22">
        <v>27</v>
      </c>
      <c r="DE12" s="22">
        <v>27</v>
      </c>
      <c r="DF12" s="386">
        <v>1</v>
      </c>
      <c r="DG12" s="26" t="s">
        <v>1420</v>
      </c>
      <c r="DH12" s="24">
        <v>0</v>
      </c>
      <c r="DI12" s="26" t="s">
        <v>1420</v>
      </c>
      <c r="DJ12" s="22">
        <v>1</v>
      </c>
      <c r="DK12" s="22">
        <v>1</v>
      </c>
      <c r="DL12" s="386">
        <v>1</v>
      </c>
      <c r="DM12" s="26" t="s">
        <v>1420</v>
      </c>
      <c r="DN12" s="24">
        <v>0</v>
      </c>
      <c r="DO12" s="26" t="s">
        <v>1420</v>
      </c>
      <c r="DP12" s="22">
        <v>0</v>
      </c>
      <c r="DQ12" s="22">
        <v>0</v>
      </c>
      <c r="DR12" s="386">
        <v>0</v>
      </c>
      <c r="DS12" s="26" t="s">
        <v>1420</v>
      </c>
      <c r="DT12" s="24">
        <v>0</v>
      </c>
      <c r="DU12" s="26" t="s">
        <v>1420</v>
      </c>
      <c r="DV12" s="22">
        <v>1</v>
      </c>
      <c r="DW12" s="22">
        <v>0</v>
      </c>
      <c r="DX12" s="386">
        <v>0</v>
      </c>
      <c r="DY12" s="26" t="s">
        <v>1475</v>
      </c>
      <c r="DZ12" s="24">
        <v>1</v>
      </c>
      <c r="EA12" s="26" t="s">
        <v>1476</v>
      </c>
      <c r="EB12" s="22">
        <v>10</v>
      </c>
      <c r="EC12" s="22">
        <v>5</v>
      </c>
      <c r="ED12" s="25">
        <v>0.5</v>
      </c>
      <c r="EE12" s="26" t="s">
        <v>1477</v>
      </c>
      <c r="EF12" s="24">
        <v>4</v>
      </c>
      <c r="EG12" s="26" t="s">
        <v>1478</v>
      </c>
      <c r="EH12" s="22">
        <v>0</v>
      </c>
      <c r="EI12" s="22">
        <v>0</v>
      </c>
      <c r="EJ12" s="25">
        <v>0</v>
      </c>
      <c r="EK12" s="26" t="s">
        <v>1420</v>
      </c>
      <c r="EL12" s="24">
        <v>0</v>
      </c>
      <c r="EM12" s="26" t="s">
        <v>1420</v>
      </c>
      <c r="EN12" s="22">
        <v>2</v>
      </c>
      <c r="EO12" s="22">
        <v>2</v>
      </c>
      <c r="EP12" s="25">
        <v>1</v>
      </c>
      <c r="EQ12" s="26" t="s">
        <v>1420</v>
      </c>
      <c r="ER12" s="24">
        <v>0</v>
      </c>
      <c r="ES12" s="26" t="s">
        <v>1420</v>
      </c>
      <c r="ET12" s="22">
        <v>8</v>
      </c>
      <c r="EU12" s="22">
        <v>4</v>
      </c>
      <c r="EV12" s="25">
        <v>0.5</v>
      </c>
      <c r="EW12" s="26" t="s">
        <v>1477</v>
      </c>
      <c r="EX12" s="24">
        <v>4</v>
      </c>
      <c r="EY12" s="26" t="s">
        <v>1478</v>
      </c>
      <c r="EZ12" s="22">
        <v>0</v>
      </c>
      <c r="FA12" s="22">
        <v>0</v>
      </c>
      <c r="FB12" s="25">
        <v>0</v>
      </c>
      <c r="FC12" s="26" t="s">
        <v>1420</v>
      </c>
      <c r="FD12" s="24">
        <v>0</v>
      </c>
      <c r="FE12" s="26" t="s">
        <v>1420</v>
      </c>
      <c r="FF12" s="22">
        <v>0</v>
      </c>
      <c r="FG12" s="22">
        <v>0</v>
      </c>
      <c r="FH12" s="25">
        <v>0</v>
      </c>
      <c r="FI12" s="26" t="s">
        <v>1420</v>
      </c>
      <c r="FJ12" s="24">
        <v>0</v>
      </c>
      <c r="FK12" s="26" t="s">
        <v>1420</v>
      </c>
      <c r="FL12" s="22">
        <v>13</v>
      </c>
      <c r="FM12" s="22">
        <v>10</v>
      </c>
      <c r="FN12" s="25">
        <v>0.76923076923076927</v>
      </c>
      <c r="FO12" s="26" t="s">
        <v>1479</v>
      </c>
      <c r="FP12" s="24">
        <v>3</v>
      </c>
      <c r="FQ12" s="26" t="s">
        <v>1480</v>
      </c>
      <c r="FR12" s="22">
        <v>1</v>
      </c>
      <c r="FS12" s="22">
        <v>1</v>
      </c>
      <c r="FT12" s="25">
        <v>1</v>
      </c>
      <c r="FU12" s="26" t="s">
        <v>1420</v>
      </c>
      <c r="FV12" s="24">
        <v>0</v>
      </c>
      <c r="FW12" s="26" t="s">
        <v>1420</v>
      </c>
      <c r="FX12" s="26" t="s">
        <v>1428</v>
      </c>
      <c r="FY12" s="26" t="s">
        <v>1429</v>
      </c>
      <c r="FZ12" s="27" t="s">
        <v>156</v>
      </c>
      <c r="GA12" s="27" t="s">
        <v>156</v>
      </c>
      <c r="GB12" s="27" t="s">
        <v>156</v>
      </c>
      <c r="GC12" s="27" t="s">
        <v>156</v>
      </c>
      <c r="GD12" s="26" t="s">
        <v>1420</v>
      </c>
      <c r="GE12" s="27" t="s">
        <v>156</v>
      </c>
      <c r="GF12" s="27" t="s">
        <v>156</v>
      </c>
      <c r="GG12" s="27" t="s">
        <v>1420</v>
      </c>
      <c r="GH12" s="27" t="s">
        <v>1420</v>
      </c>
      <c r="GI12" s="27" t="s">
        <v>1420</v>
      </c>
      <c r="GJ12" s="27" t="s">
        <v>1420</v>
      </c>
      <c r="GK12" s="28" t="s">
        <v>1420</v>
      </c>
      <c r="GL12" s="29" t="s">
        <v>1420</v>
      </c>
      <c r="GM12" s="29" t="s">
        <v>1420</v>
      </c>
      <c r="GN12" s="29" t="s">
        <v>1420</v>
      </c>
      <c r="GO12" s="29" t="s">
        <v>1420</v>
      </c>
      <c r="GP12" s="30" t="s">
        <v>1420</v>
      </c>
      <c r="GQ12" s="29" t="s">
        <v>1420</v>
      </c>
      <c r="GR12" s="29" t="s">
        <v>1420</v>
      </c>
      <c r="GS12" s="30" t="s">
        <v>1420</v>
      </c>
      <c r="GT12" s="31" t="s">
        <v>1420</v>
      </c>
      <c r="GU12" s="32" t="s">
        <v>156</v>
      </c>
      <c r="GV12" s="31" t="s">
        <v>1481</v>
      </c>
      <c r="GW12" s="33" t="s">
        <v>156</v>
      </c>
      <c r="GX12" s="33" t="s">
        <v>1420</v>
      </c>
      <c r="GY12" s="33" t="s">
        <v>1420</v>
      </c>
      <c r="GZ12" s="33" t="s">
        <v>156</v>
      </c>
      <c r="HA12" s="33" t="s">
        <v>1420</v>
      </c>
      <c r="HB12" s="34" t="s">
        <v>1420</v>
      </c>
    </row>
    <row r="13" spans="1:210" s="35" customFormat="1" ht="143.4" customHeight="1" x14ac:dyDescent="0.2">
      <c r="A13" s="17" t="s">
        <v>1113</v>
      </c>
      <c r="B13" s="18" t="s">
        <v>1482</v>
      </c>
      <c r="C13" s="19" t="s">
        <v>156</v>
      </c>
      <c r="D13" s="20" t="s">
        <v>1420</v>
      </c>
      <c r="E13" s="21" t="s">
        <v>1420</v>
      </c>
      <c r="F13" s="19" t="s">
        <v>156</v>
      </c>
      <c r="G13" s="20" t="s">
        <v>1420</v>
      </c>
      <c r="H13" s="21" t="s">
        <v>1420</v>
      </c>
      <c r="I13" s="19" t="s">
        <v>156</v>
      </c>
      <c r="J13" s="20" t="s">
        <v>1420</v>
      </c>
      <c r="K13" s="21" t="s">
        <v>1420</v>
      </c>
      <c r="L13" s="19" t="s">
        <v>156</v>
      </c>
      <c r="M13" s="20" t="s">
        <v>1420</v>
      </c>
      <c r="N13" s="21" t="s">
        <v>1420</v>
      </c>
      <c r="O13" s="19" t="s">
        <v>156</v>
      </c>
      <c r="P13" s="20" t="s">
        <v>1420</v>
      </c>
      <c r="Q13" s="21" t="s">
        <v>1420</v>
      </c>
      <c r="R13" s="19" t="s">
        <v>156</v>
      </c>
      <c r="S13" s="20" t="s">
        <v>1420</v>
      </c>
      <c r="T13" s="21" t="s">
        <v>1420</v>
      </c>
      <c r="U13" s="19" t="s">
        <v>156</v>
      </c>
      <c r="V13" s="20" t="s">
        <v>1420</v>
      </c>
      <c r="W13" s="21" t="s">
        <v>1420</v>
      </c>
      <c r="X13" s="19" t="s">
        <v>156</v>
      </c>
      <c r="Y13" s="20" t="s">
        <v>1420</v>
      </c>
      <c r="Z13" s="21" t="s">
        <v>1420</v>
      </c>
      <c r="AA13" s="19" t="s">
        <v>1421</v>
      </c>
      <c r="AB13" s="20" t="s">
        <v>1420</v>
      </c>
      <c r="AC13" s="21" t="s">
        <v>1420</v>
      </c>
      <c r="AD13" s="19" t="s">
        <v>156</v>
      </c>
      <c r="AE13" s="20" t="s">
        <v>1420</v>
      </c>
      <c r="AF13" s="21" t="s">
        <v>1420</v>
      </c>
      <c r="AG13" s="19" t="s">
        <v>156</v>
      </c>
      <c r="AH13" s="20" t="s">
        <v>1420</v>
      </c>
      <c r="AI13" s="21" t="s">
        <v>1420</v>
      </c>
      <c r="AJ13" s="19" t="s">
        <v>156</v>
      </c>
      <c r="AK13" s="20" t="s">
        <v>1420</v>
      </c>
      <c r="AL13" s="21" t="s">
        <v>1420</v>
      </c>
      <c r="AM13" s="19" t="s">
        <v>156</v>
      </c>
      <c r="AN13" s="20" t="s">
        <v>1420</v>
      </c>
      <c r="AO13" s="21" t="s">
        <v>1420</v>
      </c>
      <c r="AP13" s="22">
        <v>2</v>
      </c>
      <c r="AQ13" s="22">
        <v>2</v>
      </c>
      <c r="AR13" s="23">
        <v>1</v>
      </c>
      <c r="AS13" s="21" t="s">
        <v>1420</v>
      </c>
      <c r="AT13" s="24">
        <v>0</v>
      </c>
      <c r="AU13" s="21" t="s">
        <v>1420</v>
      </c>
      <c r="AV13" s="22">
        <v>2</v>
      </c>
      <c r="AW13" s="22">
        <v>2</v>
      </c>
      <c r="AX13" s="25">
        <v>1</v>
      </c>
      <c r="AY13" s="21" t="s">
        <v>1420</v>
      </c>
      <c r="AZ13" s="24">
        <v>0</v>
      </c>
      <c r="BA13" s="21" t="s">
        <v>1420</v>
      </c>
      <c r="BB13" s="22">
        <v>1</v>
      </c>
      <c r="BC13" s="22">
        <v>1</v>
      </c>
      <c r="BD13" s="25">
        <v>0</v>
      </c>
      <c r="BE13" s="21" t="s">
        <v>1420</v>
      </c>
      <c r="BF13" s="24">
        <v>0</v>
      </c>
      <c r="BG13" s="21" t="s">
        <v>1420</v>
      </c>
      <c r="BH13" s="22">
        <v>2</v>
      </c>
      <c r="BI13" s="22">
        <v>2</v>
      </c>
      <c r="BJ13" s="25">
        <v>1</v>
      </c>
      <c r="BK13" s="21" t="s">
        <v>1420</v>
      </c>
      <c r="BL13" s="24">
        <v>0</v>
      </c>
      <c r="BM13" s="21" t="s">
        <v>1420</v>
      </c>
      <c r="BN13" s="22">
        <v>1</v>
      </c>
      <c r="BO13" s="22">
        <v>1</v>
      </c>
      <c r="BP13" s="25">
        <v>1</v>
      </c>
      <c r="BQ13" s="21" t="s">
        <v>1420</v>
      </c>
      <c r="BR13" s="24">
        <v>0</v>
      </c>
      <c r="BS13" s="21" t="s">
        <v>1420</v>
      </c>
      <c r="BT13" s="22">
        <v>0</v>
      </c>
      <c r="BU13" s="22">
        <v>0</v>
      </c>
      <c r="BV13" s="25">
        <v>0</v>
      </c>
      <c r="BW13" s="21" t="s">
        <v>1420</v>
      </c>
      <c r="BX13" s="24">
        <v>0</v>
      </c>
      <c r="BY13" s="21" t="s">
        <v>1420</v>
      </c>
      <c r="BZ13" s="22">
        <v>1</v>
      </c>
      <c r="CA13" s="22">
        <v>1</v>
      </c>
      <c r="CB13" s="386">
        <v>1</v>
      </c>
      <c r="CC13" s="21" t="s">
        <v>1420</v>
      </c>
      <c r="CD13" s="24">
        <v>0</v>
      </c>
      <c r="CE13" s="21" t="s">
        <v>1420</v>
      </c>
      <c r="CF13" s="22">
        <v>3</v>
      </c>
      <c r="CG13" s="22">
        <v>3</v>
      </c>
      <c r="CH13" s="386">
        <v>1</v>
      </c>
      <c r="CI13" s="21" t="s">
        <v>1420</v>
      </c>
      <c r="CJ13" s="24">
        <v>0</v>
      </c>
      <c r="CK13" s="21" t="s">
        <v>1420</v>
      </c>
      <c r="CL13" s="22">
        <v>0</v>
      </c>
      <c r="CM13" s="22">
        <v>0</v>
      </c>
      <c r="CN13" s="386">
        <v>0</v>
      </c>
      <c r="CO13" s="21" t="s">
        <v>1420</v>
      </c>
      <c r="CP13" s="24">
        <v>0</v>
      </c>
      <c r="CQ13" s="21" t="s">
        <v>1420</v>
      </c>
      <c r="CR13" s="22">
        <v>3</v>
      </c>
      <c r="CS13" s="22">
        <v>1</v>
      </c>
      <c r="CT13" s="386">
        <v>0.33333333333333331</v>
      </c>
      <c r="CU13" s="21" t="s">
        <v>1483</v>
      </c>
      <c r="CV13" s="24">
        <v>1</v>
      </c>
      <c r="CW13" s="26" t="s">
        <v>1484</v>
      </c>
      <c r="CX13" s="22">
        <v>9</v>
      </c>
      <c r="CY13" s="22">
        <v>9</v>
      </c>
      <c r="CZ13" s="386">
        <v>1</v>
      </c>
      <c r="DA13" s="26" t="s">
        <v>1420</v>
      </c>
      <c r="DB13" s="24">
        <v>0</v>
      </c>
      <c r="DC13" s="26" t="s">
        <v>1420</v>
      </c>
      <c r="DD13" s="22">
        <v>76</v>
      </c>
      <c r="DE13" s="22">
        <v>76</v>
      </c>
      <c r="DF13" s="386">
        <v>1</v>
      </c>
      <c r="DG13" s="26" t="s">
        <v>1420</v>
      </c>
      <c r="DH13" s="24">
        <v>0</v>
      </c>
      <c r="DI13" s="26" t="s">
        <v>1420</v>
      </c>
      <c r="DJ13" s="22">
        <v>1</v>
      </c>
      <c r="DK13" s="22">
        <v>1</v>
      </c>
      <c r="DL13" s="386">
        <v>1</v>
      </c>
      <c r="DM13" s="26" t="s">
        <v>1420</v>
      </c>
      <c r="DN13" s="24">
        <v>0</v>
      </c>
      <c r="DO13" s="26" t="s">
        <v>1420</v>
      </c>
      <c r="DP13" s="22">
        <v>0</v>
      </c>
      <c r="DQ13" s="22">
        <v>0</v>
      </c>
      <c r="DR13" s="386">
        <v>0</v>
      </c>
      <c r="DS13" s="26" t="s">
        <v>1420</v>
      </c>
      <c r="DT13" s="24">
        <v>0</v>
      </c>
      <c r="DU13" s="26" t="s">
        <v>1420</v>
      </c>
      <c r="DV13" s="22">
        <v>1</v>
      </c>
      <c r="DW13" s="22">
        <v>0</v>
      </c>
      <c r="DX13" s="386">
        <v>0</v>
      </c>
      <c r="DY13" s="26" t="s">
        <v>1485</v>
      </c>
      <c r="DZ13" s="24">
        <v>1</v>
      </c>
      <c r="EA13" s="26" t="s">
        <v>1486</v>
      </c>
      <c r="EB13" s="22">
        <v>5</v>
      </c>
      <c r="EC13" s="22">
        <v>3</v>
      </c>
      <c r="ED13" s="25">
        <v>0.6</v>
      </c>
      <c r="EE13" s="26" t="s">
        <v>1487</v>
      </c>
      <c r="EF13" s="24">
        <v>2</v>
      </c>
      <c r="EG13" s="26" t="s">
        <v>1488</v>
      </c>
      <c r="EH13" s="22">
        <v>0</v>
      </c>
      <c r="EI13" s="22">
        <v>0</v>
      </c>
      <c r="EJ13" s="25">
        <v>0</v>
      </c>
      <c r="EK13" s="26" t="s">
        <v>1420</v>
      </c>
      <c r="EL13" s="24">
        <v>0</v>
      </c>
      <c r="EM13" s="26" t="s">
        <v>1420</v>
      </c>
      <c r="EN13" s="22">
        <v>2</v>
      </c>
      <c r="EO13" s="22">
        <v>2</v>
      </c>
      <c r="EP13" s="25">
        <v>1</v>
      </c>
      <c r="EQ13" s="26" t="s">
        <v>1420</v>
      </c>
      <c r="ER13" s="24">
        <v>0</v>
      </c>
      <c r="ES13" s="26" t="s">
        <v>1420</v>
      </c>
      <c r="ET13" s="22">
        <v>5</v>
      </c>
      <c r="EU13" s="22">
        <v>4</v>
      </c>
      <c r="EV13" s="25">
        <v>0.8</v>
      </c>
      <c r="EW13" s="26" t="s">
        <v>1489</v>
      </c>
      <c r="EX13" s="24">
        <v>1</v>
      </c>
      <c r="EY13" s="26" t="s">
        <v>1490</v>
      </c>
      <c r="EZ13" s="22">
        <v>0</v>
      </c>
      <c r="FA13" s="22">
        <v>0</v>
      </c>
      <c r="FB13" s="25">
        <v>0</v>
      </c>
      <c r="FC13" s="26" t="s">
        <v>1420</v>
      </c>
      <c r="FD13" s="24">
        <v>0</v>
      </c>
      <c r="FE13" s="26" t="s">
        <v>1420</v>
      </c>
      <c r="FF13" s="22">
        <v>0</v>
      </c>
      <c r="FG13" s="22">
        <v>0</v>
      </c>
      <c r="FH13" s="25">
        <v>0</v>
      </c>
      <c r="FI13" s="26" t="s">
        <v>1420</v>
      </c>
      <c r="FJ13" s="24">
        <v>0</v>
      </c>
      <c r="FK13" s="26" t="s">
        <v>1420</v>
      </c>
      <c r="FL13" s="22">
        <v>1</v>
      </c>
      <c r="FM13" s="22">
        <v>0</v>
      </c>
      <c r="FN13" s="25">
        <v>0</v>
      </c>
      <c r="FO13" s="26" t="s">
        <v>1483</v>
      </c>
      <c r="FP13" s="24">
        <v>1</v>
      </c>
      <c r="FQ13" s="26" t="s">
        <v>1491</v>
      </c>
      <c r="FR13" s="22">
        <v>1</v>
      </c>
      <c r="FS13" s="22">
        <v>1</v>
      </c>
      <c r="FT13" s="25">
        <v>1</v>
      </c>
      <c r="FU13" s="26" t="s">
        <v>1420</v>
      </c>
      <c r="FV13" s="24">
        <v>0</v>
      </c>
      <c r="FW13" s="26" t="s">
        <v>1420</v>
      </c>
      <c r="FX13" s="26" t="s">
        <v>1428</v>
      </c>
      <c r="FY13" s="26" t="s">
        <v>1443</v>
      </c>
      <c r="FZ13" s="27" t="s">
        <v>156</v>
      </c>
      <c r="GA13" s="27" t="s">
        <v>156</v>
      </c>
      <c r="GB13" s="27" t="s">
        <v>156</v>
      </c>
      <c r="GC13" s="27" t="s">
        <v>156</v>
      </c>
      <c r="GD13" s="26" t="s">
        <v>1420</v>
      </c>
      <c r="GE13" s="27" t="s">
        <v>156</v>
      </c>
      <c r="GF13" s="27" t="s">
        <v>156</v>
      </c>
      <c r="GG13" s="27" t="s">
        <v>156</v>
      </c>
      <c r="GH13" s="27" t="s">
        <v>1420</v>
      </c>
      <c r="GI13" s="27" t="s">
        <v>156</v>
      </c>
      <c r="GJ13" s="27" t="s">
        <v>156</v>
      </c>
      <c r="GK13" s="28" t="s">
        <v>156</v>
      </c>
      <c r="GL13" s="29" t="s">
        <v>1420</v>
      </c>
      <c r="GM13" s="29" t="s">
        <v>1420</v>
      </c>
      <c r="GN13" s="29" t="s">
        <v>1420</v>
      </c>
      <c r="GO13" s="29" t="s">
        <v>1492</v>
      </c>
      <c r="GP13" s="30" t="s">
        <v>1420</v>
      </c>
      <c r="GQ13" s="29" t="s">
        <v>1420</v>
      </c>
      <c r="GR13" s="29" t="s">
        <v>1420</v>
      </c>
      <c r="GS13" s="30" t="s">
        <v>1420</v>
      </c>
      <c r="GT13" s="31" t="s">
        <v>1420</v>
      </c>
      <c r="GU13" s="32" t="s">
        <v>1420</v>
      </c>
      <c r="GV13" s="31" t="s">
        <v>1420</v>
      </c>
      <c r="GW13" s="33" t="s">
        <v>156</v>
      </c>
      <c r="GX13" s="33" t="s">
        <v>1420</v>
      </c>
      <c r="GY13" s="33" t="s">
        <v>1420</v>
      </c>
      <c r="GZ13" s="33" t="s">
        <v>156</v>
      </c>
      <c r="HA13" s="33" t="s">
        <v>1420</v>
      </c>
      <c r="HB13" s="34" t="s">
        <v>1420</v>
      </c>
    </row>
    <row r="14" spans="1:210" s="35" customFormat="1" ht="143.4" customHeight="1" x14ac:dyDescent="0.2">
      <c r="A14" s="17" t="s">
        <v>1119</v>
      </c>
      <c r="B14" s="18" t="s">
        <v>1493</v>
      </c>
      <c r="C14" s="19" t="s">
        <v>156</v>
      </c>
      <c r="D14" s="20" t="s">
        <v>1420</v>
      </c>
      <c r="E14" s="21" t="s">
        <v>1420</v>
      </c>
      <c r="F14" s="19" t="s">
        <v>156</v>
      </c>
      <c r="G14" s="20" t="s">
        <v>1420</v>
      </c>
      <c r="H14" s="21" t="s">
        <v>1420</v>
      </c>
      <c r="I14" s="19" t="s">
        <v>156</v>
      </c>
      <c r="J14" s="20" t="s">
        <v>1420</v>
      </c>
      <c r="K14" s="21" t="s">
        <v>1420</v>
      </c>
      <c r="L14" s="19" t="s">
        <v>156</v>
      </c>
      <c r="M14" s="20" t="s">
        <v>1420</v>
      </c>
      <c r="N14" s="21" t="s">
        <v>1420</v>
      </c>
      <c r="O14" s="19" t="s">
        <v>156</v>
      </c>
      <c r="P14" s="20" t="s">
        <v>1420</v>
      </c>
      <c r="Q14" s="21" t="s">
        <v>1420</v>
      </c>
      <c r="R14" s="19" t="s">
        <v>156</v>
      </c>
      <c r="S14" s="20" t="s">
        <v>1420</v>
      </c>
      <c r="T14" s="21" t="s">
        <v>1420</v>
      </c>
      <c r="U14" s="19" t="s">
        <v>156</v>
      </c>
      <c r="V14" s="20" t="s">
        <v>1420</v>
      </c>
      <c r="W14" s="21" t="s">
        <v>1420</v>
      </c>
      <c r="X14" s="19" t="s">
        <v>1421</v>
      </c>
      <c r="Y14" s="20" t="s">
        <v>156</v>
      </c>
      <c r="Z14" s="21" t="s">
        <v>1494</v>
      </c>
      <c r="AA14" s="19" t="s">
        <v>1421</v>
      </c>
      <c r="AB14" s="20" t="s">
        <v>1420</v>
      </c>
      <c r="AC14" s="21" t="s">
        <v>1420</v>
      </c>
      <c r="AD14" s="19" t="s">
        <v>156</v>
      </c>
      <c r="AE14" s="20" t="s">
        <v>1420</v>
      </c>
      <c r="AF14" s="21" t="s">
        <v>1420</v>
      </c>
      <c r="AG14" s="19" t="s">
        <v>156</v>
      </c>
      <c r="AH14" s="20" t="s">
        <v>1420</v>
      </c>
      <c r="AI14" s="21" t="s">
        <v>1420</v>
      </c>
      <c r="AJ14" s="19" t="s">
        <v>156</v>
      </c>
      <c r="AK14" s="20" t="s">
        <v>1420</v>
      </c>
      <c r="AL14" s="21" t="s">
        <v>1420</v>
      </c>
      <c r="AM14" s="19" t="s">
        <v>156</v>
      </c>
      <c r="AN14" s="20" t="s">
        <v>1420</v>
      </c>
      <c r="AO14" s="21" t="s">
        <v>1420</v>
      </c>
      <c r="AP14" s="22">
        <v>2</v>
      </c>
      <c r="AQ14" s="22">
        <v>2</v>
      </c>
      <c r="AR14" s="23">
        <v>1</v>
      </c>
      <c r="AS14" s="21" t="s">
        <v>1420</v>
      </c>
      <c r="AT14" s="24">
        <v>0</v>
      </c>
      <c r="AU14" s="21" t="s">
        <v>1420</v>
      </c>
      <c r="AV14" s="22">
        <v>5</v>
      </c>
      <c r="AW14" s="22">
        <v>1</v>
      </c>
      <c r="AX14" s="25">
        <v>0.2</v>
      </c>
      <c r="AY14" s="21" t="s">
        <v>1495</v>
      </c>
      <c r="AZ14" s="24">
        <v>0</v>
      </c>
      <c r="BA14" s="21" t="s">
        <v>1420</v>
      </c>
      <c r="BB14" s="22">
        <v>0</v>
      </c>
      <c r="BC14" s="22">
        <v>0</v>
      </c>
      <c r="BD14" s="25">
        <v>0</v>
      </c>
      <c r="BE14" s="21" t="s">
        <v>1420</v>
      </c>
      <c r="BF14" s="24">
        <v>0</v>
      </c>
      <c r="BG14" s="21" t="s">
        <v>1420</v>
      </c>
      <c r="BH14" s="22">
        <v>0</v>
      </c>
      <c r="BI14" s="22">
        <v>0</v>
      </c>
      <c r="BJ14" s="25">
        <v>0</v>
      </c>
      <c r="BK14" s="21" t="s">
        <v>1420</v>
      </c>
      <c r="BL14" s="24">
        <v>0</v>
      </c>
      <c r="BM14" s="21" t="s">
        <v>1420</v>
      </c>
      <c r="BN14" s="22">
        <v>0</v>
      </c>
      <c r="BO14" s="22">
        <v>0</v>
      </c>
      <c r="BP14" s="25">
        <v>0</v>
      </c>
      <c r="BQ14" s="21" t="s">
        <v>1420</v>
      </c>
      <c r="BR14" s="24">
        <v>0</v>
      </c>
      <c r="BS14" s="21" t="s">
        <v>1420</v>
      </c>
      <c r="BT14" s="22">
        <v>0</v>
      </c>
      <c r="BU14" s="22">
        <v>0</v>
      </c>
      <c r="BV14" s="25">
        <v>0</v>
      </c>
      <c r="BW14" s="21" t="s">
        <v>1420</v>
      </c>
      <c r="BX14" s="24">
        <v>0</v>
      </c>
      <c r="BY14" s="21" t="s">
        <v>1420</v>
      </c>
      <c r="BZ14" s="22">
        <v>2</v>
      </c>
      <c r="CA14" s="22">
        <v>2</v>
      </c>
      <c r="CB14" s="386">
        <v>1</v>
      </c>
      <c r="CC14" s="21" t="s">
        <v>1420</v>
      </c>
      <c r="CD14" s="24">
        <v>0</v>
      </c>
      <c r="CE14" s="21" t="s">
        <v>1420</v>
      </c>
      <c r="CF14" s="22">
        <v>2</v>
      </c>
      <c r="CG14" s="22">
        <v>2</v>
      </c>
      <c r="CH14" s="386">
        <v>1</v>
      </c>
      <c r="CI14" s="21" t="s">
        <v>1420</v>
      </c>
      <c r="CJ14" s="24">
        <v>0</v>
      </c>
      <c r="CK14" s="21" t="s">
        <v>1420</v>
      </c>
      <c r="CL14" s="22">
        <v>1</v>
      </c>
      <c r="CM14" s="22">
        <v>1</v>
      </c>
      <c r="CN14" s="386">
        <v>1</v>
      </c>
      <c r="CO14" s="21" t="s">
        <v>1420</v>
      </c>
      <c r="CP14" s="24">
        <v>0</v>
      </c>
      <c r="CQ14" s="21" t="s">
        <v>1420</v>
      </c>
      <c r="CR14" s="22">
        <v>5</v>
      </c>
      <c r="CS14" s="22">
        <v>3</v>
      </c>
      <c r="CT14" s="386">
        <v>0.6</v>
      </c>
      <c r="CU14" s="21" t="s">
        <v>1496</v>
      </c>
      <c r="CV14" s="24">
        <v>2</v>
      </c>
      <c r="CW14" s="26" t="s">
        <v>1496</v>
      </c>
      <c r="CX14" s="22">
        <v>8</v>
      </c>
      <c r="CY14" s="22">
        <v>5</v>
      </c>
      <c r="CZ14" s="386">
        <v>0.625</v>
      </c>
      <c r="DA14" s="26" t="s">
        <v>1496</v>
      </c>
      <c r="DB14" s="24">
        <v>0</v>
      </c>
      <c r="DC14" s="26" t="s">
        <v>1420</v>
      </c>
      <c r="DD14" s="22">
        <v>127</v>
      </c>
      <c r="DE14" s="22">
        <v>127</v>
      </c>
      <c r="DF14" s="386">
        <v>1</v>
      </c>
      <c r="DG14" s="26" t="s">
        <v>1420</v>
      </c>
      <c r="DH14" s="24">
        <v>0</v>
      </c>
      <c r="DI14" s="26" t="s">
        <v>1420</v>
      </c>
      <c r="DJ14" s="22">
        <v>0</v>
      </c>
      <c r="DK14" s="22">
        <v>0</v>
      </c>
      <c r="DL14" s="386">
        <v>0</v>
      </c>
      <c r="DM14" s="26" t="s">
        <v>1420</v>
      </c>
      <c r="DN14" s="24">
        <v>0</v>
      </c>
      <c r="DO14" s="26" t="s">
        <v>1420</v>
      </c>
      <c r="DP14" s="22">
        <v>0</v>
      </c>
      <c r="DQ14" s="22">
        <v>0</v>
      </c>
      <c r="DR14" s="386">
        <v>0</v>
      </c>
      <c r="DS14" s="26" t="s">
        <v>1420</v>
      </c>
      <c r="DT14" s="24">
        <v>0</v>
      </c>
      <c r="DU14" s="26" t="s">
        <v>1420</v>
      </c>
      <c r="DV14" s="22">
        <v>2</v>
      </c>
      <c r="DW14" s="22">
        <v>1</v>
      </c>
      <c r="DX14" s="386">
        <v>0.5</v>
      </c>
      <c r="DY14" s="26" t="s">
        <v>1497</v>
      </c>
      <c r="DZ14" s="24">
        <v>1</v>
      </c>
      <c r="EA14" s="26" t="s">
        <v>1497</v>
      </c>
      <c r="EB14" s="22">
        <v>4</v>
      </c>
      <c r="EC14" s="22">
        <v>2</v>
      </c>
      <c r="ED14" s="25">
        <v>0.5</v>
      </c>
      <c r="EE14" s="26" t="s">
        <v>1498</v>
      </c>
      <c r="EF14" s="24">
        <v>2</v>
      </c>
      <c r="EG14" s="26" t="s">
        <v>1498</v>
      </c>
      <c r="EH14" s="22">
        <v>0</v>
      </c>
      <c r="EI14" s="22">
        <v>0</v>
      </c>
      <c r="EJ14" s="25">
        <v>0</v>
      </c>
      <c r="EK14" s="26" t="s">
        <v>1420</v>
      </c>
      <c r="EL14" s="24">
        <v>0</v>
      </c>
      <c r="EM14" s="26" t="s">
        <v>1420</v>
      </c>
      <c r="EN14" s="22">
        <v>1</v>
      </c>
      <c r="EO14" s="22">
        <v>1</v>
      </c>
      <c r="EP14" s="25">
        <v>1</v>
      </c>
      <c r="EQ14" s="26" t="s">
        <v>1420</v>
      </c>
      <c r="ER14" s="24">
        <v>0</v>
      </c>
      <c r="ES14" s="26" t="s">
        <v>1420</v>
      </c>
      <c r="ET14" s="22">
        <v>4</v>
      </c>
      <c r="EU14" s="22">
        <v>2</v>
      </c>
      <c r="EV14" s="25">
        <v>0.5</v>
      </c>
      <c r="EW14" s="26" t="s">
        <v>1499</v>
      </c>
      <c r="EX14" s="24">
        <v>2</v>
      </c>
      <c r="EY14" s="26" t="s">
        <v>1499</v>
      </c>
      <c r="EZ14" s="22">
        <v>0</v>
      </c>
      <c r="FA14" s="22">
        <v>0</v>
      </c>
      <c r="FB14" s="25">
        <v>0</v>
      </c>
      <c r="FC14" s="26" t="s">
        <v>1420</v>
      </c>
      <c r="FD14" s="24">
        <v>0</v>
      </c>
      <c r="FE14" s="26" t="s">
        <v>1420</v>
      </c>
      <c r="FF14" s="22">
        <v>0</v>
      </c>
      <c r="FG14" s="22">
        <v>0</v>
      </c>
      <c r="FH14" s="25">
        <v>0</v>
      </c>
      <c r="FI14" s="26" t="s">
        <v>1420</v>
      </c>
      <c r="FJ14" s="24">
        <v>0</v>
      </c>
      <c r="FK14" s="26" t="s">
        <v>1420</v>
      </c>
      <c r="FL14" s="22">
        <v>7</v>
      </c>
      <c r="FM14" s="22">
        <v>5</v>
      </c>
      <c r="FN14" s="25">
        <v>0.7142857142857143</v>
      </c>
      <c r="FO14" s="26" t="s">
        <v>1500</v>
      </c>
      <c r="FP14" s="24">
        <v>2</v>
      </c>
      <c r="FQ14" s="26" t="s">
        <v>1501</v>
      </c>
      <c r="FR14" s="22">
        <v>0</v>
      </c>
      <c r="FS14" s="22">
        <v>0</v>
      </c>
      <c r="FT14" s="25">
        <v>0</v>
      </c>
      <c r="FU14" s="26" t="s">
        <v>1420</v>
      </c>
      <c r="FV14" s="24">
        <v>0</v>
      </c>
      <c r="FW14" s="26" t="s">
        <v>1420</v>
      </c>
      <c r="FX14" s="26" t="s">
        <v>1428</v>
      </c>
      <c r="FY14" s="26" t="s">
        <v>1443</v>
      </c>
      <c r="FZ14" s="27" t="s">
        <v>156</v>
      </c>
      <c r="GA14" s="27" t="s">
        <v>156</v>
      </c>
      <c r="GB14" s="27" t="s">
        <v>156</v>
      </c>
      <c r="GC14" s="27" t="s">
        <v>156</v>
      </c>
      <c r="GD14" s="26" t="s">
        <v>1420</v>
      </c>
      <c r="GE14" s="27" t="s">
        <v>156</v>
      </c>
      <c r="GF14" s="27" t="s">
        <v>156</v>
      </c>
      <c r="GG14" s="27" t="s">
        <v>156</v>
      </c>
      <c r="GH14" s="27" t="s">
        <v>1420</v>
      </c>
      <c r="GI14" s="27" t="s">
        <v>1420</v>
      </c>
      <c r="GJ14" s="27" t="s">
        <v>1420</v>
      </c>
      <c r="GK14" s="28" t="s">
        <v>1420</v>
      </c>
      <c r="GL14" s="29" t="s">
        <v>1420</v>
      </c>
      <c r="GM14" s="29" t="s">
        <v>1420</v>
      </c>
      <c r="GN14" s="29" t="s">
        <v>1420</v>
      </c>
      <c r="GO14" s="29" t="s">
        <v>1420</v>
      </c>
      <c r="GP14" s="30" t="s">
        <v>1420</v>
      </c>
      <c r="GQ14" s="29" t="s">
        <v>1420</v>
      </c>
      <c r="GR14" s="29" t="s">
        <v>1420</v>
      </c>
      <c r="GS14" s="30" t="s">
        <v>1420</v>
      </c>
      <c r="GT14" s="31" t="s">
        <v>1420</v>
      </c>
      <c r="GU14" s="32" t="s">
        <v>156</v>
      </c>
      <c r="GV14" s="31" t="s">
        <v>1502</v>
      </c>
      <c r="GW14" s="33" t="s">
        <v>156</v>
      </c>
      <c r="GX14" s="33" t="s">
        <v>1420</v>
      </c>
      <c r="GY14" s="33" t="s">
        <v>1420</v>
      </c>
      <c r="GZ14" s="33" t="s">
        <v>156</v>
      </c>
      <c r="HA14" s="33" t="s">
        <v>1420</v>
      </c>
      <c r="HB14" s="34" t="s">
        <v>1420</v>
      </c>
    </row>
    <row r="15" spans="1:210" s="35" customFormat="1" ht="143.4" customHeight="1" x14ac:dyDescent="0.2">
      <c r="A15" s="17" t="s">
        <v>1126</v>
      </c>
      <c r="B15" s="18" t="s">
        <v>298</v>
      </c>
      <c r="C15" s="19" t="s">
        <v>156</v>
      </c>
      <c r="D15" s="20" t="s">
        <v>1420</v>
      </c>
      <c r="E15" s="21" t="s">
        <v>1420</v>
      </c>
      <c r="F15" s="19" t="s">
        <v>156</v>
      </c>
      <c r="G15" s="20" t="s">
        <v>1420</v>
      </c>
      <c r="H15" s="21" t="s">
        <v>1420</v>
      </c>
      <c r="I15" s="19" t="s">
        <v>156</v>
      </c>
      <c r="J15" s="20" t="s">
        <v>1420</v>
      </c>
      <c r="K15" s="21" t="s">
        <v>1420</v>
      </c>
      <c r="L15" s="19" t="s">
        <v>156</v>
      </c>
      <c r="M15" s="20" t="s">
        <v>1420</v>
      </c>
      <c r="N15" s="21" t="s">
        <v>1420</v>
      </c>
      <c r="O15" s="19" t="s">
        <v>156</v>
      </c>
      <c r="P15" s="20" t="s">
        <v>1420</v>
      </c>
      <c r="Q15" s="21" t="s">
        <v>1420</v>
      </c>
      <c r="R15" s="19" t="s">
        <v>156</v>
      </c>
      <c r="S15" s="20" t="s">
        <v>1420</v>
      </c>
      <c r="T15" s="21" t="s">
        <v>1420</v>
      </c>
      <c r="U15" s="19" t="s">
        <v>156</v>
      </c>
      <c r="V15" s="20" t="s">
        <v>1420</v>
      </c>
      <c r="W15" s="21" t="s">
        <v>1420</v>
      </c>
      <c r="X15" s="19" t="s">
        <v>1421</v>
      </c>
      <c r="Y15" s="20" t="s">
        <v>156</v>
      </c>
      <c r="Z15" s="21" t="s">
        <v>1503</v>
      </c>
      <c r="AA15" s="19" t="s">
        <v>1421</v>
      </c>
      <c r="AB15" s="20" t="s">
        <v>1420</v>
      </c>
      <c r="AC15" s="21" t="s">
        <v>1420</v>
      </c>
      <c r="AD15" s="19" t="s">
        <v>156</v>
      </c>
      <c r="AE15" s="20" t="s">
        <v>1420</v>
      </c>
      <c r="AF15" s="21" t="s">
        <v>1420</v>
      </c>
      <c r="AG15" s="19" t="s">
        <v>156</v>
      </c>
      <c r="AH15" s="20" t="s">
        <v>1420</v>
      </c>
      <c r="AI15" s="21" t="s">
        <v>1420</v>
      </c>
      <c r="AJ15" s="19" t="s">
        <v>156</v>
      </c>
      <c r="AK15" s="20" t="s">
        <v>1420</v>
      </c>
      <c r="AL15" s="21" t="s">
        <v>1420</v>
      </c>
      <c r="AM15" s="19" t="s">
        <v>156</v>
      </c>
      <c r="AN15" s="20" t="s">
        <v>1420</v>
      </c>
      <c r="AO15" s="21" t="s">
        <v>1420</v>
      </c>
      <c r="AP15" s="22">
        <v>2</v>
      </c>
      <c r="AQ15" s="22">
        <v>2</v>
      </c>
      <c r="AR15" s="23">
        <v>1</v>
      </c>
      <c r="AS15" s="21" t="s">
        <v>1420</v>
      </c>
      <c r="AT15" s="24">
        <v>0</v>
      </c>
      <c r="AU15" s="21" t="s">
        <v>1420</v>
      </c>
      <c r="AV15" s="22">
        <v>17</v>
      </c>
      <c r="AW15" s="22">
        <v>17</v>
      </c>
      <c r="AX15" s="25">
        <v>1</v>
      </c>
      <c r="AY15" s="21" t="s">
        <v>1420</v>
      </c>
      <c r="AZ15" s="24">
        <v>0</v>
      </c>
      <c r="BA15" s="21" t="s">
        <v>1420</v>
      </c>
      <c r="BB15" s="22">
        <v>2</v>
      </c>
      <c r="BC15" s="22">
        <v>2</v>
      </c>
      <c r="BD15" s="25">
        <v>0</v>
      </c>
      <c r="BE15" s="21" t="s">
        <v>1420</v>
      </c>
      <c r="BF15" s="24">
        <v>0</v>
      </c>
      <c r="BG15" s="21" t="s">
        <v>1420</v>
      </c>
      <c r="BH15" s="22">
        <v>0</v>
      </c>
      <c r="BI15" s="22">
        <v>0</v>
      </c>
      <c r="BJ15" s="25">
        <v>0</v>
      </c>
      <c r="BK15" s="21" t="s">
        <v>1420</v>
      </c>
      <c r="BL15" s="24">
        <v>0</v>
      </c>
      <c r="BM15" s="21" t="s">
        <v>1420</v>
      </c>
      <c r="BN15" s="22">
        <v>2</v>
      </c>
      <c r="BO15" s="22">
        <v>2</v>
      </c>
      <c r="BP15" s="25">
        <v>1</v>
      </c>
      <c r="BQ15" s="21" t="s">
        <v>1420</v>
      </c>
      <c r="BR15" s="24">
        <v>0</v>
      </c>
      <c r="BS15" s="21" t="s">
        <v>1420</v>
      </c>
      <c r="BT15" s="22">
        <v>0</v>
      </c>
      <c r="BU15" s="22">
        <v>0</v>
      </c>
      <c r="BV15" s="25">
        <v>0</v>
      </c>
      <c r="BW15" s="21" t="s">
        <v>1420</v>
      </c>
      <c r="BX15" s="24">
        <v>0</v>
      </c>
      <c r="BY15" s="21" t="s">
        <v>1420</v>
      </c>
      <c r="BZ15" s="22">
        <v>1</v>
      </c>
      <c r="CA15" s="22">
        <v>1</v>
      </c>
      <c r="CB15" s="386">
        <v>1</v>
      </c>
      <c r="CC15" s="21" t="s">
        <v>1420</v>
      </c>
      <c r="CD15" s="24">
        <v>0</v>
      </c>
      <c r="CE15" s="21" t="s">
        <v>1420</v>
      </c>
      <c r="CF15" s="22">
        <v>0</v>
      </c>
      <c r="CG15" s="22">
        <v>0</v>
      </c>
      <c r="CH15" s="386">
        <v>0</v>
      </c>
      <c r="CI15" s="21" t="s">
        <v>1420</v>
      </c>
      <c r="CJ15" s="24">
        <v>0</v>
      </c>
      <c r="CK15" s="21" t="s">
        <v>1420</v>
      </c>
      <c r="CL15" s="22">
        <v>1</v>
      </c>
      <c r="CM15" s="22">
        <v>1</v>
      </c>
      <c r="CN15" s="386">
        <v>1</v>
      </c>
      <c r="CO15" s="21" t="s">
        <v>1420</v>
      </c>
      <c r="CP15" s="24">
        <v>0</v>
      </c>
      <c r="CQ15" s="21" t="s">
        <v>1420</v>
      </c>
      <c r="CR15" s="22">
        <v>0</v>
      </c>
      <c r="CS15" s="22">
        <v>0</v>
      </c>
      <c r="CT15" s="386">
        <v>0</v>
      </c>
      <c r="CU15" s="21" t="s">
        <v>1420</v>
      </c>
      <c r="CV15" s="24">
        <v>0</v>
      </c>
      <c r="CW15" s="26" t="s">
        <v>1420</v>
      </c>
      <c r="CX15" s="22">
        <v>11</v>
      </c>
      <c r="CY15" s="22">
        <v>9</v>
      </c>
      <c r="CZ15" s="386">
        <v>0.81818181818181823</v>
      </c>
      <c r="DA15" s="26" t="s">
        <v>1504</v>
      </c>
      <c r="DB15" s="24">
        <v>1</v>
      </c>
      <c r="DC15" s="26" t="s">
        <v>1505</v>
      </c>
      <c r="DD15" s="22">
        <v>159</v>
      </c>
      <c r="DE15" s="22">
        <v>159</v>
      </c>
      <c r="DF15" s="386">
        <v>1</v>
      </c>
      <c r="DG15" s="26" t="s">
        <v>1420</v>
      </c>
      <c r="DH15" s="24">
        <v>0</v>
      </c>
      <c r="DI15" s="26" t="s">
        <v>1420</v>
      </c>
      <c r="DJ15" s="22">
        <v>3</v>
      </c>
      <c r="DK15" s="22">
        <v>3</v>
      </c>
      <c r="DL15" s="386">
        <v>1</v>
      </c>
      <c r="DM15" s="26" t="s">
        <v>1420</v>
      </c>
      <c r="DN15" s="24">
        <v>0</v>
      </c>
      <c r="DO15" s="26" t="s">
        <v>1420</v>
      </c>
      <c r="DP15" s="22">
        <v>0</v>
      </c>
      <c r="DQ15" s="22">
        <v>0</v>
      </c>
      <c r="DR15" s="386">
        <v>0</v>
      </c>
      <c r="DS15" s="26" t="s">
        <v>1420</v>
      </c>
      <c r="DT15" s="24">
        <v>0</v>
      </c>
      <c r="DU15" s="26" t="s">
        <v>1420</v>
      </c>
      <c r="DV15" s="22">
        <v>1</v>
      </c>
      <c r="DW15" s="22">
        <v>0</v>
      </c>
      <c r="DX15" s="386">
        <v>0</v>
      </c>
      <c r="DY15" s="26" t="s">
        <v>1506</v>
      </c>
      <c r="DZ15" s="24">
        <v>1</v>
      </c>
      <c r="EA15" s="26" t="s">
        <v>1507</v>
      </c>
      <c r="EB15" s="22">
        <v>4</v>
      </c>
      <c r="EC15" s="22">
        <v>1</v>
      </c>
      <c r="ED15" s="25">
        <v>0.25</v>
      </c>
      <c r="EE15" s="26" t="s">
        <v>1508</v>
      </c>
      <c r="EF15" s="24">
        <v>3</v>
      </c>
      <c r="EG15" s="26" t="s">
        <v>1509</v>
      </c>
      <c r="EH15" s="22">
        <v>0</v>
      </c>
      <c r="EI15" s="22">
        <v>0</v>
      </c>
      <c r="EJ15" s="25">
        <v>0</v>
      </c>
      <c r="EK15" s="26" t="s">
        <v>1420</v>
      </c>
      <c r="EL15" s="24">
        <v>0</v>
      </c>
      <c r="EM15" s="26" t="s">
        <v>1420</v>
      </c>
      <c r="EN15" s="22">
        <v>1</v>
      </c>
      <c r="EO15" s="22">
        <v>1</v>
      </c>
      <c r="EP15" s="25">
        <v>1</v>
      </c>
      <c r="EQ15" s="26" t="s">
        <v>1420</v>
      </c>
      <c r="ER15" s="24">
        <v>0</v>
      </c>
      <c r="ES15" s="26" t="s">
        <v>1420</v>
      </c>
      <c r="ET15" s="22">
        <v>3</v>
      </c>
      <c r="EU15" s="22">
        <v>3</v>
      </c>
      <c r="EV15" s="25">
        <v>1</v>
      </c>
      <c r="EW15" s="26" t="s">
        <v>1420</v>
      </c>
      <c r="EX15" s="24">
        <v>0</v>
      </c>
      <c r="EY15" s="26" t="s">
        <v>1420</v>
      </c>
      <c r="EZ15" s="22">
        <v>0</v>
      </c>
      <c r="FA15" s="22">
        <v>0</v>
      </c>
      <c r="FB15" s="25">
        <v>0</v>
      </c>
      <c r="FC15" s="26" t="s">
        <v>1420</v>
      </c>
      <c r="FD15" s="24">
        <v>0</v>
      </c>
      <c r="FE15" s="26" t="s">
        <v>1420</v>
      </c>
      <c r="FF15" s="22">
        <v>0</v>
      </c>
      <c r="FG15" s="22">
        <v>0</v>
      </c>
      <c r="FH15" s="25">
        <v>0</v>
      </c>
      <c r="FI15" s="26" t="s">
        <v>1420</v>
      </c>
      <c r="FJ15" s="24">
        <v>0</v>
      </c>
      <c r="FK15" s="26" t="s">
        <v>1420</v>
      </c>
      <c r="FL15" s="22">
        <v>4</v>
      </c>
      <c r="FM15" s="22">
        <v>4</v>
      </c>
      <c r="FN15" s="25">
        <v>1</v>
      </c>
      <c r="FO15" s="26" t="s">
        <v>1420</v>
      </c>
      <c r="FP15" s="24">
        <v>0</v>
      </c>
      <c r="FQ15" s="26" t="s">
        <v>1420</v>
      </c>
      <c r="FR15" s="22">
        <v>0</v>
      </c>
      <c r="FS15" s="22">
        <v>0</v>
      </c>
      <c r="FT15" s="25">
        <v>0</v>
      </c>
      <c r="FU15" s="26" t="s">
        <v>1420</v>
      </c>
      <c r="FV15" s="24">
        <v>0</v>
      </c>
      <c r="FW15" s="26" t="s">
        <v>1420</v>
      </c>
      <c r="FX15" s="26" t="s">
        <v>1428</v>
      </c>
      <c r="FY15" s="26" t="s">
        <v>1443</v>
      </c>
      <c r="FZ15" s="27" t="s">
        <v>156</v>
      </c>
      <c r="GA15" s="27" t="s">
        <v>156</v>
      </c>
      <c r="GB15" s="27" t="s">
        <v>156</v>
      </c>
      <c r="GC15" s="27" t="s">
        <v>156</v>
      </c>
      <c r="GD15" s="26" t="s">
        <v>1420</v>
      </c>
      <c r="GE15" s="27" t="s">
        <v>156</v>
      </c>
      <c r="GF15" s="27" t="s">
        <v>156</v>
      </c>
      <c r="GG15" s="27" t="s">
        <v>156</v>
      </c>
      <c r="GH15" s="27" t="s">
        <v>1420</v>
      </c>
      <c r="GI15" s="27" t="s">
        <v>156</v>
      </c>
      <c r="GJ15" s="27" t="s">
        <v>156</v>
      </c>
      <c r="GK15" s="28" t="s">
        <v>156</v>
      </c>
      <c r="GL15" s="29" t="s">
        <v>1420</v>
      </c>
      <c r="GM15" s="29" t="s">
        <v>1420</v>
      </c>
      <c r="GN15" s="29" t="s">
        <v>1420</v>
      </c>
      <c r="GO15" s="29" t="s">
        <v>1510</v>
      </c>
      <c r="GP15" s="30" t="s">
        <v>1420</v>
      </c>
      <c r="GQ15" s="29" t="s">
        <v>1420</v>
      </c>
      <c r="GR15" s="29" t="s">
        <v>1420</v>
      </c>
      <c r="GS15" s="30" t="s">
        <v>1420</v>
      </c>
      <c r="GT15" s="31" t="s">
        <v>1420</v>
      </c>
      <c r="GU15" s="32" t="s">
        <v>1420</v>
      </c>
      <c r="GV15" s="31" t="s">
        <v>1420</v>
      </c>
      <c r="GW15" s="33" t="s">
        <v>156</v>
      </c>
      <c r="GX15" s="33" t="s">
        <v>1420</v>
      </c>
      <c r="GY15" s="33" t="s">
        <v>1420</v>
      </c>
      <c r="GZ15" s="33" t="s">
        <v>156</v>
      </c>
      <c r="HA15" s="33" t="s">
        <v>1420</v>
      </c>
      <c r="HB15" s="34" t="s">
        <v>1420</v>
      </c>
    </row>
    <row r="16" spans="1:210" s="35" customFormat="1" ht="143.4" customHeight="1" x14ac:dyDescent="0.2">
      <c r="A16" s="17" t="s">
        <v>1134</v>
      </c>
      <c r="B16" s="18" t="s">
        <v>1511</v>
      </c>
      <c r="C16" s="19" t="s">
        <v>156</v>
      </c>
      <c r="D16" s="20" t="s">
        <v>1420</v>
      </c>
      <c r="E16" s="21" t="s">
        <v>1420</v>
      </c>
      <c r="F16" s="19" t="s">
        <v>156</v>
      </c>
      <c r="G16" s="20" t="s">
        <v>1420</v>
      </c>
      <c r="H16" s="21" t="s">
        <v>1420</v>
      </c>
      <c r="I16" s="19" t="s">
        <v>156</v>
      </c>
      <c r="J16" s="20" t="s">
        <v>1420</v>
      </c>
      <c r="K16" s="21" t="s">
        <v>1420</v>
      </c>
      <c r="L16" s="19" t="s">
        <v>156</v>
      </c>
      <c r="M16" s="20" t="s">
        <v>1420</v>
      </c>
      <c r="N16" s="21" t="s">
        <v>1420</v>
      </c>
      <c r="O16" s="19" t="s">
        <v>156</v>
      </c>
      <c r="P16" s="20" t="s">
        <v>1420</v>
      </c>
      <c r="Q16" s="21" t="s">
        <v>1420</v>
      </c>
      <c r="R16" s="19" t="s">
        <v>156</v>
      </c>
      <c r="S16" s="20" t="s">
        <v>1420</v>
      </c>
      <c r="T16" s="21" t="s">
        <v>1420</v>
      </c>
      <c r="U16" s="19" t="s">
        <v>1421</v>
      </c>
      <c r="V16" s="20" t="s">
        <v>1420</v>
      </c>
      <c r="W16" s="21" t="s">
        <v>1420</v>
      </c>
      <c r="X16" s="19" t="s">
        <v>1421</v>
      </c>
      <c r="Y16" s="20" t="s">
        <v>156</v>
      </c>
      <c r="Z16" s="21" t="s">
        <v>1512</v>
      </c>
      <c r="AA16" s="19" t="s">
        <v>1421</v>
      </c>
      <c r="AB16" s="20" t="s">
        <v>1420</v>
      </c>
      <c r="AC16" s="21" t="s">
        <v>1420</v>
      </c>
      <c r="AD16" s="19" t="s">
        <v>156</v>
      </c>
      <c r="AE16" s="20" t="s">
        <v>1420</v>
      </c>
      <c r="AF16" s="21" t="s">
        <v>1420</v>
      </c>
      <c r="AG16" s="19" t="s">
        <v>156</v>
      </c>
      <c r="AH16" s="20" t="s">
        <v>1420</v>
      </c>
      <c r="AI16" s="21" t="s">
        <v>1420</v>
      </c>
      <c r="AJ16" s="19" t="s">
        <v>156</v>
      </c>
      <c r="AK16" s="20" t="s">
        <v>1420</v>
      </c>
      <c r="AL16" s="21" t="s">
        <v>1420</v>
      </c>
      <c r="AM16" s="19" t="s">
        <v>156</v>
      </c>
      <c r="AN16" s="20" t="s">
        <v>1420</v>
      </c>
      <c r="AO16" s="21" t="s">
        <v>1420</v>
      </c>
      <c r="AP16" s="22">
        <v>5</v>
      </c>
      <c r="AQ16" s="22">
        <v>5</v>
      </c>
      <c r="AR16" s="23">
        <v>1</v>
      </c>
      <c r="AS16" s="21" t="s">
        <v>1420</v>
      </c>
      <c r="AT16" s="24">
        <v>0</v>
      </c>
      <c r="AU16" s="21" t="s">
        <v>1420</v>
      </c>
      <c r="AV16" s="22">
        <v>15</v>
      </c>
      <c r="AW16" s="22">
        <v>14</v>
      </c>
      <c r="AX16" s="25">
        <v>0.93333333333333335</v>
      </c>
      <c r="AY16" s="21" t="s">
        <v>1513</v>
      </c>
      <c r="AZ16" s="24">
        <v>0</v>
      </c>
      <c r="BA16" s="21" t="s">
        <v>1420</v>
      </c>
      <c r="BB16" s="22">
        <v>4</v>
      </c>
      <c r="BC16" s="22">
        <v>4</v>
      </c>
      <c r="BD16" s="25">
        <v>0</v>
      </c>
      <c r="BE16" s="21" t="s">
        <v>1420</v>
      </c>
      <c r="BF16" s="24">
        <v>0</v>
      </c>
      <c r="BG16" s="21" t="s">
        <v>1420</v>
      </c>
      <c r="BH16" s="22">
        <v>0</v>
      </c>
      <c r="BI16" s="22">
        <v>0</v>
      </c>
      <c r="BJ16" s="25">
        <v>0</v>
      </c>
      <c r="BK16" s="21" t="s">
        <v>1420</v>
      </c>
      <c r="BL16" s="24">
        <v>0</v>
      </c>
      <c r="BM16" s="21" t="s">
        <v>1420</v>
      </c>
      <c r="BN16" s="22">
        <v>1</v>
      </c>
      <c r="BO16" s="22">
        <v>1</v>
      </c>
      <c r="BP16" s="25">
        <v>1</v>
      </c>
      <c r="BQ16" s="21" t="s">
        <v>1420</v>
      </c>
      <c r="BR16" s="24">
        <v>0</v>
      </c>
      <c r="BS16" s="21" t="s">
        <v>1420</v>
      </c>
      <c r="BT16" s="22">
        <v>0</v>
      </c>
      <c r="BU16" s="22">
        <v>0</v>
      </c>
      <c r="BV16" s="25">
        <v>0</v>
      </c>
      <c r="BW16" s="21" t="s">
        <v>1420</v>
      </c>
      <c r="BX16" s="24">
        <v>0</v>
      </c>
      <c r="BY16" s="21" t="s">
        <v>1420</v>
      </c>
      <c r="BZ16" s="22">
        <v>2</v>
      </c>
      <c r="CA16" s="22">
        <v>2</v>
      </c>
      <c r="CB16" s="386">
        <v>1</v>
      </c>
      <c r="CC16" s="21" t="s">
        <v>1420</v>
      </c>
      <c r="CD16" s="24">
        <v>0</v>
      </c>
      <c r="CE16" s="21" t="s">
        <v>1420</v>
      </c>
      <c r="CF16" s="22">
        <v>0</v>
      </c>
      <c r="CG16" s="22">
        <v>0</v>
      </c>
      <c r="CH16" s="386">
        <v>0</v>
      </c>
      <c r="CI16" s="21" t="s">
        <v>1420</v>
      </c>
      <c r="CJ16" s="24">
        <v>0</v>
      </c>
      <c r="CK16" s="21" t="s">
        <v>1420</v>
      </c>
      <c r="CL16" s="22">
        <v>1</v>
      </c>
      <c r="CM16" s="22">
        <v>1</v>
      </c>
      <c r="CN16" s="386">
        <v>1</v>
      </c>
      <c r="CO16" s="21" t="s">
        <v>1420</v>
      </c>
      <c r="CP16" s="24">
        <v>0</v>
      </c>
      <c r="CQ16" s="21" t="s">
        <v>1420</v>
      </c>
      <c r="CR16" s="22">
        <v>1</v>
      </c>
      <c r="CS16" s="22">
        <v>0</v>
      </c>
      <c r="CT16" s="386">
        <v>0</v>
      </c>
      <c r="CU16" s="21" t="s">
        <v>1514</v>
      </c>
      <c r="CV16" s="24">
        <v>1</v>
      </c>
      <c r="CW16" s="26" t="s">
        <v>1515</v>
      </c>
      <c r="CX16" s="22">
        <v>9</v>
      </c>
      <c r="CY16" s="22">
        <v>9</v>
      </c>
      <c r="CZ16" s="386">
        <v>1</v>
      </c>
      <c r="DA16" s="26" t="s">
        <v>1420</v>
      </c>
      <c r="DB16" s="24">
        <v>0</v>
      </c>
      <c r="DC16" s="26" t="s">
        <v>1420</v>
      </c>
      <c r="DD16" s="22">
        <v>68</v>
      </c>
      <c r="DE16" s="22">
        <v>28</v>
      </c>
      <c r="DF16" s="386">
        <v>0.41176470588235292</v>
      </c>
      <c r="DG16" s="26" t="s">
        <v>1516</v>
      </c>
      <c r="DH16" s="24">
        <v>0</v>
      </c>
      <c r="DI16" s="26" t="s">
        <v>1420</v>
      </c>
      <c r="DJ16" s="22">
        <v>1</v>
      </c>
      <c r="DK16" s="22">
        <v>1</v>
      </c>
      <c r="DL16" s="386">
        <v>1</v>
      </c>
      <c r="DM16" s="26" t="s">
        <v>1420</v>
      </c>
      <c r="DN16" s="24">
        <v>0</v>
      </c>
      <c r="DO16" s="26" t="s">
        <v>1420</v>
      </c>
      <c r="DP16" s="22">
        <v>0</v>
      </c>
      <c r="DQ16" s="22">
        <v>0</v>
      </c>
      <c r="DR16" s="386">
        <v>0</v>
      </c>
      <c r="DS16" s="26" t="s">
        <v>1420</v>
      </c>
      <c r="DT16" s="24">
        <v>0</v>
      </c>
      <c r="DU16" s="26" t="s">
        <v>1420</v>
      </c>
      <c r="DV16" s="22">
        <v>1</v>
      </c>
      <c r="DW16" s="22">
        <v>0</v>
      </c>
      <c r="DX16" s="386">
        <v>0</v>
      </c>
      <c r="DY16" s="26" t="s">
        <v>1517</v>
      </c>
      <c r="DZ16" s="24">
        <v>1</v>
      </c>
      <c r="EA16" s="26" t="s">
        <v>1518</v>
      </c>
      <c r="EB16" s="22">
        <v>9</v>
      </c>
      <c r="EC16" s="22">
        <v>7</v>
      </c>
      <c r="ED16" s="25">
        <v>0.77777777777777779</v>
      </c>
      <c r="EE16" s="26" t="s">
        <v>1519</v>
      </c>
      <c r="EF16" s="24">
        <v>2</v>
      </c>
      <c r="EG16" s="26" t="s">
        <v>1520</v>
      </c>
      <c r="EH16" s="22">
        <v>0</v>
      </c>
      <c r="EI16" s="22">
        <v>0</v>
      </c>
      <c r="EJ16" s="25">
        <v>0</v>
      </c>
      <c r="EK16" s="26" t="s">
        <v>1420</v>
      </c>
      <c r="EL16" s="24">
        <v>0</v>
      </c>
      <c r="EM16" s="26" t="s">
        <v>1420</v>
      </c>
      <c r="EN16" s="22">
        <v>1</v>
      </c>
      <c r="EO16" s="22">
        <v>1</v>
      </c>
      <c r="EP16" s="25">
        <v>1</v>
      </c>
      <c r="EQ16" s="26" t="s">
        <v>1420</v>
      </c>
      <c r="ER16" s="24">
        <v>0</v>
      </c>
      <c r="ES16" s="26" t="s">
        <v>1420</v>
      </c>
      <c r="ET16" s="22">
        <v>5</v>
      </c>
      <c r="EU16" s="22">
        <v>3</v>
      </c>
      <c r="EV16" s="25">
        <v>0.6</v>
      </c>
      <c r="EW16" s="26" t="s">
        <v>1521</v>
      </c>
      <c r="EX16" s="24">
        <v>2</v>
      </c>
      <c r="EY16" s="26" t="s">
        <v>1522</v>
      </c>
      <c r="EZ16" s="22">
        <v>0</v>
      </c>
      <c r="FA16" s="22">
        <v>0</v>
      </c>
      <c r="FB16" s="25">
        <v>0</v>
      </c>
      <c r="FC16" s="26" t="s">
        <v>1420</v>
      </c>
      <c r="FD16" s="24">
        <v>0</v>
      </c>
      <c r="FE16" s="26" t="s">
        <v>1420</v>
      </c>
      <c r="FF16" s="22">
        <v>0</v>
      </c>
      <c r="FG16" s="22">
        <v>0</v>
      </c>
      <c r="FH16" s="25">
        <v>0</v>
      </c>
      <c r="FI16" s="26" t="s">
        <v>1420</v>
      </c>
      <c r="FJ16" s="24">
        <v>0</v>
      </c>
      <c r="FK16" s="26" t="s">
        <v>1420</v>
      </c>
      <c r="FL16" s="22">
        <v>0</v>
      </c>
      <c r="FM16" s="22">
        <v>0</v>
      </c>
      <c r="FN16" s="25">
        <v>0</v>
      </c>
      <c r="FO16" s="26" t="s">
        <v>1420</v>
      </c>
      <c r="FP16" s="24">
        <v>0</v>
      </c>
      <c r="FQ16" s="26" t="s">
        <v>1420</v>
      </c>
      <c r="FR16" s="22">
        <v>1</v>
      </c>
      <c r="FS16" s="22">
        <v>1</v>
      </c>
      <c r="FT16" s="25">
        <v>1</v>
      </c>
      <c r="FU16" s="26" t="s">
        <v>1420</v>
      </c>
      <c r="FV16" s="24">
        <v>0</v>
      </c>
      <c r="FW16" s="26" t="s">
        <v>1420</v>
      </c>
      <c r="FX16" s="26" t="s">
        <v>1428</v>
      </c>
      <c r="FY16" s="26" t="s">
        <v>1443</v>
      </c>
      <c r="FZ16" s="27" t="s">
        <v>156</v>
      </c>
      <c r="GA16" s="27" t="s">
        <v>156</v>
      </c>
      <c r="GB16" s="27" t="s">
        <v>156</v>
      </c>
      <c r="GC16" s="27" t="s">
        <v>156</v>
      </c>
      <c r="GD16" s="26" t="s">
        <v>1420</v>
      </c>
      <c r="GE16" s="27" t="s">
        <v>156</v>
      </c>
      <c r="GF16" s="27" t="s">
        <v>156</v>
      </c>
      <c r="GG16" s="27" t="s">
        <v>1420</v>
      </c>
      <c r="GH16" s="27" t="s">
        <v>1420</v>
      </c>
      <c r="GI16" s="27" t="s">
        <v>156</v>
      </c>
      <c r="GJ16" s="27" t="s">
        <v>1420</v>
      </c>
      <c r="GK16" s="28" t="s">
        <v>1420</v>
      </c>
      <c r="GL16" s="29" t="s">
        <v>1420</v>
      </c>
      <c r="GM16" s="29" t="s">
        <v>1420</v>
      </c>
      <c r="GN16" s="29" t="s">
        <v>1420</v>
      </c>
      <c r="GO16" s="29" t="s">
        <v>1420</v>
      </c>
      <c r="GP16" s="30" t="s">
        <v>1420</v>
      </c>
      <c r="GQ16" s="29" t="s">
        <v>1420</v>
      </c>
      <c r="GR16" s="29" t="s">
        <v>1420</v>
      </c>
      <c r="GS16" s="30" t="s">
        <v>1420</v>
      </c>
      <c r="GT16" s="31" t="s">
        <v>1420</v>
      </c>
      <c r="GU16" s="32" t="s">
        <v>156</v>
      </c>
      <c r="GV16" s="31" t="s">
        <v>1523</v>
      </c>
      <c r="GW16" s="33" t="s">
        <v>156</v>
      </c>
      <c r="GX16" s="33" t="s">
        <v>1420</v>
      </c>
      <c r="GY16" s="33" t="s">
        <v>1420</v>
      </c>
      <c r="GZ16" s="33" t="s">
        <v>156</v>
      </c>
      <c r="HA16" s="33" t="s">
        <v>1420</v>
      </c>
      <c r="HB16" s="34" t="s">
        <v>1420</v>
      </c>
    </row>
    <row r="17" spans="1:210" s="35" customFormat="1" ht="143.4" customHeight="1" x14ac:dyDescent="0.2">
      <c r="A17" s="17" t="s">
        <v>1524</v>
      </c>
      <c r="B17" s="18" t="s">
        <v>1525</v>
      </c>
      <c r="C17" s="19" t="s">
        <v>156</v>
      </c>
      <c r="D17" s="20" t="s">
        <v>1420</v>
      </c>
      <c r="E17" s="21" t="s">
        <v>1420</v>
      </c>
      <c r="F17" s="19" t="s">
        <v>156</v>
      </c>
      <c r="G17" s="20" t="s">
        <v>1420</v>
      </c>
      <c r="H17" s="21" t="s">
        <v>1420</v>
      </c>
      <c r="I17" s="19" t="s">
        <v>156</v>
      </c>
      <c r="J17" s="20" t="s">
        <v>1420</v>
      </c>
      <c r="K17" s="21" t="s">
        <v>1420</v>
      </c>
      <c r="L17" s="19" t="s">
        <v>156</v>
      </c>
      <c r="M17" s="20" t="s">
        <v>1420</v>
      </c>
      <c r="N17" s="21" t="s">
        <v>1420</v>
      </c>
      <c r="O17" s="19" t="s">
        <v>156</v>
      </c>
      <c r="P17" s="20" t="s">
        <v>1420</v>
      </c>
      <c r="Q17" s="21" t="s">
        <v>1420</v>
      </c>
      <c r="R17" s="19" t="s">
        <v>156</v>
      </c>
      <c r="S17" s="20" t="s">
        <v>1420</v>
      </c>
      <c r="T17" s="21" t="s">
        <v>1420</v>
      </c>
      <c r="U17" s="19" t="s">
        <v>156</v>
      </c>
      <c r="V17" s="20" t="s">
        <v>1420</v>
      </c>
      <c r="W17" s="21" t="s">
        <v>1420</v>
      </c>
      <c r="X17" s="19" t="s">
        <v>1421</v>
      </c>
      <c r="Y17" s="20" t="s">
        <v>156</v>
      </c>
      <c r="Z17" s="21" t="s">
        <v>1526</v>
      </c>
      <c r="AA17" s="19" t="s">
        <v>1421</v>
      </c>
      <c r="AB17" s="20" t="s">
        <v>1420</v>
      </c>
      <c r="AC17" s="21" t="s">
        <v>1420</v>
      </c>
      <c r="AD17" s="19" t="s">
        <v>156</v>
      </c>
      <c r="AE17" s="20" t="s">
        <v>1420</v>
      </c>
      <c r="AF17" s="21" t="s">
        <v>1420</v>
      </c>
      <c r="AG17" s="19" t="s">
        <v>156</v>
      </c>
      <c r="AH17" s="20" t="s">
        <v>1420</v>
      </c>
      <c r="AI17" s="21" t="s">
        <v>1420</v>
      </c>
      <c r="AJ17" s="19" t="s">
        <v>156</v>
      </c>
      <c r="AK17" s="20" t="s">
        <v>1420</v>
      </c>
      <c r="AL17" s="21" t="s">
        <v>1420</v>
      </c>
      <c r="AM17" s="19" t="s">
        <v>156</v>
      </c>
      <c r="AN17" s="20" t="s">
        <v>1420</v>
      </c>
      <c r="AO17" s="21" t="s">
        <v>1420</v>
      </c>
      <c r="AP17" s="22">
        <v>2</v>
      </c>
      <c r="AQ17" s="22">
        <v>2</v>
      </c>
      <c r="AR17" s="23">
        <v>1</v>
      </c>
      <c r="AS17" s="21" t="s">
        <v>1420</v>
      </c>
      <c r="AT17" s="24">
        <v>0</v>
      </c>
      <c r="AU17" s="21" t="s">
        <v>1420</v>
      </c>
      <c r="AV17" s="22">
        <v>11</v>
      </c>
      <c r="AW17" s="22">
        <v>11</v>
      </c>
      <c r="AX17" s="25">
        <v>1</v>
      </c>
      <c r="AY17" s="21" t="s">
        <v>1420</v>
      </c>
      <c r="AZ17" s="24">
        <v>0</v>
      </c>
      <c r="BA17" s="21" t="s">
        <v>1420</v>
      </c>
      <c r="BB17" s="22">
        <v>1</v>
      </c>
      <c r="BC17" s="22">
        <v>1</v>
      </c>
      <c r="BD17" s="25">
        <v>0</v>
      </c>
      <c r="BE17" s="21" t="s">
        <v>1420</v>
      </c>
      <c r="BF17" s="24">
        <v>0</v>
      </c>
      <c r="BG17" s="21" t="s">
        <v>1420</v>
      </c>
      <c r="BH17" s="22">
        <v>0</v>
      </c>
      <c r="BI17" s="22">
        <v>0</v>
      </c>
      <c r="BJ17" s="25">
        <v>0</v>
      </c>
      <c r="BK17" s="21" t="s">
        <v>1420</v>
      </c>
      <c r="BL17" s="24">
        <v>0</v>
      </c>
      <c r="BM17" s="21" t="s">
        <v>1420</v>
      </c>
      <c r="BN17" s="22">
        <v>0</v>
      </c>
      <c r="BO17" s="22">
        <v>0</v>
      </c>
      <c r="BP17" s="25">
        <v>0</v>
      </c>
      <c r="BQ17" s="21" t="s">
        <v>1420</v>
      </c>
      <c r="BR17" s="24">
        <v>0</v>
      </c>
      <c r="BS17" s="21" t="s">
        <v>1420</v>
      </c>
      <c r="BT17" s="22">
        <v>0</v>
      </c>
      <c r="BU17" s="22">
        <v>0</v>
      </c>
      <c r="BV17" s="25">
        <v>0</v>
      </c>
      <c r="BW17" s="21" t="s">
        <v>1420</v>
      </c>
      <c r="BX17" s="24">
        <v>0</v>
      </c>
      <c r="BY17" s="21" t="s">
        <v>1420</v>
      </c>
      <c r="BZ17" s="22">
        <v>1</v>
      </c>
      <c r="CA17" s="22">
        <v>1</v>
      </c>
      <c r="CB17" s="386">
        <v>1</v>
      </c>
      <c r="CC17" s="21" t="s">
        <v>1420</v>
      </c>
      <c r="CD17" s="24">
        <v>0</v>
      </c>
      <c r="CE17" s="21" t="s">
        <v>1420</v>
      </c>
      <c r="CF17" s="22">
        <v>0</v>
      </c>
      <c r="CG17" s="22">
        <v>0</v>
      </c>
      <c r="CH17" s="386">
        <v>0</v>
      </c>
      <c r="CI17" s="21" t="s">
        <v>1420</v>
      </c>
      <c r="CJ17" s="24">
        <v>0</v>
      </c>
      <c r="CK17" s="21" t="s">
        <v>1420</v>
      </c>
      <c r="CL17" s="22">
        <v>0</v>
      </c>
      <c r="CM17" s="22">
        <v>0</v>
      </c>
      <c r="CN17" s="386">
        <v>0</v>
      </c>
      <c r="CO17" s="21" t="s">
        <v>1420</v>
      </c>
      <c r="CP17" s="24">
        <v>0</v>
      </c>
      <c r="CQ17" s="21" t="s">
        <v>1420</v>
      </c>
      <c r="CR17" s="22">
        <v>2</v>
      </c>
      <c r="CS17" s="22">
        <v>0</v>
      </c>
      <c r="CT17" s="386">
        <v>0</v>
      </c>
      <c r="CU17" s="21" t="s">
        <v>1527</v>
      </c>
      <c r="CV17" s="24">
        <v>2</v>
      </c>
      <c r="CW17" s="26" t="s">
        <v>1528</v>
      </c>
      <c r="CX17" s="22">
        <v>16</v>
      </c>
      <c r="CY17" s="22">
        <v>13</v>
      </c>
      <c r="CZ17" s="386">
        <v>0.8125</v>
      </c>
      <c r="DA17" s="26" t="s">
        <v>1527</v>
      </c>
      <c r="DB17" s="24">
        <v>3</v>
      </c>
      <c r="DC17" s="26" t="s">
        <v>1529</v>
      </c>
      <c r="DD17" s="22">
        <v>1</v>
      </c>
      <c r="DE17" s="22">
        <v>0</v>
      </c>
      <c r="DF17" s="386">
        <v>0</v>
      </c>
      <c r="DG17" s="26" t="s">
        <v>1530</v>
      </c>
      <c r="DH17" s="24">
        <v>0</v>
      </c>
      <c r="DI17" s="26" t="s">
        <v>1420</v>
      </c>
      <c r="DJ17" s="22">
        <v>2</v>
      </c>
      <c r="DK17" s="22">
        <v>1</v>
      </c>
      <c r="DL17" s="386">
        <v>0.5</v>
      </c>
      <c r="DM17" s="26" t="s">
        <v>1527</v>
      </c>
      <c r="DN17" s="24">
        <v>0</v>
      </c>
      <c r="DO17" s="26" t="s">
        <v>1420</v>
      </c>
      <c r="DP17" s="22">
        <v>0</v>
      </c>
      <c r="DQ17" s="22">
        <v>0</v>
      </c>
      <c r="DR17" s="386">
        <v>0</v>
      </c>
      <c r="DS17" s="26" t="s">
        <v>1420</v>
      </c>
      <c r="DT17" s="24">
        <v>0</v>
      </c>
      <c r="DU17" s="26" t="s">
        <v>1420</v>
      </c>
      <c r="DV17" s="22">
        <v>1</v>
      </c>
      <c r="DW17" s="22">
        <v>0</v>
      </c>
      <c r="DX17" s="386">
        <v>0</v>
      </c>
      <c r="DY17" s="26" t="s">
        <v>1527</v>
      </c>
      <c r="DZ17" s="24">
        <v>1</v>
      </c>
      <c r="EA17" s="26" t="s">
        <v>1531</v>
      </c>
      <c r="EB17" s="22">
        <v>8</v>
      </c>
      <c r="EC17" s="22">
        <v>1</v>
      </c>
      <c r="ED17" s="25">
        <v>0.125</v>
      </c>
      <c r="EE17" s="26" t="s">
        <v>1527</v>
      </c>
      <c r="EF17" s="24">
        <v>7</v>
      </c>
      <c r="EG17" s="26" t="s">
        <v>1532</v>
      </c>
      <c r="EH17" s="22">
        <v>0</v>
      </c>
      <c r="EI17" s="22">
        <v>0</v>
      </c>
      <c r="EJ17" s="25">
        <v>0</v>
      </c>
      <c r="EK17" s="26" t="s">
        <v>1420</v>
      </c>
      <c r="EL17" s="24">
        <v>0</v>
      </c>
      <c r="EM17" s="26" t="s">
        <v>1420</v>
      </c>
      <c r="EN17" s="22">
        <v>3</v>
      </c>
      <c r="EO17" s="22">
        <v>2</v>
      </c>
      <c r="EP17" s="25">
        <v>0.66666666666666663</v>
      </c>
      <c r="EQ17" s="26" t="s">
        <v>1533</v>
      </c>
      <c r="ER17" s="24">
        <v>1</v>
      </c>
      <c r="ES17" s="26" t="s">
        <v>1534</v>
      </c>
      <c r="ET17" s="22">
        <v>4</v>
      </c>
      <c r="EU17" s="22">
        <v>1</v>
      </c>
      <c r="EV17" s="25">
        <v>0.25</v>
      </c>
      <c r="EW17" s="26" t="s">
        <v>1527</v>
      </c>
      <c r="EX17" s="24">
        <v>3</v>
      </c>
      <c r="EY17" s="26" t="s">
        <v>1535</v>
      </c>
      <c r="EZ17" s="22">
        <v>0</v>
      </c>
      <c r="FA17" s="22">
        <v>0</v>
      </c>
      <c r="FB17" s="25">
        <v>0</v>
      </c>
      <c r="FC17" s="26" t="s">
        <v>1420</v>
      </c>
      <c r="FD17" s="24">
        <v>0</v>
      </c>
      <c r="FE17" s="26" t="s">
        <v>1420</v>
      </c>
      <c r="FF17" s="22">
        <v>0</v>
      </c>
      <c r="FG17" s="22">
        <v>0</v>
      </c>
      <c r="FH17" s="25">
        <v>0</v>
      </c>
      <c r="FI17" s="26" t="s">
        <v>1420</v>
      </c>
      <c r="FJ17" s="24">
        <v>0</v>
      </c>
      <c r="FK17" s="26" t="s">
        <v>1420</v>
      </c>
      <c r="FL17" s="22">
        <v>2</v>
      </c>
      <c r="FM17" s="22">
        <v>2</v>
      </c>
      <c r="FN17" s="25">
        <v>1</v>
      </c>
      <c r="FO17" s="26" t="s">
        <v>1420</v>
      </c>
      <c r="FP17" s="24">
        <v>0</v>
      </c>
      <c r="FQ17" s="26" t="s">
        <v>1420</v>
      </c>
      <c r="FR17" s="22">
        <v>1</v>
      </c>
      <c r="FS17" s="22">
        <v>1</v>
      </c>
      <c r="FT17" s="25">
        <v>1</v>
      </c>
      <c r="FU17" s="26" t="s">
        <v>1420</v>
      </c>
      <c r="FV17" s="24">
        <v>0</v>
      </c>
      <c r="FW17" s="26" t="s">
        <v>1420</v>
      </c>
      <c r="FX17" s="26" t="s">
        <v>1428</v>
      </c>
      <c r="FY17" s="26" t="s">
        <v>1443</v>
      </c>
      <c r="FZ17" s="27" t="s">
        <v>156</v>
      </c>
      <c r="GA17" s="27" t="s">
        <v>156</v>
      </c>
      <c r="GB17" s="27" t="s">
        <v>156</v>
      </c>
      <c r="GC17" s="27" t="s">
        <v>156</v>
      </c>
      <c r="GD17" s="26" t="s">
        <v>1420</v>
      </c>
      <c r="GE17" s="27" t="s">
        <v>156</v>
      </c>
      <c r="GF17" s="27" t="s">
        <v>156</v>
      </c>
      <c r="GG17" s="27" t="s">
        <v>156</v>
      </c>
      <c r="GH17" s="27" t="s">
        <v>1420</v>
      </c>
      <c r="GI17" s="27" t="s">
        <v>1420</v>
      </c>
      <c r="GJ17" s="27" t="s">
        <v>1420</v>
      </c>
      <c r="GK17" s="28" t="s">
        <v>1420</v>
      </c>
      <c r="GL17" s="29" t="s">
        <v>1420</v>
      </c>
      <c r="GM17" s="29" t="s">
        <v>1420</v>
      </c>
      <c r="GN17" s="29" t="s">
        <v>1420</v>
      </c>
      <c r="GO17" s="29" t="s">
        <v>1420</v>
      </c>
      <c r="GP17" s="30" t="s">
        <v>1420</v>
      </c>
      <c r="GQ17" s="29" t="s">
        <v>1420</v>
      </c>
      <c r="GR17" s="29" t="s">
        <v>1420</v>
      </c>
      <c r="GS17" s="30" t="s">
        <v>1420</v>
      </c>
      <c r="GT17" s="31" t="s">
        <v>1420</v>
      </c>
      <c r="GU17" s="32" t="s">
        <v>156</v>
      </c>
      <c r="GV17" s="31" t="s">
        <v>1536</v>
      </c>
      <c r="GW17" s="33" t="s">
        <v>156</v>
      </c>
      <c r="GX17" s="33" t="s">
        <v>1420</v>
      </c>
      <c r="GY17" s="33" t="s">
        <v>1420</v>
      </c>
      <c r="GZ17" s="33" t="s">
        <v>156</v>
      </c>
      <c r="HA17" s="33" t="s">
        <v>1420</v>
      </c>
      <c r="HB17" s="34" t="s">
        <v>1420</v>
      </c>
    </row>
    <row r="18" spans="1:210" s="35" customFormat="1" ht="143.4" customHeight="1" x14ac:dyDescent="0.2">
      <c r="A18" s="17" t="s">
        <v>1537</v>
      </c>
      <c r="B18" s="18" t="s">
        <v>1538</v>
      </c>
      <c r="C18" s="19" t="s">
        <v>156</v>
      </c>
      <c r="D18" s="20" t="s">
        <v>1420</v>
      </c>
      <c r="E18" s="21" t="s">
        <v>1420</v>
      </c>
      <c r="F18" s="19" t="s">
        <v>156</v>
      </c>
      <c r="G18" s="20" t="s">
        <v>1420</v>
      </c>
      <c r="H18" s="21" t="s">
        <v>1420</v>
      </c>
      <c r="I18" s="19" t="s">
        <v>156</v>
      </c>
      <c r="J18" s="20" t="s">
        <v>1420</v>
      </c>
      <c r="K18" s="21" t="s">
        <v>1420</v>
      </c>
      <c r="L18" s="19" t="s">
        <v>156</v>
      </c>
      <c r="M18" s="20" t="s">
        <v>1420</v>
      </c>
      <c r="N18" s="21" t="s">
        <v>1420</v>
      </c>
      <c r="O18" s="19" t="s">
        <v>156</v>
      </c>
      <c r="P18" s="20" t="s">
        <v>1420</v>
      </c>
      <c r="Q18" s="21" t="s">
        <v>1420</v>
      </c>
      <c r="R18" s="19" t="s">
        <v>156</v>
      </c>
      <c r="S18" s="20" t="s">
        <v>1420</v>
      </c>
      <c r="T18" s="21" t="s">
        <v>1420</v>
      </c>
      <c r="U18" s="19" t="s">
        <v>1421</v>
      </c>
      <c r="V18" s="20" t="s">
        <v>1420</v>
      </c>
      <c r="W18" s="21" t="s">
        <v>1420</v>
      </c>
      <c r="X18" s="19" t="s">
        <v>156</v>
      </c>
      <c r="Y18" s="20" t="s">
        <v>1420</v>
      </c>
      <c r="Z18" s="21" t="s">
        <v>1420</v>
      </c>
      <c r="AA18" s="19" t="s">
        <v>1421</v>
      </c>
      <c r="AB18" s="20" t="s">
        <v>1420</v>
      </c>
      <c r="AC18" s="21" t="s">
        <v>1420</v>
      </c>
      <c r="AD18" s="19" t="s">
        <v>156</v>
      </c>
      <c r="AE18" s="20" t="s">
        <v>1420</v>
      </c>
      <c r="AF18" s="21" t="s">
        <v>1420</v>
      </c>
      <c r="AG18" s="19" t="s">
        <v>156</v>
      </c>
      <c r="AH18" s="20" t="s">
        <v>1420</v>
      </c>
      <c r="AI18" s="21" t="s">
        <v>1420</v>
      </c>
      <c r="AJ18" s="19" t="s">
        <v>156</v>
      </c>
      <c r="AK18" s="20" t="s">
        <v>1420</v>
      </c>
      <c r="AL18" s="21" t="s">
        <v>1420</v>
      </c>
      <c r="AM18" s="19" t="s">
        <v>156</v>
      </c>
      <c r="AN18" s="20" t="s">
        <v>1420</v>
      </c>
      <c r="AO18" s="21" t="s">
        <v>1420</v>
      </c>
      <c r="AP18" s="22">
        <v>1</v>
      </c>
      <c r="AQ18" s="22">
        <v>1</v>
      </c>
      <c r="AR18" s="23">
        <v>1</v>
      </c>
      <c r="AS18" s="21" t="s">
        <v>1420</v>
      </c>
      <c r="AT18" s="24">
        <v>0</v>
      </c>
      <c r="AU18" s="21" t="s">
        <v>1420</v>
      </c>
      <c r="AV18" s="22">
        <v>1</v>
      </c>
      <c r="AW18" s="22">
        <v>1</v>
      </c>
      <c r="AX18" s="25">
        <v>1</v>
      </c>
      <c r="AY18" s="21" t="s">
        <v>1420</v>
      </c>
      <c r="AZ18" s="24">
        <v>0</v>
      </c>
      <c r="BA18" s="21" t="s">
        <v>1420</v>
      </c>
      <c r="BB18" s="22">
        <v>0</v>
      </c>
      <c r="BC18" s="22">
        <v>0</v>
      </c>
      <c r="BD18" s="25">
        <v>0</v>
      </c>
      <c r="BE18" s="21" t="s">
        <v>1420</v>
      </c>
      <c r="BF18" s="24">
        <v>0</v>
      </c>
      <c r="BG18" s="21" t="s">
        <v>1420</v>
      </c>
      <c r="BH18" s="22">
        <v>0</v>
      </c>
      <c r="BI18" s="22">
        <v>0</v>
      </c>
      <c r="BJ18" s="25">
        <v>0</v>
      </c>
      <c r="BK18" s="21" t="s">
        <v>1420</v>
      </c>
      <c r="BL18" s="24">
        <v>0</v>
      </c>
      <c r="BM18" s="21" t="s">
        <v>1420</v>
      </c>
      <c r="BN18" s="22">
        <v>0</v>
      </c>
      <c r="BO18" s="22">
        <v>0</v>
      </c>
      <c r="BP18" s="25">
        <v>0</v>
      </c>
      <c r="BQ18" s="21" t="s">
        <v>1420</v>
      </c>
      <c r="BR18" s="24">
        <v>0</v>
      </c>
      <c r="BS18" s="21" t="s">
        <v>1420</v>
      </c>
      <c r="BT18" s="22">
        <v>0</v>
      </c>
      <c r="BU18" s="22">
        <v>0</v>
      </c>
      <c r="BV18" s="25">
        <v>0</v>
      </c>
      <c r="BW18" s="21" t="s">
        <v>1420</v>
      </c>
      <c r="BX18" s="24">
        <v>0</v>
      </c>
      <c r="BY18" s="21" t="s">
        <v>1420</v>
      </c>
      <c r="BZ18" s="22">
        <v>0</v>
      </c>
      <c r="CA18" s="22">
        <v>0</v>
      </c>
      <c r="CB18" s="386">
        <v>0</v>
      </c>
      <c r="CC18" s="21" t="s">
        <v>1420</v>
      </c>
      <c r="CD18" s="24">
        <v>0</v>
      </c>
      <c r="CE18" s="21" t="s">
        <v>1420</v>
      </c>
      <c r="CF18" s="22">
        <v>0</v>
      </c>
      <c r="CG18" s="22">
        <v>0</v>
      </c>
      <c r="CH18" s="386">
        <v>0</v>
      </c>
      <c r="CI18" s="21" t="s">
        <v>1420</v>
      </c>
      <c r="CJ18" s="24">
        <v>0</v>
      </c>
      <c r="CK18" s="21" t="s">
        <v>1420</v>
      </c>
      <c r="CL18" s="22">
        <v>0</v>
      </c>
      <c r="CM18" s="22">
        <v>0</v>
      </c>
      <c r="CN18" s="386">
        <v>0</v>
      </c>
      <c r="CO18" s="21" t="s">
        <v>1420</v>
      </c>
      <c r="CP18" s="24">
        <v>0</v>
      </c>
      <c r="CQ18" s="21" t="s">
        <v>1420</v>
      </c>
      <c r="CR18" s="22">
        <v>1</v>
      </c>
      <c r="CS18" s="22">
        <v>0</v>
      </c>
      <c r="CT18" s="386">
        <v>0</v>
      </c>
      <c r="CU18" s="21" t="s">
        <v>1539</v>
      </c>
      <c r="CV18" s="24">
        <v>1</v>
      </c>
      <c r="CW18" s="26" t="s">
        <v>1540</v>
      </c>
      <c r="CX18" s="22">
        <v>27</v>
      </c>
      <c r="CY18" s="22">
        <v>26</v>
      </c>
      <c r="CZ18" s="386">
        <v>0.96296296296296291</v>
      </c>
      <c r="DA18" s="26" t="s">
        <v>1541</v>
      </c>
      <c r="DB18" s="24">
        <v>1</v>
      </c>
      <c r="DC18" s="26" t="s">
        <v>1542</v>
      </c>
      <c r="DD18" s="22">
        <v>334</v>
      </c>
      <c r="DE18" s="22">
        <v>6</v>
      </c>
      <c r="DF18" s="386">
        <v>1.7964071856287425E-2</v>
      </c>
      <c r="DG18" s="26" t="s">
        <v>1543</v>
      </c>
      <c r="DH18" s="24">
        <v>0</v>
      </c>
      <c r="DI18" s="26" t="s">
        <v>1420</v>
      </c>
      <c r="DJ18" s="22">
        <v>0</v>
      </c>
      <c r="DK18" s="22">
        <v>0</v>
      </c>
      <c r="DL18" s="386">
        <v>0</v>
      </c>
      <c r="DM18" s="26" t="s">
        <v>1420</v>
      </c>
      <c r="DN18" s="24">
        <v>0</v>
      </c>
      <c r="DO18" s="26" t="s">
        <v>1420</v>
      </c>
      <c r="DP18" s="22">
        <v>0</v>
      </c>
      <c r="DQ18" s="22">
        <v>0</v>
      </c>
      <c r="DR18" s="386">
        <v>0</v>
      </c>
      <c r="DS18" s="26" t="s">
        <v>1420</v>
      </c>
      <c r="DT18" s="24">
        <v>0</v>
      </c>
      <c r="DU18" s="26" t="s">
        <v>1420</v>
      </c>
      <c r="DV18" s="22">
        <v>2</v>
      </c>
      <c r="DW18" s="22">
        <v>0</v>
      </c>
      <c r="DX18" s="386">
        <v>0</v>
      </c>
      <c r="DY18" s="26" t="s">
        <v>1544</v>
      </c>
      <c r="DZ18" s="24">
        <v>2</v>
      </c>
      <c r="EA18" s="26" t="s">
        <v>1545</v>
      </c>
      <c r="EB18" s="22">
        <v>9</v>
      </c>
      <c r="EC18" s="22">
        <v>3</v>
      </c>
      <c r="ED18" s="25">
        <v>0.33333333333333331</v>
      </c>
      <c r="EE18" s="26" t="s">
        <v>1546</v>
      </c>
      <c r="EF18" s="24">
        <v>6</v>
      </c>
      <c r="EG18" s="26" t="s">
        <v>1547</v>
      </c>
      <c r="EH18" s="22">
        <v>0</v>
      </c>
      <c r="EI18" s="22">
        <v>0</v>
      </c>
      <c r="EJ18" s="25">
        <v>0</v>
      </c>
      <c r="EK18" s="26" t="s">
        <v>1420</v>
      </c>
      <c r="EL18" s="24">
        <v>0</v>
      </c>
      <c r="EM18" s="26" t="s">
        <v>1420</v>
      </c>
      <c r="EN18" s="22">
        <v>4</v>
      </c>
      <c r="EO18" s="22">
        <v>4</v>
      </c>
      <c r="EP18" s="25">
        <v>1</v>
      </c>
      <c r="EQ18" s="26" t="s">
        <v>1420</v>
      </c>
      <c r="ER18" s="24">
        <v>0</v>
      </c>
      <c r="ES18" s="26" t="s">
        <v>1420</v>
      </c>
      <c r="ET18" s="22">
        <v>6</v>
      </c>
      <c r="EU18" s="22">
        <v>4</v>
      </c>
      <c r="EV18" s="25">
        <v>0.66666666666666663</v>
      </c>
      <c r="EW18" s="26" t="s">
        <v>1548</v>
      </c>
      <c r="EX18" s="24">
        <v>2</v>
      </c>
      <c r="EY18" s="26" t="s">
        <v>1549</v>
      </c>
      <c r="EZ18" s="22">
        <v>0</v>
      </c>
      <c r="FA18" s="22">
        <v>0</v>
      </c>
      <c r="FB18" s="25">
        <v>0</v>
      </c>
      <c r="FC18" s="26" t="s">
        <v>1420</v>
      </c>
      <c r="FD18" s="24">
        <v>0</v>
      </c>
      <c r="FE18" s="26" t="s">
        <v>1420</v>
      </c>
      <c r="FF18" s="22">
        <v>0</v>
      </c>
      <c r="FG18" s="22">
        <v>0</v>
      </c>
      <c r="FH18" s="25">
        <v>0</v>
      </c>
      <c r="FI18" s="26" t="s">
        <v>1420</v>
      </c>
      <c r="FJ18" s="24">
        <v>0</v>
      </c>
      <c r="FK18" s="26" t="s">
        <v>1420</v>
      </c>
      <c r="FL18" s="22">
        <v>4</v>
      </c>
      <c r="FM18" s="22">
        <v>2</v>
      </c>
      <c r="FN18" s="25">
        <v>0.5</v>
      </c>
      <c r="FO18" s="26" t="s">
        <v>1550</v>
      </c>
      <c r="FP18" s="24">
        <v>1</v>
      </c>
      <c r="FQ18" s="26" t="s">
        <v>1551</v>
      </c>
      <c r="FR18" s="22">
        <v>0</v>
      </c>
      <c r="FS18" s="22">
        <v>0</v>
      </c>
      <c r="FT18" s="25">
        <v>0</v>
      </c>
      <c r="FU18" s="26" t="s">
        <v>1420</v>
      </c>
      <c r="FV18" s="24">
        <v>0</v>
      </c>
      <c r="FW18" s="26" t="s">
        <v>1420</v>
      </c>
      <c r="FX18" s="26" t="s">
        <v>1428</v>
      </c>
      <c r="FY18" s="26" t="s">
        <v>1443</v>
      </c>
      <c r="FZ18" s="27" t="s">
        <v>156</v>
      </c>
      <c r="GA18" s="27" t="s">
        <v>156</v>
      </c>
      <c r="GB18" s="27" t="s">
        <v>156</v>
      </c>
      <c r="GC18" s="27" t="s">
        <v>156</v>
      </c>
      <c r="GD18" s="26" t="s">
        <v>1420</v>
      </c>
      <c r="GE18" s="27" t="s">
        <v>156</v>
      </c>
      <c r="GF18" s="27" t="s">
        <v>156</v>
      </c>
      <c r="GG18" s="27" t="s">
        <v>156</v>
      </c>
      <c r="GH18" s="27" t="s">
        <v>156</v>
      </c>
      <c r="GI18" s="27" t="s">
        <v>1420</v>
      </c>
      <c r="GJ18" s="27" t="s">
        <v>1420</v>
      </c>
      <c r="GK18" s="28" t="s">
        <v>156</v>
      </c>
      <c r="GL18" s="29" t="s">
        <v>1420</v>
      </c>
      <c r="GM18" s="29" t="s">
        <v>1510</v>
      </c>
      <c r="GN18" s="29" t="s">
        <v>1420</v>
      </c>
      <c r="GO18" s="29" t="s">
        <v>1420</v>
      </c>
      <c r="GP18" s="30" t="s">
        <v>1420</v>
      </c>
      <c r="GQ18" s="29" t="s">
        <v>1420</v>
      </c>
      <c r="GR18" s="29" t="s">
        <v>1420</v>
      </c>
      <c r="GS18" s="30" t="s">
        <v>1420</v>
      </c>
      <c r="GT18" s="31" t="s">
        <v>1420</v>
      </c>
      <c r="GU18" s="32" t="s">
        <v>1420</v>
      </c>
      <c r="GV18" s="31" t="s">
        <v>1420</v>
      </c>
      <c r="GW18" s="33" t="s">
        <v>156</v>
      </c>
      <c r="GX18" s="33" t="s">
        <v>1420</v>
      </c>
      <c r="GY18" s="33" t="s">
        <v>1420</v>
      </c>
      <c r="GZ18" s="33" t="s">
        <v>156</v>
      </c>
      <c r="HA18" s="33" t="s">
        <v>1420</v>
      </c>
      <c r="HB18" s="34" t="s">
        <v>1420</v>
      </c>
    </row>
    <row r="19" spans="1:210" s="35" customFormat="1" ht="143.4" customHeight="1" x14ac:dyDescent="0.2">
      <c r="A19" s="17" t="s">
        <v>1552</v>
      </c>
      <c r="B19" s="18" t="s">
        <v>1553</v>
      </c>
      <c r="C19" s="19" t="s">
        <v>156</v>
      </c>
      <c r="D19" s="20">
        <v>0</v>
      </c>
      <c r="E19" s="21" t="s">
        <v>1420</v>
      </c>
      <c r="F19" s="19" t="s">
        <v>156</v>
      </c>
      <c r="G19" s="20" t="s">
        <v>1420</v>
      </c>
      <c r="H19" s="21" t="s">
        <v>1420</v>
      </c>
      <c r="I19" s="19" t="s">
        <v>156</v>
      </c>
      <c r="J19" s="20" t="s">
        <v>1420</v>
      </c>
      <c r="K19" s="21" t="s">
        <v>1420</v>
      </c>
      <c r="L19" s="19" t="s">
        <v>156</v>
      </c>
      <c r="M19" s="20" t="s">
        <v>1420</v>
      </c>
      <c r="N19" s="21" t="s">
        <v>1420</v>
      </c>
      <c r="O19" s="19" t="s">
        <v>156</v>
      </c>
      <c r="P19" s="20" t="s">
        <v>1420</v>
      </c>
      <c r="Q19" s="21" t="s">
        <v>1420</v>
      </c>
      <c r="R19" s="19" t="s">
        <v>156</v>
      </c>
      <c r="S19" s="20" t="s">
        <v>1420</v>
      </c>
      <c r="T19" s="21" t="s">
        <v>1420</v>
      </c>
      <c r="U19" s="19" t="s">
        <v>1421</v>
      </c>
      <c r="V19" s="20" t="s">
        <v>1420</v>
      </c>
      <c r="W19" s="21" t="s">
        <v>1420</v>
      </c>
      <c r="X19" s="19" t="s">
        <v>156</v>
      </c>
      <c r="Y19" s="20" t="s">
        <v>1420</v>
      </c>
      <c r="Z19" s="21" t="s">
        <v>1420</v>
      </c>
      <c r="AA19" s="19" t="s">
        <v>156</v>
      </c>
      <c r="AB19" s="20" t="s">
        <v>1420</v>
      </c>
      <c r="AC19" s="21" t="s">
        <v>1420</v>
      </c>
      <c r="AD19" s="19" t="s">
        <v>156</v>
      </c>
      <c r="AE19" s="20" t="s">
        <v>1420</v>
      </c>
      <c r="AF19" s="21" t="s">
        <v>1420</v>
      </c>
      <c r="AG19" s="19" t="s">
        <v>156</v>
      </c>
      <c r="AH19" s="20" t="s">
        <v>1420</v>
      </c>
      <c r="AI19" s="21" t="s">
        <v>1420</v>
      </c>
      <c r="AJ19" s="19" t="s">
        <v>156</v>
      </c>
      <c r="AK19" s="20" t="s">
        <v>1420</v>
      </c>
      <c r="AL19" s="21" t="s">
        <v>1420</v>
      </c>
      <c r="AM19" s="19" t="s">
        <v>156</v>
      </c>
      <c r="AN19" s="20" t="s">
        <v>1420</v>
      </c>
      <c r="AO19" s="21" t="s">
        <v>1420</v>
      </c>
      <c r="AP19" s="22">
        <v>1</v>
      </c>
      <c r="AQ19" s="22">
        <v>1</v>
      </c>
      <c r="AR19" s="23">
        <v>1</v>
      </c>
      <c r="AS19" s="21" t="s">
        <v>1420</v>
      </c>
      <c r="AT19" s="24">
        <v>0</v>
      </c>
      <c r="AU19" s="21" t="s">
        <v>1420</v>
      </c>
      <c r="AV19" s="22">
        <v>3</v>
      </c>
      <c r="AW19" s="22">
        <v>3</v>
      </c>
      <c r="AX19" s="25">
        <v>1</v>
      </c>
      <c r="AY19" s="21" t="s">
        <v>1420</v>
      </c>
      <c r="AZ19" s="24">
        <v>0</v>
      </c>
      <c r="BA19" s="21" t="s">
        <v>1420</v>
      </c>
      <c r="BB19" s="22">
        <v>1</v>
      </c>
      <c r="BC19" s="22">
        <v>1</v>
      </c>
      <c r="BD19" s="25">
        <v>0</v>
      </c>
      <c r="BE19" s="21" t="s">
        <v>1420</v>
      </c>
      <c r="BF19" s="24">
        <v>0</v>
      </c>
      <c r="BG19" s="21" t="s">
        <v>1420</v>
      </c>
      <c r="BH19" s="22">
        <v>0</v>
      </c>
      <c r="BI19" s="22">
        <v>0</v>
      </c>
      <c r="BJ19" s="25">
        <v>0</v>
      </c>
      <c r="BK19" s="21" t="s">
        <v>1420</v>
      </c>
      <c r="BL19" s="24">
        <v>0</v>
      </c>
      <c r="BM19" s="21" t="s">
        <v>1420</v>
      </c>
      <c r="BN19" s="22">
        <v>0</v>
      </c>
      <c r="BO19" s="22">
        <v>0</v>
      </c>
      <c r="BP19" s="25">
        <v>0</v>
      </c>
      <c r="BQ19" s="21" t="s">
        <v>1420</v>
      </c>
      <c r="BR19" s="24">
        <v>0</v>
      </c>
      <c r="BS19" s="21" t="s">
        <v>1420</v>
      </c>
      <c r="BT19" s="22">
        <v>0</v>
      </c>
      <c r="BU19" s="22">
        <v>0</v>
      </c>
      <c r="BV19" s="25">
        <v>0</v>
      </c>
      <c r="BW19" s="21" t="s">
        <v>1420</v>
      </c>
      <c r="BX19" s="24">
        <v>0</v>
      </c>
      <c r="BY19" s="21" t="s">
        <v>1420</v>
      </c>
      <c r="BZ19" s="22">
        <v>0</v>
      </c>
      <c r="CA19" s="22">
        <v>0</v>
      </c>
      <c r="CB19" s="386">
        <v>0</v>
      </c>
      <c r="CC19" s="21" t="s">
        <v>1420</v>
      </c>
      <c r="CD19" s="24">
        <v>0</v>
      </c>
      <c r="CE19" s="21" t="s">
        <v>1420</v>
      </c>
      <c r="CF19" s="22">
        <v>1</v>
      </c>
      <c r="CG19" s="22">
        <v>1</v>
      </c>
      <c r="CH19" s="386">
        <v>1</v>
      </c>
      <c r="CI19" s="21" t="s">
        <v>1420</v>
      </c>
      <c r="CJ19" s="24">
        <v>0</v>
      </c>
      <c r="CK19" s="21" t="s">
        <v>1420</v>
      </c>
      <c r="CL19" s="22">
        <v>1</v>
      </c>
      <c r="CM19" s="22">
        <v>1</v>
      </c>
      <c r="CN19" s="386">
        <v>1</v>
      </c>
      <c r="CO19" s="21" t="s">
        <v>1420</v>
      </c>
      <c r="CP19" s="24">
        <v>0</v>
      </c>
      <c r="CQ19" s="21" t="s">
        <v>1420</v>
      </c>
      <c r="CR19" s="22">
        <v>0</v>
      </c>
      <c r="CS19" s="22">
        <v>0</v>
      </c>
      <c r="CT19" s="386">
        <v>0</v>
      </c>
      <c r="CU19" s="21" t="s">
        <v>1420</v>
      </c>
      <c r="CV19" s="24">
        <v>0</v>
      </c>
      <c r="CW19" s="26" t="s">
        <v>1420</v>
      </c>
      <c r="CX19" s="22">
        <v>11</v>
      </c>
      <c r="CY19" s="22">
        <v>10</v>
      </c>
      <c r="CZ19" s="386">
        <v>0.90900000000000003</v>
      </c>
      <c r="DA19" s="26" t="s">
        <v>1554</v>
      </c>
      <c r="DB19" s="24">
        <v>0</v>
      </c>
      <c r="DC19" s="26" t="s">
        <v>1420</v>
      </c>
      <c r="DD19" s="22">
        <v>144</v>
      </c>
      <c r="DE19" s="22">
        <v>0</v>
      </c>
      <c r="DF19" s="386">
        <v>0</v>
      </c>
      <c r="DG19" s="26" t="s">
        <v>1555</v>
      </c>
      <c r="DH19" s="24">
        <v>0</v>
      </c>
      <c r="DI19" s="26" t="s">
        <v>1420</v>
      </c>
      <c r="DJ19" s="22">
        <v>1</v>
      </c>
      <c r="DK19" s="22">
        <v>1</v>
      </c>
      <c r="DL19" s="386">
        <v>1</v>
      </c>
      <c r="DM19" s="26" t="s">
        <v>1420</v>
      </c>
      <c r="DN19" s="24">
        <v>0</v>
      </c>
      <c r="DO19" s="26" t="s">
        <v>1420</v>
      </c>
      <c r="DP19" s="22">
        <v>0</v>
      </c>
      <c r="DQ19" s="22">
        <v>0</v>
      </c>
      <c r="DR19" s="386">
        <v>0</v>
      </c>
      <c r="DS19" s="26" t="s">
        <v>1420</v>
      </c>
      <c r="DT19" s="24">
        <v>0</v>
      </c>
      <c r="DU19" s="26" t="s">
        <v>1420</v>
      </c>
      <c r="DV19" s="22">
        <v>3</v>
      </c>
      <c r="DW19" s="22">
        <v>0</v>
      </c>
      <c r="DX19" s="386">
        <v>0</v>
      </c>
      <c r="DY19" s="26" t="s">
        <v>1556</v>
      </c>
      <c r="DZ19" s="24">
        <v>3</v>
      </c>
      <c r="EA19" s="26" t="s">
        <v>1557</v>
      </c>
      <c r="EB19" s="22">
        <v>5</v>
      </c>
      <c r="EC19" s="22">
        <v>1</v>
      </c>
      <c r="ED19" s="25">
        <v>0.2</v>
      </c>
      <c r="EE19" s="26" t="s">
        <v>1558</v>
      </c>
      <c r="EF19" s="24">
        <v>4</v>
      </c>
      <c r="EG19" s="26" t="s">
        <v>1559</v>
      </c>
      <c r="EH19" s="22">
        <v>0</v>
      </c>
      <c r="EI19" s="22">
        <v>0</v>
      </c>
      <c r="EJ19" s="25">
        <v>0</v>
      </c>
      <c r="EK19" s="26" t="s">
        <v>1420</v>
      </c>
      <c r="EL19" s="24">
        <v>0</v>
      </c>
      <c r="EM19" s="26" t="s">
        <v>1420</v>
      </c>
      <c r="EN19" s="22">
        <v>4</v>
      </c>
      <c r="EO19" s="22">
        <v>4</v>
      </c>
      <c r="EP19" s="25">
        <v>1</v>
      </c>
      <c r="EQ19" s="26" t="s">
        <v>1420</v>
      </c>
      <c r="ER19" s="24">
        <v>0</v>
      </c>
      <c r="ES19" s="26" t="s">
        <v>1420</v>
      </c>
      <c r="ET19" s="22">
        <v>5</v>
      </c>
      <c r="EU19" s="22">
        <v>5</v>
      </c>
      <c r="EV19" s="25">
        <v>1</v>
      </c>
      <c r="EW19" s="26" t="s">
        <v>1420</v>
      </c>
      <c r="EX19" s="24">
        <v>0</v>
      </c>
      <c r="EY19" s="26" t="s">
        <v>1420</v>
      </c>
      <c r="EZ19" s="22">
        <v>0</v>
      </c>
      <c r="FA19" s="22">
        <v>0</v>
      </c>
      <c r="FB19" s="25">
        <v>0</v>
      </c>
      <c r="FC19" s="26" t="s">
        <v>1420</v>
      </c>
      <c r="FD19" s="24">
        <v>0</v>
      </c>
      <c r="FE19" s="26" t="s">
        <v>1420</v>
      </c>
      <c r="FF19" s="22">
        <v>0</v>
      </c>
      <c r="FG19" s="22">
        <v>0</v>
      </c>
      <c r="FH19" s="25">
        <v>0</v>
      </c>
      <c r="FI19" s="26" t="s">
        <v>1420</v>
      </c>
      <c r="FJ19" s="24">
        <v>0</v>
      </c>
      <c r="FK19" s="26" t="s">
        <v>1420</v>
      </c>
      <c r="FL19" s="22">
        <v>3</v>
      </c>
      <c r="FM19" s="22">
        <v>2</v>
      </c>
      <c r="FN19" s="25">
        <v>0.66700000000000004</v>
      </c>
      <c r="FO19" s="26" t="s">
        <v>1560</v>
      </c>
      <c r="FP19" s="24">
        <v>1</v>
      </c>
      <c r="FQ19" s="26" t="s">
        <v>1561</v>
      </c>
      <c r="FR19" s="22">
        <v>0</v>
      </c>
      <c r="FS19" s="22">
        <v>0</v>
      </c>
      <c r="FT19" s="25">
        <v>0</v>
      </c>
      <c r="FU19" s="26" t="s">
        <v>1420</v>
      </c>
      <c r="FV19" s="24">
        <v>0</v>
      </c>
      <c r="FW19" s="26" t="s">
        <v>1420</v>
      </c>
      <c r="FX19" s="26" t="s">
        <v>1428</v>
      </c>
      <c r="FY19" s="26" t="s">
        <v>1443</v>
      </c>
      <c r="FZ19" s="27" t="s">
        <v>156</v>
      </c>
      <c r="GA19" s="27" t="s">
        <v>156</v>
      </c>
      <c r="GB19" s="27" t="s">
        <v>156</v>
      </c>
      <c r="GC19" s="27" t="s">
        <v>156</v>
      </c>
      <c r="GD19" s="26" t="s">
        <v>1420</v>
      </c>
      <c r="GE19" s="27" t="s">
        <v>156</v>
      </c>
      <c r="GF19" s="27" t="s">
        <v>156</v>
      </c>
      <c r="GG19" s="27" t="s">
        <v>156</v>
      </c>
      <c r="GH19" s="27" t="s">
        <v>1420</v>
      </c>
      <c r="GI19" s="27" t="s">
        <v>1420</v>
      </c>
      <c r="GJ19" s="27" t="s">
        <v>1420</v>
      </c>
      <c r="GK19" s="28" t="s">
        <v>1420</v>
      </c>
      <c r="GL19" s="29" t="s">
        <v>1420</v>
      </c>
      <c r="GM19" s="29" t="s">
        <v>1420</v>
      </c>
      <c r="GN19" s="29" t="s">
        <v>1420</v>
      </c>
      <c r="GO19" s="29" t="s">
        <v>1420</v>
      </c>
      <c r="GP19" s="30" t="s">
        <v>1420</v>
      </c>
      <c r="GQ19" s="29" t="s">
        <v>1420</v>
      </c>
      <c r="GR19" s="29" t="s">
        <v>1420</v>
      </c>
      <c r="GS19" s="30" t="s">
        <v>1420</v>
      </c>
      <c r="GT19" s="31" t="s">
        <v>1420</v>
      </c>
      <c r="GU19" s="32" t="s">
        <v>156</v>
      </c>
      <c r="GV19" s="31" t="s">
        <v>1562</v>
      </c>
      <c r="GW19" s="33" t="s">
        <v>156</v>
      </c>
      <c r="GX19" s="33" t="s">
        <v>1420</v>
      </c>
      <c r="GY19" s="33" t="s">
        <v>1420</v>
      </c>
      <c r="GZ19" s="33" t="s">
        <v>156</v>
      </c>
      <c r="HA19" s="33" t="s">
        <v>1420</v>
      </c>
      <c r="HB19" s="34" t="s">
        <v>1420</v>
      </c>
    </row>
    <row r="20" spans="1:210" s="35" customFormat="1" ht="143.4" customHeight="1" x14ac:dyDescent="0.2">
      <c r="A20" s="17" t="s">
        <v>1563</v>
      </c>
      <c r="B20" s="18" t="s">
        <v>1564</v>
      </c>
      <c r="C20" s="19" t="s">
        <v>156</v>
      </c>
      <c r="D20" s="20">
        <v>0</v>
      </c>
      <c r="E20" s="21" t="s">
        <v>1420</v>
      </c>
      <c r="F20" s="19" t="s">
        <v>156</v>
      </c>
      <c r="G20" s="20" t="s">
        <v>1420</v>
      </c>
      <c r="H20" s="21" t="s">
        <v>1420</v>
      </c>
      <c r="I20" s="19" t="s">
        <v>156</v>
      </c>
      <c r="J20" s="20" t="s">
        <v>1420</v>
      </c>
      <c r="K20" s="21" t="s">
        <v>1420</v>
      </c>
      <c r="L20" s="19" t="s">
        <v>156</v>
      </c>
      <c r="M20" s="20" t="s">
        <v>1420</v>
      </c>
      <c r="N20" s="21" t="s">
        <v>1420</v>
      </c>
      <c r="O20" s="19" t="s">
        <v>156</v>
      </c>
      <c r="P20" s="20" t="s">
        <v>1420</v>
      </c>
      <c r="Q20" s="21" t="s">
        <v>1420</v>
      </c>
      <c r="R20" s="19" t="s">
        <v>156</v>
      </c>
      <c r="S20" s="20" t="s">
        <v>1420</v>
      </c>
      <c r="T20" s="21" t="s">
        <v>1420</v>
      </c>
      <c r="U20" s="19" t="s">
        <v>156</v>
      </c>
      <c r="V20" s="20" t="s">
        <v>1420</v>
      </c>
      <c r="W20" s="21" t="s">
        <v>1420</v>
      </c>
      <c r="X20" s="19" t="s">
        <v>156</v>
      </c>
      <c r="Y20" s="20" t="s">
        <v>1420</v>
      </c>
      <c r="Z20" s="21" t="s">
        <v>1420</v>
      </c>
      <c r="AA20" s="19" t="s">
        <v>156</v>
      </c>
      <c r="AB20" s="20" t="s">
        <v>1420</v>
      </c>
      <c r="AC20" s="21" t="s">
        <v>1420</v>
      </c>
      <c r="AD20" s="19" t="s">
        <v>156</v>
      </c>
      <c r="AE20" s="20" t="s">
        <v>1420</v>
      </c>
      <c r="AF20" s="21" t="s">
        <v>1420</v>
      </c>
      <c r="AG20" s="19" t="s">
        <v>156</v>
      </c>
      <c r="AH20" s="20" t="s">
        <v>1420</v>
      </c>
      <c r="AI20" s="21" t="s">
        <v>1420</v>
      </c>
      <c r="AJ20" s="19" t="s">
        <v>156</v>
      </c>
      <c r="AK20" s="20" t="s">
        <v>1420</v>
      </c>
      <c r="AL20" s="21" t="s">
        <v>1420</v>
      </c>
      <c r="AM20" s="19" t="s">
        <v>156</v>
      </c>
      <c r="AN20" s="20" t="s">
        <v>1420</v>
      </c>
      <c r="AO20" s="21" t="s">
        <v>1420</v>
      </c>
      <c r="AP20" s="22">
        <v>4</v>
      </c>
      <c r="AQ20" s="22">
        <v>4</v>
      </c>
      <c r="AR20" s="23">
        <v>1</v>
      </c>
      <c r="AS20" s="21" t="s">
        <v>1420</v>
      </c>
      <c r="AT20" s="24">
        <v>0</v>
      </c>
      <c r="AU20" s="21" t="s">
        <v>1420</v>
      </c>
      <c r="AV20" s="22">
        <v>2</v>
      </c>
      <c r="AW20" s="22">
        <v>2</v>
      </c>
      <c r="AX20" s="25">
        <v>1</v>
      </c>
      <c r="AY20" s="21" t="s">
        <v>1420</v>
      </c>
      <c r="AZ20" s="24">
        <v>0</v>
      </c>
      <c r="BA20" s="21" t="s">
        <v>1420</v>
      </c>
      <c r="BB20" s="22">
        <v>1</v>
      </c>
      <c r="BC20" s="22">
        <v>1</v>
      </c>
      <c r="BD20" s="25">
        <v>0</v>
      </c>
      <c r="BE20" s="21" t="s">
        <v>1420</v>
      </c>
      <c r="BF20" s="24">
        <v>0</v>
      </c>
      <c r="BG20" s="21" t="s">
        <v>1420</v>
      </c>
      <c r="BH20" s="22">
        <v>0</v>
      </c>
      <c r="BI20" s="22">
        <v>0</v>
      </c>
      <c r="BJ20" s="25">
        <v>0</v>
      </c>
      <c r="BK20" s="21" t="s">
        <v>1420</v>
      </c>
      <c r="BL20" s="24">
        <v>0</v>
      </c>
      <c r="BM20" s="21" t="s">
        <v>1420</v>
      </c>
      <c r="BN20" s="22">
        <v>0</v>
      </c>
      <c r="BO20" s="22">
        <v>0</v>
      </c>
      <c r="BP20" s="25">
        <v>0</v>
      </c>
      <c r="BQ20" s="21" t="s">
        <v>1420</v>
      </c>
      <c r="BR20" s="24">
        <v>0</v>
      </c>
      <c r="BS20" s="21" t="s">
        <v>1420</v>
      </c>
      <c r="BT20" s="22">
        <v>0</v>
      </c>
      <c r="BU20" s="22">
        <v>0</v>
      </c>
      <c r="BV20" s="25">
        <v>0</v>
      </c>
      <c r="BW20" s="21" t="s">
        <v>1420</v>
      </c>
      <c r="BX20" s="24">
        <v>0</v>
      </c>
      <c r="BY20" s="21" t="s">
        <v>1420</v>
      </c>
      <c r="BZ20" s="22">
        <v>0</v>
      </c>
      <c r="CA20" s="22">
        <v>0</v>
      </c>
      <c r="CB20" s="386">
        <v>0</v>
      </c>
      <c r="CC20" s="21" t="s">
        <v>1420</v>
      </c>
      <c r="CD20" s="24">
        <v>0</v>
      </c>
      <c r="CE20" s="21" t="s">
        <v>1420</v>
      </c>
      <c r="CF20" s="22">
        <v>0</v>
      </c>
      <c r="CG20" s="22">
        <v>0</v>
      </c>
      <c r="CH20" s="386">
        <v>0</v>
      </c>
      <c r="CI20" s="21" t="s">
        <v>1420</v>
      </c>
      <c r="CJ20" s="24">
        <v>0</v>
      </c>
      <c r="CK20" s="21" t="s">
        <v>1420</v>
      </c>
      <c r="CL20" s="22">
        <v>1</v>
      </c>
      <c r="CM20" s="22">
        <v>1</v>
      </c>
      <c r="CN20" s="386">
        <v>1</v>
      </c>
      <c r="CO20" s="21" t="s">
        <v>1420</v>
      </c>
      <c r="CP20" s="24">
        <v>0</v>
      </c>
      <c r="CQ20" s="21" t="s">
        <v>1420</v>
      </c>
      <c r="CR20" s="22">
        <v>2</v>
      </c>
      <c r="CS20" s="22">
        <v>1</v>
      </c>
      <c r="CT20" s="386">
        <v>0.5</v>
      </c>
      <c r="CU20" s="21" t="s">
        <v>1565</v>
      </c>
      <c r="CV20" s="24">
        <v>1</v>
      </c>
      <c r="CW20" s="26" t="s">
        <v>1566</v>
      </c>
      <c r="CX20" s="22">
        <v>67</v>
      </c>
      <c r="CY20" s="22">
        <v>65</v>
      </c>
      <c r="CZ20" s="386">
        <v>0.97014925373134331</v>
      </c>
      <c r="DA20" s="26" t="s">
        <v>1567</v>
      </c>
      <c r="DB20" s="24">
        <v>1</v>
      </c>
      <c r="DC20" s="26" t="s">
        <v>1568</v>
      </c>
      <c r="DD20" s="22">
        <v>1505</v>
      </c>
      <c r="DE20" s="22">
        <v>1505</v>
      </c>
      <c r="DF20" s="386">
        <v>1</v>
      </c>
      <c r="DG20" s="26" t="s">
        <v>1420</v>
      </c>
      <c r="DH20" s="24">
        <v>0</v>
      </c>
      <c r="DI20" s="26" t="s">
        <v>1420</v>
      </c>
      <c r="DJ20" s="22">
        <v>6</v>
      </c>
      <c r="DK20" s="22">
        <v>6</v>
      </c>
      <c r="DL20" s="386">
        <v>1</v>
      </c>
      <c r="DM20" s="26" t="s">
        <v>1420</v>
      </c>
      <c r="DN20" s="24">
        <v>0</v>
      </c>
      <c r="DO20" s="26" t="s">
        <v>1420</v>
      </c>
      <c r="DP20" s="22">
        <v>10</v>
      </c>
      <c r="DQ20" s="22">
        <v>10</v>
      </c>
      <c r="DR20" s="386">
        <v>1</v>
      </c>
      <c r="DS20" s="26" t="s">
        <v>1420</v>
      </c>
      <c r="DT20" s="24">
        <v>0</v>
      </c>
      <c r="DU20" s="26" t="s">
        <v>1420</v>
      </c>
      <c r="DV20" s="22">
        <v>2</v>
      </c>
      <c r="DW20" s="22">
        <v>0</v>
      </c>
      <c r="DX20" s="386">
        <v>0</v>
      </c>
      <c r="DY20" s="26" t="s">
        <v>1569</v>
      </c>
      <c r="DZ20" s="24">
        <v>2</v>
      </c>
      <c r="EA20" s="26" t="s">
        <v>1569</v>
      </c>
      <c r="EB20" s="22">
        <v>8</v>
      </c>
      <c r="EC20" s="22">
        <v>8</v>
      </c>
      <c r="ED20" s="25">
        <v>1</v>
      </c>
      <c r="EE20" s="26" t="s">
        <v>1420</v>
      </c>
      <c r="EF20" s="24">
        <v>0</v>
      </c>
      <c r="EG20" s="26" t="s">
        <v>1420</v>
      </c>
      <c r="EH20" s="22">
        <v>0</v>
      </c>
      <c r="EI20" s="22">
        <v>0</v>
      </c>
      <c r="EJ20" s="25">
        <v>0</v>
      </c>
      <c r="EK20" s="26" t="s">
        <v>1420</v>
      </c>
      <c r="EL20" s="24">
        <v>0</v>
      </c>
      <c r="EM20" s="26" t="s">
        <v>1420</v>
      </c>
      <c r="EN20" s="22">
        <v>4</v>
      </c>
      <c r="EO20" s="22">
        <v>3</v>
      </c>
      <c r="EP20" s="25">
        <v>0.75</v>
      </c>
      <c r="EQ20" s="26" t="s">
        <v>1570</v>
      </c>
      <c r="ER20" s="24">
        <v>0</v>
      </c>
      <c r="ES20" s="26" t="s">
        <v>1420</v>
      </c>
      <c r="ET20" s="22">
        <v>0</v>
      </c>
      <c r="EU20" s="22">
        <v>0</v>
      </c>
      <c r="EV20" s="25">
        <v>0</v>
      </c>
      <c r="EW20" s="26" t="s">
        <v>1420</v>
      </c>
      <c r="EX20" s="24">
        <v>0</v>
      </c>
      <c r="EY20" s="26" t="s">
        <v>1420</v>
      </c>
      <c r="EZ20" s="22">
        <v>0</v>
      </c>
      <c r="FA20" s="22">
        <v>0</v>
      </c>
      <c r="FB20" s="25">
        <v>0</v>
      </c>
      <c r="FC20" s="26" t="s">
        <v>1420</v>
      </c>
      <c r="FD20" s="24">
        <v>0</v>
      </c>
      <c r="FE20" s="26" t="s">
        <v>1420</v>
      </c>
      <c r="FF20" s="22">
        <v>0</v>
      </c>
      <c r="FG20" s="22">
        <v>0</v>
      </c>
      <c r="FH20" s="25">
        <v>0</v>
      </c>
      <c r="FI20" s="26" t="s">
        <v>1420</v>
      </c>
      <c r="FJ20" s="24">
        <v>0</v>
      </c>
      <c r="FK20" s="26" t="s">
        <v>1420</v>
      </c>
      <c r="FL20" s="22">
        <v>8</v>
      </c>
      <c r="FM20" s="22">
        <v>4</v>
      </c>
      <c r="FN20" s="25">
        <v>0.5</v>
      </c>
      <c r="FO20" s="26" t="s">
        <v>1571</v>
      </c>
      <c r="FP20" s="24">
        <v>4</v>
      </c>
      <c r="FQ20" s="26" t="s">
        <v>1572</v>
      </c>
      <c r="FR20" s="22">
        <v>0</v>
      </c>
      <c r="FS20" s="22">
        <v>0</v>
      </c>
      <c r="FT20" s="25">
        <v>0</v>
      </c>
      <c r="FU20" s="26" t="s">
        <v>1420</v>
      </c>
      <c r="FV20" s="24">
        <v>0</v>
      </c>
      <c r="FW20" s="26" t="s">
        <v>1420</v>
      </c>
      <c r="FX20" s="26" t="s">
        <v>1428</v>
      </c>
      <c r="FY20" s="26" t="s">
        <v>1443</v>
      </c>
      <c r="FZ20" s="27" t="s">
        <v>1420</v>
      </c>
      <c r="GA20" s="27" t="s">
        <v>156</v>
      </c>
      <c r="GB20" s="27" t="s">
        <v>1420</v>
      </c>
      <c r="GC20" s="27" t="s">
        <v>1420</v>
      </c>
      <c r="GD20" s="26" t="s">
        <v>1420</v>
      </c>
      <c r="GE20" s="27" t="s">
        <v>156</v>
      </c>
      <c r="GF20" s="27" t="s">
        <v>156</v>
      </c>
      <c r="GG20" s="27" t="s">
        <v>156</v>
      </c>
      <c r="GH20" s="27" t="s">
        <v>1420</v>
      </c>
      <c r="GI20" s="27" t="s">
        <v>1420</v>
      </c>
      <c r="GJ20" s="27" t="s">
        <v>1420</v>
      </c>
      <c r="GK20" s="28" t="s">
        <v>156</v>
      </c>
      <c r="GL20" s="29" t="s">
        <v>1420</v>
      </c>
      <c r="GM20" s="29" t="s">
        <v>1420</v>
      </c>
      <c r="GN20" s="29" t="s">
        <v>1420</v>
      </c>
      <c r="GO20" s="29" t="s">
        <v>1492</v>
      </c>
      <c r="GP20" s="30" t="s">
        <v>1420</v>
      </c>
      <c r="GQ20" s="29" t="s">
        <v>1420</v>
      </c>
      <c r="GR20" s="29" t="s">
        <v>1420</v>
      </c>
      <c r="GS20" s="30" t="s">
        <v>1420</v>
      </c>
      <c r="GT20" s="31" t="s">
        <v>1420</v>
      </c>
      <c r="GU20" s="32" t="s">
        <v>1420</v>
      </c>
      <c r="GV20" s="31" t="s">
        <v>1420</v>
      </c>
      <c r="GW20" s="33" t="s">
        <v>156</v>
      </c>
      <c r="GX20" s="33" t="s">
        <v>1420</v>
      </c>
      <c r="GY20" s="33" t="s">
        <v>1420</v>
      </c>
      <c r="GZ20" s="33" t="s">
        <v>1573</v>
      </c>
      <c r="HA20" s="33" t="s">
        <v>1420</v>
      </c>
      <c r="HB20" s="34" t="s">
        <v>1420</v>
      </c>
    </row>
    <row r="21" spans="1:210" s="35" customFormat="1" ht="143.4" customHeight="1" x14ac:dyDescent="0.2">
      <c r="A21" s="17" t="s">
        <v>1574</v>
      </c>
      <c r="B21" s="18" t="s">
        <v>1575</v>
      </c>
      <c r="C21" s="19" t="s">
        <v>156</v>
      </c>
      <c r="D21" s="20" t="s">
        <v>1420</v>
      </c>
      <c r="E21" s="21" t="s">
        <v>1420</v>
      </c>
      <c r="F21" s="19" t="s">
        <v>156</v>
      </c>
      <c r="G21" s="20" t="s">
        <v>1420</v>
      </c>
      <c r="H21" s="21" t="s">
        <v>1420</v>
      </c>
      <c r="I21" s="19" t="s">
        <v>1421</v>
      </c>
      <c r="J21" s="20" t="s">
        <v>1420</v>
      </c>
      <c r="K21" s="21" t="s">
        <v>1420</v>
      </c>
      <c r="L21" s="19" t="s">
        <v>156</v>
      </c>
      <c r="M21" s="20" t="s">
        <v>1420</v>
      </c>
      <c r="N21" s="21" t="s">
        <v>1420</v>
      </c>
      <c r="O21" s="19" t="s">
        <v>156</v>
      </c>
      <c r="P21" s="20" t="s">
        <v>1420</v>
      </c>
      <c r="Q21" s="21" t="s">
        <v>1420</v>
      </c>
      <c r="R21" s="19" t="s">
        <v>156</v>
      </c>
      <c r="S21" s="20" t="s">
        <v>1420</v>
      </c>
      <c r="T21" s="21" t="s">
        <v>1420</v>
      </c>
      <c r="U21" s="19" t="s">
        <v>156</v>
      </c>
      <c r="V21" s="20" t="s">
        <v>1420</v>
      </c>
      <c r="W21" s="21" t="s">
        <v>1420</v>
      </c>
      <c r="X21" s="19" t="s">
        <v>156</v>
      </c>
      <c r="Y21" s="20" t="s">
        <v>1420</v>
      </c>
      <c r="Z21" s="21" t="s">
        <v>1420</v>
      </c>
      <c r="AA21" s="19" t="s">
        <v>156</v>
      </c>
      <c r="AB21" s="20" t="s">
        <v>1420</v>
      </c>
      <c r="AC21" s="21" t="s">
        <v>1420</v>
      </c>
      <c r="AD21" s="19" t="s">
        <v>156</v>
      </c>
      <c r="AE21" s="20" t="s">
        <v>1420</v>
      </c>
      <c r="AF21" s="21" t="s">
        <v>1420</v>
      </c>
      <c r="AG21" s="19" t="s">
        <v>156</v>
      </c>
      <c r="AH21" s="20" t="s">
        <v>1420</v>
      </c>
      <c r="AI21" s="21" t="s">
        <v>1420</v>
      </c>
      <c r="AJ21" s="19" t="s">
        <v>156</v>
      </c>
      <c r="AK21" s="20" t="s">
        <v>1420</v>
      </c>
      <c r="AL21" s="21" t="s">
        <v>1420</v>
      </c>
      <c r="AM21" s="19" t="s">
        <v>156</v>
      </c>
      <c r="AN21" s="20" t="s">
        <v>1420</v>
      </c>
      <c r="AO21" s="21" t="s">
        <v>1420</v>
      </c>
      <c r="AP21" s="22">
        <v>4</v>
      </c>
      <c r="AQ21" s="22">
        <v>3</v>
      </c>
      <c r="AR21" s="23">
        <v>0.75</v>
      </c>
      <c r="AS21" s="21" t="s">
        <v>1576</v>
      </c>
      <c r="AT21" s="24">
        <v>1</v>
      </c>
      <c r="AU21" s="21" t="s">
        <v>1420</v>
      </c>
      <c r="AV21" s="22">
        <v>21</v>
      </c>
      <c r="AW21" s="22">
        <v>21</v>
      </c>
      <c r="AX21" s="25">
        <v>1</v>
      </c>
      <c r="AY21" s="21" t="s">
        <v>1420</v>
      </c>
      <c r="AZ21" s="24">
        <v>0</v>
      </c>
      <c r="BA21" s="21" t="s">
        <v>1420</v>
      </c>
      <c r="BB21" s="22">
        <v>3</v>
      </c>
      <c r="BC21" s="22">
        <v>3</v>
      </c>
      <c r="BD21" s="25">
        <v>0</v>
      </c>
      <c r="BE21" s="21" t="s">
        <v>1420</v>
      </c>
      <c r="BF21" s="24">
        <v>0</v>
      </c>
      <c r="BG21" s="21" t="s">
        <v>1420</v>
      </c>
      <c r="BH21" s="22">
        <v>0</v>
      </c>
      <c r="BI21" s="22">
        <v>0</v>
      </c>
      <c r="BJ21" s="25">
        <v>0</v>
      </c>
      <c r="BK21" s="21" t="s">
        <v>1420</v>
      </c>
      <c r="BL21" s="24">
        <v>0</v>
      </c>
      <c r="BM21" s="21" t="s">
        <v>1420</v>
      </c>
      <c r="BN21" s="22">
        <v>0</v>
      </c>
      <c r="BO21" s="22">
        <v>0</v>
      </c>
      <c r="BP21" s="25">
        <v>0</v>
      </c>
      <c r="BQ21" s="21" t="s">
        <v>1420</v>
      </c>
      <c r="BR21" s="24">
        <v>0</v>
      </c>
      <c r="BS21" s="21" t="s">
        <v>1420</v>
      </c>
      <c r="BT21" s="22">
        <v>1</v>
      </c>
      <c r="BU21" s="22">
        <v>1</v>
      </c>
      <c r="BV21" s="25">
        <v>1</v>
      </c>
      <c r="BW21" s="21" t="s">
        <v>1420</v>
      </c>
      <c r="BX21" s="24">
        <v>0</v>
      </c>
      <c r="BY21" s="21" t="s">
        <v>1420</v>
      </c>
      <c r="BZ21" s="22">
        <v>0</v>
      </c>
      <c r="CA21" s="22">
        <v>0</v>
      </c>
      <c r="CB21" s="386">
        <v>0</v>
      </c>
      <c r="CC21" s="21" t="s">
        <v>1420</v>
      </c>
      <c r="CD21" s="24">
        <v>0</v>
      </c>
      <c r="CE21" s="21" t="s">
        <v>1420</v>
      </c>
      <c r="CF21" s="22">
        <v>1</v>
      </c>
      <c r="CG21" s="22">
        <v>1</v>
      </c>
      <c r="CH21" s="386">
        <v>1</v>
      </c>
      <c r="CI21" s="21" t="s">
        <v>1420</v>
      </c>
      <c r="CJ21" s="24">
        <v>0</v>
      </c>
      <c r="CK21" s="21" t="s">
        <v>1420</v>
      </c>
      <c r="CL21" s="22">
        <v>0</v>
      </c>
      <c r="CM21" s="22">
        <v>0</v>
      </c>
      <c r="CN21" s="386">
        <v>0</v>
      </c>
      <c r="CO21" s="21" t="s">
        <v>1420</v>
      </c>
      <c r="CP21" s="24">
        <v>0</v>
      </c>
      <c r="CQ21" s="21" t="s">
        <v>1420</v>
      </c>
      <c r="CR21" s="22">
        <v>0</v>
      </c>
      <c r="CS21" s="22">
        <v>0</v>
      </c>
      <c r="CT21" s="386">
        <v>0</v>
      </c>
      <c r="CU21" s="21" t="s">
        <v>1420</v>
      </c>
      <c r="CV21" s="24">
        <v>0</v>
      </c>
      <c r="CW21" s="26" t="s">
        <v>1420</v>
      </c>
      <c r="CX21" s="22">
        <v>22</v>
      </c>
      <c r="CY21" s="22">
        <v>21</v>
      </c>
      <c r="CZ21" s="386">
        <v>0.95454545454545459</v>
      </c>
      <c r="DA21" s="26" t="s">
        <v>1577</v>
      </c>
      <c r="DB21" s="24">
        <v>0</v>
      </c>
      <c r="DC21" s="26" t="s">
        <v>1420</v>
      </c>
      <c r="DD21" s="22">
        <v>213</v>
      </c>
      <c r="DE21" s="22">
        <v>213</v>
      </c>
      <c r="DF21" s="386">
        <v>1</v>
      </c>
      <c r="DG21" s="26" t="s">
        <v>1420</v>
      </c>
      <c r="DH21" s="24">
        <v>0</v>
      </c>
      <c r="DI21" s="26" t="s">
        <v>1420</v>
      </c>
      <c r="DJ21" s="22">
        <v>39</v>
      </c>
      <c r="DK21" s="22">
        <v>35</v>
      </c>
      <c r="DL21" s="386">
        <v>0.89743589743589747</v>
      </c>
      <c r="DM21" s="26" t="s">
        <v>1576</v>
      </c>
      <c r="DN21" s="24">
        <v>2</v>
      </c>
      <c r="DO21" s="26" t="s">
        <v>1578</v>
      </c>
      <c r="DP21" s="22">
        <v>0</v>
      </c>
      <c r="DQ21" s="22">
        <v>0</v>
      </c>
      <c r="DR21" s="386">
        <v>0</v>
      </c>
      <c r="DS21" s="26" t="s">
        <v>1420</v>
      </c>
      <c r="DT21" s="24">
        <v>0</v>
      </c>
      <c r="DU21" s="26" t="s">
        <v>1420</v>
      </c>
      <c r="DV21" s="22">
        <v>2</v>
      </c>
      <c r="DW21" s="22">
        <v>0</v>
      </c>
      <c r="DX21" s="386">
        <v>0</v>
      </c>
      <c r="DY21" s="26" t="s">
        <v>1579</v>
      </c>
      <c r="DZ21" s="24">
        <v>2</v>
      </c>
      <c r="EA21" s="26" t="s">
        <v>1580</v>
      </c>
      <c r="EB21" s="22">
        <v>7</v>
      </c>
      <c r="EC21" s="22">
        <v>3</v>
      </c>
      <c r="ED21" s="25">
        <v>0.42857142857142855</v>
      </c>
      <c r="EE21" s="26" t="s">
        <v>1579</v>
      </c>
      <c r="EF21" s="24">
        <v>4</v>
      </c>
      <c r="EG21" s="26" t="s">
        <v>1581</v>
      </c>
      <c r="EH21" s="22">
        <v>0</v>
      </c>
      <c r="EI21" s="22">
        <v>0</v>
      </c>
      <c r="EJ21" s="25">
        <v>0</v>
      </c>
      <c r="EK21" s="26" t="s">
        <v>1420</v>
      </c>
      <c r="EL21" s="24">
        <v>0</v>
      </c>
      <c r="EM21" s="26" t="s">
        <v>1420</v>
      </c>
      <c r="EN21" s="22">
        <v>5</v>
      </c>
      <c r="EO21" s="22">
        <v>5</v>
      </c>
      <c r="EP21" s="25">
        <v>1</v>
      </c>
      <c r="EQ21" s="26" t="s">
        <v>1420</v>
      </c>
      <c r="ER21" s="24">
        <v>0</v>
      </c>
      <c r="ES21" s="26" t="s">
        <v>1420</v>
      </c>
      <c r="ET21" s="22">
        <v>2</v>
      </c>
      <c r="EU21" s="22">
        <v>2</v>
      </c>
      <c r="EV21" s="25">
        <v>1</v>
      </c>
      <c r="EW21" s="26" t="s">
        <v>1420</v>
      </c>
      <c r="EX21" s="24">
        <v>0</v>
      </c>
      <c r="EY21" s="26" t="s">
        <v>1420</v>
      </c>
      <c r="EZ21" s="22">
        <v>0</v>
      </c>
      <c r="FA21" s="22">
        <v>0</v>
      </c>
      <c r="FB21" s="25">
        <v>0</v>
      </c>
      <c r="FC21" s="26" t="s">
        <v>1420</v>
      </c>
      <c r="FD21" s="24">
        <v>0</v>
      </c>
      <c r="FE21" s="26" t="s">
        <v>1420</v>
      </c>
      <c r="FF21" s="22">
        <v>0</v>
      </c>
      <c r="FG21" s="22">
        <v>0</v>
      </c>
      <c r="FH21" s="25">
        <v>0</v>
      </c>
      <c r="FI21" s="26" t="s">
        <v>1420</v>
      </c>
      <c r="FJ21" s="24">
        <v>0</v>
      </c>
      <c r="FK21" s="26" t="s">
        <v>1420</v>
      </c>
      <c r="FL21" s="22">
        <v>6</v>
      </c>
      <c r="FM21" s="22">
        <v>4</v>
      </c>
      <c r="FN21" s="25">
        <v>0.66666666666666663</v>
      </c>
      <c r="FO21" s="26" t="s">
        <v>1582</v>
      </c>
      <c r="FP21" s="24">
        <v>2</v>
      </c>
      <c r="FQ21" s="26" t="s">
        <v>1583</v>
      </c>
      <c r="FR21" s="22">
        <v>0</v>
      </c>
      <c r="FS21" s="22">
        <v>0</v>
      </c>
      <c r="FT21" s="25">
        <v>0</v>
      </c>
      <c r="FU21" s="26" t="s">
        <v>1420</v>
      </c>
      <c r="FV21" s="24">
        <v>0</v>
      </c>
      <c r="FW21" s="26" t="s">
        <v>1420</v>
      </c>
      <c r="FX21" s="26" t="s">
        <v>1428</v>
      </c>
      <c r="FY21" s="26" t="s">
        <v>1443</v>
      </c>
      <c r="FZ21" s="27" t="s">
        <v>156</v>
      </c>
      <c r="GA21" s="27" t="s">
        <v>156</v>
      </c>
      <c r="GB21" s="27" t="s">
        <v>156</v>
      </c>
      <c r="GC21" s="27" t="s">
        <v>1420</v>
      </c>
      <c r="GD21" s="26" t="s">
        <v>1420</v>
      </c>
      <c r="GE21" s="27" t="s">
        <v>156</v>
      </c>
      <c r="GF21" s="27" t="s">
        <v>156</v>
      </c>
      <c r="GG21" s="27" t="s">
        <v>1420</v>
      </c>
      <c r="GH21" s="27" t="s">
        <v>1420</v>
      </c>
      <c r="GI21" s="27" t="s">
        <v>1420</v>
      </c>
      <c r="GJ21" s="27" t="s">
        <v>1420</v>
      </c>
      <c r="GK21" s="28" t="s">
        <v>156</v>
      </c>
      <c r="GL21" s="29" t="s">
        <v>1420</v>
      </c>
      <c r="GM21" s="29" t="s">
        <v>1584</v>
      </c>
      <c r="GN21" s="29" t="s">
        <v>1420</v>
      </c>
      <c r="GO21" s="29" t="s">
        <v>1420</v>
      </c>
      <c r="GP21" s="30" t="s">
        <v>1420</v>
      </c>
      <c r="GQ21" s="29" t="s">
        <v>1420</v>
      </c>
      <c r="GR21" s="29" t="s">
        <v>1420</v>
      </c>
      <c r="GS21" s="30" t="s">
        <v>1420</v>
      </c>
      <c r="GT21" s="31" t="s">
        <v>1420</v>
      </c>
      <c r="GU21" s="32" t="s">
        <v>1420</v>
      </c>
      <c r="GV21" s="31" t="s">
        <v>1420</v>
      </c>
      <c r="GW21" s="33" t="s">
        <v>156</v>
      </c>
      <c r="GX21" s="33" t="s">
        <v>1420</v>
      </c>
      <c r="GY21" s="33" t="s">
        <v>1420</v>
      </c>
      <c r="GZ21" s="33" t="s">
        <v>1573</v>
      </c>
      <c r="HA21" s="33" t="s">
        <v>1420</v>
      </c>
      <c r="HB21" s="34" t="s">
        <v>1420</v>
      </c>
    </row>
    <row r="22" spans="1:210" s="35" customFormat="1" ht="143.4" customHeight="1" x14ac:dyDescent="0.2">
      <c r="A22" s="17" t="s">
        <v>1585</v>
      </c>
      <c r="B22" s="18" t="s">
        <v>1586</v>
      </c>
      <c r="C22" s="19" t="s">
        <v>156</v>
      </c>
      <c r="D22" s="20" t="s">
        <v>1420</v>
      </c>
      <c r="E22" s="21" t="s">
        <v>1420</v>
      </c>
      <c r="F22" s="19" t="s">
        <v>156</v>
      </c>
      <c r="G22" s="20" t="s">
        <v>1420</v>
      </c>
      <c r="H22" s="21" t="s">
        <v>1420</v>
      </c>
      <c r="I22" s="19" t="s">
        <v>1421</v>
      </c>
      <c r="J22" s="20" t="s">
        <v>1420</v>
      </c>
      <c r="K22" s="21" t="s">
        <v>1420</v>
      </c>
      <c r="L22" s="19" t="s">
        <v>156</v>
      </c>
      <c r="M22" s="20" t="s">
        <v>1420</v>
      </c>
      <c r="N22" s="21" t="s">
        <v>1420</v>
      </c>
      <c r="O22" s="19" t="s">
        <v>156</v>
      </c>
      <c r="P22" s="20" t="s">
        <v>1420</v>
      </c>
      <c r="Q22" s="21" t="s">
        <v>1420</v>
      </c>
      <c r="R22" s="19" t="s">
        <v>156</v>
      </c>
      <c r="S22" s="20" t="s">
        <v>1420</v>
      </c>
      <c r="T22" s="21" t="s">
        <v>1420</v>
      </c>
      <c r="U22" s="19" t="s">
        <v>156</v>
      </c>
      <c r="V22" s="20" t="s">
        <v>1420</v>
      </c>
      <c r="W22" s="21" t="s">
        <v>1420</v>
      </c>
      <c r="X22" s="19" t="s">
        <v>1421</v>
      </c>
      <c r="Y22" s="20" t="s">
        <v>156</v>
      </c>
      <c r="Z22" s="21" t="s">
        <v>1587</v>
      </c>
      <c r="AA22" s="19" t="s">
        <v>1421</v>
      </c>
      <c r="AB22" s="20" t="s">
        <v>1420</v>
      </c>
      <c r="AC22" s="21" t="s">
        <v>1420</v>
      </c>
      <c r="AD22" s="19" t="s">
        <v>156</v>
      </c>
      <c r="AE22" s="20" t="s">
        <v>1420</v>
      </c>
      <c r="AF22" s="21" t="s">
        <v>1420</v>
      </c>
      <c r="AG22" s="19" t="s">
        <v>156</v>
      </c>
      <c r="AH22" s="20" t="s">
        <v>1420</v>
      </c>
      <c r="AI22" s="21" t="s">
        <v>1420</v>
      </c>
      <c r="AJ22" s="19" t="s">
        <v>156</v>
      </c>
      <c r="AK22" s="20" t="s">
        <v>1420</v>
      </c>
      <c r="AL22" s="21" t="s">
        <v>1420</v>
      </c>
      <c r="AM22" s="19" t="s">
        <v>156</v>
      </c>
      <c r="AN22" s="20" t="s">
        <v>1420</v>
      </c>
      <c r="AO22" s="21" t="s">
        <v>1420</v>
      </c>
      <c r="AP22" s="22">
        <v>2</v>
      </c>
      <c r="AQ22" s="22">
        <v>2</v>
      </c>
      <c r="AR22" s="23">
        <v>1</v>
      </c>
      <c r="AS22" s="21" t="s">
        <v>1420</v>
      </c>
      <c r="AT22" s="24">
        <v>0</v>
      </c>
      <c r="AU22" s="21" t="s">
        <v>1420</v>
      </c>
      <c r="AV22" s="22">
        <v>6</v>
      </c>
      <c r="AW22" s="22">
        <v>2</v>
      </c>
      <c r="AX22" s="25">
        <v>0.33333333333333331</v>
      </c>
      <c r="AY22" s="21" t="s">
        <v>1588</v>
      </c>
      <c r="AZ22" s="24">
        <v>1</v>
      </c>
      <c r="BA22" s="21" t="s">
        <v>1589</v>
      </c>
      <c r="BB22" s="22">
        <v>2</v>
      </c>
      <c r="BC22" s="22">
        <v>1</v>
      </c>
      <c r="BD22" s="25">
        <v>0</v>
      </c>
      <c r="BE22" s="21" t="s">
        <v>1588</v>
      </c>
      <c r="BF22" s="24">
        <v>0</v>
      </c>
      <c r="BG22" s="21" t="s">
        <v>1420</v>
      </c>
      <c r="BH22" s="22">
        <v>0</v>
      </c>
      <c r="BI22" s="22">
        <v>0</v>
      </c>
      <c r="BJ22" s="25">
        <v>0</v>
      </c>
      <c r="BK22" s="21" t="s">
        <v>1420</v>
      </c>
      <c r="BL22" s="24">
        <v>0</v>
      </c>
      <c r="BM22" s="21" t="s">
        <v>1420</v>
      </c>
      <c r="BN22" s="22">
        <v>0</v>
      </c>
      <c r="BO22" s="22">
        <v>0</v>
      </c>
      <c r="BP22" s="25">
        <v>0</v>
      </c>
      <c r="BQ22" s="21" t="s">
        <v>1420</v>
      </c>
      <c r="BR22" s="24">
        <v>0</v>
      </c>
      <c r="BS22" s="21" t="s">
        <v>1420</v>
      </c>
      <c r="BT22" s="22">
        <v>0</v>
      </c>
      <c r="BU22" s="22">
        <v>0</v>
      </c>
      <c r="BV22" s="25">
        <v>0</v>
      </c>
      <c r="BW22" s="21" t="s">
        <v>1420</v>
      </c>
      <c r="BX22" s="24">
        <v>0</v>
      </c>
      <c r="BY22" s="21" t="s">
        <v>1420</v>
      </c>
      <c r="BZ22" s="22">
        <v>1</v>
      </c>
      <c r="CA22" s="22">
        <v>1</v>
      </c>
      <c r="CB22" s="386">
        <v>1</v>
      </c>
      <c r="CC22" s="21" t="s">
        <v>1420</v>
      </c>
      <c r="CD22" s="24">
        <v>0</v>
      </c>
      <c r="CE22" s="21" t="s">
        <v>1420</v>
      </c>
      <c r="CF22" s="22">
        <v>3</v>
      </c>
      <c r="CG22" s="22">
        <v>0</v>
      </c>
      <c r="CH22" s="386">
        <v>0</v>
      </c>
      <c r="CI22" s="21" t="s">
        <v>1590</v>
      </c>
      <c r="CJ22" s="24">
        <v>0</v>
      </c>
      <c r="CK22" s="21" t="s">
        <v>1420</v>
      </c>
      <c r="CL22" s="22">
        <v>1</v>
      </c>
      <c r="CM22" s="22">
        <v>1</v>
      </c>
      <c r="CN22" s="386">
        <v>1</v>
      </c>
      <c r="CO22" s="21" t="s">
        <v>1420</v>
      </c>
      <c r="CP22" s="24">
        <v>0</v>
      </c>
      <c r="CQ22" s="21" t="s">
        <v>1420</v>
      </c>
      <c r="CR22" s="22">
        <v>1</v>
      </c>
      <c r="CS22" s="22">
        <v>0</v>
      </c>
      <c r="CT22" s="386">
        <v>0</v>
      </c>
      <c r="CU22" s="21" t="s">
        <v>1591</v>
      </c>
      <c r="CV22" s="24">
        <v>0</v>
      </c>
      <c r="CW22" s="26" t="s">
        <v>1420</v>
      </c>
      <c r="CX22" s="22">
        <v>12</v>
      </c>
      <c r="CY22" s="22">
        <v>12</v>
      </c>
      <c r="CZ22" s="386">
        <v>1</v>
      </c>
      <c r="DA22" s="26" t="s">
        <v>1420</v>
      </c>
      <c r="DB22" s="24">
        <v>0</v>
      </c>
      <c r="DC22" s="26" t="s">
        <v>1420</v>
      </c>
      <c r="DD22" s="22">
        <v>83</v>
      </c>
      <c r="DE22" s="22">
        <v>0</v>
      </c>
      <c r="DF22" s="386">
        <v>0</v>
      </c>
      <c r="DG22" s="26" t="s">
        <v>1592</v>
      </c>
      <c r="DH22" s="24">
        <v>0</v>
      </c>
      <c r="DI22" s="26" t="s">
        <v>1420</v>
      </c>
      <c r="DJ22" s="22">
        <v>1</v>
      </c>
      <c r="DK22" s="22">
        <v>1</v>
      </c>
      <c r="DL22" s="386">
        <v>1</v>
      </c>
      <c r="DM22" s="26" t="s">
        <v>1420</v>
      </c>
      <c r="DN22" s="24">
        <v>0</v>
      </c>
      <c r="DO22" s="26" t="s">
        <v>1420</v>
      </c>
      <c r="DP22" s="22">
        <v>0</v>
      </c>
      <c r="DQ22" s="22">
        <v>0</v>
      </c>
      <c r="DR22" s="386">
        <v>0</v>
      </c>
      <c r="DS22" s="26" t="s">
        <v>1420</v>
      </c>
      <c r="DT22" s="24">
        <v>0</v>
      </c>
      <c r="DU22" s="26" t="s">
        <v>1420</v>
      </c>
      <c r="DV22" s="22">
        <v>2</v>
      </c>
      <c r="DW22" s="22">
        <v>0</v>
      </c>
      <c r="DX22" s="386">
        <v>0</v>
      </c>
      <c r="DY22" s="26" t="s">
        <v>1593</v>
      </c>
      <c r="DZ22" s="24">
        <v>2</v>
      </c>
      <c r="EA22" s="26" t="s">
        <v>1594</v>
      </c>
      <c r="EB22" s="22">
        <v>7</v>
      </c>
      <c r="EC22" s="22">
        <v>3</v>
      </c>
      <c r="ED22" s="25">
        <v>0.42857142857142855</v>
      </c>
      <c r="EE22" s="26" t="s">
        <v>1595</v>
      </c>
      <c r="EF22" s="24">
        <v>4</v>
      </c>
      <c r="EG22" s="26" t="s">
        <v>1596</v>
      </c>
      <c r="EH22" s="22">
        <v>0</v>
      </c>
      <c r="EI22" s="22">
        <v>0</v>
      </c>
      <c r="EJ22" s="25">
        <v>0</v>
      </c>
      <c r="EK22" s="26" t="s">
        <v>1420</v>
      </c>
      <c r="EL22" s="24">
        <v>0</v>
      </c>
      <c r="EM22" s="26" t="s">
        <v>1420</v>
      </c>
      <c r="EN22" s="22">
        <v>1</v>
      </c>
      <c r="EO22" s="22">
        <v>1</v>
      </c>
      <c r="EP22" s="25">
        <v>1</v>
      </c>
      <c r="EQ22" s="26" t="s">
        <v>1420</v>
      </c>
      <c r="ER22" s="24">
        <v>0</v>
      </c>
      <c r="ES22" s="26" t="s">
        <v>1420</v>
      </c>
      <c r="ET22" s="22">
        <v>2</v>
      </c>
      <c r="EU22" s="22">
        <v>0</v>
      </c>
      <c r="EV22" s="25">
        <v>0</v>
      </c>
      <c r="EW22" s="26" t="s">
        <v>1593</v>
      </c>
      <c r="EX22" s="24">
        <v>1</v>
      </c>
      <c r="EY22" s="26" t="s">
        <v>1597</v>
      </c>
      <c r="EZ22" s="22">
        <v>0</v>
      </c>
      <c r="FA22" s="22">
        <v>0</v>
      </c>
      <c r="FB22" s="25">
        <v>0</v>
      </c>
      <c r="FC22" s="26" t="s">
        <v>1420</v>
      </c>
      <c r="FD22" s="24">
        <v>0</v>
      </c>
      <c r="FE22" s="26" t="s">
        <v>1420</v>
      </c>
      <c r="FF22" s="22">
        <v>0</v>
      </c>
      <c r="FG22" s="22">
        <v>0</v>
      </c>
      <c r="FH22" s="25">
        <v>0</v>
      </c>
      <c r="FI22" s="26" t="s">
        <v>1420</v>
      </c>
      <c r="FJ22" s="24">
        <v>0</v>
      </c>
      <c r="FK22" s="26" t="s">
        <v>1420</v>
      </c>
      <c r="FL22" s="22">
        <v>8</v>
      </c>
      <c r="FM22" s="22">
        <v>6</v>
      </c>
      <c r="FN22" s="25">
        <v>0.75</v>
      </c>
      <c r="FO22" s="26" t="s">
        <v>1598</v>
      </c>
      <c r="FP22" s="24">
        <v>2</v>
      </c>
      <c r="FQ22" s="26" t="s">
        <v>1599</v>
      </c>
      <c r="FR22" s="22">
        <v>0</v>
      </c>
      <c r="FS22" s="22">
        <v>0</v>
      </c>
      <c r="FT22" s="25">
        <v>0</v>
      </c>
      <c r="FU22" s="26" t="s">
        <v>1420</v>
      </c>
      <c r="FV22" s="24">
        <v>0</v>
      </c>
      <c r="FW22" s="26" t="s">
        <v>1420</v>
      </c>
      <c r="FX22" s="26" t="s">
        <v>1428</v>
      </c>
      <c r="FY22" s="26" t="s">
        <v>1443</v>
      </c>
      <c r="FZ22" s="27" t="s">
        <v>156</v>
      </c>
      <c r="GA22" s="27" t="s">
        <v>156</v>
      </c>
      <c r="GB22" s="27" t="s">
        <v>156</v>
      </c>
      <c r="GC22" s="27" t="s">
        <v>156</v>
      </c>
      <c r="GD22" s="26" t="s">
        <v>1420</v>
      </c>
      <c r="GE22" s="27" t="s">
        <v>156</v>
      </c>
      <c r="GF22" s="27" t="s">
        <v>156</v>
      </c>
      <c r="GG22" s="27" t="s">
        <v>156</v>
      </c>
      <c r="GH22" s="27" t="s">
        <v>1420</v>
      </c>
      <c r="GI22" s="27" t="s">
        <v>156</v>
      </c>
      <c r="GJ22" s="27" t="s">
        <v>156</v>
      </c>
      <c r="GK22" s="28" t="s">
        <v>1420</v>
      </c>
      <c r="GL22" s="29" t="s">
        <v>1420</v>
      </c>
      <c r="GM22" s="29" t="s">
        <v>1420</v>
      </c>
      <c r="GN22" s="29" t="s">
        <v>1420</v>
      </c>
      <c r="GO22" s="29" t="s">
        <v>1420</v>
      </c>
      <c r="GP22" s="30" t="s">
        <v>1420</v>
      </c>
      <c r="GQ22" s="29" t="s">
        <v>1420</v>
      </c>
      <c r="GR22" s="29" t="s">
        <v>1420</v>
      </c>
      <c r="GS22" s="30" t="s">
        <v>156</v>
      </c>
      <c r="GT22" s="31" t="s">
        <v>1600</v>
      </c>
      <c r="GU22" s="32" t="s">
        <v>1420</v>
      </c>
      <c r="GV22" s="31" t="s">
        <v>1420</v>
      </c>
      <c r="GW22" s="33" t="s">
        <v>156</v>
      </c>
      <c r="GX22" s="33" t="s">
        <v>1420</v>
      </c>
      <c r="GY22" s="33" t="s">
        <v>1420</v>
      </c>
      <c r="GZ22" s="33" t="s">
        <v>1573</v>
      </c>
      <c r="HA22" s="33" t="s">
        <v>1420</v>
      </c>
      <c r="HB22" s="34" t="s">
        <v>1420</v>
      </c>
    </row>
    <row r="23" spans="1:210" s="35" customFormat="1" ht="143.4" customHeight="1" x14ac:dyDescent="0.2">
      <c r="A23" s="17" t="s">
        <v>1601</v>
      </c>
      <c r="B23" s="18" t="s">
        <v>1602</v>
      </c>
      <c r="C23" s="19" t="s">
        <v>156</v>
      </c>
      <c r="D23" s="20" t="s">
        <v>1420</v>
      </c>
      <c r="E23" s="21" t="s">
        <v>1420</v>
      </c>
      <c r="F23" s="19" t="s">
        <v>156</v>
      </c>
      <c r="G23" s="20" t="s">
        <v>1420</v>
      </c>
      <c r="H23" s="21" t="s">
        <v>1420</v>
      </c>
      <c r="I23" s="19" t="s">
        <v>1421</v>
      </c>
      <c r="J23" s="20" t="s">
        <v>1420</v>
      </c>
      <c r="K23" s="21" t="s">
        <v>1420</v>
      </c>
      <c r="L23" s="19" t="s">
        <v>156</v>
      </c>
      <c r="M23" s="20" t="s">
        <v>1420</v>
      </c>
      <c r="N23" s="21" t="s">
        <v>1420</v>
      </c>
      <c r="O23" s="19" t="s">
        <v>156</v>
      </c>
      <c r="P23" s="20" t="s">
        <v>1420</v>
      </c>
      <c r="Q23" s="21" t="s">
        <v>1420</v>
      </c>
      <c r="R23" s="19" t="s">
        <v>156</v>
      </c>
      <c r="S23" s="20" t="s">
        <v>1420</v>
      </c>
      <c r="T23" s="21" t="s">
        <v>1420</v>
      </c>
      <c r="U23" s="19" t="s">
        <v>1421</v>
      </c>
      <c r="V23" s="20" t="s">
        <v>1420</v>
      </c>
      <c r="W23" s="21" t="s">
        <v>1420</v>
      </c>
      <c r="X23" s="19" t="s">
        <v>1421</v>
      </c>
      <c r="Y23" s="20" t="s">
        <v>156</v>
      </c>
      <c r="Z23" s="21" t="s">
        <v>1603</v>
      </c>
      <c r="AA23" s="19" t="s">
        <v>1421</v>
      </c>
      <c r="AB23" s="20" t="s">
        <v>1420</v>
      </c>
      <c r="AC23" s="21" t="s">
        <v>1420</v>
      </c>
      <c r="AD23" s="19" t="s">
        <v>156</v>
      </c>
      <c r="AE23" s="20" t="s">
        <v>1420</v>
      </c>
      <c r="AF23" s="21" t="s">
        <v>1420</v>
      </c>
      <c r="AG23" s="19" t="s">
        <v>156</v>
      </c>
      <c r="AH23" s="20" t="s">
        <v>1420</v>
      </c>
      <c r="AI23" s="21" t="s">
        <v>1420</v>
      </c>
      <c r="AJ23" s="19" t="s">
        <v>156</v>
      </c>
      <c r="AK23" s="20" t="s">
        <v>1420</v>
      </c>
      <c r="AL23" s="21" t="s">
        <v>1420</v>
      </c>
      <c r="AM23" s="19" t="s">
        <v>156</v>
      </c>
      <c r="AN23" s="20" t="s">
        <v>1420</v>
      </c>
      <c r="AO23" s="21" t="s">
        <v>1420</v>
      </c>
      <c r="AP23" s="22">
        <v>2</v>
      </c>
      <c r="AQ23" s="22">
        <v>2</v>
      </c>
      <c r="AR23" s="23">
        <v>1</v>
      </c>
      <c r="AS23" s="21" t="s">
        <v>1420</v>
      </c>
      <c r="AT23" s="24">
        <v>0</v>
      </c>
      <c r="AU23" s="21" t="s">
        <v>1604</v>
      </c>
      <c r="AV23" s="22">
        <v>7</v>
      </c>
      <c r="AW23" s="22">
        <v>7</v>
      </c>
      <c r="AX23" s="25">
        <v>1</v>
      </c>
      <c r="AY23" s="21" t="s">
        <v>1420</v>
      </c>
      <c r="AZ23" s="24">
        <v>0</v>
      </c>
      <c r="BA23" s="21" t="s">
        <v>1420</v>
      </c>
      <c r="BB23" s="22">
        <v>1</v>
      </c>
      <c r="BC23" s="22">
        <v>1</v>
      </c>
      <c r="BD23" s="25">
        <v>0</v>
      </c>
      <c r="BE23" s="21" t="s">
        <v>1420</v>
      </c>
      <c r="BF23" s="24">
        <v>0</v>
      </c>
      <c r="BG23" s="21" t="s">
        <v>1420</v>
      </c>
      <c r="BH23" s="22">
        <v>0</v>
      </c>
      <c r="BI23" s="22">
        <v>0</v>
      </c>
      <c r="BJ23" s="25">
        <v>0</v>
      </c>
      <c r="BK23" s="21" t="s">
        <v>1420</v>
      </c>
      <c r="BL23" s="24">
        <v>0</v>
      </c>
      <c r="BM23" s="21" t="s">
        <v>1420</v>
      </c>
      <c r="BN23" s="22">
        <v>2</v>
      </c>
      <c r="BO23" s="22">
        <v>2</v>
      </c>
      <c r="BP23" s="25">
        <v>1</v>
      </c>
      <c r="BQ23" s="21" t="s">
        <v>1420</v>
      </c>
      <c r="BR23" s="24">
        <v>0</v>
      </c>
      <c r="BS23" s="21" t="s">
        <v>1420</v>
      </c>
      <c r="BT23" s="22">
        <v>0</v>
      </c>
      <c r="BU23" s="22">
        <v>0</v>
      </c>
      <c r="BV23" s="25">
        <v>0</v>
      </c>
      <c r="BW23" s="21" t="s">
        <v>1420</v>
      </c>
      <c r="BX23" s="24">
        <v>0</v>
      </c>
      <c r="BY23" s="21" t="s">
        <v>1420</v>
      </c>
      <c r="BZ23" s="22">
        <v>0</v>
      </c>
      <c r="CA23" s="22">
        <v>0</v>
      </c>
      <c r="CB23" s="386">
        <v>0</v>
      </c>
      <c r="CC23" s="21" t="s">
        <v>1420</v>
      </c>
      <c r="CD23" s="24">
        <v>0</v>
      </c>
      <c r="CE23" s="21" t="s">
        <v>1420</v>
      </c>
      <c r="CF23" s="22">
        <v>0</v>
      </c>
      <c r="CG23" s="22">
        <v>0</v>
      </c>
      <c r="CH23" s="386">
        <v>0</v>
      </c>
      <c r="CI23" s="21" t="s">
        <v>1420</v>
      </c>
      <c r="CJ23" s="24">
        <v>0</v>
      </c>
      <c r="CK23" s="21" t="s">
        <v>1420</v>
      </c>
      <c r="CL23" s="22">
        <v>0</v>
      </c>
      <c r="CM23" s="22">
        <v>0</v>
      </c>
      <c r="CN23" s="386">
        <v>0</v>
      </c>
      <c r="CO23" s="21" t="s">
        <v>1420</v>
      </c>
      <c r="CP23" s="24">
        <v>0</v>
      </c>
      <c r="CQ23" s="21" t="s">
        <v>1420</v>
      </c>
      <c r="CR23" s="22">
        <v>16</v>
      </c>
      <c r="CS23" s="22">
        <v>3</v>
      </c>
      <c r="CT23" s="386">
        <v>0.1875</v>
      </c>
      <c r="CU23" s="21" t="s">
        <v>1605</v>
      </c>
      <c r="CV23" s="24">
        <v>13</v>
      </c>
      <c r="CW23" s="26" t="s">
        <v>1606</v>
      </c>
      <c r="CX23" s="22">
        <v>24</v>
      </c>
      <c r="CY23" s="22">
        <v>18</v>
      </c>
      <c r="CZ23" s="386">
        <v>0.75</v>
      </c>
      <c r="DA23" s="26" t="s">
        <v>1607</v>
      </c>
      <c r="DB23" s="24">
        <v>0</v>
      </c>
      <c r="DC23" s="26" t="s">
        <v>1420</v>
      </c>
      <c r="DD23" s="22">
        <v>1</v>
      </c>
      <c r="DE23" s="22">
        <v>1</v>
      </c>
      <c r="DF23" s="386">
        <v>1</v>
      </c>
      <c r="DG23" s="26" t="s">
        <v>1420</v>
      </c>
      <c r="DH23" s="24">
        <v>0</v>
      </c>
      <c r="DI23" s="26" t="s">
        <v>1420</v>
      </c>
      <c r="DJ23" s="22">
        <v>1</v>
      </c>
      <c r="DK23" s="22">
        <v>1</v>
      </c>
      <c r="DL23" s="386">
        <v>1</v>
      </c>
      <c r="DM23" s="26" t="s">
        <v>1420</v>
      </c>
      <c r="DN23" s="24">
        <v>0</v>
      </c>
      <c r="DO23" s="26" t="s">
        <v>1420</v>
      </c>
      <c r="DP23" s="22">
        <v>0</v>
      </c>
      <c r="DQ23" s="22">
        <v>0</v>
      </c>
      <c r="DR23" s="386">
        <v>0</v>
      </c>
      <c r="DS23" s="26" t="s">
        <v>1420</v>
      </c>
      <c r="DT23" s="24">
        <v>0</v>
      </c>
      <c r="DU23" s="26" t="s">
        <v>1420</v>
      </c>
      <c r="DV23" s="22">
        <v>1</v>
      </c>
      <c r="DW23" s="22">
        <v>0</v>
      </c>
      <c r="DX23" s="386">
        <v>0</v>
      </c>
      <c r="DY23" s="26" t="s">
        <v>1608</v>
      </c>
      <c r="DZ23" s="24">
        <v>1</v>
      </c>
      <c r="EA23" s="26" t="s">
        <v>1609</v>
      </c>
      <c r="EB23" s="22">
        <v>5</v>
      </c>
      <c r="EC23" s="22">
        <v>5</v>
      </c>
      <c r="ED23" s="25">
        <v>1</v>
      </c>
      <c r="EE23" s="26" t="s">
        <v>1420</v>
      </c>
      <c r="EF23" s="24">
        <v>0</v>
      </c>
      <c r="EG23" s="26" t="s">
        <v>1420</v>
      </c>
      <c r="EH23" s="22">
        <v>0</v>
      </c>
      <c r="EI23" s="22">
        <v>0</v>
      </c>
      <c r="EJ23" s="25">
        <v>0</v>
      </c>
      <c r="EK23" s="26" t="s">
        <v>1420</v>
      </c>
      <c r="EL23" s="24">
        <v>0</v>
      </c>
      <c r="EM23" s="26" t="s">
        <v>1420</v>
      </c>
      <c r="EN23" s="22">
        <v>4</v>
      </c>
      <c r="EO23" s="22">
        <v>4</v>
      </c>
      <c r="EP23" s="25">
        <v>1</v>
      </c>
      <c r="EQ23" s="26" t="s">
        <v>1420</v>
      </c>
      <c r="ER23" s="24">
        <v>0</v>
      </c>
      <c r="ES23" s="26" t="s">
        <v>1420</v>
      </c>
      <c r="ET23" s="22">
        <v>2</v>
      </c>
      <c r="EU23" s="22">
        <v>2</v>
      </c>
      <c r="EV23" s="25">
        <v>1</v>
      </c>
      <c r="EW23" s="26" t="s">
        <v>1420</v>
      </c>
      <c r="EX23" s="24">
        <v>0</v>
      </c>
      <c r="EY23" s="26" t="s">
        <v>1420</v>
      </c>
      <c r="EZ23" s="22">
        <v>0</v>
      </c>
      <c r="FA23" s="22">
        <v>0</v>
      </c>
      <c r="FB23" s="25">
        <v>0</v>
      </c>
      <c r="FC23" s="26" t="s">
        <v>1420</v>
      </c>
      <c r="FD23" s="24">
        <v>0</v>
      </c>
      <c r="FE23" s="26" t="s">
        <v>1420</v>
      </c>
      <c r="FF23" s="22">
        <v>0</v>
      </c>
      <c r="FG23" s="22">
        <v>0</v>
      </c>
      <c r="FH23" s="25">
        <v>0</v>
      </c>
      <c r="FI23" s="26" t="s">
        <v>1420</v>
      </c>
      <c r="FJ23" s="24">
        <v>0</v>
      </c>
      <c r="FK23" s="26" t="s">
        <v>1420</v>
      </c>
      <c r="FL23" s="22">
        <v>3</v>
      </c>
      <c r="FM23" s="22">
        <v>0</v>
      </c>
      <c r="FN23" s="25">
        <v>0</v>
      </c>
      <c r="FO23" s="26" t="s">
        <v>1610</v>
      </c>
      <c r="FP23" s="24">
        <v>3</v>
      </c>
      <c r="FQ23" s="26" t="s">
        <v>1611</v>
      </c>
      <c r="FR23" s="22">
        <v>1</v>
      </c>
      <c r="FS23" s="22">
        <v>1</v>
      </c>
      <c r="FT23" s="25">
        <v>1</v>
      </c>
      <c r="FU23" s="26" t="s">
        <v>1420</v>
      </c>
      <c r="FV23" s="24">
        <v>0</v>
      </c>
      <c r="FW23" s="26" t="s">
        <v>1420</v>
      </c>
      <c r="FX23" s="26" t="s">
        <v>1428</v>
      </c>
      <c r="FY23" s="26" t="s">
        <v>1443</v>
      </c>
      <c r="FZ23" s="27" t="s">
        <v>156</v>
      </c>
      <c r="GA23" s="27" t="s">
        <v>156</v>
      </c>
      <c r="GB23" s="27" t="s">
        <v>156</v>
      </c>
      <c r="GC23" s="27" t="s">
        <v>156</v>
      </c>
      <c r="GD23" s="26" t="s">
        <v>1420</v>
      </c>
      <c r="GE23" s="27" t="s">
        <v>156</v>
      </c>
      <c r="GF23" s="27" t="s">
        <v>156</v>
      </c>
      <c r="GG23" s="27" t="s">
        <v>156</v>
      </c>
      <c r="GH23" s="27" t="s">
        <v>1420</v>
      </c>
      <c r="GI23" s="27" t="s">
        <v>1420</v>
      </c>
      <c r="GJ23" s="27" t="s">
        <v>1420</v>
      </c>
      <c r="GK23" s="28" t="s">
        <v>1420</v>
      </c>
      <c r="GL23" s="29" t="s">
        <v>1420</v>
      </c>
      <c r="GM23" s="29" t="s">
        <v>1420</v>
      </c>
      <c r="GN23" s="29" t="s">
        <v>1420</v>
      </c>
      <c r="GO23" s="29" t="s">
        <v>1420</v>
      </c>
      <c r="GP23" s="30" t="s">
        <v>1420</v>
      </c>
      <c r="GQ23" s="29" t="s">
        <v>1420</v>
      </c>
      <c r="GR23" s="29" t="s">
        <v>1420</v>
      </c>
      <c r="GS23" s="30" t="s">
        <v>1420</v>
      </c>
      <c r="GT23" s="31" t="s">
        <v>1420</v>
      </c>
      <c r="GU23" s="32" t="s">
        <v>156</v>
      </c>
      <c r="GV23" s="31" t="s">
        <v>1612</v>
      </c>
      <c r="GW23" s="33" t="s">
        <v>156</v>
      </c>
      <c r="GX23" s="33" t="s">
        <v>1420</v>
      </c>
      <c r="GY23" s="33" t="s">
        <v>1420</v>
      </c>
      <c r="GZ23" s="33" t="s">
        <v>1420</v>
      </c>
      <c r="HA23" s="33" t="s">
        <v>156</v>
      </c>
      <c r="HB23" s="34" t="s">
        <v>1613</v>
      </c>
    </row>
    <row r="24" spans="1:210" s="35" customFormat="1" ht="143.4" customHeight="1" x14ac:dyDescent="0.2">
      <c r="A24" s="17" t="s">
        <v>1614</v>
      </c>
      <c r="B24" s="18" t="s">
        <v>1615</v>
      </c>
      <c r="C24" s="19" t="s">
        <v>156</v>
      </c>
      <c r="D24" s="20" t="s">
        <v>1420</v>
      </c>
      <c r="E24" s="21" t="s">
        <v>1420</v>
      </c>
      <c r="F24" s="19" t="s">
        <v>156</v>
      </c>
      <c r="G24" s="20" t="s">
        <v>1420</v>
      </c>
      <c r="H24" s="21" t="s">
        <v>1420</v>
      </c>
      <c r="I24" s="19" t="s">
        <v>156</v>
      </c>
      <c r="J24" s="20" t="s">
        <v>1420</v>
      </c>
      <c r="K24" s="21" t="s">
        <v>1420</v>
      </c>
      <c r="L24" s="19" t="s">
        <v>156</v>
      </c>
      <c r="M24" s="20" t="s">
        <v>1420</v>
      </c>
      <c r="N24" s="21" t="s">
        <v>1420</v>
      </c>
      <c r="O24" s="19" t="s">
        <v>156</v>
      </c>
      <c r="P24" s="20" t="s">
        <v>1420</v>
      </c>
      <c r="Q24" s="21" t="s">
        <v>1420</v>
      </c>
      <c r="R24" s="19" t="s">
        <v>156</v>
      </c>
      <c r="S24" s="20" t="s">
        <v>1420</v>
      </c>
      <c r="T24" s="21" t="s">
        <v>1420</v>
      </c>
      <c r="U24" s="19" t="s">
        <v>1421</v>
      </c>
      <c r="V24" s="20" t="s">
        <v>1420</v>
      </c>
      <c r="W24" s="21" t="s">
        <v>1420</v>
      </c>
      <c r="X24" s="19" t="s">
        <v>156</v>
      </c>
      <c r="Y24" s="20" t="s">
        <v>1420</v>
      </c>
      <c r="Z24" s="21" t="s">
        <v>1420</v>
      </c>
      <c r="AA24" s="19" t="s">
        <v>1421</v>
      </c>
      <c r="AB24" s="20" t="s">
        <v>1420</v>
      </c>
      <c r="AC24" s="21" t="s">
        <v>1420</v>
      </c>
      <c r="AD24" s="19" t="s">
        <v>156</v>
      </c>
      <c r="AE24" s="20" t="s">
        <v>1420</v>
      </c>
      <c r="AF24" s="21" t="s">
        <v>1420</v>
      </c>
      <c r="AG24" s="19" t="s">
        <v>156</v>
      </c>
      <c r="AH24" s="20" t="s">
        <v>1420</v>
      </c>
      <c r="AI24" s="21" t="s">
        <v>1420</v>
      </c>
      <c r="AJ24" s="19" t="s">
        <v>156</v>
      </c>
      <c r="AK24" s="20" t="s">
        <v>1420</v>
      </c>
      <c r="AL24" s="21" t="s">
        <v>1420</v>
      </c>
      <c r="AM24" s="19" t="s">
        <v>156</v>
      </c>
      <c r="AN24" s="20" t="s">
        <v>1420</v>
      </c>
      <c r="AO24" s="21" t="s">
        <v>1420</v>
      </c>
      <c r="AP24" s="22">
        <v>1</v>
      </c>
      <c r="AQ24" s="22">
        <v>1</v>
      </c>
      <c r="AR24" s="23">
        <v>1</v>
      </c>
      <c r="AS24" s="21" t="s">
        <v>1420</v>
      </c>
      <c r="AT24" s="24">
        <v>0</v>
      </c>
      <c r="AU24" s="21" t="s">
        <v>1420</v>
      </c>
      <c r="AV24" s="22">
        <v>8</v>
      </c>
      <c r="AW24" s="22">
        <v>8</v>
      </c>
      <c r="AX24" s="25">
        <v>1</v>
      </c>
      <c r="AY24" s="21" t="s">
        <v>1420</v>
      </c>
      <c r="AZ24" s="24">
        <v>0</v>
      </c>
      <c r="BA24" s="21" t="s">
        <v>1420</v>
      </c>
      <c r="BB24" s="22">
        <v>0</v>
      </c>
      <c r="BC24" s="22">
        <v>0</v>
      </c>
      <c r="BD24" s="25">
        <v>0</v>
      </c>
      <c r="BE24" s="21" t="s">
        <v>1420</v>
      </c>
      <c r="BF24" s="24">
        <v>0</v>
      </c>
      <c r="BG24" s="21" t="s">
        <v>1420</v>
      </c>
      <c r="BH24" s="22">
        <v>0</v>
      </c>
      <c r="BI24" s="22">
        <v>0</v>
      </c>
      <c r="BJ24" s="25">
        <v>0</v>
      </c>
      <c r="BK24" s="21" t="s">
        <v>1420</v>
      </c>
      <c r="BL24" s="24">
        <v>0</v>
      </c>
      <c r="BM24" s="21" t="s">
        <v>1420</v>
      </c>
      <c r="BN24" s="22">
        <v>0</v>
      </c>
      <c r="BO24" s="22">
        <v>0</v>
      </c>
      <c r="BP24" s="25">
        <v>0</v>
      </c>
      <c r="BQ24" s="21" t="s">
        <v>1420</v>
      </c>
      <c r="BR24" s="24">
        <v>0</v>
      </c>
      <c r="BS24" s="21" t="s">
        <v>1420</v>
      </c>
      <c r="BT24" s="22">
        <v>0</v>
      </c>
      <c r="BU24" s="22">
        <v>0</v>
      </c>
      <c r="BV24" s="25">
        <v>0</v>
      </c>
      <c r="BW24" s="21" t="s">
        <v>1420</v>
      </c>
      <c r="BX24" s="24">
        <v>0</v>
      </c>
      <c r="BY24" s="21" t="s">
        <v>1420</v>
      </c>
      <c r="BZ24" s="22">
        <v>6</v>
      </c>
      <c r="CA24" s="22">
        <v>6</v>
      </c>
      <c r="CB24" s="386">
        <v>1</v>
      </c>
      <c r="CC24" s="21" t="s">
        <v>1420</v>
      </c>
      <c r="CD24" s="24">
        <v>0</v>
      </c>
      <c r="CE24" s="21" t="s">
        <v>1420</v>
      </c>
      <c r="CF24" s="22">
        <v>1</v>
      </c>
      <c r="CG24" s="22">
        <v>1</v>
      </c>
      <c r="CH24" s="386">
        <v>1</v>
      </c>
      <c r="CI24" s="21" t="s">
        <v>1420</v>
      </c>
      <c r="CJ24" s="24">
        <v>0</v>
      </c>
      <c r="CK24" s="21" t="s">
        <v>1420</v>
      </c>
      <c r="CL24" s="22">
        <v>1</v>
      </c>
      <c r="CM24" s="22">
        <v>1</v>
      </c>
      <c r="CN24" s="386">
        <v>1</v>
      </c>
      <c r="CO24" s="21" t="s">
        <v>1420</v>
      </c>
      <c r="CP24" s="24">
        <v>0</v>
      </c>
      <c r="CQ24" s="21" t="s">
        <v>1420</v>
      </c>
      <c r="CR24" s="22">
        <v>4</v>
      </c>
      <c r="CS24" s="22">
        <v>0</v>
      </c>
      <c r="CT24" s="386">
        <v>0</v>
      </c>
      <c r="CU24" s="21" t="s">
        <v>1616</v>
      </c>
      <c r="CV24" s="24">
        <v>3</v>
      </c>
      <c r="CW24" s="26" t="s">
        <v>1617</v>
      </c>
      <c r="CX24" s="22">
        <v>16</v>
      </c>
      <c r="CY24" s="22">
        <v>14</v>
      </c>
      <c r="CZ24" s="386">
        <v>0.875</v>
      </c>
      <c r="DA24" s="26" t="s">
        <v>1616</v>
      </c>
      <c r="DB24" s="24">
        <v>2</v>
      </c>
      <c r="DC24" s="26" t="s">
        <v>1618</v>
      </c>
      <c r="DD24" s="22">
        <v>55</v>
      </c>
      <c r="DE24" s="22">
        <v>55</v>
      </c>
      <c r="DF24" s="386">
        <v>1</v>
      </c>
      <c r="DG24" s="26" t="s">
        <v>1420</v>
      </c>
      <c r="DH24" s="24">
        <v>0</v>
      </c>
      <c r="DI24" s="26" t="s">
        <v>1420</v>
      </c>
      <c r="DJ24" s="22">
        <v>0</v>
      </c>
      <c r="DK24" s="22">
        <v>0</v>
      </c>
      <c r="DL24" s="386">
        <v>0</v>
      </c>
      <c r="DM24" s="26" t="s">
        <v>1420</v>
      </c>
      <c r="DN24" s="24">
        <v>0</v>
      </c>
      <c r="DO24" s="26" t="s">
        <v>1420</v>
      </c>
      <c r="DP24" s="22">
        <v>0</v>
      </c>
      <c r="DQ24" s="22">
        <v>0</v>
      </c>
      <c r="DR24" s="386">
        <v>0</v>
      </c>
      <c r="DS24" s="26" t="s">
        <v>1420</v>
      </c>
      <c r="DT24" s="24">
        <v>0</v>
      </c>
      <c r="DU24" s="26" t="s">
        <v>1420</v>
      </c>
      <c r="DV24" s="22">
        <v>1</v>
      </c>
      <c r="DW24" s="22">
        <v>0</v>
      </c>
      <c r="DX24" s="386">
        <v>0</v>
      </c>
      <c r="DY24" s="26" t="s">
        <v>1616</v>
      </c>
      <c r="DZ24" s="24">
        <v>1</v>
      </c>
      <c r="EA24" s="26" t="s">
        <v>1619</v>
      </c>
      <c r="EB24" s="22">
        <v>12</v>
      </c>
      <c r="EC24" s="22">
        <v>6</v>
      </c>
      <c r="ED24" s="25">
        <v>0.5</v>
      </c>
      <c r="EE24" s="26" t="s">
        <v>1616</v>
      </c>
      <c r="EF24" s="24">
        <v>10</v>
      </c>
      <c r="EG24" s="26" t="s">
        <v>1620</v>
      </c>
      <c r="EH24" s="22">
        <v>0</v>
      </c>
      <c r="EI24" s="22">
        <v>0</v>
      </c>
      <c r="EJ24" s="25">
        <v>0</v>
      </c>
      <c r="EK24" s="26" t="s">
        <v>1420</v>
      </c>
      <c r="EL24" s="24">
        <v>0</v>
      </c>
      <c r="EM24" s="26" t="s">
        <v>1420</v>
      </c>
      <c r="EN24" s="22">
        <v>3</v>
      </c>
      <c r="EO24" s="22">
        <v>2</v>
      </c>
      <c r="EP24" s="25">
        <v>0.66666666666666663</v>
      </c>
      <c r="EQ24" s="26" t="s">
        <v>1616</v>
      </c>
      <c r="ER24" s="24">
        <v>1</v>
      </c>
      <c r="ES24" s="26" t="s">
        <v>1621</v>
      </c>
      <c r="ET24" s="22">
        <v>11</v>
      </c>
      <c r="EU24" s="22">
        <v>8</v>
      </c>
      <c r="EV24" s="25">
        <v>0.72727272727272729</v>
      </c>
      <c r="EW24" s="26" t="s">
        <v>1616</v>
      </c>
      <c r="EX24" s="24">
        <v>7</v>
      </c>
      <c r="EY24" s="26" t="s">
        <v>1622</v>
      </c>
      <c r="EZ24" s="22">
        <v>0</v>
      </c>
      <c r="FA24" s="22">
        <v>0</v>
      </c>
      <c r="FB24" s="25">
        <v>0</v>
      </c>
      <c r="FC24" s="26" t="s">
        <v>1420</v>
      </c>
      <c r="FD24" s="24">
        <v>0</v>
      </c>
      <c r="FE24" s="26" t="s">
        <v>1420</v>
      </c>
      <c r="FF24" s="22">
        <v>0</v>
      </c>
      <c r="FG24" s="22">
        <v>0</v>
      </c>
      <c r="FH24" s="25">
        <v>0</v>
      </c>
      <c r="FI24" s="26" t="s">
        <v>1420</v>
      </c>
      <c r="FJ24" s="24">
        <v>0</v>
      </c>
      <c r="FK24" s="26" t="s">
        <v>1420</v>
      </c>
      <c r="FL24" s="22">
        <v>3</v>
      </c>
      <c r="FM24" s="22">
        <v>3</v>
      </c>
      <c r="FN24" s="25">
        <v>1</v>
      </c>
      <c r="FO24" s="26" t="s">
        <v>1420</v>
      </c>
      <c r="FP24" s="24">
        <v>0</v>
      </c>
      <c r="FQ24" s="26" t="s">
        <v>1420</v>
      </c>
      <c r="FR24" s="22">
        <v>0</v>
      </c>
      <c r="FS24" s="22">
        <v>0</v>
      </c>
      <c r="FT24" s="25">
        <v>0</v>
      </c>
      <c r="FU24" s="26" t="s">
        <v>1420</v>
      </c>
      <c r="FV24" s="24">
        <v>0</v>
      </c>
      <c r="FW24" s="26" t="s">
        <v>1420</v>
      </c>
      <c r="FX24" s="26" t="s">
        <v>1428</v>
      </c>
      <c r="FY24" s="26" t="s">
        <v>1468</v>
      </c>
      <c r="FZ24" s="27" t="s">
        <v>156</v>
      </c>
      <c r="GA24" s="27" t="s">
        <v>1420</v>
      </c>
      <c r="GB24" s="27" t="s">
        <v>156</v>
      </c>
      <c r="GC24" s="27" t="s">
        <v>156</v>
      </c>
      <c r="GD24" s="26" t="s">
        <v>1420</v>
      </c>
      <c r="GE24" s="27" t="s">
        <v>156</v>
      </c>
      <c r="GF24" s="27" t="s">
        <v>156</v>
      </c>
      <c r="GG24" s="27" t="s">
        <v>1420</v>
      </c>
      <c r="GH24" s="27" t="s">
        <v>1420</v>
      </c>
      <c r="GI24" s="27" t="s">
        <v>156</v>
      </c>
      <c r="GJ24" s="27" t="s">
        <v>156</v>
      </c>
      <c r="GK24" s="28" t="s">
        <v>1420</v>
      </c>
      <c r="GL24" s="29" t="s">
        <v>1420</v>
      </c>
      <c r="GM24" s="29" t="s">
        <v>1420</v>
      </c>
      <c r="GN24" s="29" t="s">
        <v>1420</v>
      </c>
      <c r="GO24" s="29" t="s">
        <v>1420</v>
      </c>
      <c r="GP24" s="30" t="s">
        <v>1420</v>
      </c>
      <c r="GQ24" s="29" t="s">
        <v>1420</v>
      </c>
      <c r="GR24" s="29" t="s">
        <v>1420</v>
      </c>
      <c r="GS24" s="30" t="s">
        <v>1420</v>
      </c>
      <c r="GT24" s="31" t="s">
        <v>1420</v>
      </c>
      <c r="GU24" s="32" t="s">
        <v>156</v>
      </c>
      <c r="GV24" s="31" t="s">
        <v>1623</v>
      </c>
      <c r="GW24" s="33" t="s">
        <v>156</v>
      </c>
      <c r="GX24" s="33" t="s">
        <v>1420</v>
      </c>
      <c r="GY24" s="33" t="s">
        <v>1420</v>
      </c>
      <c r="GZ24" s="33" t="s">
        <v>1420</v>
      </c>
      <c r="HA24" s="33" t="s">
        <v>156</v>
      </c>
      <c r="HB24" s="34" t="s">
        <v>1613</v>
      </c>
    </row>
    <row r="25" spans="1:210" s="35" customFormat="1" ht="143.4" customHeight="1" x14ac:dyDescent="0.2">
      <c r="A25" s="17" t="s">
        <v>1624</v>
      </c>
      <c r="B25" s="18" t="s">
        <v>1191</v>
      </c>
      <c r="C25" s="19" t="s">
        <v>156</v>
      </c>
      <c r="D25" s="20" t="s">
        <v>1420</v>
      </c>
      <c r="E25" s="21" t="s">
        <v>1420</v>
      </c>
      <c r="F25" s="19" t="s">
        <v>156</v>
      </c>
      <c r="G25" s="20" t="s">
        <v>1420</v>
      </c>
      <c r="H25" s="21" t="s">
        <v>1420</v>
      </c>
      <c r="I25" s="19" t="s">
        <v>156</v>
      </c>
      <c r="J25" s="20" t="s">
        <v>1420</v>
      </c>
      <c r="K25" s="21" t="s">
        <v>1420</v>
      </c>
      <c r="L25" s="19" t="s">
        <v>156</v>
      </c>
      <c r="M25" s="20" t="s">
        <v>1420</v>
      </c>
      <c r="N25" s="21" t="s">
        <v>1420</v>
      </c>
      <c r="O25" s="19" t="s">
        <v>156</v>
      </c>
      <c r="P25" s="20" t="s">
        <v>1420</v>
      </c>
      <c r="Q25" s="21" t="s">
        <v>1420</v>
      </c>
      <c r="R25" s="19" t="s">
        <v>156</v>
      </c>
      <c r="S25" s="20" t="s">
        <v>1420</v>
      </c>
      <c r="T25" s="21" t="s">
        <v>1420</v>
      </c>
      <c r="U25" s="19" t="s">
        <v>1421</v>
      </c>
      <c r="V25" s="20" t="s">
        <v>1420</v>
      </c>
      <c r="W25" s="21" t="s">
        <v>1420</v>
      </c>
      <c r="X25" s="19" t="s">
        <v>1421</v>
      </c>
      <c r="Y25" s="20" t="s">
        <v>1420</v>
      </c>
      <c r="Z25" s="21" t="s">
        <v>1420</v>
      </c>
      <c r="AA25" s="19" t="s">
        <v>1421</v>
      </c>
      <c r="AB25" s="20" t="s">
        <v>1420</v>
      </c>
      <c r="AC25" s="21" t="s">
        <v>1420</v>
      </c>
      <c r="AD25" s="19" t="s">
        <v>156</v>
      </c>
      <c r="AE25" s="20" t="s">
        <v>1420</v>
      </c>
      <c r="AF25" s="21" t="s">
        <v>1420</v>
      </c>
      <c r="AG25" s="19" t="s">
        <v>156</v>
      </c>
      <c r="AH25" s="20" t="s">
        <v>1420</v>
      </c>
      <c r="AI25" s="21" t="s">
        <v>1420</v>
      </c>
      <c r="AJ25" s="19" t="s">
        <v>156</v>
      </c>
      <c r="AK25" s="20" t="s">
        <v>1420</v>
      </c>
      <c r="AL25" s="21" t="s">
        <v>1420</v>
      </c>
      <c r="AM25" s="19" t="s">
        <v>156</v>
      </c>
      <c r="AN25" s="20" t="s">
        <v>1420</v>
      </c>
      <c r="AO25" s="21" t="s">
        <v>1420</v>
      </c>
      <c r="AP25" s="22">
        <v>0</v>
      </c>
      <c r="AQ25" s="22">
        <v>0</v>
      </c>
      <c r="AR25" s="23">
        <v>0</v>
      </c>
      <c r="AS25" s="21" t="s">
        <v>1420</v>
      </c>
      <c r="AT25" s="24">
        <v>0</v>
      </c>
      <c r="AU25" s="21" t="s">
        <v>1420</v>
      </c>
      <c r="AV25" s="22">
        <v>8</v>
      </c>
      <c r="AW25" s="22">
        <v>7</v>
      </c>
      <c r="AX25" s="25">
        <v>0.875</v>
      </c>
      <c r="AY25" s="21" t="s">
        <v>1625</v>
      </c>
      <c r="AZ25" s="24">
        <v>1</v>
      </c>
      <c r="BA25" s="21" t="s">
        <v>1625</v>
      </c>
      <c r="BB25" s="22">
        <v>0</v>
      </c>
      <c r="BC25" s="22">
        <v>0</v>
      </c>
      <c r="BD25" s="25">
        <v>0</v>
      </c>
      <c r="BE25" s="21" t="s">
        <v>1420</v>
      </c>
      <c r="BF25" s="24">
        <v>0</v>
      </c>
      <c r="BG25" s="21" t="s">
        <v>1420</v>
      </c>
      <c r="BH25" s="22">
        <v>0</v>
      </c>
      <c r="BI25" s="22">
        <v>0</v>
      </c>
      <c r="BJ25" s="25">
        <v>0</v>
      </c>
      <c r="BK25" s="21" t="s">
        <v>1420</v>
      </c>
      <c r="BL25" s="24">
        <v>0</v>
      </c>
      <c r="BM25" s="21" t="s">
        <v>1420</v>
      </c>
      <c r="BN25" s="22">
        <v>0</v>
      </c>
      <c r="BO25" s="22">
        <v>0</v>
      </c>
      <c r="BP25" s="25">
        <v>0</v>
      </c>
      <c r="BQ25" s="21" t="s">
        <v>1420</v>
      </c>
      <c r="BR25" s="24">
        <v>0</v>
      </c>
      <c r="BS25" s="21" t="s">
        <v>1420</v>
      </c>
      <c r="BT25" s="22">
        <v>4</v>
      </c>
      <c r="BU25" s="22">
        <v>4</v>
      </c>
      <c r="BV25" s="25">
        <v>1</v>
      </c>
      <c r="BW25" s="21" t="s">
        <v>1420</v>
      </c>
      <c r="BX25" s="24">
        <v>0</v>
      </c>
      <c r="BY25" s="21" t="s">
        <v>1420</v>
      </c>
      <c r="BZ25" s="22">
        <v>2</v>
      </c>
      <c r="CA25" s="22">
        <v>2</v>
      </c>
      <c r="CB25" s="386">
        <v>1</v>
      </c>
      <c r="CC25" s="21" t="s">
        <v>1420</v>
      </c>
      <c r="CD25" s="24">
        <v>0</v>
      </c>
      <c r="CE25" s="21" t="s">
        <v>1420</v>
      </c>
      <c r="CF25" s="22">
        <v>3</v>
      </c>
      <c r="CG25" s="22">
        <v>1</v>
      </c>
      <c r="CH25" s="386">
        <v>0.33333333333333331</v>
      </c>
      <c r="CI25" s="21" t="s">
        <v>1626</v>
      </c>
      <c r="CJ25" s="24">
        <v>2</v>
      </c>
      <c r="CK25" s="21" t="s">
        <v>1627</v>
      </c>
      <c r="CL25" s="22">
        <v>1</v>
      </c>
      <c r="CM25" s="22">
        <v>1</v>
      </c>
      <c r="CN25" s="386">
        <v>1</v>
      </c>
      <c r="CO25" s="21" t="s">
        <v>1420</v>
      </c>
      <c r="CP25" s="24">
        <v>0</v>
      </c>
      <c r="CQ25" s="21" t="s">
        <v>1420</v>
      </c>
      <c r="CR25" s="22">
        <v>0</v>
      </c>
      <c r="CS25" s="22">
        <v>0</v>
      </c>
      <c r="CT25" s="386">
        <v>0</v>
      </c>
      <c r="CU25" s="21" t="s">
        <v>1420</v>
      </c>
      <c r="CV25" s="24">
        <v>0</v>
      </c>
      <c r="CW25" s="26" t="s">
        <v>1420</v>
      </c>
      <c r="CX25" s="22">
        <v>9</v>
      </c>
      <c r="CY25" s="22">
        <v>6</v>
      </c>
      <c r="CZ25" s="386">
        <v>0.66666666666666663</v>
      </c>
      <c r="DA25" s="26" t="s">
        <v>1626</v>
      </c>
      <c r="DB25" s="24">
        <v>2</v>
      </c>
      <c r="DC25" s="26" t="s">
        <v>1625</v>
      </c>
      <c r="DD25" s="22">
        <v>16</v>
      </c>
      <c r="DE25" s="22">
        <v>11</v>
      </c>
      <c r="DF25" s="386">
        <v>0.6875</v>
      </c>
      <c r="DG25" s="26" t="s">
        <v>1628</v>
      </c>
      <c r="DH25" s="24">
        <v>0</v>
      </c>
      <c r="DI25" s="26" t="s">
        <v>1420</v>
      </c>
      <c r="DJ25" s="22">
        <v>2</v>
      </c>
      <c r="DK25" s="22">
        <v>1</v>
      </c>
      <c r="DL25" s="386">
        <v>0.5</v>
      </c>
      <c r="DM25" s="26" t="s">
        <v>1629</v>
      </c>
      <c r="DN25" s="24">
        <v>0</v>
      </c>
      <c r="DO25" s="26" t="s">
        <v>1420</v>
      </c>
      <c r="DP25" s="22">
        <v>0</v>
      </c>
      <c r="DQ25" s="22">
        <v>0</v>
      </c>
      <c r="DR25" s="386">
        <v>0</v>
      </c>
      <c r="DS25" s="26" t="s">
        <v>1420</v>
      </c>
      <c r="DT25" s="24">
        <v>0</v>
      </c>
      <c r="DU25" s="26" t="s">
        <v>1420</v>
      </c>
      <c r="DV25" s="22">
        <v>4</v>
      </c>
      <c r="DW25" s="22">
        <v>0</v>
      </c>
      <c r="DX25" s="386">
        <v>0</v>
      </c>
      <c r="DY25" s="26" t="s">
        <v>1626</v>
      </c>
      <c r="DZ25" s="24">
        <v>4</v>
      </c>
      <c r="EA25" s="26" t="s">
        <v>1630</v>
      </c>
      <c r="EB25" s="22">
        <v>7</v>
      </c>
      <c r="EC25" s="22">
        <v>0</v>
      </c>
      <c r="ED25" s="25">
        <v>0</v>
      </c>
      <c r="EE25" s="26" t="s">
        <v>1626</v>
      </c>
      <c r="EF25" s="24">
        <v>7</v>
      </c>
      <c r="EG25" s="26" t="s">
        <v>1631</v>
      </c>
      <c r="EH25" s="22">
        <v>0</v>
      </c>
      <c r="EI25" s="22">
        <v>0</v>
      </c>
      <c r="EJ25" s="25">
        <v>0</v>
      </c>
      <c r="EK25" s="26" t="s">
        <v>1420</v>
      </c>
      <c r="EL25" s="24">
        <v>0</v>
      </c>
      <c r="EM25" s="26" t="s">
        <v>1420</v>
      </c>
      <c r="EN25" s="22">
        <v>2</v>
      </c>
      <c r="EO25" s="22">
        <v>2</v>
      </c>
      <c r="EP25" s="25">
        <v>1</v>
      </c>
      <c r="EQ25" s="26" t="s">
        <v>1420</v>
      </c>
      <c r="ER25" s="24">
        <v>0</v>
      </c>
      <c r="ES25" s="26" t="s">
        <v>1420</v>
      </c>
      <c r="ET25" s="22">
        <v>9</v>
      </c>
      <c r="EU25" s="22">
        <v>2</v>
      </c>
      <c r="EV25" s="25">
        <v>0.22222222222222221</v>
      </c>
      <c r="EW25" s="26" t="s">
        <v>1626</v>
      </c>
      <c r="EX25" s="24">
        <v>7</v>
      </c>
      <c r="EY25" s="26" t="s">
        <v>1632</v>
      </c>
      <c r="EZ25" s="22">
        <v>0</v>
      </c>
      <c r="FA25" s="22">
        <v>0</v>
      </c>
      <c r="FB25" s="25">
        <v>0</v>
      </c>
      <c r="FC25" s="26" t="s">
        <v>1420</v>
      </c>
      <c r="FD25" s="24">
        <v>0</v>
      </c>
      <c r="FE25" s="26" t="s">
        <v>1420</v>
      </c>
      <c r="FF25" s="22">
        <v>0</v>
      </c>
      <c r="FG25" s="22">
        <v>0</v>
      </c>
      <c r="FH25" s="25">
        <v>0</v>
      </c>
      <c r="FI25" s="26" t="s">
        <v>1420</v>
      </c>
      <c r="FJ25" s="24">
        <v>0</v>
      </c>
      <c r="FK25" s="26" t="s">
        <v>1420</v>
      </c>
      <c r="FL25" s="22">
        <v>1</v>
      </c>
      <c r="FM25" s="22">
        <v>1</v>
      </c>
      <c r="FN25" s="25">
        <v>1</v>
      </c>
      <c r="FO25" s="26" t="s">
        <v>1420</v>
      </c>
      <c r="FP25" s="24">
        <v>0</v>
      </c>
      <c r="FQ25" s="26" t="s">
        <v>1420</v>
      </c>
      <c r="FR25" s="22">
        <v>2</v>
      </c>
      <c r="FS25" s="22">
        <v>2</v>
      </c>
      <c r="FT25" s="25">
        <v>1</v>
      </c>
      <c r="FU25" s="26" t="s">
        <v>1420</v>
      </c>
      <c r="FV25" s="24">
        <v>0</v>
      </c>
      <c r="FW25" s="26" t="s">
        <v>1420</v>
      </c>
      <c r="FX25" s="26" t="s">
        <v>1428</v>
      </c>
      <c r="FY25" s="26" t="s">
        <v>1443</v>
      </c>
      <c r="FZ25" s="27" t="s">
        <v>156</v>
      </c>
      <c r="GA25" s="27" t="s">
        <v>1420</v>
      </c>
      <c r="GB25" s="27" t="s">
        <v>156</v>
      </c>
      <c r="GC25" s="27" t="s">
        <v>156</v>
      </c>
      <c r="GD25" s="26" t="s">
        <v>1420</v>
      </c>
      <c r="GE25" s="27" t="s">
        <v>156</v>
      </c>
      <c r="GF25" s="27" t="s">
        <v>156</v>
      </c>
      <c r="GG25" s="27" t="s">
        <v>156</v>
      </c>
      <c r="GH25" s="27" t="s">
        <v>156</v>
      </c>
      <c r="GI25" s="27" t="s">
        <v>1420</v>
      </c>
      <c r="GJ25" s="27" t="s">
        <v>1420</v>
      </c>
      <c r="GK25" s="28" t="s">
        <v>156</v>
      </c>
      <c r="GL25" s="29" t="s">
        <v>1420</v>
      </c>
      <c r="GM25" s="29" t="s">
        <v>1420</v>
      </c>
      <c r="GN25" s="29" t="s">
        <v>1420</v>
      </c>
      <c r="GO25" s="29" t="s">
        <v>1633</v>
      </c>
      <c r="GP25" s="30" t="s">
        <v>1420</v>
      </c>
      <c r="GQ25" s="29" t="s">
        <v>1420</v>
      </c>
      <c r="GR25" s="29" t="s">
        <v>1420</v>
      </c>
      <c r="GS25" s="30" t="s">
        <v>1420</v>
      </c>
      <c r="GT25" s="31" t="s">
        <v>1420</v>
      </c>
      <c r="GU25" s="32" t="s">
        <v>1420</v>
      </c>
      <c r="GV25" s="31" t="s">
        <v>1420</v>
      </c>
      <c r="GW25" s="33" t="s">
        <v>156</v>
      </c>
      <c r="GX25" s="33" t="s">
        <v>1420</v>
      </c>
      <c r="GY25" s="33" t="s">
        <v>1420</v>
      </c>
      <c r="GZ25" s="33" t="s">
        <v>156</v>
      </c>
      <c r="HA25" s="33" t="s">
        <v>1420</v>
      </c>
      <c r="HB25" s="34" t="s">
        <v>1420</v>
      </c>
    </row>
    <row r="26" spans="1:210" s="35" customFormat="1" ht="143.4" customHeight="1" x14ac:dyDescent="0.2">
      <c r="A26" s="17" t="s">
        <v>1634</v>
      </c>
      <c r="B26" s="18" t="s">
        <v>1635</v>
      </c>
      <c r="C26" s="19" t="s">
        <v>156</v>
      </c>
      <c r="D26" s="20" t="s">
        <v>1420</v>
      </c>
      <c r="E26" s="21" t="s">
        <v>1420</v>
      </c>
      <c r="F26" s="19" t="s">
        <v>156</v>
      </c>
      <c r="G26" s="20" t="s">
        <v>1420</v>
      </c>
      <c r="H26" s="21" t="s">
        <v>1420</v>
      </c>
      <c r="I26" s="19" t="s">
        <v>1421</v>
      </c>
      <c r="J26" s="20" t="s">
        <v>1420</v>
      </c>
      <c r="K26" s="21" t="s">
        <v>1420</v>
      </c>
      <c r="L26" s="19" t="s">
        <v>156</v>
      </c>
      <c r="M26" s="20" t="s">
        <v>1420</v>
      </c>
      <c r="N26" s="21" t="s">
        <v>1420</v>
      </c>
      <c r="O26" s="19" t="s">
        <v>156</v>
      </c>
      <c r="P26" s="20" t="s">
        <v>1420</v>
      </c>
      <c r="Q26" s="21" t="s">
        <v>1420</v>
      </c>
      <c r="R26" s="19" t="s">
        <v>156</v>
      </c>
      <c r="S26" s="20" t="s">
        <v>1420</v>
      </c>
      <c r="T26" s="21" t="s">
        <v>1420</v>
      </c>
      <c r="U26" s="19" t="s">
        <v>156</v>
      </c>
      <c r="V26" s="20" t="s">
        <v>1420</v>
      </c>
      <c r="W26" s="21" t="s">
        <v>1420</v>
      </c>
      <c r="X26" s="19" t="s">
        <v>1421</v>
      </c>
      <c r="Y26" s="20" t="s">
        <v>156</v>
      </c>
      <c r="Z26" s="21" t="s">
        <v>1636</v>
      </c>
      <c r="AA26" s="19" t="s">
        <v>1421</v>
      </c>
      <c r="AB26" s="20" t="s">
        <v>1420</v>
      </c>
      <c r="AC26" s="21" t="s">
        <v>1420</v>
      </c>
      <c r="AD26" s="19" t="s">
        <v>156</v>
      </c>
      <c r="AE26" s="20" t="s">
        <v>1420</v>
      </c>
      <c r="AF26" s="21" t="s">
        <v>1420</v>
      </c>
      <c r="AG26" s="19" t="s">
        <v>156</v>
      </c>
      <c r="AH26" s="20" t="s">
        <v>1420</v>
      </c>
      <c r="AI26" s="21" t="s">
        <v>1420</v>
      </c>
      <c r="AJ26" s="19" t="s">
        <v>156</v>
      </c>
      <c r="AK26" s="20" t="s">
        <v>1420</v>
      </c>
      <c r="AL26" s="21" t="s">
        <v>1420</v>
      </c>
      <c r="AM26" s="19" t="s">
        <v>156</v>
      </c>
      <c r="AN26" s="20" t="s">
        <v>1420</v>
      </c>
      <c r="AO26" s="21" t="s">
        <v>1420</v>
      </c>
      <c r="AP26" s="22">
        <v>5</v>
      </c>
      <c r="AQ26" s="22">
        <v>5</v>
      </c>
      <c r="AR26" s="23">
        <v>1</v>
      </c>
      <c r="AS26" s="21" t="s">
        <v>1420</v>
      </c>
      <c r="AT26" s="24">
        <v>0</v>
      </c>
      <c r="AU26" s="21" t="s">
        <v>1420</v>
      </c>
      <c r="AV26" s="22">
        <v>7</v>
      </c>
      <c r="AW26" s="22">
        <v>7</v>
      </c>
      <c r="AX26" s="25">
        <v>1</v>
      </c>
      <c r="AY26" s="21" t="s">
        <v>1420</v>
      </c>
      <c r="AZ26" s="24">
        <v>0</v>
      </c>
      <c r="BA26" s="21" t="s">
        <v>1420</v>
      </c>
      <c r="BB26" s="22">
        <v>4</v>
      </c>
      <c r="BC26" s="22">
        <v>4</v>
      </c>
      <c r="BD26" s="25">
        <v>0</v>
      </c>
      <c r="BE26" s="21" t="s">
        <v>1420</v>
      </c>
      <c r="BF26" s="24">
        <v>0</v>
      </c>
      <c r="BG26" s="21" t="s">
        <v>1420</v>
      </c>
      <c r="BH26" s="22">
        <v>0</v>
      </c>
      <c r="BI26" s="22">
        <v>0</v>
      </c>
      <c r="BJ26" s="25">
        <v>0</v>
      </c>
      <c r="BK26" s="21" t="s">
        <v>1420</v>
      </c>
      <c r="BL26" s="24">
        <v>0</v>
      </c>
      <c r="BM26" s="21" t="s">
        <v>1420</v>
      </c>
      <c r="BN26" s="22">
        <v>0</v>
      </c>
      <c r="BO26" s="22">
        <v>0</v>
      </c>
      <c r="BP26" s="25">
        <v>0</v>
      </c>
      <c r="BQ26" s="21" t="s">
        <v>1420</v>
      </c>
      <c r="BR26" s="24">
        <v>0</v>
      </c>
      <c r="BS26" s="21" t="s">
        <v>1420</v>
      </c>
      <c r="BT26" s="22">
        <v>1</v>
      </c>
      <c r="BU26" s="22">
        <v>1</v>
      </c>
      <c r="BV26" s="25">
        <v>1</v>
      </c>
      <c r="BW26" s="21" t="s">
        <v>1420</v>
      </c>
      <c r="BX26" s="24">
        <v>0</v>
      </c>
      <c r="BY26" s="21" t="s">
        <v>1420</v>
      </c>
      <c r="BZ26" s="22">
        <v>3</v>
      </c>
      <c r="CA26" s="22">
        <v>3</v>
      </c>
      <c r="CB26" s="386">
        <v>1</v>
      </c>
      <c r="CC26" s="21" t="s">
        <v>1420</v>
      </c>
      <c r="CD26" s="24">
        <v>0</v>
      </c>
      <c r="CE26" s="21" t="s">
        <v>1420</v>
      </c>
      <c r="CF26" s="22">
        <v>0</v>
      </c>
      <c r="CG26" s="22">
        <v>0</v>
      </c>
      <c r="CH26" s="386">
        <v>0</v>
      </c>
      <c r="CI26" s="21" t="s">
        <v>1420</v>
      </c>
      <c r="CJ26" s="24">
        <v>0</v>
      </c>
      <c r="CK26" s="21" t="s">
        <v>1420</v>
      </c>
      <c r="CL26" s="22">
        <v>1</v>
      </c>
      <c r="CM26" s="22">
        <v>1</v>
      </c>
      <c r="CN26" s="386">
        <v>1</v>
      </c>
      <c r="CO26" s="21" t="s">
        <v>1420</v>
      </c>
      <c r="CP26" s="24">
        <v>0</v>
      </c>
      <c r="CQ26" s="21" t="s">
        <v>1420</v>
      </c>
      <c r="CR26" s="22">
        <v>0</v>
      </c>
      <c r="CS26" s="22">
        <v>0</v>
      </c>
      <c r="CT26" s="386">
        <v>0</v>
      </c>
      <c r="CU26" s="21" t="s">
        <v>1420</v>
      </c>
      <c r="CV26" s="24">
        <v>0</v>
      </c>
      <c r="CW26" s="26" t="s">
        <v>1420</v>
      </c>
      <c r="CX26" s="22">
        <v>11</v>
      </c>
      <c r="CY26" s="22">
        <v>11</v>
      </c>
      <c r="CZ26" s="386">
        <v>1</v>
      </c>
      <c r="DA26" s="26" t="s">
        <v>1420</v>
      </c>
      <c r="DB26" s="24">
        <v>0</v>
      </c>
      <c r="DC26" s="26" t="s">
        <v>1420</v>
      </c>
      <c r="DD26" s="22">
        <v>92</v>
      </c>
      <c r="DE26" s="22">
        <v>13</v>
      </c>
      <c r="DF26" s="386">
        <v>0.14130434782608695</v>
      </c>
      <c r="DG26" s="26" t="s">
        <v>1637</v>
      </c>
      <c r="DH26" s="24">
        <v>0</v>
      </c>
      <c r="DI26" s="26" t="s">
        <v>1420</v>
      </c>
      <c r="DJ26" s="22">
        <v>1</v>
      </c>
      <c r="DK26" s="22">
        <v>1</v>
      </c>
      <c r="DL26" s="386">
        <v>1</v>
      </c>
      <c r="DM26" s="26" t="s">
        <v>1420</v>
      </c>
      <c r="DN26" s="24">
        <v>0</v>
      </c>
      <c r="DO26" s="26" t="s">
        <v>1420</v>
      </c>
      <c r="DP26" s="22">
        <v>0</v>
      </c>
      <c r="DQ26" s="22">
        <v>0</v>
      </c>
      <c r="DR26" s="386">
        <v>0</v>
      </c>
      <c r="DS26" s="26" t="s">
        <v>1420</v>
      </c>
      <c r="DT26" s="24">
        <v>0</v>
      </c>
      <c r="DU26" s="26" t="s">
        <v>1420</v>
      </c>
      <c r="DV26" s="22">
        <v>1</v>
      </c>
      <c r="DW26" s="22">
        <v>1</v>
      </c>
      <c r="DX26" s="386">
        <v>1</v>
      </c>
      <c r="DY26" s="26" t="s">
        <v>1420</v>
      </c>
      <c r="DZ26" s="24">
        <v>1</v>
      </c>
      <c r="EA26" s="26" t="s">
        <v>1638</v>
      </c>
      <c r="EB26" s="22">
        <v>10</v>
      </c>
      <c r="EC26" s="22">
        <v>8</v>
      </c>
      <c r="ED26" s="25">
        <v>0.8</v>
      </c>
      <c r="EE26" s="26" t="s">
        <v>1639</v>
      </c>
      <c r="EF26" s="24">
        <v>4</v>
      </c>
      <c r="EG26" s="26" t="s">
        <v>1640</v>
      </c>
      <c r="EH26" s="22">
        <v>0</v>
      </c>
      <c r="EI26" s="22">
        <v>0</v>
      </c>
      <c r="EJ26" s="25">
        <v>0</v>
      </c>
      <c r="EK26" s="26" t="s">
        <v>1420</v>
      </c>
      <c r="EL26" s="24">
        <v>0</v>
      </c>
      <c r="EM26" s="26" t="s">
        <v>1420</v>
      </c>
      <c r="EN26" s="22">
        <v>3</v>
      </c>
      <c r="EO26" s="22">
        <v>3</v>
      </c>
      <c r="EP26" s="25">
        <v>1</v>
      </c>
      <c r="EQ26" s="26" t="s">
        <v>1420</v>
      </c>
      <c r="ER26" s="24">
        <v>0</v>
      </c>
      <c r="ES26" s="26" t="s">
        <v>1420</v>
      </c>
      <c r="ET26" s="22">
        <v>5</v>
      </c>
      <c r="EU26" s="22">
        <v>4</v>
      </c>
      <c r="EV26" s="25">
        <v>0.8</v>
      </c>
      <c r="EW26" s="26" t="s">
        <v>1641</v>
      </c>
      <c r="EX26" s="24">
        <v>1</v>
      </c>
      <c r="EY26" s="26" t="s">
        <v>1642</v>
      </c>
      <c r="EZ26" s="22">
        <v>0</v>
      </c>
      <c r="FA26" s="22">
        <v>0</v>
      </c>
      <c r="FB26" s="25">
        <v>0</v>
      </c>
      <c r="FC26" s="26" t="s">
        <v>1420</v>
      </c>
      <c r="FD26" s="24">
        <v>0</v>
      </c>
      <c r="FE26" s="26" t="s">
        <v>1420</v>
      </c>
      <c r="FF26" s="22">
        <v>0</v>
      </c>
      <c r="FG26" s="22">
        <v>0</v>
      </c>
      <c r="FH26" s="25">
        <v>0</v>
      </c>
      <c r="FI26" s="26" t="s">
        <v>1420</v>
      </c>
      <c r="FJ26" s="24">
        <v>0</v>
      </c>
      <c r="FK26" s="26" t="s">
        <v>1420</v>
      </c>
      <c r="FL26" s="22">
        <v>5</v>
      </c>
      <c r="FM26" s="22">
        <v>5</v>
      </c>
      <c r="FN26" s="25">
        <v>1</v>
      </c>
      <c r="FO26" s="26" t="s">
        <v>1420</v>
      </c>
      <c r="FP26" s="24">
        <v>0</v>
      </c>
      <c r="FQ26" s="26" t="s">
        <v>1420</v>
      </c>
      <c r="FR26" s="22">
        <v>0</v>
      </c>
      <c r="FS26" s="22">
        <v>0</v>
      </c>
      <c r="FT26" s="25">
        <v>0</v>
      </c>
      <c r="FU26" s="26" t="s">
        <v>1420</v>
      </c>
      <c r="FV26" s="24">
        <v>0</v>
      </c>
      <c r="FW26" s="26" t="s">
        <v>1420</v>
      </c>
      <c r="FX26" s="26" t="s">
        <v>1428</v>
      </c>
      <c r="FY26" s="26" t="s">
        <v>1429</v>
      </c>
      <c r="FZ26" s="27" t="s">
        <v>156</v>
      </c>
      <c r="GA26" s="27" t="s">
        <v>156</v>
      </c>
      <c r="GB26" s="27" t="s">
        <v>156</v>
      </c>
      <c r="GC26" s="27" t="s">
        <v>1420</v>
      </c>
      <c r="GD26" s="26" t="s">
        <v>1420</v>
      </c>
      <c r="GE26" s="27" t="s">
        <v>156</v>
      </c>
      <c r="GF26" s="27" t="s">
        <v>156</v>
      </c>
      <c r="GG26" s="27" t="s">
        <v>1420</v>
      </c>
      <c r="GH26" s="27" t="s">
        <v>156</v>
      </c>
      <c r="GI26" s="27" t="s">
        <v>1420</v>
      </c>
      <c r="GJ26" s="27" t="s">
        <v>1420</v>
      </c>
      <c r="GK26" s="28" t="s">
        <v>1420</v>
      </c>
      <c r="GL26" s="29" t="s">
        <v>1420</v>
      </c>
      <c r="GM26" s="29" t="s">
        <v>1420</v>
      </c>
      <c r="GN26" s="29" t="s">
        <v>1420</v>
      </c>
      <c r="GO26" s="29" t="s">
        <v>1420</v>
      </c>
      <c r="GP26" s="30" t="s">
        <v>1420</v>
      </c>
      <c r="GQ26" s="29" t="s">
        <v>1420</v>
      </c>
      <c r="GR26" s="29" t="s">
        <v>1420</v>
      </c>
      <c r="GS26" s="30" t="s">
        <v>1420</v>
      </c>
      <c r="GT26" s="31" t="s">
        <v>1420</v>
      </c>
      <c r="GU26" s="32" t="s">
        <v>156</v>
      </c>
      <c r="GV26" s="31" t="s">
        <v>1643</v>
      </c>
      <c r="GW26" s="33" t="s">
        <v>156</v>
      </c>
      <c r="GX26" s="33" t="s">
        <v>1420</v>
      </c>
      <c r="GY26" s="33" t="s">
        <v>1420</v>
      </c>
      <c r="GZ26" s="33" t="s">
        <v>156</v>
      </c>
      <c r="HA26" s="33" t="s">
        <v>1420</v>
      </c>
      <c r="HB26" s="34" t="s">
        <v>1420</v>
      </c>
    </row>
    <row r="27" spans="1:210" s="35" customFormat="1" ht="143.4" customHeight="1" x14ac:dyDescent="0.2">
      <c r="A27" s="17" t="s">
        <v>1644</v>
      </c>
      <c r="B27" s="18" t="s">
        <v>1645</v>
      </c>
      <c r="C27" s="19" t="s">
        <v>156</v>
      </c>
      <c r="D27" s="20" t="s">
        <v>1420</v>
      </c>
      <c r="E27" s="21" t="s">
        <v>1420</v>
      </c>
      <c r="F27" s="19" t="s">
        <v>156</v>
      </c>
      <c r="G27" s="20" t="s">
        <v>1420</v>
      </c>
      <c r="H27" s="21" t="s">
        <v>1420</v>
      </c>
      <c r="I27" s="19" t="s">
        <v>156</v>
      </c>
      <c r="J27" s="20" t="s">
        <v>1420</v>
      </c>
      <c r="K27" s="21" t="s">
        <v>1420</v>
      </c>
      <c r="L27" s="19" t="s">
        <v>156</v>
      </c>
      <c r="M27" s="20" t="s">
        <v>1420</v>
      </c>
      <c r="N27" s="21" t="s">
        <v>1420</v>
      </c>
      <c r="O27" s="19" t="s">
        <v>156</v>
      </c>
      <c r="P27" s="20" t="s">
        <v>1420</v>
      </c>
      <c r="Q27" s="21" t="s">
        <v>1420</v>
      </c>
      <c r="R27" s="19" t="s">
        <v>156</v>
      </c>
      <c r="S27" s="20" t="s">
        <v>1420</v>
      </c>
      <c r="T27" s="21" t="s">
        <v>1420</v>
      </c>
      <c r="U27" s="19" t="s">
        <v>156</v>
      </c>
      <c r="V27" s="20" t="s">
        <v>1420</v>
      </c>
      <c r="W27" s="21" t="s">
        <v>1420</v>
      </c>
      <c r="X27" s="19" t="s">
        <v>1421</v>
      </c>
      <c r="Y27" s="20" t="s">
        <v>156</v>
      </c>
      <c r="Z27" s="21" t="s">
        <v>1646</v>
      </c>
      <c r="AA27" s="19" t="s">
        <v>156</v>
      </c>
      <c r="AB27" s="20" t="s">
        <v>1420</v>
      </c>
      <c r="AC27" s="21" t="s">
        <v>1420</v>
      </c>
      <c r="AD27" s="19" t="s">
        <v>156</v>
      </c>
      <c r="AE27" s="20" t="s">
        <v>1420</v>
      </c>
      <c r="AF27" s="21" t="s">
        <v>1420</v>
      </c>
      <c r="AG27" s="19" t="s">
        <v>156</v>
      </c>
      <c r="AH27" s="20" t="s">
        <v>1420</v>
      </c>
      <c r="AI27" s="21" t="s">
        <v>1420</v>
      </c>
      <c r="AJ27" s="19" t="s">
        <v>156</v>
      </c>
      <c r="AK27" s="20" t="s">
        <v>1420</v>
      </c>
      <c r="AL27" s="21" t="s">
        <v>1420</v>
      </c>
      <c r="AM27" s="19" t="s">
        <v>156</v>
      </c>
      <c r="AN27" s="20" t="s">
        <v>1420</v>
      </c>
      <c r="AO27" s="21" t="s">
        <v>1420</v>
      </c>
      <c r="AP27" s="22">
        <v>0</v>
      </c>
      <c r="AQ27" s="22">
        <v>0</v>
      </c>
      <c r="AR27" s="23">
        <v>0</v>
      </c>
      <c r="AS27" s="21" t="s">
        <v>1420</v>
      </c>
      <c r="AT27" s="24">
        <v>0</v>
      </c>
      <c r="AU27" s="21" t="s">
        <v>1420</v>
      </c>
      <c r="AV27" s="22">
        <v>3</v>
      </c>
      <c r="AW27" s="22">
        <v>3</v>
      </c>
      <c r="AX27" s="25">
        <v>1</v>
      </c>
      <c r="AY27" s="21" t="s">
        <v>1420</v>
      </c>
      <c r="AZ27" s="24">
        <v>0</v>
      </c>
      <c r="BA27" s="21" t="s">
        <v>1420</v>
      </c>
      <c r="BB27" s="22">
        <v>0</v>
      </c>
      <c r="BC27" s="22">
        <v>0</v>
      </c>
      <c r="BD27" s="25">
        <v>0</v>
      </c>
      <c r="BE27" s="21" t="s">
        <v>1420</v>
      </c>
      <c r="BF27" s="24">
        <v>0</v>
      </c>
      <c r="BG27" s="21" t="s">
        <v>1420</v>
      </c>
      <c r="BH27" s="22">
        <v>0</v>
      </c>
      <c r="BI27" s="22">
        <v>0</v>
      </c>
      <c r="BJ27" s="25">
        <v>0</v>
      </c>
      <c r="BK27" s="21" t="s">
        <v>1420</v>
      </c>
      <c r="BL27" s="24">
        <v>0</v>
      </c>
      <c r="BM27" s="21" t="s">
        <v>1420</v>
      </c>
      <c r="BN27" s="22">
        <v>0</v>
      </c>
      <c r="BO27" s="22">
        <v>0</v>
      </c>
      <c r="BP27" s="25">
        <v>0</v>
      </c>
      <c r="BQ27" s="21" t="s">
        <v>1420</v>
      </c>
      <c r="BR27" s="24">
        <v>0</v>
      </c>
      <c r="BS27" s="21" t="s">
        <v>1420</v>
      </c>
      <c r="BT27" s="22">
        <v>0</v>
      </c>
      <c r="BU27" s="22">
        <v>0</v>
      </c>
      <c r="BV27" s="25">
        <v>0</v>
      </c>
      <c r="BW27" s="21" t="s">
        <v>1420</v>
      </c>
      <c r="BX27" s="24">
        <v>0</v>
      </c>
      <c r="BY27" s="21" t="s">
        <v>1420</v>
      </c>
      <c r="BZ27" s="22">
        <v>0</v>
      </c>
      <c r="CA27" s="22">
        <v>0</v>
      </c>
      <c r="CB27" s="386">
        <v>0</v>
      </c>
      <c r="CC27" s="21" t="s">
        <v>1420</v>
      </c>
      <c r="CD27" s="24">
        <v>0</v>
      </c>
      <c r="CE27" s="21" t="s">
        <v>1420</v>
      </c>
      <c r="CF27" s="22">
        <v>0</v>
      </c>
      <c r="CG27" s="22">
        <v>0</v>
      </c>
      <c r="CH27" s="386">
        <v>0</v>
      </c>
      <c r="CI27" s="21" t="s">
        <v>1420</v>
      </c>
      <c r="CJ27" s="24">
        <v>0</v>
      </c>
      <c r="CK27" s="21" t="s">
        <v>1420</v>
      </c>
      <c r="CL27" s="22">
        <v>0</v>
      </c>
      <c r="CM27" s="22">
        <v>0</v>
      </c>
      <c r="CN27" s="386">
        <v>0</v>
      </c>
      <c r="CO27" s="21" t="s">
        <v>1420</v>
      </c>
      <c r="CP27" s="24">
        <v>0</v>
      </c>
      <c r="CQ27" s="21" t="s">
        <v>1420</v>
      </c>
      <c r="CR27" s="22">
        <v>0</v>
      </c>
      <c r="CS27" s="22">
        <v>0</v>
      </c>
      <c r="CT27" s="386">
        <v>0</v>
      </c>
      <c r="CU27" s="21" t="s">
        <v>1420</v>
      </c>
      <c r="CV27" s="24">
        <v>0</v>
      </c>
      <c r="CW27" s="26" t="s">
        <v>1420</v>
      </c>
      <c r="CX27" s="22">
        <v>4</v>
      </c>
      <c r="CY27" s="22">
        <v>4</v>
      </c>
      <c r="CZ27" s="386">
        <v>1</v>
      </c>
      <c r="DA27" s="26" t="s">
        <v>1420</v>
      </c>
      <c r="DB27" s="24">
        <v>0</v>
      </c>
      <c r="DC27" s="26" t="s">
        <v>1420</v>
      </c>
      <c r="DD27" s="22">
        <v>148</v>
      </c>
      <c r="DE27" s="22">
        <v>0</v>
      </c>
      <c r="DF27" s="386">
        <v>0</v>
      </c>
      <c r="DG27" s="26" t="s">
        <v>1647</v>
      </c>
      <c r="DH27" s="24">
        <v>0</v>
      </c>
      <c r="DI27" s="26" t="s">
        <v>1420</v>
      </c>
      <c r="DJ27" s="22">
        <v>0</v>
      </c>
      <c r="DK27" s="22">
        <v>0</v>
      </c>
      <c r="DL27" s="386">
        <v>0</v>
      </c>
      <c r="DM27" s="26" t="s">
        <v>1420</v>
      </c>
      <c r="DN27" s="24">
        <v>0</v>
      </c>
      <c r="DO27" s="26" t="s">
        <v>1420</v>
      </c>
      <c r="DP27" s="22">
        <v>0</v>
      </c>
      <c r="DQ27" s="22">
        <v>0</v>
      </c>
      <c r="DR27" s="386">
        <v>0</v>
      </c>
      <c r="DS27" s="26" t="s">
        <v>1420</v>
      </c>
      <c r="DT27" s="24">
        <v>0</v>
      </c>
      <c r="DU27" s="26" t="s">
        <v>1420</v>
      </c>
      <c r="DV27" s="22">
        <v>1</v>
      </c>
      <c r="DW27" s="22">
        <v>0</v>
      </c>
      <c r="DX27" s="386">
        <v>0</v>
      </c>
      <c r="DY27" s="26" t="s">
        <v>1648</v>
      </c>
      <c r="DZ27" s="24">
        <v>1</v>
      </c>
      <c r="EA27" s="26" t="s">
        <v>1649</v>
      </c>
      <c r="EB27" s="22">
        <v>2</v>
      </c>
      <c r="EC27" s="22">
        <v>1</v>
      </c>
      <c r="ED27" s="25">
        <v>0.5</v>
      </c>
      <c r="EE27" s="26" t="s">
        <v>1650</v>
      </c>
      <c r="EF27" s="24">
        <v>1</v>
      </c>
      <c r="EG27" s="26" t="s">
        <v>1651</v>
      </c>
      <c r="EH27" s="22">
        <v>0</v>
      </c>
      <c r="EI27" s="22">
        <v>0</v>
      </c>
      <c r="EJ27" s="25">
        <v>0</v>
      </c>
      <c r="EK27" s="26" t="s">
        <v>1420</v>
      </c>
      <c r="EL27" s="24">
        <v>0</v>
      </c>
      <c r="EM27" s="26" t="s">
        <v>1420</v>
      </c>
      <c r="EN27" s="22">
        <v>5</v>
      </c>
      <c r="EO27" s="22">
        <v>5</v>
      </c>
      <c r="EP27" s="25">
        <v>1</v>
      </c>
      <c r="EQ27" s="26" t="s">
        <v>1420</v>
      </c>
      <c r="ER27" s="24">
        <v>0</v>
      </c>
      <c r="ES27" s="26" t="s">
        <v>1420</v>
      </c>
      <c r="ET27" s="22">
        <v>2</v>
      </c>
      <c r="EU27" s="22">
        <v>2</v>
      </c>
      <c r="EV27" s="25">
        <v>1</v>
      </c>
      <c r="EW27" s="26" t="s">
        <v>1420</v>
      </c>
      <c r="EX27" s="24">
        <v>0</v>
      </c>
      <c r="EY27" s="26" t="s">
        <v>1420</v>
      </c>
      <c r="EZ27" s="22">
        <v>0</v>
      </c>
      <c r="FA27" s="22">
        <v>0</v>
      </c>
      <c r="FB27" s="25">
        <v>0</v>
      </c>
      <c r="FC27" s="26" t="s">
        <v>1420</v>
      </c>
      <c r="FD27" s="24">
        <v>0</v>
      </c>
      <c r="FE27" s="26" t="s">
        <v>1420</v>
      </c>
      <c r="FF27" s="22">
        <v>0</v>
      </c>
      <c r="FG27" s="22">
        <v>0</v>
      </c>
      <c r="FH27" s="25">
        <v>0</v>
      </c>
      <c r="FI27" s="26" t="s">
        <v>1420</v>
      </c>
      <c r="FJ27" s="24">
        <v>0</v>
      </c>
      <c r="FK27" s="26" t="s">
        <v>1420</v>
      </c>
      <c r="FL27" s="22">
        <v>8</v>
      </c>
      <c r="FM27" s="22">
        <v>5</v>
      </c>
      <c r="FN27" s="25">
        <v>0.625</v>
      </c>
      <c r="FO27" s="26" t="s">
        <v>1652</v>
      </c>
      <c r="FP27" s="24">
        <v>3</v>
      </c>
      <c r="FQ27" s="26" t="s">
        <v>1653</v>
      </c>
      <c r="FR27" s="22">
        <v>0</v>
      </c>
      <c r="FS27" s="22">
        <v>0</v>
      </c>
      <c r="FT27" s="25">
        <v>0</v>
      </c>
      <c r="FU27" s="26" t="s">
        <v>1420</v>
      </c>
      <c r="FV27" s="24">
        <v>0</v>
      </c>
      <c r="FW27" s="26" t="s">
        <v>1420</v>
      </c>
      <c r="FX27" s="26" t="s">
        <v>1428</v>
      </c>
      <c r="FY27" s="26" t="s">
        <v>1443</v>
      </c>
      <c r="FZ27" s="27" t="s">
        <v>156</v>
      </c>
      <c r="GA27" s="27" t="s">
        <v>156</v>
      </c>
      <c r="GB27" s="27" t="s">
        <v>156</v>
      </c>
      <c r="GC27" s="27" t="s">
        <v>156</v>
      </c>
      <c r="GD27" s="26" t="s">
        <v>1420</v>
      </c>
      <c r="GE27" s="27" t="s">
        <v>156</v>
      </c>
      <c r="GF27" s="27" t="s">
        <v>156</v>
      </c>
      <c r="GG27" s="27" t="s">
        <v>1420</v>
      </c>
      <c r="GH27" s="27" t="s">
        <v>1420</v>
      </c>
      <c r="GI27" s="27" t="s">
        <v>156</v>
      </c>
      <c r="GJ27" s="27" t="s">
        <v>156</v>
      </c>
      <c r="GK27" s="28" t="s">
        <v>1420</v>
      </c>
      <c r="GL27" s="29" t="s">
        <v>1420</v>
      </c>
      <c r="GM27" s="29" t="s">
        <v>1420</v>
      </c>
      <c r="GN27" s="29" t="s">
        <v>1420</v>
      </c>
      <c r="GO27" s="29" t="s">
        <v>1420</v>
      </c>
      <c r="GP27" s="30" t="s">
        <v>1420</v>
      </c>
      <c r="GQ27" s="29" t="s">
        <v>1420</v>
      </c>
      <c r="GR27" s="29" t="s">
        <v>1420</v>
      </c>
      <c r="GS27" s="30" t="s">
        <v>156</v>
      </c>
      <c r="GT27" s="31" t="s">
        <v>1654</v>
      </c>
      <c r="GU27" s="32" t="s">
        <v>1420</v>
      </c>
      <c r="GV27" s="31" t="s">
        <v>1420</v>
      </c>
      <c r="GW27" s="33" t="s">
        <v>156</v>
      </c>
      <c r="GX27" s="33" t="s">
        <v>1420</v>
      </c>
      <c r="GY27" s="33" t="s">
        <v>1420</v>
      </c>
      <c r="GZ27" s="33" t="s">
        <v>156</v>
      </c>
      <c r="HA27" s="33" t="s">
        <v>1420</v>
      </c>
      <c r="HB27" s="34" t="s">
        <v>1420</v>
      </c>
    </row>
    <row r="28" spans="1:210" s="35" customFormat="1" ht="143.4" customHeight="1" x14ac:dyDescent="0.2">
      <c r="A28" s="17" t="s">
        <v>1655</v>
      </c>
      <c r="B28" s="18" t="s">
        <v>1656</v>
      </c>
      <c r="C28" s="19" t="s">
        <v>156</v>
      </c>
      <c r="D28" s="20" t="s">
        <v>1420</v>
      </c>
      <c r="E28" s="21" t="s">
        <v>1420</v>
      </c>
      <c r="F28" s="19" t="s">
        <v>156</v>
      </c>
      <c r="G28" s="20" t="s">
        <v>1420</v>
      </c>
      <c r="H28" s="21" t="s">
        <v>1420</v>
      </c>
      <c r="I28" s="19" t="s">
        <v>156</v>
      </c>
      <c r="J28" s="20" t="s">
        <v>1420</v>
      </c>
      <c r="K28" s="21" t="s">
        <v>1420</v>
      </c>
      <c r="L28" s="19" t="s">
        <v>156</v>
      </c>
      <c r="M28" s="20" t="s">
        <v>1420</v>
      </c>
      <c r="N28" s="21" t="s">
        <v>1420</v>
      </c>
      <c r="O28" s="19" t="s">
        <v>156</v>
      </c>
      <c r="P28" s="20" t="s">
        <v>1420</v>
      </c>
      <c r="Q28" s="21" t="s">
        <v>1420</v>
      </c>
      <c r="R28" s="19" t="s">
        <v>156</v>
      </c>
      <c r="S28" s="20" t="s">
        <v>1420</v>
      </c>
      <c r="T28" s="21" t="s">
        <v>1420</v>
      </c>
      <c r="U28" s="19" t="s">
        <v>156</v>
      </c>
      <c r="V28" s="20" t="s">
        <v>1420</v>
      </c>
      <c r="W28" s="21" t="s">
        <v>1420</v>
      </c>
      <c r="X28" s="19" t="s">
        <v>1421</v>
      </c>
      <c r="Y28" s="20" t="s">
        <v>156</v>
      </c>
      <c r="Z28" s="21" t="s">
        <v>1657</v>
      </c>
      <c r="AA28" s="19" t="s">
        <v>1421</v>
      </c>
      <c r="AB28" s="20" t="s">
        <v>1420</v>
      </c>
      <c r="AC28" s="21" t="s">
        <v>1420</v>
      </c>
      <c r="AD28" s="19" t="s">
        <v>156</v>
      </c>
      <c r="AE28" s="20" t="s">
        <v>1420</v>
      </c>
      <c r="AF28" s="21" t="s">
        <v>1420</v>
      </c>
      <c r="AG28" s="19" t="s">
        <v>156</v>
      </c>
      <c r="AH28" s="20" t="s">
        <v>1420</v>
      </c>
      <c r="AI28" s="21" t="s">
        <v>1420</v>
      </c>
      <c r="AJ28" s="19" t="s">
        <v>156</v>
      </c>
      <c r="AK28" s="20" t="s">
        <v>1420</v>
      </c>
      <c r="AL28" s="21" t="s">
        <v>1420</v>
      </c>
      <c r="AM28" s="19" t="s">
        <v>156</v>
      </c>
      <c r="AN28" s="20" t="s">
        <v>1420</v>
      </c>
      <c r="AO28" s="21" t="s">
        <v>1420</v>
      </c>
      <c r="AP28" s="22">
        <v>1</v>
      </c>
      <c r="AQ28" s="22">
        <v>1</v>
      </c>
      <c r="AR28" s="23">
        <v>1</v>
      </c>
      <c r="AS28" s="21" t="s">
        <v>1420</v>
      </c>
      <c r="AT28" s="24">
        <v>0</v>
      </c>
      <c r="AU28" s="21" t="s">
        <v>1420</v>
      </c>
      <c r="AV28" s="22">
        <v>4</v>
      </c>
      <c r="AW28" s="22">
        <v>4</v>
      </c>
      <c r="AX28" s="25">
        <v>1</v>
      </c>
      <c r="AY28" s="21" t="s">
        <v>1420</v>
      </c>
      <c r="AZ28" s="24">
        <v>0</v>
      </c>
      <c r="BA28" s="21" t="s">
        <v>1420</v>
      </c>
      <c r="BB28" s="22">
        <v>1</v>
      </c>
      <c r="BC28" s="22">
        <v>1</v>
      </c>
      <c r="BD28" s="25">
        <v>0</v>
      </c>
      <c r="BE28" s="21" t="s">
        <v>1420</v>
      </c>
      <c r="BF28" s="24">
        <v>0</v>
      </c>
      <c r="BG28" s="21" t="s">
        <v>1420</v>
      </c>
      <c r="BH28" s="22">
        <v>0</v>
      </c>
      <c r="BI28" s="22">
        <v>0</v>
      </c>
      <c r="BJ28" s="25">
        <v>0</v>
      </c>
      <c r="BK28" s="21" t="s">
        <v>1420</v>
      </c>
      <c r="BL28" s="24">
        <v>0</v>
      </c>
      <c r="BM28" s="21" t="s">
        <v>1420</v>
      </c>
      <c r="BN28" s="22">
        <v>1</v>
      </c>
      <c r="BO28" s="22">
        <v>1</v>
      </c>
      <c r="BP28" s="25">
        <v>1</v>
      </c>
      <c r="BQ28" s="21" t="s">
        <v>1420</v>
      </c>
      <c r="BR28" s="24">
        <v>0</v>
      </c>
      <c r="BS28" s="21" t="s">
        <v>1420</v>
      </c>
      <c r="BT28" s="22">
        <v>0</v>
      </c>
      <c r="BU28" s="22">
        <v>0</v>
      </c>
      <c r="BV28" s="25">
        <v>0</v>
      </c>
      <c r="BW28" s="21" t="s">
        <v>1420</v>
      </c>
      <c r="BX28" s="24">
        <v>0</v>
      </c>
      <c r="BY28" s="21" t="s">
        <v>1420</v>
      </c>
      <c r="BZ28" s="22">
        <v>0</v>
      </c>
      <c r="CA28" s="22">
        <v>0</v>
      </c>
      <c r="CB28" s="386">
        <v>0</v>
      </c>
      <c r="CC28" s="21" t="s">
        <v>1420</v>
      </c>
      <c r="CD28" s="24">
        <v>0</v>
      </c>
      <c r="CE28" s="21" t="s">
        <v>1420</v>
      </c>
      <c r="CF28" s="22">
        <v>1</v>
      </c>
      <c r="CG28" s="22">
        <v>1</v>
      </c>
      <c r="CH28" s="386">
        <v>1</v>
      </c>
      <c r="CI28" s="21" t="s">
        <v>1420</v>
      </c>
      <c r="CJ28" s="24">
        <v>0</v>
      </c>
      <c r="CK28" s="21" t="s">
        <v>1420</v>
      </c>
      <c r="CL28" s="22">
        <v>2</v>
      </c>
      <c r="CM28" s="22">
        <v>2</v>
      </c>
      <c r="CN28" s="386">
        <v>1</v>
      </c>
      <c r="CO28" s="21" t="s">
        <v>1420</v>
      </c>
      <c r="CP28" s="24">
        <v>0</v>
      </c>
      <c r="CQ28" s="21" t="s">
        <v>1420</v>
      </c>
      <c r="CR28" s="22">
        <v>0</v>
      </c>
      <c r="CS28" s="22">
        <v>0</v>
      </c>
      <c r="CT28" s="386">
        <v>0</v>
      </c>
      <c r="CU28" s="21" t="s">
        <v>1420</v>
      </c>
      <c r="CV28" s="24">
        <v>0</v>
      </c>
      <c r="CW28" s="26" t="s">
        <v>1420</v>
      </c>
      <c r="CX28" s="22">
        <v>6</v>
      </c>
      <c r="CY28" s="22">
        <v>6</v>
      </c>
      <c r="CZ28" s="386">
        <v>1</v>
      </c>
      <c r="DA28" s="26" t="s">
        <v>1420</v>
      </c>
      <c r="DB28" s="24">
        <v>0</v>
      </c>
      <c r="DC28" s="26" t="s">
        <v>1420</v>
      </c>
      <c r="DD28" s="22">
        <v>14</v>
      </c>
      <c r="DE28" s="22">
        <v>1</v>
      </c>
      <c r="DF28" s="386">
        <v>7.1428571428571425E-2</v>
      </c>
      <c r="DG28" s="26" t="s">
        <v>1658</v>
      </c>
      <c r="DH28" s="24">
        <v>0</v>
      </c>
      <c r="DI28" s="26" t="s">
        <v>1420</v>
      </c>
      <c r="DJ28" s="22">
        <v>1</v>
      </c>
      <c r="DK28" s="22">
        <v>1</v>
      </c>
      <c r="DL28" s="386">
        <v>1</v>
      </c>
      <c r="DM28" s="26" t="s">
        <v>1420</v>
      </c>
      <c r="DN28" s="24">
        <v>0</v>
      </c>
      <c r="DO28" s="26" t="s">
        <v>1420</v>
      </c>
      <c r="DP28" s="22">
        <v>0</v>
      </c>
      <c r="DQ28" s="22">
        <v>0</v>
      </c>
      <c r="DR28" s="386">
        <v>0</v>
      </c>
      <c r="DS28" s="26" t="s">
        <v>1420</v>
      </c>
      <c r="DT28" s="24">
        <v>0</v>
      </c>
      <c r="DU28" s="26" t="s">
        <v>1420</v>
      </c>
      <c r="DV28" s="22">
        <v>1</v>
      </c>
      <c r="DW28" s="22">
        <v>0</v>
      </c>
      <c r="DX28" s="386">
        <v>0</v>
      </c>
      <c r="DY28" s="26" t="s">
        <v>1659</v>
      </c>
      <c r="DZ28" s="24">
        <v>1</v>
      </c>
      <c r="EA28" s="26" t="s">
        <v>1660</v>
      </c>
      <c r="EB28" s="22">
        <v>11</v>
      </c>
      <c r="EC28" s="22">
        <v>5</v>
      </c>
      <c r="ED28" s="25">
        <v>0.45454545454545453</v>
      </c>
      <c r="EE28" s="26" t="s">
        <v>1626</v>
      </c>
      <c r="EF28" s="24">
        <v>5</v>
      </c>
      <c r="EG28" s="26" t="s">
        <v>1660</v>
      </c>
      <c r="EH28" s="22">
        <v>0</v>
      </c>
      <c r="EI28" s="22">
        <v>0</v>
      </c>
      <c r="EJ28" s="25">
        <v>0</v>
      </c>
      <c r="EK28" s="26" t="s">
        <v>1420</v>
      </c>
      <c r="EL28" s="24">
        <v>0</v>
      </c>
      <c r="EM28" s="26" t="s">
        <v>1420</v>
      </c>
      <c r="EN28" s="22">
        <v>3</v>
      </c>
      <c r="EO28" s="22">
        <v>3</v>
      </c>
      <c r="EP28" s="25">
        <v>1</v>
      </c>
      <c r="EQ28" s="26" t="s">
        <v>1420</v>
      </c>
      <c r="ER28" s="24">
        <v>0</v>
      </c>
      <c r="ES28" s="26" t="s">
        <v>1420</v>
      </c>
      <c r="ET28" s="22">
        <v>1</v>
      </c>
      <c r="EU28" s="22">
        <v>1</v>
      </c>
      <c r="EV28" s="25">
        <v>1</v>
      </c>
      <c r="EW28" s="26" t="s">
        <v>1420</v>
      </c>
      <c r="EX28" s="24">
        <v>0</v>
      </c>
      <c r="EY28" s="26" t="s">
        <v>1420</v>
      </c>
      <c r="EZ28" s="22">
        <v>2</v>
      </c>
      <c r="FA28" s="22">
        <v>2</v>
      </c>
      <c r="FB28" s="25">
        <v>1</v>
      </c>
      <c r="FC28" s="26" t="s">
        <v>1420</v>
      </c>
      <c r="FD28" s="24">
        <v>0</v>
      </c>
      <c r="FE28" s="26" t="s">
        <v>1420</v>
      </c>
      <c r="FF28" s="22">
        <v>0</v>
      </c>
      <c r="FG28" s="22">
        <v>0</v>
      </c>
      <c r="FH28" s="25">
        <v>0</v>
      </c>
      <c r="FI28" s="26" t="s">
        <v>1420</v>
      </c>
      <c r="FJ28" s="24">
        <v>0</v>
      </c>
      <c r="FK28" s="26" t="s">
        <v>1420</v>
      </c>
      <c r="FL28" s="22">
        <v>13</v>
      </c>
      <c r="FM28" s="22">
        <v>8</v>
      </c>
      <c r="FN28" s="25">
        <v>0.61538461538461542</v>
      </c>
      <c r="FO28" s="26" t="s">
        <v>1626</v>
      </c>
      <c r="FP28" s="24">
        <v>5</v>
      </c>
      <c r="FQ28" s="26" t="s">
        <v>1661</v>
      </c>
      <c r="FR28" s="22">
        <v>0</v>
      </c>
      <c r="FS28" s="22">
        <v>0</v>
      </c>
      <c r="FT28" s="25">
        <v>0</v>
      </c>
      <c r="FU28" s="26" t="s">
        <v>1420</v>
      </c>
      <c r="FV28" s="24">
        <v>0</v>
      </c>
      <c r="FW28" s="26" t="s">
        <v>1420</v>
      </c>
      <c r="FX28" s="26" t="s">
        <v>1428</v>
      </c>
      <c r="FY28" s="26" t="s">
        <v>1443</v>
      </c>
      <c r="FZ28" s="27" t="s">
        <v>156</v>
      </c>
      <c r="GA28" s="27" t="s">
        <v>156</v>
      </c>
      <c r="GB28" s="27" t="s">
        <v>156</v>
      </c>
      <c r="GC28" s="27" t="s">
        <v>156</v>
      </c>
      <c r="GD28" s="26" t="s">
        <v>1420</v>
      </c>
      <c r="GE28" s="27" t="s">
        <v>156</v>
      </c>
      <c r="GF28" s="27" t="s">
        <v>156</v>
      </c>
      <c r="GG28" s="27" t="s">
        <v>1420</v>
      </c>
      <c r="GH28" s="27" t="s">
        <v>1420</v>
      </c>
      <c r="GI28" s="27" t="s">
        <v>156</v>
      </c>
      <c r="GJ28" s="27" t="s">
        <v>156</v>
      </c>
      <c r="GK28" s="28" t="s">
        <v>1420</v>
      </c>
      <c r="GL28" s="29" t="s">
        <v>1420</v>
      </c>
      <c r="GM28" s="29" t="s">
        <v>1420</v>
      </c>
      <c r="GN28" s="29" t="s">
        <v>1420</v>
      </c>
      <c r="GO28" s="29" t="s">
        <v>1420</v>
      </c>
      <c r="GP28" s="30" t="s">
        <v>1420</v>
      </c>
      <c r="GQ28" s="29" t="s">
        <v>1420</v>
      </c>
      <c r="GR28" s="29" t="s">
        <v>1420</v>
      </c>
      <c r="GS28" s="30" t="s">
        <v>1420</v>
      </c>
      <c r="GT28" s="31" t="s">
        <v>1420</v>
      </c>
      <c r="GU28" s="32" t="s">
        <v>156</v>
      </c>
      <c r="GV28" s="31" t="s">
        <v>1662</v>
      </c>
      <c r="GW28" s="33" t="s">
        <v>156</v>
      </c>
      <c r="GX28" s="33" t="s">
        <v>1420</v>
      </c>
      <c r="GY28" s="33" t="s">
        <v>1420</v>
      </c>
      <c r="GZ28" s="33" t="s">
        <v>156</v>
      </c>
      <c r="HA28" s="33" t="s">
        <v>1420</v>
      </c>
      <c r="HB28" s="34" t="s">
        <v>1420</v>
      </c>
    </row>
    <row r="29" spans="1:210" s="35" customFormat="1" ht="143.4" customHeight="1" x14ac:dyDescent="0.2">
      <c r="A29" s="17" t="s">
        <v>1663</v>
      </c>
      <c r="B29" s="18" t="s">
        <v>1664</v>
      </c>
      <c r="C29" s="19" t="s">
        <v>156</v>
      </c>
      <c r="D29" s="20" t="s">
        <v>1420</v>
      </c>
      <c r="E29" s="21" t="s">
        <v>1420</v>
      </c>
      <c r="F29" s="19" t="s">
        <v>156</v>
      </c>
      <c r="G29" s="20" t="s">
        <v>1420</v>
      </c>
      <c r="H29" s="21" t="s">
        <v>1420</v>
      </c>
      <c r="I29" s="19" t="s">
        <v>156</v>
      </c>
      <c r="J29" s="20" t="s">
        <v>1420</v>
      </c>
      <c r="K29" s="21" t="s">
        <v>1420</v>
      </c>
      <c r="L29" s="19" t="s">
        <v>1421</v>
      </c>
      <c r="M29" s="20" t="s">
        <v>1420</v>
      </c>
      <c r="N29" s="21" t="s">
        <v>1420</v>
      </c>
      <c r="O29" s="19" t="s">
        <v>156</v>
      </c>
      <c r="P29" s="20" t="s">
        <v>1420</v>
      </c>
      <c r="Q29" s="21" t="s">
        <v>1420</v>
      </c>
      <c r="R29" s="19" t="s">
        <v>156</v>
      </c>
      <c r="S29" s="20" t="s">
        <v>1420</v>
      </c>
      <c r="T29" s="21" t="s">
        <v>1420</v>
      </c>
      <c r="U29" s="19" t="s">
        <v>156</v>
      </c>
      <c r="V29" s="20" t="s">
        <v>1420</v>
      </c>
      <c r="W29" s="21" t="s">
        <v>1420</v>
      </c>
      <c r="X29" s="19" t="s">
        <v>156</v>
      </c>
      <c r="Y29" s="20" t="s">
        <v>1420</v>
      </c>
      <c r="Z29" s="21" t="s">
        <v>1420</v>
      </c>
      <c r="AA29" s="19" t="s">
        <v>1421</v>
      </c>
      <c r="AB29" s="20" t="s">
        <v>1420</v>
      </c>
      <c r="AC29" s="21" t="s">
        <v>1420</v>
      </c>
      <c r="AD29" s="19" t="s">
        <v>156</v>
      </c>
      <c r="AE29" s="20" t="s">
        <v>1420</v>
      </c>
      <c r="AF29" s="21" t="s">
        <v>1420</v>
      </c>
      <c r="AG29" s="19" t="s">
        <v>156</v>
      </c>
      <c r="AH29" s="20" t="s">
        <v>1420</v>
      </c>
      <c r="AI29" s="21" t="s">
        <v>1420</v>
      </c>
      <c r="AJ29" s="19" t="s">
        <v>156</v>
      </c>
      <c r="AK29" s="20" t="s">
        <v>1420</v>
      </c>
      <c r="AL29" s="21" t="s">
        <v>1420</v>
      </c>
      <c r="AM29" s="19" t="s">
        <v>156</v>
      </c>
      <c r="AN29" s="20" t="s">
        <v>1420</v>
      </c>
      <c r="AO29" s="21" t="s">
        <v>1420</v>
      </c>
      <c r="AP29" s="22">
        <v>8</v>
      </c>
      <c r="AQ29" s="22">
        <v>7</v>
      </c>
      <c r="AR29" s="23">
        <v>0.875</v>
      </c>
      <c r="AS29" s="21" t="s">
        <v>1665</v>
      </c>
      <c r="AT29" s="24">
        <v>1</v>
      </c>
      <c r="AU29" s="21" t="s">
        <v>1420</v>
      </c>
      <c r="AV29" s="22">
        <v>15</v>
      </c>
      <c r="AW29" s="22">
        <v>15</v>
      </c>
      <c r="AX29" s="25">
        <v>1</v>
      </c>
      <c r="AY29" s="21" t="s">
        <v>1420</v>
      </c>
      <c r="AZ29" s="24">
        <v>0</v>
      </c>
      <c r="BA29" s="21" t="s">
        <v>1420</v>
      </c>
      <c r="BB29" s="22">
        <v>3</v>
      </c>
      <c r="BC29" s="22">
        <v>3</v>
      </c>
      <c r="BD29" s="25">
        <v>0</v>
      </c>
      <c r="BE29" s="21" t="s">
        <v>1420</v>
      </c>
      <c r="BF29" s="24">
        <v>0</v>
      </c>
      <c r="BG29" s="21" t="s">
        <v>1420</v>
      </c>
      <c r="BH29" s="22">
        <v>0</v>
      </c>
      <c r="BI29" s="22">
        <v>0</v>
      </c>
      <c r="BJ29" s="25">
        <v>0</v>
      </c>
      <c r="BK29" s="21" t="s">
        <v>1420</v>
      </c>
      <c r="BL29" s="24">
        <v>0</v>
      </c>
      <c r="BM29" s="21" t="s">
        <v>1420</v>
      </c>
      <c r="BN29" s="22">
        <v>0</v>
      </c>
      <c r="BO29" s="22">
        <v>0</v>
      </c>
      <c r="BP29" s="25">
        <v>0</v>
      </c>
      <c r="BQ29" s="21" t="s">
        <v>1420</v>
      </c>
      <c r="BR29" s="24">
        <v>0</v>
      </c>
      <c r="BS29" s="21" t="s">
        <v>1420</v>
      </c>
      <c r="BT29" s="22">
        <v>2</v>
      </c>
      <c r="BU29" s="22">
        <v>1</v>
      </c>
      <c r="BV29" s="25">
        <v>0.5</v>
      </c>
      <c r="BW29" s="21" t="s">
        <v>1666</v>
      </c>
      <c r="BX29" s="24">
        <v>1</v>
      </c>
      <c r="BY29" s="21" t="s">
        <v>1667</v>
      </c>
      <c r="BZ29" s="22">
        <v>3</v>
      </c>
      <c r="CA29" s="22">
        <v>3</v>
      </c>
      <c r="CB29" s="386">
        <v>1</v>
      </c>
      <c r="CC29" s="21" t="s">
        <v>1420</v>
      </c>
      <c r="CD29" s="24">
        <v>0</v>
      </c>
      <c r="CE29" s="21" t="s">
        <v>1420</v>
      </c>
      <c r="CF29" s="22">
        <v>0</v>
      </c>
      <c r="CG29" s="22">
        <v>0</v>
      </c>
      <c r="CH29" s="386">
        <v>0</v>
      </c>
      <c r="CI29" s="21" t="s">
        <v>1420</v>
      </c>
      <c r="CJ29" s="24">
        <v>0</v>
      </c>
      <c r="CK29" s="21" t="s">
        <v>1420</v>
      </c>
      <c r="CL29" s="22">
        <v>0</v>
      </c>
      <c r="CM29" s="22">
        <v>0</v>
      </c>
      <c r="CN29" s="386">
        <v>0</v>
      </c>
      <c r="CO29" s="21" t="s">
        <v>1420</v>
      </c>
      <c r="CP29" s="24">
        <v>0</v>
      </c>
      <c r="CQ29" s="21" t="s">
        <v>1420</v>
      </c>
      <c r="CR29" s="22">
        <v>11</v>
      </c>
      <c r="CS29" s="22">
        <v>1</v>
      </c>
      <c r="CT29" s="386">
        <v>9.0909090909090912E-2</v>
      </c>
      <c r="CU29" s="21" t="s">
        <v>1668</v>
      </c>
      <c r="CV29" s="24">
        <v>9</v>
      </c>
      <c r="CW29" s="26" t="s">
        <v>1669</v>
      </c>
      <c r="CX29" s="22">
        <v>5</v>
      </c>
      <c r="CY29" s="22">
        <v>5</v>
      </c>
      <c r="CZ29" s="386">
        <v>1</v>
      </c>
      <c r="DA29" s="26" t="s">
        <v>1420</v>
      </c>
      <c r="DB29" s="24">
        <v>0</v>
      </c>
      <c r="DC29" s="26" t="s">
        <v>1420</v>
      </c>
      <c r="DD29" s="22">
        <v>142</v>
      </c>
      <c r="DE29" s="22">
        <v>0</v>
      </c>
      <c r="DF29" s="386">
        <v>0</v>
      </c>
      <c r="DG29" s="26" t="s">
        <v>1670</v>
      </c>
      <c r="DH29" s="24">
        <v>0</v>
      </c>
      <c r="DI29" s="26" t="s">
        <v>1420</v>
      </c>
      <c r="DJ29" s="22">
        <v>0</v>
      </c>
      <c r="DK29" s="22">
        <v>0</v>
      </c>
      <c r="DL29" s="386">
        <v>0</v>
      </c>
      <c r="DM29" s="26" t="s">
        <v>1420</v>
      </c>
      <c r="DN29" s="24">
        <v>0</v>
      </c>
      <c r="DO29" s="26" t="s">
        <v>1420</v>
      </c>
      <c r="DP29" s="22">
        <v>0</v>
      </c>
      <c r="DQ29" s="22">
        <v>0</v>
      </c>
      <c r="DR29" s="386">
        <v>0</v>
      </c>
      <c r="DS29" s="26" t="s">
        <v>1420</v>
      </c>
      <c r="DT29" s="24">
        <v>0</v>
      </c>
      <c r="DU29" s="26" t="s">
        <v>1420</v>
      </c>
      <c r="DV29" s="22">
        <v>1</v>
      </c>
      <c r="DW29" s="22">
        <v>0</v>
      </c>
      <c r="DX29" s="386">
        <v>0</v>
      </c>
      <c r="DY29" s="26" t="s">
        <v>1671</v>
      </c>
      <c r="DZ29" s="24">
        <v>1</v>
      </c>
      <c r="EA29" s="26" t="s">
        <v>1669</v>
      </c>
      <c r="EB29" s="22">
        <v>4</v>
      </c>
      <c r="EC29" s="22">
        <v>0</v>
      </c>
      <c r="ED29" s="25">
        <v>0</v>
      </c>
      <c r="EE29" s="26" t="s">
        <v>1672</v>
      </c>
      <c r="EF29" s="24">
        <v>4</v>
      </c>
      <c r="EG29" s="26" t="s">
        <v>1669</v>
      </c>
      <c r="EH29" s="22">
        <v>0</v>
      </c>
      <c r="EI29" s="22">
        <v>0</v>
      </c>
      <c r="EJ29" s="25">
        <v>0</v>
      </c>
      <c r="EK29" s="26" t="s">
        <v>1420</v>
      </c>
      <c r="EL29" s="24">
        <v>0</v>
      </c>
      <c r="EM29" s="26" t="s">
        <v>1420</v>
      </c>
      <c r="EN29" s="22">
        <v>0</v>
      </c>
      <c r="EO29" s="22">
        <v>0</v>
      </c>
      <c r="EP29" s="25">
        <v>0</v>
      </c>
      <c r="EQ29" s="26" t="s">
        <v>1420</v>
      </c>
      <c r="ER29" s="24">
        <v>0</v>
      </c>
      <c r="ES29" s="26" t="s">
        <v>1420</v>
      </c>
      <c r="ET29" s="22">
        <v>4</v>
      </c>
      <c r="EU29" s="22">
        <v>2</v>
      </c>
      <c r="EV29" s="25">
        <v>0.5</v>
      </c>
      <c r="EW29" s="26" t="s">
        <v>1666</v>
      </c>
      <c r="EX29" s="24">
        <v>2</v>
      </c>
      <c r="EY29" s="26" t="s">
        <v>1667</v>
      </c>
      <c r="EZ29" s="22">
        <v>0</v>
      </c>
      <c r="FA29" s="22">
        <v>0</v>
      </c>
      <c r="FB29" s="25">
        <v>0</v>
      </c>
      <c r="FC29" s="26" t="s">
        <v>1420</v>
      </c>
      <c r="FD29" s="24">
        <v>0</v>
      </c>
      <c r="FE29" s="26" t="s">
        <v>1420</v>
      </c>
      <c r="FF29" s="22">
        <v>0</v>
      </c>
      <c r="FG29" s="22">
        <v>0</v>
      </c>
      <c r="FH29" s="25">
        <v>0</v>
      </c>
      <c r="FI29" s="26" t="s">
        <v>1420</v>
      </c>
      <c r="FJ29" s="24">
        <v>0</v>
      </c>
      <c r="FK29" s="26" t="s">
        <v>1420</v>
      </c>
      <c r="FL29" s="22">
        <v>3</v>
      </c>
      <c r="FM29" s="22">
        <v>2</v>
      </c>
      <c r="FN29" s="25">
        <v>0.66666666666666663</v>
      </c>
      <c r="FO29" s="26" t="s">
        <v>1673</v>
      </c>
      <c r="FP29" s="24">
        <v>1</v>
      </c>
      <c r="FQ29" s="26" t="s">
        <v>1674</v>
      </c>
      <c r="FR29" s="22">
        <v>0</v>
      </c>
      <c r="FS29" s="22">
        <v>0</v>
      </c>
      <c r="FT29" s="25">
        <v>0</v>
      </c>
      <c r="FU29" s="26" t="s">
        <v>1420</v>
      </c>
      <c r="FV29" s="24">
        <v>0</v>
      </c>
      <c r="FW29" s="26" t="s">
        <v>1420</v>
      </c>
      <c r="FX29" s="26" t="s">
        <v>1428</v>
      </c>
      <c r="FY29" s="26" t="s">
        <v>1443</v>
      </c>
      <c r="FZ29" s="27" t="s">
        <v>156</v>
      </c>
      <c r="GA29" s="27" t="s">
        <v>1420</v>
      </c>
      <c r="GB29" s="27" t="s">
        <v>1420</v>
      </c>
      <c r="GC29" s="27" t="s">
        <v>1420</v>
      </c>
      <c r="GD29" s="26" t="s">
        <v>1420</v>
      </c>
      <c r="GE29" s="27" t="s">
        <v>156</v>
      </c>
      <c r="GF29" s="27" t="s">
        <v>156</v>
      </c>
      <c r="GG29" s="27" t="s">
        <v>156</v>
      </c>
      <c r="GH29" s="27" t="s">
        <v>156</v>
      </c>
      <c r="GI29" s="27" t="s">
        <v>1420</v>
      </c>
      <c r="GJ29" s="27" t="s">
        <v>1420</v>
      </c>
      <c r="GK29" s="28" t="s">
        <v>1420</v>
      </c>
      <c r="GL29" s="29" t="s">
        <v>1420</v>
      </c>
      <c r="GM29" s="29" t="s">
        <v>1420</v>
      </c>
      <c r="GN29" s="29" t="s">
        <v>1420</v>
      </c>
      <c r="GO29" s="29" t="s">
        <v>1420</v>
      </c>
      <c r="GP29" s="30" t="s">
        <v>1420</v>
      </c>
      <c r="GQ29" s="29" t="s">
        <v>1420</v>
      </c>
      <c r="GR29" s="29" t="s">
        <v>1420</v>
      </c>
      <c r="GS29" s="30" t="s">
        <v>156</v>
      </c>
      <c r="GT29" s="31" t="s">
        <v>1675</v>
      </c>
      <c r="GU29" s="32" t="s">
        <v>1420</v>
      </c>
      <c r="GV29" s="31" t="s">
        <v>1420</v>
      </c>
      <c r="GW29" s="33" t="s">
        <v>156</v>
      </c>
      <c r="GX29" s="33" t="s">
        <v>1420</v>
      </c>
      <c r="GY29" s="33" t="s">
        <v>1420</v>
      </c>
      <c r="GZ29" s="33" t="s">
        <v>156</v>
      </c>
      <c r="HA29" s="33" t="s">
        <v>1420</v>
      </c>
      <c r="HB29" s="34" t="s">
        <v>1420</v>
      </c>
    </row>
    <row r="30" spans="1:210" s="35" customFormat="1" ht="143.4" customHeight="1" x14ac:dyDescent="0.2">
      <c r="A30" s="17" t="s">
        <v>1676</v>
      </c>
      <c r="B30" s="18" t="s">
        <v>1228</v>
      </c>
      <c r="C30" s="19" t="s">
        <v>156</v>
      </c>
      <c r="D30" s="20" t="s">
        <v>1420</v>
      </c>
      <c r="E30" s="21" t="s">
        <v>1420</v>
      </c>
      <c r="F30" s="19" t="s">
        <v>156</v>
      </c>
      <c r="G30" s="20" t="s">
        <v>1420</v>
      </c>
      <c r="H30" s="21" t="s">
        <v>1420</v>
      </c>
      <c r="I30" s="19" t="s">
        <v>156</v>
      </c>
      <c r="J30" s="20" t="s">
        <v>1420</v>
      </c>
      <c r="K30" s="21" t="s">
        <v>1420</v>
      </c>
      <c r="L30" s="19" t="s">
        <v>156</v>
      </c>
      <c r="M30" s="20" t="s">
        <v>1420</v>
      </c>
      <c r="N30" s="21" t="s">
        <v>1420</v>
      </c>
      <c r="O30" s="19" t="s">
        <v>156</v>
      </c>
      <c r="P30" s="20" t="s">
        <v>1420</v>
      </c>
      <c r="Q30" s="21" t="s">
        <v>1420</v>
      </c>
      <c r="R30" s="19" t="s">
        <v>156</v>
      </c>
      <c r="S30" s="20" t="s">
        <v>1420</v>
      </c>
      <c r="T30" s="21" t="s">
        <v>1420</v>
      </c>
      <c r="U30" s="19" t="s">
        <v>1421</v>
      </c>
      <c r="V30" s="20" t="s">
        <v>1420</v>
      </c>
      <c r="W30" s="21" t="s">
        <v>1420</v>
      </c>
      <c r="X30" s="19" t="s">
        <v>1421</v>
      </c>
      <c r="Y30" s="20" t="s">
        <v>156</v>
      </c>
      <c r="Z30" s="21" t="s">
        <v>1677</v>
      </c>
      <c r="AA30" s="19" t="s">
        <v>1421</v>
      </c>
      <c r="AB30" s="20" t="s">
        <v>1420</v>
      </c>
      <c r="AC30" s="21" t="s">
        <v>1420</v>
      </c>
      <c r="AD30" s="19" t="s">
        <v>156</v>
      </c>
      <c r="AE30" s="20" t="s">
        <v>1420</v>
      </c>
      <c r="AF30" s="21" t="s">
        <v>1420</v>
      </c>
      <c r="AG30" s="19" t="s">
        <v>156</v>
      </c>
      <c r="AH30" s="20" t="s">
        <v>1420</v>
      </c>
      <c r="AI30" s="21" t="s">
        <v>1420</v>
      </c>
      <c r="AJ30" s="19" t="s">
        <v>156</v>
      </c>
      <c r="AK30" s="20" t="s">
        <v>1420</v>
      </c>
      <c r="AL30" s="21" t="s">
        <v>1420</v>
      </c>
      <c r="AM30" s="19" t="s">
        <v>156</v>
      </c>
      <c r="AN30" s="20" t="s">
        <v>1420</v>
      </c>
      <c r="AO30" s="21" t="s">
        <v>1420</v>
      </c>
      <c r="AP30" s="22">
        <v>2</v>
      </c>
      <c r="AQ30" s="22">
        <v>2</v>
      </c>
      <c r="AR30" s="23">
        <v>1</v>
      </c>
      <c r="AS30" s="21" t="s">
        <v>1420</v>
      </c>
      <c r="AT30" s="24">
        <v>0</v>
      </c>
      <c r="AU30" s="21" t="s">
        <v>1420</v>
      </c>
      <c r="AV30" s="22">
        <v>6</v>
      </c>
      <c r="AW30" s="22">
        <v>6</v>
      </c>
      <c r="AX30" s="25">
        <v>1</v>
      </c>
      <c r="AY30" s="21" t="s">
        <v>1420</v>
      </c>
      <c r="AZ30" s="24">
        <v>0</v>
      </c>
      <c r="BA30" s="21" t="s">
        <v>1420</v>
      </c>
      <c r="BB30" s="22">
        <v>0</v>
      </c>
      <c r="BC30" s="22">
        <v>0</v>
      </c>
      <c r="BD30" s="25">
        <v>0</v>
      </c>
      <c r="BE30" s="21" t="s">
        <v>1420</v>
      </c>
      <c r="BF30" s="24">
        <v>0</v>
      </c>
      <c r="BG30" s="21" t="s">
        <v>1420</v>
      </c>
      <c r="BH30" s="22">
        <v>0</v>
      </c>
      <c r="BI30" s="22">
        <v>0</v>
      </c>
      <c r="BJ30" s="25">
        <v>0</v>
      </c>
      <c r="BK30" s="21" t="s">
        <v>1420</v>
      </c>
      <c r="BL30" s="24">
        <v>0</v>
      </c>
      <c r="BM30" s="21" t="s">
        <v>1420</v>
      </c>
      <c r="BN30" s="22">
        <v>2</v>
      </c>
      <c r="BO30" s="22">
        <v>2</v>
      </c>
      <c r="BP30" s="25">
        <v>1</v>
      </c>
      <c r="BQ30" s="21" t="s">
        <v>1420</v>
      </c>
      <c r="BR30" s="24">
        <v>0</v>
      </c>
      <c r="BS30" s="21" t="s">
        <v>1420</v>
      </c>
      <c r="BT30" s="22">
        <v>0</v>
      </c>
      <c r="BU30" s="22">
        <v>0</v>
      </c>
      <c r="BV30" s="25">
        <v>0</v>
      </c>
      <c r="BW30" s="21" t="s">
        <v>1420</v>
      </c>
      <c r="BX30" s="24">
        <v>0</v>
      </c>
      <c r="BY30" s="21" t="s">
        <v>1420</v>
      </c>
      <c r="BZ30" s="22">
        <v>0</v>
      </c>
      <c r="CA30" s="22">
        <v>0</v>
      </c>
      <c r="CB30" s="386">
        <v>0</v>
      </c>
      <c r="CC30" s="21" t="s">
        <v>1420</v>
      </c>
      <c r="CD30" s="24">
        <v>0</v>
      </c>
      <c r="CE30" s="21" t="s">
        <v>1420</v>
      </c>
      <c r="CF30" s="22">
        <v>0</v>
      </c>
      <c r="CG30" s="22">
        <v>0</v>
      </c>
      <c r="CH30" s="386">
        <v>0</v>
      </c>
      <c r="CI30" s="21" t="s">
        <v>1420</v>
      </c>
      <c r="CJ30" s="24">
        <v>0</v>
      </c>
      <c r="CK30" s="21" t="s">
        <v>1420</v>
      </c>
      <c r="CL30" s="22">
        <v>1</v>
      </c>
      <c r="CM30" s="22">
        <v>1</v>
      </c>
      <c r="CN30" s="386">
        <v>1</v>
      </c>
      <c r="CO30" s="21" t="s">
        <v>1420</v>
      </c>
      <c r="CP30" s="24">
        <v>0</v>
      </c>
      <c r="CQ30" s="21" t="s">
        <v>1420</v>
      </c>
      <c r="CR30" s="22">
        <v>1</v>
      </c>
      <c r="CS30" s="22">
        <v>0</v>
      </c>
      <c r="CT30" s="386">
        <v>0</v>
      </c>
      <c r="CU30" s="21" t="s">
        <v>1678</v>
      </c>
      <c r="CV30" s="24">
        <v>1</v>
      </c>
      <c r="CW30" s="26" t="s">
        <v>1678</v>
      </c>
      <c r="CX30" s="22">
        <v>17</v>
      </c>
      <c r="CY30" s="22">
        <v>17</v>
      </c>
      <c r="CZ30" s="386">
        <v>1</v>
      </c>
      <c r="DA30" s="26" t="s">
        <v>1420</v>
      </c>
      <c r="DB30" s="24">
        <v>0</v>
      </c>
      <c r="DC30" s="26" t="s">
        <v>1420</v>
      </c>
      <c r="DD30" s="22">
        <v>297</v>
      </c>
      <c r="DE30" s="22">
        <v>0</v>
      </c>
      <c r="DF30" s="386">
        <v>0</v>
      </c>
      <c r="DG30" s="26" t="s">
        <v>1679</v>
      </c>
      <c r="DH30" s="24">
        <v>0</v>
      </c>
      <c r="DI30" s="26" t="s">
        <v>1420</v>
      </c>
      <c r="DJ30" s="22">
        <v>0</v>
      </c>
      <c r="DK30" s="22">
        <v>0</v>
      </c>
      <c r="DL30" s="386">
        <v>0</v>
      </c>
      <c r="DM30" s="26" t="s">
        <v>1420</v>
      </c>
      <c r="DN30" s="24">
        <v>0</v>
      </c>
      <c r="DO30" s="26" t="s">
        <v>1420</v>
      </c>
      <c r="DP30" s="22">
        <v>0</v>
      </c>
      <c r="DQ30" s="22">
        <v>0</v>
      </c>
      <c r="DR30" s="386">
        <v>0</v>
      </c>
      <c r="DS30" s="26" t="s">
        <v>1420</v>
      </c>
      <c r="DT30" s="24">
        <v>0</v>
      </c>
      <c r="DU30" s="26" t="s">
        <v>1420</v>
      </c>
      <c r="DV30" s="22">
        <v>1</v>
      </c>
      <c r="DW30" s="22">
        <v>1</v>
      </c>
      <c r="DX30" s="386">
        <v>1</v>
      </c>
      <c r="DY30" s="26" t="s">
        <v>1420</v>
      </c>
      <c r="DZ30" s="24">
        <v>1</v>
      </c>
      <c r="EA30" s="26" t="s">
        <v>1680</v>
      </c>
      <c r="EB30" s="22">
        <v>5</v>
      </c>
      <c r="EC30" s="22">
        <v>3</v>
      </c>
      <c r="ED30" s="25">
        <v>0.6</v>
      </c>
      <c r="EE30" s="26" t="s">
        <v>1681</v>
      </c>
      <c r="EF30" s="24">
        <v>3</v>
      </c>
      <c r="EG30" s="26" t="s">
        <v>1682</v>
      </c>
      <c r="EH30" s="22">
        <v>0</v>
      </c>
      <c r="EI30" s="22">
        <v>0</v>
      </c>
      <c r="EJ30" s="25">
        <v>0</v>
      </c>
      <c r="EK30" s="26" t="s">
        <v>1420</v>
      </c>
      <c r="EL30" s="24">
        <v>0</v>
      </c>
      <c r="EM30" s="26" t="s">
        <v>1420</v>
      </c>
      <c r="EN30" s="22">
        <v>0</v>
      </c>
      <c r="EO30" s="22">
        <v>0</v>
      </c>
      <c r="EP30" s="25">
        <v>0</v>
      </c>
      <c r="EQ30" s="26" t="s">
        <v>1420</v>
      </c>
      <c r="ER30" s="24">
        <v>0</v>
      </c>
      <c r="ES30" s="26" t="s">
        <v>1420</v>
      </c>
      <c r="ET30" s="22">
        <v>4</v>
      </c>
      <c r="EU30" s="22">
        <v>4</v>
      </c>
      <c r="EV30" s="25">
        <v>1</v>
      </c>
      <c r="EW30" s="26" t="s">
        <v>1420</v>
      </c>
      <c r="EX30" s="24">
        <v>0</v>
      </c>
      <c r="EY30" s="26" t="s">
        <v>1420</v>
      </c>
      <c r="EZ30" s="22">
        <v>0</v>
      </c>
      <c r="FA30" s="22">
        <v>0</v>
      </c>
      <c r="FB30" s="25">
        <v>0</v>
      </c>
      <c r="FC30" s="26" t="s">
        <v>1420</v>
      </c>
      <c r="FD30" s="24">
        <v>0</v>
      </c>
      <c r="FE30" s="26" t="s">
        <v>1420</v>
      </c>
      <c r="FF30" s="22">
        <v>0</v>
      </c>
      <c r="FG30" s="22">
        <v>0</v>
      </c>
      <c r="FH30" s="25">
        <v>0</v>
      </c>
      <c r="FI30" s="26" t="s">
        <v>1420</v>
      </c>
      <c r="FJ30" s="24">
        <v>0</v>
      </c>
      <c r="FK30" s="26" t="s">
        <v>1420</v>
      </c>
      <c r="FL30" s="22">
        <v>0</v>
      </c>
      <c r="FM30" s="22">
        <v>0</v>
      </c>
      <c r="FN30" s="25">
        <v>0</v>
      </c>
      <c r="FO30" s="26" t="s">
        <v>1420</v>
      </c>
      <c r="FP30" s="24">
        <v>0</v>
      </c>
      <c r="FQ30" s="26" t="s">
        <v>1420</v>
      </c>
      <c r="FR30" s="22">
        <v>0</v>
      </c>
      <c r="FS30" s="22">
        <v>0</v>
      </c>
      <c r="FT30" s="25">
        <v>0</v>
      </c>
      <c r="FU30" s="26" t="s">
        <v>1420</v>
      </c>
      <c r="FV30" s="24">
        <v>0</v>
      </c>
      <c r="FW30" s="26" t="s">
        <v>1420</v>
      </c>
      <c r="FX30" s="26" t="s">
        <v>1428</v>
      </c>
      <c r="FY30" s="26" t="s">
        <v>1443</v>
      </c>
      <c r="FZ30" s="27" t="s">
        <v>156</v>
      </c>
      <c r="GA30" s="27" t="s">
        <v>156</v>
      </c>
      <c r="GB30" s="27" t="s">
        <v>156</v>
      </c>
      <c r="GC30" s="27" t="s">
        <v>156</v>
      </c>
      <c r="GD30" s="26" t="s">
        <v>1420</v>
      </c>
      <c r="GE30" s="27" t="s">
        <v>156</v>
      </c>
      <c r="GF30" s="27" t="s">
        <v>156</v>
      </c>
      <c r="GG30" s="27" t="s">
        <v>156</v>
      </c>
      <c r="GH30" s="27" t="s">
        <v>1420</v>
      </c>
      <c r="GI30" s="27" t="s">
        <v>156</v>
      </c>
      <c r="GJ30" s="27" t="s">
        <v>156</v>
      </c>
      <c r="GK30" s="28" t="s">
        <v>156</v>
      </c>
      <c r="GL30" s="29" t="s">
        <v>1420</v>
      </c>
      <c r="GM30" s="29" t="s">
        <v>1420</v>
      </c>
      <c r="GN30" s="29" t="s">
        <v>1420</v>
      </c>
      <c r="GO30" s="29" t="s">
        <v>1683</v>
      </c>
      <c r="GP30" s="30" t="s">
        <v>1420</v>
      </c>
      <c r="GQ30" s="29" t="s">
        <v>1420</v>
      </c>
      <c r="GR30" s="29" t="s">
        <v>1420</v>
      </c>
      <c r="GS30" s="30" t="s">
        <v>1420</v>
      </c>
      <c r="GT30" s="31" t="s">
        <v>1420</v>
      </c>
      <c r="GU30" s="32" t="s">
        <v>1420</v>
      </c>
      <c r="GV30" s="31" t="s">
        <v>1420</v>
      </c>
      <c r="GW30" s="33" t="s">
        <v>156</v>
      </c>
      <c r="GX30" s="33" t="s">
        <v>1420</v>
      </c>
      <c r="GY30" s="33" t="s">
        <v>1420</v>
      </c>
      <c r="GZ30" s="33" t="s">
        <v>1573</v>
      </c>
      <c r="HA30" s="33" t="s">
        <v>1420</v>
      </c>
      <c r="HB30" s="34" t="s">
        <v>1420</v>
      </c>
    </row>
    <row r="31" spans="1:210" s="35" customFormat="1" ht="143.4" customHeight="1" x14ac:dyDescent="0.2">
      <c r="A31" s="17" t="s">
        <v>1684</v>
      </c>
      <c r="B31" s="18" t="s">
        <v>1685</v>
      </c>
      <c r="C31" s="19" t="s">
        <v>156</v>
      </c>
      <c r="D31" s="20" t="s">
        <v>1686</v>
      </c>
      <c r="E31" s="21" t="s">
        <v>1420</v>
      </c>
      <c r="F31" s="19" t="s">
        <v>156</v>
      </c>
      <c r="G31" s="20" t="s">
        <v>1420</v>
      </c>
      <c r="H31" s="21" t="s">
        <v>1420</v>
      </c>
      <c r="I31" s="19" t="s">
        <v>156</v>
      </c>
      <c r="J31" s="20" t="s">
        <v>1420</v>
      </c>
      <c r="K31" s="21" t="s">
        <v>1420</v>
      </c>
      <c r="L31" s="19" t="s">
        <v>1421</v>
      </c>
      <c r="M31" s="20" t="s">
        <v>1420</v>
      </c>
      <c r="N31" s="21" t="s">
        <v>1420</v>
      </c>
      <c r="O31" s="19" t="s">
        <v>156</v>
      </c>
      <c r="P31" s="20" t="s">
        <v>1420</v>
      </c>
      <c r="Q31" s="21" t="s">
        <v>1420</v>
      </c>
      <c r="R31" s="19" t="s">
        <v>156</v>
      </c>
      <c r="S31" s="20" t="s">
        <v>1420</v>
      </c>
      <c r="T31" s="21" t="s">
        <v>1420</v>
      </c>
      <c r="U31" s="19" t="s">
        <v>1421</v>
      </c>
      <c r="V31" s="20" t="s">
        <v>1420</v>
      </c>
      <c r="W31" s="21" t="s">
        <v>1420</v>
      </c>
      <c r="X31" s="19" t="s">
        <v>1421</v>
      </c>
      <c r="Y31" s="20" t="s">
        <v>1420</v>
      </c>
      <c r="Z31" s="21" t="s">
        <v>1420</v>
      </c>
      <c r="AA31" s="19" t="s">
        <v>1421</v>
      </c>
      <c r="AB31" s="20" t="s">
        <v>1420</v>
      </c>
      <c r="AC31" s="21" t="s">
        <v>1420</v>
      </c>
      <c r="AD31" s="19" t="s">
        <v>1421</v>
      </c>
      <c r="AE31" s="20" t="s">
        <v>1420</v>
      </c>
      <c r="AF31" s="21" t="s">
        <v>1420</v>
      </c>
      <c r="AG31" s="19" t="s">
        <v>156</v>
      </c>
      <c r="AH31" s="20" t="s">
        <v>1420</v>
      </c>
      <c r="AI31" s="21" t="s">
        <v>1420</v>
      </c>
      <c r="AJ31" s="19" t="s">
        <v>156</v>
      </c>
      <c r="AK31" s="20" t="s">
        <v>1420</v>
      </c>
      <c r="AL31" s="21" t="s">
        <v>1420</v>
      </c>
      <c r="AM31" s="19" t="s">
        <v>156</v>
      </c>
      <c r="AN31" s="20" t="s">
        <v>1420</v>
      </c>
      <c r="AO31" s="21" t="s">
        <v>1420</v>
      </c>
      <c r="AP31" s="22">
        <v>3</v>
      </c>
      <c r="AQ31" s="22">
        <v>3</v>
      </c>
      <c r="AR31" s="23">
        <v>1</v>
      </c>
      <c r="AS31" s="21" t="s">
        <v>1420</v>
      </c>
      <c r="AT31" s="24">
        <v>0</v>
      </c>
      <c r="AU31" s="21" t="s">
        <v>1667</v>
      </c>
      <c r="AV31" s="22">
        <v>7</v>
      </c>
      <c r="AW31" s="22">
        <v>7</v>
      </c>
      <c r="AX31" s="25">
        <v>1</v>
      </c>
      <c r="AY31" s="21" t="s">
        <v>1420</v>
      </c>
      <c r="AZ31" s="24">
        <v>0</v>
      </c>
      <c r="BA31" s="21" t="s">
        <v>1420</v>
      </c>
      <c r="BB31" s="22">
        <v>1</v>
      </c>
      <c r="BC31" s="22">
        <v>1</v>
      </c>
      <c r="BD31" s="25">
        <v>0</v>
      </c>
      <c r="BE31" s="21" t="s">
        <v>1420</v>
      </c>
      <c r="BF31" s="24">
        <v>0</v>
      </c>
      <c r="BG31" s="21" t="s">
        <v>1420</v>
      </c>
      <c r="BH31" s="22">
        <v>0</v>
      </c>
      <c r="BI31" s="22">
        <v>0</v>
      </c>
      <c r="BJ31" s="25">
        <v>0</v>
      </c>
      <c r="BK31" s="21" t="s">
        <v>1420</v>
      </c>
      <c r="BL31" s="24">
        <v>0</v>
      </c>
      <c r="BM31" s="21" t="s">
        <v>1420</v>
      </c>
      <c r="BN31" s="22">
        <v>0</v>
      </c>
      <c r="BO31" s="22">
        <v>0</v>
      </c>
      <c r="BP31" s="25">
        <v>0</v>
      </c>
      <c r="BQ31" s="21" t="s">
        <v>1420</v>
      </c>
      <c r="BR31" s="24">
        <v>0</v>
      </c>
      <c r="BS31" s="21" t="s">
        <v>1420</v>
      </c>
      <c r="BT31" s="22">
        <v>0</v>
      </c>
      <c r="BU31" s="22">
        <v>0</v>
      </c>
      <c r="BV31" s="25">
        <v>0</v>
      </c>
      <c r="BW31" s="21" t="s">
        <v>1420</v>
      </c>
      <c r="BX31" s="24">
        <v>0</v>
      </c>
      <c r="BY31" s="21" t="s">
        <v>1420</v>
      </c>
      <c r="BZ31" s="22">
        <v>0</v>
      </c>
      <c r="CA31" s="22">
        <v>0</v>
      </c>
      <c r="CB31" s="386">
        <v>0</v>
      </c>
      <c r="CC31" s="21" t="s">
        <v>1420</v>
      </c>
      <c r="CD31" s="24">
        <v>0</v>
      </c>
      <c r="CE31" s="21" t="s">
        <v>1420</v>
      </c>
      <c r="CF31" s="22">
        <v>0</v>
      </c>
      <c r="CG31" s="22">
        <v>0</v>
      </c>
      <c r="CH31" s="386">
        <v>0</v>
      </c>
      <c r="CI31" s="21" t="s">
        <v>1420</v>
      </c>
      <c r="CJ31" s="24">
        <v>0</v>
      </c>
      <c r="CK31" s="21" t="s">
        <v>1420</v>
      </c>
      <c r="CL31" s="22">
        <v>0</v>
      </c>
      <c r="CM31" s="22">
        <v>0</v>
      </c>
      <c r="CN31" s="386">
        <v>0</v>
      </c>
      <c r="CO31" s="21" t="s">
        <v>1420</v>
      </c>
      <c r="CP31" s="24">
        <v>0</v>
      </c>
      <c r="CQ31" s="21" t="s">
        <v>1420</v>
      </c>
      <c r="CR31" s="22">
        <v>0</v>
      </c>
      <c r="CS31" s="22">
        <v>0</v>
      </c>
      <c r="CT31" s="386">
        <v>0</v>
      </c>
      <c r="CU31" s="21" t="s">
        <v>1420</v>
      </c>
      <c r="CV31" s="24">
        <v>0</v>
      </c>
      <c r="CW31" s="26" t="s">
        <v>1420</v>
      </c>
      <c r="CX31" s="22">
        <v>8</v>
      </c>
      <c r="CY31" s="22">
        <v>7</v>
      </c>
      <c r="CZ31" s="386">
        <v>0.875</v>
      </c>
      <c r="DA31" s="26" t="s">
        <v>1687</v>
      </c>
      <c r="DB31" s="24">
        <v>0</v>
      </c>
      <c r="DC31" s="26" t="s">
        <v>1420</v>
      </c>
      <c r="DD31" s="22">
        <v>60</v>
      </c>
      <c r="DE31" s="22">
        <v>60</v>
      </c>
      <c r="DF31" s="386">
        <v>1</v>
      </c>
      <c r="DG31" s="26" t="s">
        <v>1420</v>
      </c>
      <c r="DH31" s="24">
        <v>0</v>
      </c>
      <c r="DI31" s="26" t="s">
        <v>1420</v>
      </c>
      <c r="DJ31" s="22">
        <v>0</v>
      </c>
      <c r="DK31" s="22">
        <v>0</v>
      </c>
      <c r="DL31" s="386">
        <v>0</v>
      </c>
      <c r="DM31" s="26" t="s">
        <v>1420</v>
      </c>
      <c r="DN31" s="24">
        <v>0</v>
      </c>
      <c r="DO31" s="26" t="s">
        <v>1420</v>
      </c>
      <c r="DP31" s="22">
        <v>0</v>
      </c>
      <c r="DQ31" s="22">
        <v>0</v>
      </c>
      <c r="DR31" s="386">
        <v>0</v>
      </c>
      <c r="DS31" s="26" t="s">
        <v>1420</v>
      </c>
      <c r="DT31" s="24">
        <v>0</v>
      </c>
      <c r="DU31" s="26" t="s">
        <v>1420</v>
      </c>
      <c r="DV31" s="22">
        <v>1</v>
      </c>
      <c r="DW31" s="22">
        <v>1</v>
      </c>
      <c r="DX31" s="386">
        <v>1</v>
      </c>
      <c r="DY31" s="26" t="s">
        <v>1420</v>
      </c>
      <c r="DZ31" s="24">
        <v>1</v>
      </c>
      <c r="EA31" s="26" t="s">
        <v>1688</v>
      </c>
      <c r="EB31" s="22">
        <v>3</v>
      </c>
      <c r="EC31" s="22">
        <v>2</v>
      </c>
      <c r="ED31" s="25">
        <v>0.66666666666666663</v>
      </c>
      <c r="EE31" s="26" t="s">
        <v>1689</v>
      </c>
      <c r="EF31" s="24">
        <v>3</v>
      </c>
      <c r="EG31" s="26" t="s">
        <v>1690</v>
      </c>
      <c r="EH31" s="22">
        <v>0</v>
      </c>
      <c r="EI31" s="22">
        <v>0</v>
      </c>
      <c r="EJ31" s="25">
        <v>0</v>
      </c>
      <c r="EK31" s="26" t="s">
        <v>1420</v>
      </c>
      <c r="EL31" s="24">
        <v>0</v>
      </c>
      <c r="EM31" s="26" t="s">
        <v>1420</v>
      </c>
      <c r="EN31" s="22">
        <v>1</v>
      </c>
      <c r="EO31" s="22">
        <v>1</v>
      </c>
      <c r="EP31" s="25">
        <v>1</v>
      </c>
      <c r="EQ31" s="26" t="s">
        <v>1420</v>
      </c>
      <c r="ER31" s="24">
        <v>0</v>
      </c>
      <c r="ES31" s="26" t="s">
        <v>1420</v>
      </c>
      <c r="ET31" s="22">
        <v>2</v>
      </c>
      <c r="EU31" s="22">
        <v>2</v>
      </c>
      <c r="EV31" s="25">
        <v>1</v>
      </c>
      <c r="EW31" s="26" t="s">
        <v>1420</v>
      </c>
      <c r="EX31" s="24">
        <v>0</v>
      </c>
      <c r="EY31" s="26" t="s">
        <v>1420</v>
      </c>
      <c r="EZ31" s="22">
        <v>0</v>
      </c>
      <c r="FA31" s="22">
        <v>0</v>
      </c>
      <c r="FB31" s="25">
        <v>0</v>
      </c>
      <c r="FC31" s="26" t="s">
        <v>1420</v>
      </c>
      <c r="FD31" s="24">
        <v>0</v>
      </c>
      <c r="FE31" s="26" t="s">
        <v>1420</v>
      </c>
      <c r="FF31" s="22">
        <v>0</v>
      </c>
      <c r="FG31" s="22">
        <v>0</v>
      </c>
      <c r="FH31" s="25">
        <v>0</v>
      </c>
      <c r="FI31" s="26" t="s">
        <v>1420</v>
      </c>
      <c r="FJ31" s="24">
        <v>0</v>
      </c>
      <c r="FK31" s="26" t="s">
        <v>1420</v>
      </c>
      <c r="FL31" s="22">
        <v>4</v>
      </c>
      <c r="FM31" s="22">
        <v>4</v>
      </c>
      <c r="FN31" s="25">
        <v>1</v>
      </c>
      <c r="FO31" s="26" t="s">
        <v>1420</v>
      </c>
      <c r="FP31" s="24">
        <v>0</v>
      </c>
      <c r="FQ31" s="26" t="s">
        <v>1420</v>
      </c>
      <c r="FR31" s="22">
        <v>0</v>
      </c>
      <c r="FS31" s="22">
        <v>0</v>
      </c>
      <c r="FT31" s="25">
        <v>0</v>
      </c>
      <c r="FU31" s="26" t="s">
        <v>1420</v>
      </c>
      <c r="FV31" s="24">
        <v>0</v>
      </c>
      <c r="FW31" s="26" t="s">
        <v>1420</v>
      </c>
      <c r="FX31" s="26" t="s">
        <v>1428</v>
      </c>
      <c r="FY31" s="26" t="s">
        <v>1443</v>
      </c>
      <c r="FZ31" s="27" t="s">
        <v>156</v>
      </c>
      <c r="GA31" s="27" t="s">
        <v>156</v>
      </c>
      <c r="GB31" s="27" t="s">
        <v>156</v>
      </c>
      <c r="GC31" s="27" t="s">
        <v>1420</v>
      </c>
      <c r="GD31" s="26" t="s">
        <v>1420</v>
      </c>
      <c r="GE31" s="27" t="s">
        <v>156</v>
      </c>
      <c r="GF31" s="27" t="s">
        <v>156</v>
      </c>
      <c r="GG31" s="27" t="s">
        <v>1420</v>
      </c>
      <c r="GH31" s="27" t="s">
        <v>1420</v>
      </c>
      <c r="GI31" s="27" t="s">
        <v>1420</v>
      </c>
      <c r="GJ31" s="27" t="s">
        <v>1420</v>
      </c>
      <c r="GK31" s="28" t="s">
        <v>1420</v>
      </c>
      <c r="GL31" s="29" t="s">
        <v>1420</v>
      </c>
      <c r="GM31" s="29" t="s">
        <v>1420</v>
      </c>
      <c r="GN31" s="29" t="s">
        <v>1420</v>
      </c>
      <c r="GO31" s="29" t="s">
        <v>1420</v>
      </c>
      <c r="GP31" s="30" t="s">
        <v>1420</v>
      </c>
      <c r="GQ31" s="29" t="s">
        <v>1420</v>
      </c>
      <c r="GR31" s="29" t="s">
        <v>1420</v>
      </c>
      <c r="GS31" s="30" t="s">
        <v>156</v>
      </c>
      <c r="GT31" s="31" t="s">
        <v>1691</v>
      </c>
      <c r="GU31" s="32" t="s">
        <v>1420</v>
      </c>
      <c r="GV31" s="31" t="s">
        <v>1420</v>
      </c>
      <c r="GW31" s="33" t="s">
        <v>156</v>
      </c>
      <c r="GX31" s="33" t="s">
        <v>1420</v>
      </c>
      <c r="GY31" s="33" t="s">
        <v>1420</v>
      </c>
      <c r="GZ31" s="33" t="s">
        <v>156</v>
      </c>
      <c r="HA31" s="33" t="s">
        <v>1420</v>
      </c>
      <c r="HB31" s="34" t="s">
        <v>1420</v>
      </c>
    </row>
    <row r="32" spans="1:210" s="35" customFormat="1" ht="114.6" customHeight="1" x14ac:dyDescent="0.2">
      <c r="A32" s="17" t="s">
        <v>1692</v>
      </c>
      <c r="B32" s="18" t="s">
        <v>1693</v>
      </c>
      <c r="C32" s="19" t="s">
        <v>156</v>
      </c>
      <c r="D32" s="20" t="s">
        <v>1420</v>
      </c>
      <c r="E32" s="21" t="s">
        <v>1420</v>
      </c>
      <c r="F32" s="19" t="s">
        <v>156</v>
      </c>
      <c r="G32" s="20" t="s">
        <v>1420</v>
      </c>
      <c r="H32" s="21" t="s">
        <v>1420</v>
      </c>
      <c r="I32" s="19" t="s">
        <v>156</v>
      </c>
      <c r="J32" s="20" t="s">
        <v>1420</v>
      </c>
      <c r="K32" s="21" t="s">
        <v>1420</v>
      </c>
      <c r="L32" s="19" t="s">
        <v>1421</v>
      </c>
      <c r="M32" s="20" t="s">
        <v>1420</v>
      </c>
      <c r="N32" s="21" t="s">
        <v>1420</v>
      </c>
      <c r="O32" s="19" t="s">
        <v>156</v>
      </c>
      <c r="P32" s="20" t="s">
        <v>1420</v>
      </c>
      <c r="Q32" s="21" t="s">
        <v>1420</v>
      </c>
      <c r="R32" s="19" t="s">
        <v>156</v>
      </c>
      <c r="S32" s="20" t="s">
        <v>1420</v>
      </c>
      <c r="T32" s="21" t="s">
        <v>1420</v>
      </c>
      <c r="U32" s="19" t="s">
        <v>156</v>
      </c>
      <c r="V32" s="20" t="s">
        <v>1420</v>
      </c>
      <c r="W32" s="21" t="s">
        <v>1420</v>
      </c>
      <c r="X32" s="19" t="s">
        <v>1421</v>
      </c>
      <c r="Y32" s="20" t="s">
        <v>156</v>
      </c>
      <c r="Z32" s="21" t="s">
        <v>1694</v>
      </c>
      <c r="AA32" s="19" t="s">
        <v>1421</v>
      </c>
      <c r="AB32" s="20" t="s">
        <v>1420</v>
      </c>
      <c r="AC32" s="21" t="s">
        <v>1420</v>
      </c>
      <c r="AD32" s="19" t="s">
        <v>156</v>
      </c>
      <c r="AE32" s="20" t="s">
        <v>1420</v>
      </c>
      <c r="AF32" s="21" t="s">
        <v>1420</v>
      </c>
      <c r="AG32" s="19" t="s">
        <v>156</v>
      </c>
      <c r="AH32" s="20" t="s">
        <v>1420</v>
      </c>
      <c r="AI32" s="21" t="s">
        <v>1420</v>
      </c>
      <c r="AJ32" s="19" t="s">
        <v>156</v>
      </c>
      <c r="AK32" s="20" t="s">
        <v>1420</v>
      </c>
      <c r="AL32" s="21" t="s">
        <v>1420</v>
      </c>
      <c r="AM32" s="19" t="s">
        <v>156</v>
      </c>
      <c r="AN32" s="20" t="s">
        <v>1420</v>
      </c>
      <c r="AO32" s="21" t="s">
        <v>1420</v>
      </c>
      <c r="AP32" s="22">
        <v>2</v>
      </c>
      <c r="AQ32" s="22">
        <v>2</v>
      </c>
      <c r="AR32" s="23">
        <v>1</v>
      </c>
      <c r="AS32" s="21" t="s">
        <v>1420</v>
      </c>
      <c r="AT32" s="24">
        <v>0</v>
      </c>
      <c r="AU32" s="21" t="s">
        <v>1420</v>
      </c>
      <c r="AV32" s="22">
        <v>9</v>
      </c>
      <c r="AW32" s="22">
        <v>9</v>
      </c>
      <c r="AX32" s="25">
        <v>1</v>
      </c>
      <c r="AY32" s="21" t="s">
        <v>1420</v>
      </c>
      <c r="AZ32" s="24">
        <v>0</v>
      </c>
      <c r="BA32" s="21" t="s">
        <v>1420</v>
      </c>
      <c r="BB32" s="22">
        <v>0</v>
      </c>
      <c r="BC32" s="22">
        <v>0</v>
      </c>
      <c r="BD32" s="25">
        <v>0</v>
      </c>
      <c r="BE32" s="21" t="s">
        <v>1420</v>
      </c>
      <c r="BF32" s="24">
        <v>0</v>
      </c>
      <c r="BG32" s="21" t="s">
        <v>1420</v>
      </c>
      <c r="BH32" s="22">
        <v>0</v>
      </c>
      <c r="BI32" s="22">
        <v>0</v>
      </c>
      <c r="BJ32" s="25">
        <v>0</v>
      </c>
      <c r="BK32" s="21" t="s">
        <v>1420</v>
      </c>
      <c r="BL32" s="24">
        <v>0</v>
      </c>
      <c r="BM32" s="21" t="s">
        <v>1420</v>
      </c>
      <c r="BN32" s="22">
        <v>0</v>
      </c>
      <c r="BO32" s="22">
        <v>0</v>
      </c>
      <c r="BP32" s="25">
        <v>0</v>
      </c>
      <c r="BQ32" s="21" t="s">
        <v>1420</v>
      </c>
      <c r="BR32" s="24">
        <v>0</v>
      </c>
      <c r="BS32" s="21" t="s">
        <v>1420</v>
      </c>
      <c r="BT32" s="22">
        <v>0</v>
      </c>
      <c r="BU32" s="22">
        <v>0</v>
      </c>
      <c r="BV32" s="25">
        <v>0</v>
      </c>
      <c r="BW32" s="21" t="s">
        <v>1420</v>
      </c>
      <c r="BX32" s="24">
        <v>0</v>
      </c>
      <c r="BY32" s="21" t="s">
        <v>1420</v>
      </c>
      <c r="BZ32" s="22">
        <v>1</v>
      </c>
      <c r="CA32" s="22">
        <v>1</v>
      </c>
      <c r="CB32" s="386">
        <v>1</v>
      </c>
      <c r="CC32" s="21" t="s">
        <v>1420</v>
      </c>
      <c r="CD32" s="24">
        <v>0</v>
      </c>
      <c r="CE32" s="21" t="s">
        <v>1420</v>
      </c>
      <c r="CF32" s="22">
        <v>0</v>
      </c>
      <c r="CG32" s="22">
        <v>0</v>
      </c>
      <c r="CH32" s="386">
        <v>0</v>
      </c>
      <c r="CI32" s="21" t="s">
        <v>1420</v>
      </c>
      <c r="CJ32" s="24">
        <v>0</v>
      </c>
      <c r="CK32" s="21" t="s">
        <v>1420</v>
      </c>
      <c r="CL32" s="22">
        <v>0</v>
      </c>
      <c r="CM32" s="22">
        <v>0</v>
      </c>
      <c r="CN32" s="386">
        <v>0</v>
      </c>
      <c r="CO32" s="21" t="s">
        <v>1420</v>
      </c>
      <c r="CP32" s="24">
        <v>0</v>
      </c>
      <c r="CQ32" s="21" t="s">
        <v>1420</v>
      </c>
      <c r="CR32" s="22">
        <v>0</v>
      </c>
      <c r="CS32" s="22">
        <v>0</v>
      </c>
      <c r="CT32" s="386">
        <v>0</v>
      </c>
      <c r="CU32" s="21" t="s">
        <v>1420</v>
      </c>
      <c r="CV32" s="24">
        <v>0</v>
      </c>
      <c r="CW32" s="26" t="s">
        <v>1420</v>
      </c>
      <c r="CX32" s="22">
        <v>7</v>
      </c>
      <c r="CY32" s="22">
        <v>7</v>
      </c>
      <c r="CZ32" s="386">
        <v>1</v>
      </c>
      <c r="DA32" s="26" t="s">
        <v>1420</v>
      </c>
      <c r="DB32" s="24">
        <v>0</v>
      </c>
      <c r="DC32" s="26" t="s">
        <v>1420</v>
      </c>
      <c r="DD32" s="22">
        <v>42</v>
      </c>
      <c r="DE32" s="22">
        <v>42</v>
      </c>
      <c r="DF32" s="386">
        <v>1</v>
      </c>
      <c r="DG32" s="26" t="s">
        <v>1420</v>
      </c>
      <c r="DH32" s="24">
        <v>0</v>
      </c>
      <c r="DI32" s="26" t="s">
        <v>1420</v>
      </c>
      <c r="DJ32" s="22">
        <v>0</v>
      </c>
      <c r="DK32" s="22">
        <v>0</v>
      </c>
      <c r="DL32" s="386">
        <v>0</v>
      </c>
      <c r="DM32" s="26" t="s">
        <v>1420</v>
      </c>
      <c r="DN32" s="24">
        <v>0</v>
      </c>
      <c r="DO32" s="26" t="s">
        <v>1420</v>
      </c>
      <c r="DP32" s="22">
        <v>0</v>
      </c>
      <c r="DQ32" s="22">
        <v>0</v>
      </c>
      <c r="DR32" s="386">
        <v>0</v>
      </c>
      <c r="DS32" s="26" t="s">
        <v>1420</v>
      </c>
      <c r="DT32" s="24">
        <v>0</v>
      </c>
      <c r="DU32" s="26" t="s">
        <v>1420</v>
      </c>
      <c r="DV32" s="22">
        <v>1</v>
      </c>
      <c r="DW32" s="22">
        <v>0</v>
      </c>
      <c r="DX32" s="386">
        <v>0</v>
      </c>
      <c r="DY32" s="26" t="s">
        <v>1695</v>
      </c>
      <c r="DZ32" s="24">
        <v>1</v>
      </c>
      <c r="EA32" s="26" t="s">
        <v>1696</v>
      </c>
      <c r="EB32" s="22">
        <v>6</v>
      </c>
      <c r="EC32" s="22">
        <v>3</v>
      </c>
      <c r="ED32" s="25">
        <v>0.5</v>
      </c>
      <c r="EE32" s="26" t="s">
        <v>1697</v>
      </c>
      <c r="EF32" s="24">
        <v>3</v>
      </c>
      <c r="EG32" s="26" t="s">
        <v>1698</v>
      </c>
      <c r="EH32" s="22">
        <v>0</v>
      </c>
      <c r="EI32" s="22">
        <v>0</v>
      </c>
      <c r="EJ32" s="25">
        <v>0</v>
      </c>
      <c r="EK32" s="26" t="s">
        <v>1420</v>
      </c>
      <c r="EL32" s="24">
        <v>0</v>
      </c>
      <c r="EM32" s="26" t="s">
        <v>1420</v>
      </c>
      <c r="EN32" s="22">
        <v>3</v>
      </c>
      <c r="EO32" s="22">
        <v>3</v>
      </c>
      <c r="EP32" s="25">
        <v>1</v>
      </c>
      <c r="EQ32" s="26" t="s">
        <v>1420</v>
      </c>
      <c r="ER32" s="24">
        <v>0</v>
      </c>
      <c r="ES32" s="26" t="s">
        <v>1420</v>
      </c>
      <c r="ET32" s="22">
        <v>2</v>
      </c>
      <c r="EU32" s="22">
        <v>2</v>
      </c>
      <c r="EV32" s="25">
        <v>1</v>
      </c>
      <c r="EW32" s="26" t="s">
        <v>1420</v>
      </c>
      <c r="EX32" s="24">
        <v>0</v>
      </c>
      <c r="EY32" s="26" t="s">
        <v>1420</v>
      </c>
      <c r="EZ32" s="22">
        <v>0</v>
      </c>
      <c r="FA32" s="22">
        <v>0</v>
      </c>
      <c r="FB32" s="25">
        <v>0</v>
      </c>
      <c r="FC32" s="26" t="s">
        <v>1420</v>
      </c>
      <c r="FD32" s="24">
        <v>0</v>
      </c>
      <c r="FE32" s="26" t="s">
        <v>1420</v>
      </c>
      <c r="FF32" s="22">
        <v>0</v>
      </c>
      <c r="FG32" s="22">
        <v>0</v>
      </c>
      <c r="FH32" s="25">
        <v>0</v>
      </c>
      <c r="FI32" s="26" t="s">
        <v>1420</v>
      </c>
      <c r="FJ32" s="24">
        <v>0</v>
      </c>
      <c r="FK32" s="26" t="s">
        <v>1420</v>
      </c>
      <c r="FL32" s="22">
        <v>5</v>
      </c>
      <c r="FM32" s="22">
        <v>5</v>
      </c>
      <c r="FN32" s="25">
        <v>1</v>
      </c>
      <c r="FO32" s="26" t="s">
        <v>1420</v>
      </c>
      <c r="FP32" s="24">
        <v>0</v>
      </c>
      <c r="FQ32" s="26" t="s">
        <v>1420</v>
      </c>
      <c r="FR32" s="22">
        <v>1</v>
      </c>
      <c r="FS32" s="22">
        <v>1</v>
      </c>
      <c r="FT32" s="25">
        <v>1</v>
      </c>
      <c r="FU32" s="26" t="s">
        <v>1420</v>
      </c>
      <c r="FV32" s="24">
        <v>0</v>
      </c>
      <c r="FW32" s="26" t="s">
        <v>1420</v>
      </c>
      <c r="FX32" s="26" t="s">
        <v>1428</v>
      </c>
      <c r="FY32" s="26" t="s">
        <v>1443</v>
      </c>
      <c r="FZ32" s="27" t="s">
        <v>156</v>
      </c>
      <c r="GA32" s="27" t="s">
        <v>1420</v>
      </c>
      <c r="GB32" s="27" t="s">
        <v>1420</v>
      </c>
      <c r="GC32" s="27" t="s">
        <v>1420</v>
      </c>
      <c r="GD32" s="26" t="s">
        <v>1420</v>
      </c>
      <c r="GE32" s="27" t="s">
        <v>156</v>
      </c>
      <c r="GF32" s="27" t="s">
        <v>156</v>
      </c>
      <c r="GG32" s="27" t="s">
        <v>156</v>
      </c>
      <c r="GH32" s="27" t="s">
        <v>156</v>
      </c>
      <c r="GI32" s="27" t="s">
        <v>156</v>
      </c>
      <c r="GJ32" s="27" t="s">
        <v>156</v>
      </c>
      <c r="GK32" s="28" t="s">
        <v>1420</v>
      </c>
      <c r="GL32" s="29" t="s">
        <v>1420</v>
      </c>
      <c r="GM32" s="29" t="s">
        <v>1420</v>
      </c>
      <c r="GN32" s="29" t="s">
        <v>1420</v>
      </c>
      <c r="GO32" s="29" t="s">
        <v>1420</v>
      </c>
      <c r="GP32" s="30" t="s">
        <v>1420</v>
      </c>
      <c r="GQ32" s="29" t="s">
        <v>1420</v>
      </c>
      <c r="GR32" s="29" t="s">
        <v>1420</v>
      </c>
      <c r="GS32" s="30" t="s">
        <v>1420</v>
      </c>
      <c r="GT32" s="31" t="s">
        <v>1420</v>
      </c>
      <c r="GU32" s="32" t="s">
        <v>156</v>
      </c>
      <c r="GV32" s="31" t="s">
        <v>1699</v>
      </c>
      <c r="GW32" s="33" t="s">
        <v>156</v>
      </c>
      <c r="GX32" s="33" t="s">
        <v>1420</v>
      </c>
      <c r="GY32" s="33" t="s">
        <v>1420</v>
      </c>
      <c r="GZ32" s="33" t="s">
        <v>156</v>
      </c>
      <c r="HA32" s="33" t="s">
        <v>1420</v>
      </c>
      <c r="HB32" s="34" t="s">
        <v>1420</v>
      </c>
    </row>
    <row r="33" spans="1:210" s="35" customFormat="1" ht="115.2" customHeight="1" x14ac:dyDescent="0.2">
      <c r="A33" s="17" t="s">
        <v>1700</v>
      </c>
      <c r="B33" s="18" t="s">
        <v>1701</v>
      </c>
      <c r="C33" s="19" t="s">
        <v>156</v>
      </c>
      <c r="D33" s="20" t="s">
        <v>1420</v>
      </c>
      <c r="E33" s="21" t="s">
        <v>1420</v>
      </c>
      <c r="F33" s="19" t="s">
        <v>156</v>
      </c>
      <c r="G33" s="20" t="s">
        <v>1420</v>
      </c>
      <c r="H33" s="21" t="s">
        <v>1420</v>
      </c>
      <c r="I33" s="19" t="s">
        <v>156</v>
      </c>
      <c r="J33" s="20" t="s">
        <v>1420</v>
      </c>
      <c r="K33" s="21" t="s">
        <v>1420</v>
      </c>
      <c r="L33" s="19" t="s">
        <v>156</v>
      </c>
      <c r="M33" s="20" t="s">
        <v>1420</v>
      </c>
      <c r="N33" s="21" t="s">
        <v>1420</v>
      </c>
      <c r="O33" s="19" t="s">
        <v>156</v>
      </c>
      <c r="P33" s="20" t="s">
        <v>1420</v>
      </c>
      <c r="Q33" s="21" t="s">
        <v>1420</v>
      </c>
      <c r="R33" s="19" t="s">
        <v>156</v>
      </c>
      <c r="S33" s="20" t="s">
        <v>1420</v>
      </c>
      <c r="T33" s="21" t="s">
        <v>1420</v>
      </c>
      <c r="U33" s="19" t="s">
        <v>1421</v>
      </c>
      <c r="V33" s="20" t="s">
        <v>1420</v>
      </c>
      <c r="W33" s="21" t="s">
        <v>1420</v>
      </c>
      <c r="X33" s="19" t="s">
        <v>1421</v>
      </c>
      <c r="Y33" s="20" t="s">
        <v>156</v>
      </c>
      <c r="Z33" s="21" t="s">
        <v>1702</v>
      </c>
      <c r="AA33" s="19" t="s">
        <v>1421</v>
      </c>
      <c r="AB33" s="20" t="s">
        <v>1420</v>
      </c>
      <c r="AC33" s="21" t="s">
        <v>1420</v>
      </c>
      <c r="AD33" s="19" t="s">
        <v>156</v>
      </c>
      <c r="AE33" s="20" t="s">
        <v>1420</v>
      </c>
      <c r="AF33" s="21" t="s">
        <v>1420</v>
      </c>
      <c r="AG33" s="19" t="s">
        <v>156</v>
      </c>
      <c r="AH33" s="20" t="s">
        <v>1420</v>
      </c>
      <c r="AI33" s="21" t="s">
        <v>1420</v>
      </c>
      <c r="AJ33" s="19" t="s">
        <v>156</v>
      </c>
      <c r="AK33" s="20" t="s">
        <v>1420</v>
      </c>
      <c r="AL33" s="21" t="s">
        <v>1420</v>
      </c>
      <c r="AM33" s="19" t="s">
        <v>156</v>
      </c>
      <c r="AN33" s="20" t="s">
        <v>1420</v>
      </c>
      <c r="AO33" s="21" t="s">
        <v>1420</v>
      </c>
      <c r="AP33" s="22">
        <v>1</v>
      </c>
      <c r="AQ33" s="22">
        <v>0</v>
      </c>
      <c r="AR33" s="23">
        <v>0</v>
      </c>
      <c r="AS33" s="21" t="s">
        <v>1703</v>
      </c>
      <c r="AT33" s="24">
        <v>1</v>
      </c>
      <c r="AU33" s="21" t="s">
        <v>1420</v>
      </c>
      <c r="AV33" s="22">
        <v>0</v>
      </c>
      <c r="AW33" s="22">
        <v>0</v>
      </c>
      <c r="AX33" s="25">
        <v>0</v>
      </c>
      <c r="AY33" s="21" t="s">
        <v>1420</v>
      </c>
      <c r="AZ33" s="24">
        <v>0</v>
      </c>
      <c r="BA33" s="21" t="s">
        <v>1420</v>
      </c>
      <c r="BB33" s="22">
        <v>0</v>
      </c>
      <c r="BC33" s="22">
        <v>0</v>
      </c>
      <c r="BD33" s="25">
        <v>0</v>
      </c>
      <c r="BE33" s="21" t="s">
        <v>1420</v>
      </c>
      <c r="BF33" s="24">
        <v>0</v>
      </c>
      <c r="BG33" s="21" t="s">
        <v>1420</v>
      </c>
      <c r="BH33" s="22">
        <v>0</v>
      </c>
      <c r="BI33" s="22">
        <v>0</v>
      </c>
      <c r="BJ33" s="25">
        <v>0</v>
      </c>
      <c r="BK33" s="21" t="s">
        <v>1420</v>
      </c>
      <c r="BL33" s="24">
        <v>0</v>
      </c>
      <c r="BM33" s="21" t="s">
        <v>1420</v>
      </c>
      <c r="BN33" s="22">
        <v>0</v>
      </c>
      <c r="BO33" s="22">
        <v>0</v>
      </c>
      <c r="BP33" s="25">
        <v>0</v>
      </c>
      <c r="BQ33" s="21" t="s">
        <v>1420</v>
      </c>
      <c r="BR33" s="24">
        <v>0</v>
      </c>
      <c r="BS33" s="21" t="s">
        <v>1420</v>
      </c>
      <c r="BT33" s="22">
        <v>0</v>
      </c>
      <c r="BU33" s="22">
        <v>0</v>
      </c>
      <c r="BV33" s="25">
        <v>0</v>
      </c>
      <c r="BW33" s="21" t="s">
        <v>1420</v>
      </c>
      <c r="BX33" s="24">
        <v>0</v>
      </c>
      <c r="BY33" s="21" t="s">
        <v>1420</v>
      </c>
      <c r="BZ33" s="22">
        <v>0</v>
      </c>
      <c r="CA33" s="22">
        <v>0</v>
      </c>
      <c r="CB33" s="386">
        <v>0</v>
      </c>
      <c r="CC33" s="21" t="s">
        <v>1420</v>
      </c>
      <c r="CD33" s="24">
        <v>0</v>
      </c>
      <c r="CE33" s="21" t="s">
        <v>1420</v>
      </c>
      <c r="CF33" s="22">
        <v>0</v>
      </c>
      <c r="CG33" s="22">
        <v>0</v>
      </c>
      <c r="CH33" s="386">
        <v>0</v>
      </c>
      <c r="CI33" s="21" t="s">
        <v>1420</v>
      </c>
      <c r="CJ33" s="24">
        <v>0</v>
      </c>
      <c r="CK33" s="21" t="s">
        <v>1420</v>
      </c>
      <c r="CL33" s="22">
        <v>0</v>
      </c>
      <c r="CM33" s="22">
        <v>0</v>
      </c>
      <c r="CN33" s="386">
        <v>0</v>
      </c>
      <c r="CO33" s="21" t="s">
        <v>1420</v>
      </c>
      <c r="CP33" s="24">
        <v>0</v>
      </c>
      <c r="CQ33" s="21" t="s">
        <v>1420</v>
      </c>
      <c r="CR33" s="22">
        <v>0</v>
      </c>
      <c r="CS33" s="22">
        <v>0</v>
      </c>
      <c r="CT33" s="386">
        <v>0</v>
      </c>
      <c r="CU33" s="21" t="s">
        <v>1420</v>
      </c>
      <c r="CV33" s="24">
        <v>0</v>
      </c>
      <c r="CW33" s="26" t="s">
        <v>1420</v>
      </c>
      <c r="CX33" s="22">
        <v>11</v>
      </c>
      <c r="CY33" s="22">
        <v>4</v>
      </c>
      <c r="CZ33" s="386">
        <v>0.36363636363636365</v>
      </c>
      <c r="DA33" s="26" t="s">
        <v>1704</v>
      </c>
      <c r="DB33" s="24">
        <v>0</v>
      </c>
      <c r="DC33" s="26" t="s">
        <v>1420</v>
      </c>
      <c r="DD33" s="22">
        <v>147</v>
      </c>
      <c r="DE33" s="22">
        <v>15</v>
      </c>
      <c r="DF33" s="386">
        <v>0.10204081632653061</v>
      </c>
      <c r="DG33" s="26" t="s">
        <v>1705</v>
      </c>
      <c r="DH33" s="24">
        <v>0</v>
      </c>
      <c r="DI33" s="26" t="s">
        <v>1420</v>
      </c>
      <c r="DJ33" s="22">
        <v>0</v>
      </c>
      <c r="DK33" s="22">
        <v>0</v>
      </c>
      <c r="DL33" s="386">
        <v>0</v>
      </c>
      <c r="DM33" s="26" t="s">
        <v>1420</v>
      </c>
      <c r="DN33" s="24">
        <v>0</v>
      </c>
      <c r="DO33" s="26" t="s">
        <v>1420</v>
      </c>
      <c r="DP33" s="22">
        <v>0</v>
      </c>
      <c r="DQ33" s="22">
        <v>0</v>
      </c>
      <c r="DR33" s="386">
        <v>0</v>
      </c>
      <c r="DS33" s="26" t="s">
        <v>1420</v>
      </c>
      <c r="DT33" s="24">
        <v>0</v>
      </c>
      <c r="DU33" s="26" t="s">
        <v>1420</v>
      </c>
      <c r="DV33" s="22">
        <v>1</v>
      </c>
      <c r="DW33" s="22">
        <v>0</v>
      </c>
      <c r="DX33" s="386">
        <v>0</v>
      </c>
      <c r="DY33" s="26" t="s">
        <v>1706</v>
      </c>
      <c r="DZ33" s="24">
        <v>1</v>
      </c>
      <c r="EA33" s="26" t="s">
        <v>1707</v>
      </c>
      <c r="EB33" s="22">
        <v>5</v>
      </c>
      <c r="EC33" s="22">
        <v>1</v>
      </c>
      <c r="ED33" s="25">
        <v>0.2</v>
      </c>
      <c r="EE33" s="26" t="s">
        <v>1706</v>
      </c>
      <c r="EF33" s="24">
        <v>4</v>
      </c>
      <c r="EG33" s="26" t="s">
        <v>1708</v>
      </c>
      <c r="EH33" s="22">
        <v>0</v>
      </c>
      <c r="EI33" s="22">
        <v>0</v>
      </c>
      <c r="EJ33" s="25">
        <v>0</v>
      </c>
      <c r="EK33" s="26" t="s">
        <v>1420</v>
      </c>
      <c r="EL33" s="24">
        <v>0</v>
      </c>
      <c r="EM33" s="26" t="s">
        <v>1420</v>
      </c>
      <c r="EN33" s="22">
        <v>3</v>
      </c>
      <c r="EO33" s="22">
        <v>3</v>
      </c>
      <c r="EP33" s="25">
        <v>1</v>
      </c>
      <c r="EQ33" s="26" t="s">
        <v>1420</v>
      </c>
      <c r="ER33" s="24">
        <v>0</v>
      </c>
      <c r="ES33" s="26" t="s">
        <v>1420</v>
      </c>
      <c r="ET33" s="22">
        <v>2</v>
      </c>
      <c r="EU33" s="22">
        <v>2</v>
      </c>
      <c r="EV33" s="25">
        <v>1</v>
      </c>
      <c r="EW33" s="26" t="s">
        <v>1420</v>
      </c>
      <c r="EX33" s="24">
        <v>0</v>
      </c>
      <c r="EY33" s="26" t="s">
        <v>1420</v>
      </c>
      <c r="EZ33" s="22">
        <v>0</v>
      </c>
      <c r="FA33" s="22">
        <v>0</v>
      </c>
      <c r="FB33" s="25">
        <v>0</v>
      </c>
      <c r="FC33" s="26" t="s">
        <v>1420</v>
      </c>
      <c r="FD33" s="24">
        <v>0</v>
      </c>
      <c r="FE33" s="26" t="s">
        <v>1420</v>
      </c>
      <c r="FF33" s="22">
        <v>0</v>
      </c>
      <c r="FG33" s="22">
        <v>0</v>
      </c>
      <c r="FH33" s="25">
        <v>0</v>
      </c>
      <c r="FI33" s="26" t="s">
        <v>1420</v>
      </c>
      <c r="FJ33" s="24">
        <v>0</v>
      </c>
      <c r="FK33" s="26" t="s">
        <v>1420</v>
      </c>
      <c r="FL33" s="22">
        <v>9</v>
      </c>
      <c r="FM33" s="22">
        <v>8</v>
      </c>
      <c r="FN33" s="25">
        <v>0.88888888888888884</v>
      </c>
      <c r="FO33" s="26" t="s">
        <v>1709</v>
      </c>
      <c r="FP33" s="24">
        <v>1</v>
      </c>
      <c r="FQ33" s="26" t="s">
        <v>1710</v>
      </c>
      <c r="FR33" s="22">
        <v>0</v>
      </c>
      <c r="FS33" s="22">
        <v>0</v>
      </c>
      <c r="FT33" s="25">
        <v>0</v>
      </c>
      <c r="FU33" s="26" t="s">
        <v>1420</v>
      </c>
      <c r="FV33" s="24">
        <v>0</v>
      </c>
      <c r="FW33" s="26" t="s">
        <v>1420</v>
      </c>
      <c r="FX33" s="26" t="s">
        <v>1428</v>
      </c>
      <c r="FY33" s="26" t="s">
        <v>1443</v>
      </c>
      <c r="FZ33" s="27" t="s">
        <v>156</v>
      </c>
      <c r="GA33" s="27" t="s">
        <v>156</v>
      </c>
      <c r="GB33" s="27" t="s">
        <v>156</v>
      </c>
      <c r="GC33" s="27" t="s">
        <v>156</v>
      </c>
      <c r="GD33" s="26" t="s">
        <v>1420</v>
      </c>
      <c r="GE33" s="27" t="s">
        <v>156</v>
      </c>
      <c r="GF33" s="27" t="s">
        <v>156</v>
      </c>
      <c r="GG33" s="27" t="s">
        <v>156</v>
      </c>
      <c r="GH33" s="27" t="s">
        <v>1420</v>
      </c>
      <c r="GI33" s="27" t="s">
        <v>1420</v>
      </c>
      <c r="GJ33" s="27" t="s">
        <v>1420</v>
      </c>
      <c r="GK33" s="28" t="s">
        <v>1420</v>
      </c>
      <c r="GL33" s="29" t="s">
        <v>1420</v>
      </c>
      <c r="GM33" s="29" t="s">
        <v>1420</v>
      </c>
      <c r="GN33" s="29" t="s">
        <v>1420</v>
      </c>
      <c r="GO33" s="29" t="s">
        <v>1420</v>
      </c>
      <c r="GP33" s="30" t="s">
        <v>1420</v>
      </c>
      <c r="GQ33" s="29" t="s">
        <v>1420</v>
      </c>
      <c r="GR33" s="29" t="s">
        <v>1420</v>
      </c>
      <c r="GS33" s="30" t="s">
        <v>156</v>
      </c>
      <c r="GT33" s="31" t="s">
        <v>1711</v>
      </c>
      <c r="GU33" s="32" t="s">
        <v>1420</v>
      </c>
      <c r="GV33" s="31" t="s">
        <v>1420</v>
      </c>
      <c r="GW33" s="33" t="s">
        <v>156</v>
      </c>
      <c r="GX33" s="33" t="s">
        <v>1420</v>
      </c>
      <c r="GY33" s="33" t="s">
        <v>1420</v>
      </c>
      <c r="GZ33" s="33" t="s">
        <v>156</v>
      </c>
      <c r="HA33" s="33" t="s">
        <v>1420</v>
      </c>
      <c r="HB33" s="34" t="s">
        <v>1420</v>
      </c>
    </row>
    <row r="34" spans="1:210" s="35" customFormat="1" ht="123" customHeight="1" x14ac:dyDescent="0.2">
      <c r="A34" s="17" t="s">
        <v>1712</v>
      </c>
      <c r="B34" s="18" t="s">
        <v>1713</v>
      </c>
      <c r="C34" s="19" t="s">
        <v>156</v>
      </c>
      <c r="D34" s="20" t="s">
        <v>1420</v>
      </c>
      <c r="E34" s="21" t="s">
        <v>1420</v>
      </c>
      <c r="F34" s="19" t="s">
        <v>156</v>
      </c>
      <c r="G34" s="20" t="s">
        <v>1420</v>
      </c>
      <c r="H34" s="21" t="s">
        <v>1420</v>
      </c>
      <c r="I34" s="19" t="s">
        <v>156</v>
      </c>
      <c r="J34" s="20" t="s">
        <v>1420</v>
      </c>
      <c r="K34" s="21" t="s">
        <v>1420</v>
      </c>
      <c r="L34" s="19" t="s">
        <v>156</v>
      </c>
      <c r="M34" s="20" t="s">
        <v>1420</v>
      </c>
      <c r="N34" s="21" t="s">
        <v>1420</v>
      </c>
      <c r="O34" s="19" t="s">
        <v>156</v>
      </c>
      <c r="P34" s="20" t="s">
        <v>1420</v>
      </c>
      <c r="Q34" s="21" t="s">
        <v>1420</v>
      </c>
      <c r="R34" s="19" t="s">
        <v>156</v>
      </c>
      <c r="S34" s="20" t="s">
        <v>1420</v>
      </c>
      <c r="T34" s="21" t="s">
        <v>1420</v>
      </c>
      <c r="U34" s="19" t="s">
        <v>156</v>
      </c>
      <c r="V34" s="20" t="s">
        <v>1420</v>
      </c>
      <c r="W34" s="21" t="s">
        <v>1420</v>
      </c>
      <c r="X34" s="19" t="s">
        <v>156</v>
      </c>
      <c r="Y34" s="20" t="s">
        <v>1420</v>
      </c>
      <c r="Z34" s="21" t="s">
        <v>1420</v>
      </c>
      <c r="AA34" s="19" t="s">
        <v>1421</v>
      </c>
      <c r="AB34" s="20" t="s">
        <v>1420</v>
      </c>
      <c r="AC34" s="21" t="s">
        <v>1420</v>
      </c>
      <c r="AD34" s="19" t="s">
        <v>156</v>
      </c>
      <c r="AE34" s="20" t="s">
        <v>1420</v>
      </c>
      <c r="AF34" s="21" t="s">
        <v>1420</v>
      </c>
      <c r="AG34" s="19" t="s">
        <v>156</v>
      </c>
      <c r="AH34" s="20" t="s">
        <v>1420</v>
      </c>
      <c r="AI34" s="21" t="s">
        <v>1420</v>
      </c>
      <c r="AJ34" s="19" t="s">
        <v>156</v>
      </c>
      <c r="AK34" s="20" t="s">
        <v>1420</v>
      </c>
      <c r="AL34" s="21" t="s">
        <v>1420</v>
      </c>
      <c r="AM34" s="19" t="s">
        <v>156</v>
      </c>
      <c r="AN34" s="20" t="s">
        <v>1420</v>
      </c>
      <c r="AO34" s="21" t="s">
        <v>1420</v>
      </c>
      <c r="AP34" s="22">
        <v>2</v>
      </c>
      <c r="AQ34" s="22">
        <v>2</v>
      </c>
      <c r="AR34" s="23">
        <v>1</v>
      </c>
      <c r="AS34" s="21" t="s">
        <v>1420</v>
      </c>
      <c r="AT34" s="24">
        <v>0</v>
      </c>
      <c r="AU34" s="21" t="s">
        <v>1420</v>
      </c>
      <c r="AV34" s="22">
        <v>3</v>
      </c>
      <c r="AW34" s="22">
        <v>3</v>
      </c>
      <c r="AX34" s="25">
        <v>1</v>
      </c>
      <c r="AY34" s="21" t="s">
        <v>1420</v>
      </c>
      <c r="AZ34" s="24">
        <v>0</v>
      </c>
      <c r="BA34" s="21" t="s">
        <v>1420</v>
      </c>
      <c r="BB34" s="22">
        <v>0</v>
      </c>
      <c r="BC34" s="22">
        <v>0</v>
      </c>
      <c r="BD34" s="25">
        <v>0</v>
      </c>
      <c r="BE34" s="21" t="s">
        <v>1420</v>
      </c>
      <c r="BF34" s="24">
        <v>0</v>
      </c>
      <c r="BG34" s="21" t="s">
        <v>1420</v>
      </c>
      <c r="BH34" s="22">
        <v>0</v>
      </c>
      <c r="BI34" s="22">
        <v>0</v>
      </c>
      <c r="BJ34" s="25">
        <v>0</v>
      </c>
      <c r="BK34" s="21" t="s">
        <v>1420</v>
      </c>
      <c r="BL34" s="24">
        <v>0</v>
      </c>
      <c r="BM34" s="21" t="s">
        <v>1420</v>
      </c>
      <c r="BN34" s="22">
        <v>0</v>
      </c>
      <c r="BO34" s="22">
        <v>0</v>
      </c>
      <c r="BP34" s="25">
        <v>0</v>
      </c>
      <c r="BQ34" s="21" t="s">
        <v>1420</v>
      </c>
      <c r="BR34" s="24">
        <v>0</v>
      </c>
      <c r="BS34" s="21" t="s">
        <v>1420</v>
      </c>
      <c r="BT34" s="22">
        <v>1</v>
      </c>
      <c r="BU34" s="22">
        <v>1</v>
      </c>
      <c r="BV34" s="25">
        <v>1</v>
      </c>
      <c r="BW34" s="21" t="s">
        <v>1420</v>
      </c>
      <c r="BX34" s="24">
        <v>0</v>
      </c>
      <c r="BY34" s="21" t="s">
        <v>1420</v>
      </c>
      <c r="BZ34" s="22">
        <v>0</v>
      </c>
      <c r="CA34" s="22">
        <v>0</v>
      </c>
      <c r="CB34" s="386">
        <v>0</v>
      </c>
      <c r="CC34" s="21" t="s">
        <v>1420</v>
      </c>
      <c r="CD34" s="24">
        <v>0</v>
      </c>
      <c r="CE34" s="21" t="s">
        <v>1420</v>
      </c>
      <c r="CF34" s="22">
        <v>0</v>
      </c>
      <c r="CG34" s="22">
        <v>0</v>
      </c>
      <c r="CH34" s="386">
        <v>0</v>
      </c>
      <c r="CI34" s="21" t="s">
        <v>1420</v>
      </c>
      <c r="CJ34" s="24">
        <v>0</v>
      </c>
      <c r="CK34" s="21" t="s">
        <v>1420</v>
      </c>
      <c r="CL34" s="22">
        <v>0</v>
      </c>
      <c r="CM34" s="22">
        <v>0</v>
      </c>
      <c r="CN34" s="386">
        <v>0</v>
      </c>
      <c r="CO34" s="21" t="s">
        <v>1420</v>
      </c>
      <c r="CP34" s="24">
        <v>0</v>
      </c>
      <c r="CQ34" s="21" t="s">
        <v>1420</v>
      </c>
      <c r="CR34" s="22">
        <v>0</v>
      </c>
      <c r="CS34" s="22">
        <v>0</v>
      </c>
      <c r="CT34" s="386">
        <v>0</v>
      </c>
      <c r="CU34" s="21" t="s">
        <v>1420</v>
      </c>
      <c r="CV34" s="24">
        <v>0</v>
      </c>
      <c r="CW34" s="26" t="s">
        <v>1420</v>
      </c>
      <c r="CX34" s="22">
        <v>19</v>
      </c>
      <c r="CY34" s="22">
        <v>18</v>
      </c>
      <c r="CZ34" s="386">
        <v>0.94736842105263153</v>
      </c>
      <c r="DA34" s="26" t="s">
        <v>1714</v>
      </c>
      <c r="DB34" s="24">
        <v>1</v>
      </c>
      <c r="DC34" s="26" t="s">
        <v>1714</v>
      </c>
      <c r="DD34" s="22">
        <v>314</v>
      </c>
      <c r="DE34" s="22">
        <v>314</v>
      </c>
      <c r="DF34" s="386">
        <v>1</v>
      </c>
      <c r="DG34" s="26" t="s">
        <v>1420</v>
      </c>
      <c r="DH34" s="24">
        <v>0</v>
      </c>
      <c r="DI34" s="26" t="s">
        <v>1420</v>
      </c>
      <c r="DJ34" s="22">
        <v>4</v>
      </c>
      <c r="DK34" s="22">
        <v>4</v>
      </c>
      <c r="DL34" s="386">
        <v>1</v>
      </c>
      <c r="DM34" s="26" t="s">
        <v>1420</v>
      </c>
      <c r="DN34" s="24">
        <v>0</v>
      </c>
      <c r="DO34" s="26" t="s">
        <v>1420</v>
      </c>
      <c r="DP34" s="22">
        <v>0</v>
      </c>
      <c r="DQ34" s="22">
        <v>0</v>
      </c>
      <c r="DR34" s="386">
        <v>0</v>
      </c>
      <c r="DS34" s="26" t="s">
        <v>1420</v>
      </c>
      <c r="DT34" s="24">
        <v>0</v>
      </c>
      <c r="DU34" s="26" t="s">
        <v>1420</v>
      </c>
      <c r="DV34" s="22">
        <v>2</v>
      </c>
      <c r="DW34" s="22">
        <v>2</v>
      </c>
      <c r="DX34" s="386">
        <v>1</v>
      </c>
      <c r="DY34" s="26" t="s">
        <v>1420</v>
      </c>
      <c r="DZ34" s="24">
        <v>2</v>
      </c>
      <c r="EA34" s="26" t="s">
        <v>1715</v>
      </c>
      <c r="EB34" s="22">
        <v>6</v>
      </c>
      <c r="EC34" s="22">
        <v>4</v>
      </c>
      <c r="ED34" s="25">
        <v>0.66666666666666663</v>
      </c>
      <c r="EE34" s="26" t="s">
        <v>1716</v>
      </c>
      <c r="EF34" s="24">
        <v>2</v>
      </c>
      <c r="EG34" s="26" t="s">
        <v>1716</v>
      </c>
      <c r="EH34" s="22">
        <v>0</v>
      </c>
      <c r="EI34" s="22">
        <v>0</v>
      </c>
      <c r="EJ34" s="25">
        <v>0</v>
      </c>
      <c r="EK34" s="26" t="s">
        <v>1420</v>
      </c>
      <c r="EL34" s="24">
        <v>0</v>
      </c>
      <c r="EM34" s="26" t="s">
        <v>1420</v>
      </c>
      <c r="EN34" s="22">
        <v>1</v>
      </c>
      <c r="EO34" s="22">
        <v>1</v>
      </c>
      <c r="EP34" s="25">
        <v>1</v>
      </c>
      <c r="EQ34" s="26" t="s">
        <v>1420</v>
      </c>
      <c r="ER34" s="24">
        <v>0</v>
      </c>
      <c r="ES34" s="26" t="s">
        <v>1420</v>
      </c>
      <c r="ET34" s="22">
        <v>1</v>
      </c>
      <c r="EU34" s="22">
        <v>1</v>
      </c>
      <c r="EV34" s="25">
        <v>1</v>
      </c>
      <c r="EW34" s="26" t="s">
        <v>1420</v>
      </c>
      <c r="EX34" s="24">
        <v>0</v>
      </c>
      <c r="EY34" s="26" t="s">
        <v>1420</v>
      </c>
      <c r="EZ34" s="22">
        <v>0</v>
      </c>
      <c r="FA34" s="22">
        <v>0</v>
      </c>
      <c r="FB34" s="25">
        <v>0</v>
      </c>
      <c r="FC34" s="26" t="s">
        <v>1420</v>
      </c>
      <c r="FD34" s="24">
        <v>0</v>
      </c>
      <c r="FE34" s="26" t="s">
        <v>1420</v>
      </c>
      <c r="FF34" s="22">
        <v>0</v>
      </c>
      <c r="FG34" s="22">
        <v>0</v>
      </c>
      <c r="FH34" s="25">
        <v>0</v>
      </c>
      <c r="FI34" s="26" t="s">
        <v>1420</v>
      </c>
      <c r="FJ34" s="24">
        <v>0</v>
      </c>
      <c r="FK34" s="26" t="s">
        <v>1420</v>
      </c>
      <c r="FL34" s="22">
        <v>4</v>
      </c>
      <c r="FM34" s="22">
        <v>2</v>
      </c>
      <c r="FN34" s="25">
        <v>0.5</v>
      </c>
      <c r="FO34" s="26" t="s">
        <v>1717</v>
      </c>
      <c r="FP34" s="24">
        <v>2</v>
      </c>
      <c r="FQ34" s="26" t="s">
        <v>1717</v>
      </c>
      <c r="FR34" s="22">
        <v>0</v>
      </c>
      <c r="FS34" s="22">
        <v>0</v>
      </c>
      <c r="FT34" s="25">
        <v>0</v>
      </c>
      <c r="FU34" s="26" t="s">
        <v>1420</v>
      </c>
      <c r="FV34" s="24">
        <v>0</v>
      </c>
      <c r="FW34" s="26" t="s">
        <v>1420</v>
      </c>
      <c r="FX34" s="26" t="s">
        <v>1428</v>
      </c>
      <c r="FY34" s="26" t="s">
        <v>1443</v>
      </c>
      <c r="FZ34" s="27" t="s">
        <v>156</v>
      </c>
      <c r="GA34" s="27" t="s">
        <v>156</v>
      </c>
      <c r="GB34" s="27" t="s">
        <v>156</v>
      </c>
      <c r="GC34" s="27" t="s">
        <v>156</v>
      </c>
      <c r="GD34" s="26" t="s">
        <v>1420</v>
      </c>
      <c r="GE34" s="27" t="s">
        <v>156</v>
      </c>
      <c r="GF34" s="27" t="s">
        <v>156</v>
      </c>
      <c r="GG34" s="27" t="s">
        <v>156</v>
      </c>
      <c r="GH34" s="27" t="s">
        <v>156</v>
      </c>
      <c r="GI34" s="27" t="s">
        <v>156</v>
      </c>
      <c r="GJ34" s="27" t="s">
        <v>156</v>
      </c>
      <c r="GK34" s="28" t="s">
        <v>156</v>
      </c>
      <c r="GL34" s="29" t="s">
        <v>1420</v>
      </c>
      <c r="GM34" s="29" t="s">
        <v>1420</v>
      </c>
      <c r="GN34" s="29" t="s">
        <v>1420</v>
      </c>
      <c r="GO34" s="29" t="s">
        <v>1718</v>
      </c>
      <c r="GP34" s="30" t="s">
        <v>1420</v>
      </c>
      <c r="GQ34" s="29" t="s">
        <v>1420</v>
      </c>
      <c r="GR34" s="29" t="s">
        <v>1420</v>
      </c>
      <c r="GS34" s="30" t="s">
        <v>1420</v>
      </c>
      <c r="GT34" s="31" t="s">
        <v>1420</v>
      </c>
      <c r="GU34" s="32" t="s">
        <v>1420</v>
      </c>
      <c r="GV34" s="31" t="s">
        <v>1420</v>
      </c>
      <c r="GW34" s="33" t="s">
        <v>156</v>
      </c>
      <c r="GX34" s="33" t="s">
        <v>1420</v>
      </c>
      <c r="GY34" s="33" t="s">
        <v>1420</v>
      </c>
      <c r="GZ34" s="33" t="s">
        <v>1573</v>
      </c>
      <c r="HA34" s="33" t="s">
        <v>1420</v>
      </c>
      <c r="HB34" s="34" t="s">
        <v>1420</v>
      </c>
    </row>
    <row r="35" spans="1:210" s="35" customFormat="1" ht="109.95" customHeight="1" x14ac:dyDescent="0.2">
      <c r="A35" s="17" t="s">
        <v>1719</v>
      </c>
      <c r="B35" s="18" t="s">
        <v>1720</v>
      </c>
      <c r="C35" s="19" t="s">
        <v>156</v>
      </c>
      <c r="D35" s="20" t="s">
        <v>1420</v>
      </c>
      <c r="E35" s="21" t="s">
        <v>1420</v>
      </c>
      <c r="F35" s="19" t="s">
        <v>156</v>
      </c>
      <c r="G35" s="20" t="s">
        <v>1420</v>
      </c>
      <c r="H35" s="21" t="s">
        <v>1420</v>
      </c>
      <c r="I35" s="19" t="s">
        <v>156</v>
      </c>
      <c r="J35" s="20" t="s">
        <v>1420</v>
      </c>
      <c r="K35" s="21" t="s">
        <v>1420</v>
      </c>
      <c r="L35" s="19" t="s">
        <v>156</v>
      </c>
      <c r="M35" s="20" t="s">
        <v>1420</v>
      </c>
      <c r="N35" s="21" t="s">
        <v>1420</v>
      </c>
      <c r="O35" s="19" t="s">
        <v>156</v>
      </c>
      <c r="P35" s="20" t="s">
        <v>1420</v>
      </c>
      <c r="Q35" s="21" t="s">
        <v>1420</v>
      </c>
      <c r="R35" s="19" t="s">
        <v>156</v>
      </c>
      <c r="S35" s="20" t="s">
        <v>1420</v>
      </c>
      <c r="T35" s="21" t="s">
        <v>1420</v>
      </c>
      <c r="U35" s="19" t="s">
        <v>156</v>
      </c>
      <c r="V35" s="20" t="s">
        <v>1420</v>
      </c>
      <c r="W35" s="21" t="s">
        <v>1420</v>
      </c>
      <c r="X35" s="19" t="s">
        <v>1421</v>
      </c>
      <c r="Y35" s="20" t="s">
        <v>156</v>
      </c>
      <c r="Z35" s="21" t="s">
        <v>1721</v>
      </c>
      <c r="AA35" s="19" t="s">
        <v>1421</v>
      </c>
      <c r="AB35" s="20" t="s">
        <v>1420</v>
      </c>
      <c r="AC35" s="21" t="s">
        <v>1420</v>
      </c>
      <c r="AD35" s="19" t="s">
        <v>156</v>
      </c>
      <c r="AE35" s="20" t="s">
        <v>1420</v>
      </c>
      <c r="AF35" s="21" t="s">
        <v>1420</v>
      </c>
      <c r="AG35" s="19" t="s">
        <v>156</v>
      </c>
      <c r="AH35" s="20" t="s">
        <v>1420</v>
      </c>
      <c r="AI35" s="21" t="s">
        <v>1420</v>
      </c>
      <c r="AJ35" s="19" t="s">
        <v>156</v>
      </c>
      <c r="AK35" s="20" t="s">
        <v>1420</v>
      </c>
      <c r="AL35" s="21" t="s">
        <v>1420</v>
      </c>
      <c r="AM35" s="19" t="s">
        <v>156</v>
      </c>
      <c r="AN35" s="20" t="s">
        <v>1420</v>
      </c>
      <c r="AO35" s="21" t="s">
        <v>1420</v>
      </c>
      <c r="AP35" s="22">
        <v>2</v>
      </c>
      <c r="AQ35" s="22">
        <v>2</v>
      </c>
      <c r="AR35" s="23">
        <v>1</v>
      </c>
      <c r="AS35" s="21" t="s">
        <v>1420</v>
      </c>
      <c r="AT35" s="24">
        <v>0</v>
      </c>
      <c r="AU35" s="21" t="s">
        <v>1722</v>
      </c>
      <c r="AV35" s="22">
        <v>3</v>
      </c>
      <c r="AW35" s="22">
        <v>3</v>
      </c>
      <c r="AX35" s="25">
        <v>1</v>
      </c>
      <c r="AY35" s="21" t="s">
        <v>1420</v>
      </c>
      <c r="AZ35" s="24">
        <v>0</v>
      </c>
      <c r="BA35" s="21" t="s">
        <v>1420</v>
      </c>
      <c r="BB35" s="22">
        <v>0</v>
      </c>
      <c r="BC35" s="22">
        <v>0</v>
      </c>
      <c r="BD35" s="25">
        <v>0</v>
      </c>
      <c r="BE35" s="21" t="s">
        <v>1420</v>
      </c>
      <c r="BF35" s="24">
        <v>0</v>
      </c>
      <c r="BG35" s="21" t="s">
        <v>1420</v>
      </c>
      <c r="BH35" s="22">
        <v>0</v>
      </c>
      <c r="BI35" s="22">
        <v>0</v>
      </c>
      <c r="BJ35" s="25">
        <v>0</v>
      </c>
      <c r="BK35" s="21" t="s">
        <v>1420</v>
      </c>
      <c r="BL35" s="24">
        <v>0</v>
      </c>
      <c r="BM35" s="21" t="s">
        <v>1420</v>
      </c>
      <c r="BN35" s="22">
        <v>2</v>
      </c>
      <c r="BO35" s="22">
        <v>2</v>
      </c>
      <c r="BP35" s="25">
        <v>1</v>
      </c>
      <c r="BQ35" s="21" t="s">
        <v>1420</v>
      </c>
      <c r="BR35" s="24">
        <v>0</v>
      </c>
      <c r="BS35" s="21" t="s">
        <v>1420</v>
      </c>
      <c r="BT35" s="22">
        <v>0</v>
      </c>
      <c r="BU35" s="22">
        <v>0</v>
      </c>
      <c r="BV35" s="25">
        <v>0</v>
      </c>
      <c r="BW35" s="21" t="s">
        <v>1420</v>
      </c>
      <c r="BX35" s="24">
        <v>0</v>
      </c>
      <c r="BY35" s="21" t="s">
        <v>1420</v>
      </c>
      <c r="BZ35" s="22">
        <v>0</v>
      </c>
      <c r="CA35" s="22">
        <v>0</v>
      </c>
      <c r="CB35" s="386">
        <v>0</v>
      </c>
      <c r="CC35" s="21" t="s">
        <v>1420</v>
      </c>
      <c r="CD35" s="24">
        <v>0</v>
      </c>
      <c r="CE35" s="21" t="s">
        <v>1420</v>
      </c>
      <c r="CF35" s="22">
        <v>0</v>
      </c>
      <c r="CG35" s="22">
        <v>0</v>
      </c>
      <c r="CH35" s="386">
        <v>0</v>
      </c>
      <c r="CI35" s="21" t="s">
        <v>1420</v>
      </c>
      <c r="CJ35" s="24">
        <v>0</v>
      </c>
      <c r="CK35" s="21" t="s">
        <v>1420</v>
      </c>
      <c r="CL35" s="22">
        <v>3</v>
      </c>
      <c r="CM35" s="22">
        <v>3</v>
      </c>
      <c r="CN35" s="386">
        <v>1</v>
      </c>
      <c r="CO35" s="21" t="s">
        <v>1420</v>
      </c>
      <c r="CP35" s="24">
        <v>1</v>
      </c>
      <c r="CQ35" s="21" t="s">
        <v>1723</v>
      </c>
      <c r="CR35" s="22">
        <v>5</v>
      </c>
      <c r="CS35" s="22">
        <v>0</v>
      </c>
      <c r="CT35" s="386">
        <v>0</v>
      </c>
      <c r="CU35" s="21" t="s">
        <v>1724</v>
      </c>
      <c r="CV35" s="24">
        <v>5</v>
      </c>
      <c r="CW35" s="26" t="s">
        <v>1724</v>
      </c>
      <c r="CX35" s="22">
        <v>17</v>
      </c>
      <c r="CY35" s="22">
        <v>17</v>
      </c>
      <c r="CZ35" s="386">
        <v>1</v>
      </c>
      <c r="DA35" s="26" t="s">
        <v>1420</v>
      </c>
      <c r="DB35" s="24">
        <v>0</v>
      </c>
      <c r="DC35" s="26" t="s">
        <v>1420</v>
      </c>
      <c r="DD35" s="22">
        <v>437</v>
      </c>
      <c r="DE35" s="22">
        <v>437</v>
      </c>
      <c r="DF35" s="386">
        <v>1</v>
      </c>
      <c r="DG35" s="26" t="s">
        <v>1420</v>
      </c>
      <c r="DH35" s="24">
        <v>0</v>
      </c>
      <c r="DI35" s="26" t="s">
        <v>1420</v>
      </c>
      <c r="DJ35" s="22">
        <v>0</v>
      </c>
      <c r="DK35" s="22">
        <v>0</v>
      </c>
      <c r="DL35" s="386">
        <v>0</v>
      </c>
      <c r="DM35" s="26" t="s">
        <v>1420</v>
      </c>
      <c r="DN35" s="24">
        <v>0</v>
      </c>
      <c r="DO35" s="26" t="s">
        <v>1420</v>
      </c>
      <c r="DP35" s="22">
        <v>0</v>
      </c>
      <c r="DQ35" s="22">
        <v>0</v>
      </c>
      <c r="DR35" s="386">
        <v>0</v>
      </c>
      <c r="DS35" s="26" t="s">
        <v>1420</v>
      </c>
      <c r="DT35" s="24">
        <v>0</v>
      </c>
      <c r="DU35" s="26" t="s">
        <v>1420</v>
      </c>
      <c r="DV35" s="22">
        <v>1</v>
      </c>
      <c r="DW35" s="22">
        <v>0</v>
      </c>
      <c r="DX35" s="386">
        <v>0</v>
      </c>
      <c r="DY35" s="26" t="s">
        <v>1725</v>
      </c>
      <c r="DZ35" s="24">
        <v>1</v>
      </c>
      <c r="EA35" s="26" t="s">
        <v>1725</v>
      </c>
      <c r="EB35" s="22">
        <v>10</v>
      </c>
      <c r="EC35" s="22">
        <v>4</v>
      </c>
      <c r="ED35" s="25">
        <v>0.4</v>
      </c>
      <c r="EE35" s="26" t="s">
        <v>1726</v>
      </c>
      <c r="EF35" s="24">
        <v>6</v>
      </c>
      <c r="EG35" s="26" t="s">
        <v>1726</v>
      </c>
      <c r="EH35" s="22">
        <v>0</v>
      </c>
      <c r="EI35" s="22">
        <v>0</v>
      </c>
      <c r="EJ35" s="25">
        <v>0</v>
      </c>
      <c r="EK35" s="26" t="s">
        <v>1420</v>
      </c>
      <c r="EL35" s="24">
        <v>0</v>
      </c>
      <c r="EM35" s="26" t="s">
        <v>1420</v>
      </c>
      <c r="EN35" s="22">
        <v>7</v>
      </c>
      <c r="EO35" s="22">
        <v>7</v>
      </c>
      <c r="EP35" s="25">
        <v>1</v>
      </c>
      <c r="EQ35" s="26" t="s">
        <v>1420</v>
      </c>
      <c r="ER35" s="24">
        <v>0</v>
      </c>
      <c r="ES35" s="26" t="s">
        <v>1420</v>
      </c>
      <c r="ET35" s="22">
        <v>4</v>
      </c>
      <c r="EU35" s="22">
        <v>2</v>
      </c>
      <c r="EV35" s="25">
        <v>0.5</v>
      </c>
      <c r="EW35" s="26" t="s">
        <v>1727</v>
      </c>
      <c r="EX35" s="24">
        <v>2</v>
      </c>
      <c r="EY35" s="26" t="s">
        <v>1727</v>
      </c>
      <c r="EZ35" s="22">
        <v>0</v>
      </c>
      <c r="FA35" s="22">
        <v>0</v>
      </c>
      <c r="FB35" s="25">
        <v>0</v>
      </c>
      <c r="FC35" s="26" t="s">
        <v>1420</v>
      </c>
      <c r="FD35" s="24">
        <v>0</v>
      </c>
      <c r="FE35" s="26" t="s">
        <v>1420</v>
      </c>
      <c r="FF35" s="22">
        <v>0</v>
      </c>
      <c r="FG35" s="22">
        <v>0</v>
      </c>
      <c r="FH35" s="25">
        <v>0</v>
      </c>
      <c r="FI35" s="26" t="s">
        <v>1420</v>
      </c>
      <c r="FJ35" s="24">
        <v>0</v>
      </c>
      <c r="FK35" s="26" t="s">
        <v>1420</v>
      </c>
      <c r="FL35" s="22">
        <v>12</v>
      </c>
      <c r="FM35" s="22">
        <v>10</v>
      </c>
      <c r="FN35" s="25">
        <v>0.83333333333333337</v>
      </c>
      <c r="FO35" s="26" t="s">
        <v>1728</v>
      </c>
      <c r="FP35" s="24">
        <v>2</v>
      </c>
      <c r="FQ35" s="26" t="s">
        <v>1728</v>
      </c>
      <c r="FR35" s="22">
        <v>0</v>
      </c>
      <c r="FS35" s="22">
        <v>0</v>
      </c>
      <c r="FT35" s="25">
        <v>0</v>
      </c>
      <c r="FU35" s="26" t="s">
        <v>1420</v>
      </c>
      <c r="FV35" s="24">
        <v>0</v>
      </c>
      <c r="FW35" s="26" t="s">
        <v>1420</v>
      </c>
      <c r="FX35" s="26" t="s">
        <v>1428</v>
      </c>
      <c r="FY35" s="26" t="s">
        <v>1443</v>
      </c>
      <c r="FZ35" s="27" t="s">
        <v>156</v>
      </c>
      <c r="GA35" s="27" t="s">
        <v>1420</v>
      </c>
      <c r="GB35" s="27" t="s">
        <v>1420</v>
      </c>
      <c r="GC35" s="27" t="s">
        <v>1420</v>
      </c>
      <c r="GD35" s="26" t="s">
        <v>1420</v>
      </c>
      <c r="GE35" s="27" t="s">
        <v>156</v>
      </c>
      <c r="GF35" s="27" t="s">
        <v>156</v>
      </c>
      <c r="GG35" s="27" t="s">
        <v>156</v>
      </c>
      <c r="GH35" s="27" t="s">
        <v>156</v>
      </c>
      <c r="GI35" s="27" t="s">
        <v>156</v>
      </c>
      <c r="GJ35" s="27" t="s">
        <v>156</v>
      </c>
      <c r="GK35" s="28" t="s">
        <v>1420</v>
      </c>
      <c r="GL35" s="29" t="s">
        <v>1420</v>
      </c>
      <c r="GM35" s="29" t="s">
        <v>1420</v>
      </c>
      <c r="GN35" s="29" t="s">
        <v>1420</v>
      </c>
      <c r="GO35" s="29" t="s">
        <v>1420</v>
      </c>
      <c r="GP35" s="30" t="s">
        <v>1420</v>
      </c>
      <c r="GQ35" s="29" t="s">
        <v>1420</v>
      </c>
      <c r="GR35" s="29" t="s">
        <v>1420</v>
      </c>
      <c r="GS35" s="30" t="s">
        <v>156</v>
      </c>
      <c r="GT35" s="31" t="s">
        <v>1729</v>
      </c>
      <c r="GU35" s="32" t="s">
        <v>1420</v>
      </c>
      <c r="GV35" s="31" t="s">
        <v>1420</v>
      </c>
      <c r="GW35" s="33" t="s">
        <v>156</v>
      </c>
      <c r="GX35" s="33" t="s">
        <v>1420</v>
      </c>
      <c r="GY35" s="33" t="s">
        <v>1420</v>
      </c>
      <c r="GZ35" s="33" t="s">
        <v>156</v>
      </c>
      <c r="HA35" s="33" t="s">
        <v>1420</v>
      </c>
      <c r="HB35" s="34" t="s">
        <v>1420</v>
      </c>
    </row>
    <row r="36" spans="1:210" s="35" customFormat="1" ht="112.2" customHeight="1" x14ac:dyDescent="0.2">
      <c r="A36" s="17" t="s">
        <v>1730</v>
      </c>
      <c r="B36" s="18" t="s">
        <v>1731</v>
      </c>
      <c r="C36" s="19" t="s">
        <v>156</v>
      </c>
      <c r="D36" s="20" t="s">
        <v>1420</v>
      </c>
      <c r="E36" s="21" t="s">
        <v>1420</v>
      </c>
      <c r="F36" s="19" t="s">
        <v>156</v>
      </c>
      <c r="G36" s="20" t="s">
        <v>1420</v>
      </c>
      <c r="H36" s="21" t="s">
        <v>1420</v>
      </c>
      <c r="I36" s="19" t="s">
        <v>156</v>
      </c>
      <c r="J36" s="20" t="s">
        <v>1420</v>
      </c>
      <c r="K36" s="21" t="s">
        <v>1420</v>
      </c>
      <c r="L36" s="19" t="s">
        <v>1421</v>
      </c>
      <c r="M36" s="20" t="s">
        <v>1420</v>
      </c>
      <c r="N36" s="21" t="s">
        <v>1420</v>
      </c>
      <c r="O36" s="19" t="s">
        <v>156</v>
      </c>
      <c r="P36" s="20" t="s">
        <v>1420</v>
      </c>
      <c r="Q36" s="21" t="s">
        <v>1420</v>
      </c>
      <c r="R36" s="19" t="s">
        <v>156</v>
      </c>
      <c r="S36" s="20" t="s">
        <v>1420</v>
      </c>
      <c r="T36" s="21" t="s">
        <v>1420</v>
      </c>
      <c r="U36" s="19" t="s">
        <v>1421</v>
      </c>
      <c r="V36" s="20" t="s">
        <v>1420</v>
      </c>
      <c r="W36" s="21" t="s">
        <v>1420</v>
      </c>
      <c r="X36" s="19" t="s">
        <v>156</v>
      </c>
      <c r="Y36" s="20" t="s">
        <v>1420</v>
      </c>
      <c r="Z36" s="21" t="s">
        <v>1420</v>
      </c>
      <c r="AA36" s="19" t="s">
        <v>1421</v>
      </c>
      <c r="AB36" s="20" t="s">
        <v>1420</v>
      </c>
      <c r="AC36" s="21" t="s">
        <v>1420</v>
      </c>
      <c r="AD36" s="19" t="s">
        <v>156</v>
      </c>
      <c r="AE36" s="20" t="s">
        <v>1420</v>
      </c>
      <c r="AF36" s="21" t="s">
        <v>1420</v>
      </c>
      <c r="AG36" s="19" t="s">
        <v>156</v>
      </c>
      <c r="AH36" s="20" t="s">
        <v>1420</v>
      </c>
      <c r="AI36" s="21" t="s">
        <v>1420</v>
      </c>
      <c r="AJ36" s="19" t="s">
        <v>156</v>
      </c>
      <c r="AK36" s="20" t="s">
        <v>1420</v>
      </c>
      <c r="AL36" s="21" t="s">
        <v>1420</v>
      </c>
      <c r="AM36" s="19" t="s">
        <v>156</v>
      </c>
      <c r="AN36" s="20" t="s">
        <v>1420</v>
      </c>
      <c r="AO36" s="21" t="s">
        <v>1420</v>
      </c>
      <c r="AP36" s="22">
        <v>0</v>
      </c>
      <c r="AQ36" s="22">
        <v>0</v>
      </c>
      <c r="AR36" s="23">
        <v>0</v>
      </c>
      <c r="AS36" s="21" t="s">
        <v>1420</v>
      </c>
      <c r="AT36" s="24">
        <v>0</v>
      </c>
      <c r="AU36" s="21" t="s">
        <v>1420</v>
      </c>
      <c r="AV36" s="22">
        <v>3</v>
      </c>
      <c r="AW36" s="22">
        <v>2</v>
      </c>
      <c r="AX36" s="25">
        <v>0.66666666666666663</v>
      </c>
      <c r="AY36" s="21" t="s">
        <v>1732</v>
      </c>
      <c r="AZ36" s="24">
        <v>1</v>
      </c>
      <c r="BA36" s="21" t="s">
        <v>1733</v>
      </c>
      <c r="BB36" s="22">
        <v>0</v>
      </c>
      <c r="BC36" s="22">
        <v>0</v>
      </c>
      <c r="BD36" s="25">
        <v>0</v>
      </c>
      <c r="BE36" s="21" t="s">
        <v>1420</v>
      </c>
      <c r="BF36" s="24">
        <v>0</v>
      </c>
      <c r="BG36" s="21" t="s">
        <v>1420</v>
      </c>
      <c r="BH36" s="22">
        <v>0</v>
      </c>
      <c r="BI36" s="22">
        <v>0</v>
      </c>
      <c r="BJ36" s="25">
        <v>0</v>
      </c>
      <c r="BK36" s="21" t="s">
        <v>1420</v>
      </c>
      <c r="BL36" s="24">
        <v>0</v>
      </c>
      <c r="BM36" s="21" t="s">
        <v>1420</v>
      </c>
      <c r="BN36" s="22">
        <v>2</v>
      </c>
      <c r="BO36" s="22">
        <v>1</v>
      </c>
      <c r="BP36" s="25">
        <v>0.5</v>
      </c>
      <c r="BQ36" s="21" t="s">
        <v>1734</v>
      </c>
      <c r="BR36" s="24">
        <v>1</v>
      </c>
      <c r="BS36" s="21" t="s">
        <v>1735</v>
      </c>
      <c r="BT36" s="22">
        <v>0</v>
      </c>
      <c r="BU36" s="22">
        <v>0</v>
      </c>
      <c r="BV36" s="25">
        <v>0</v>
      </c>
      <c r="BW36" s="21" t="s">
        <v>1420</v>
      </c>
      <c r="BX36" s="24">
        <v>0</v>
      </c>
      <c r="BY36" s="21" t="s">
        <v>1420</v>
      </c>
      <c r="BZ36" s="22">
        <v>0</v>
      </c>
      <c r="CA36" s="22">
        <v>0</v>
      </c>
      <c r="CB36" s="386">
        <v>0</v>
      </c>
      <c r="CC36" s="21" t="s">
        <v>1420</v>
      </c>
      <c r="CD36" s="24">
        <v>0</v>
      </c>
      <c r="CE36" s="21" t="s">
        <v>1420</v>
      </c>
      <c r="CF36" s="22">
        <v>4</v>
      </c>
      <c r="CG36" s="22">
        <v>0</v>
      </c>
      <c r="CH36" s="386">
        <v>0</v>
      </c>
      <c r="CI36" s="21" t="s">
        <v>1736</v>
      </c>
      <c r="CJ36" s="24">
        <v>4</v>
      </c>
      <c r="CK36" s="21" t="s">
        <v>1737</v>
      </c>
      <c r="CL36" s="22">
        <v>0</v>
      </c>
      <c r="CM36" s="22">
        <v>0</v>
      </c>
      <c r="CN36" s="386">
        <v>0</v>
      </c>
      <c r="CO36" s="21" t="s">
        <v>1420</v>
      </c>
      <c r="CP36" s="24">
        <v>0</v>
      </c>
      <c r="CQ36" s="21" t="s">
        <v>1420</v>
      </c>
      <c r="CR36" s="22">
        <v>0</v>
      </c>
      <c r="CS36" s="22">
        <v>0</v>
      </c>
      <c r="CT36" s="386">
        <v>0</v>
      </c>
      <c r="CU36" s="21" t="s">
        <v>1420</v>
      </c>
      <c r="CV36" s="24">
        <v>0</v>
      </c>
      <c r="CW36" s="26" t="s">
        <v>1420</v>
      </c>
      <c r="CX36" s="22">
        <v>8</v>
      </c>
      <c r="CY36" s="22">
        <v>3</v>
      </c>
      <c r="CZ36" s="386">
        <v>0.375</v>
      </c>
      <c r="DA36" s="26" t="s">
        <v>1738</v>
      </c>
      <c r="DB36" s="24">
        <v>3</v>
      </c>
      <c r="DC36" s="26" t="s">
        <v>1739</v>
      </c>
      <c r="DD36" s="22">
        <v>44</v>
      </c>
      <c r="DE36" s="22">
        <v>18</v>
      </c>
      <c r="DF36" s="386">
        <v>0.40909090909090912</v>
      </c>
      <c r="DG36" s="26" t="s">
        <v>1740</v>
      </c>
      <c r="DH36" s="24">
        <v>0</v>
      </c>
      <c r="DI36" s="26" t="s">
        <v>1420</v>
      </c>
      <c r="DJ36" s="22">
        <v>3</v>
      </c>
      <c r="DK36" s="22">
        <v>0</v>
      </c>
      <c r="DL36" s="386">
        <v>0</v>
      </c>
      <c r="DM36" s="26" t="s">
        <v>1741</v>
      </c>
      <c r="DN36" s="24">
        <v>3</v>
      </c>
      <c r="DO36" s="26" t="s">
        <v>1741</v>
      </c>
      <c r="DP36" s="22">
        <v>0</v>
      </c>
      <c r="DQ36" s="22">
        <v>0</v>
      </c>
      <c r="DR36" s="386">
        <v>0</v>
      </c>
      <c r="DS36" s="26" t="s">
        <v>1420</v>
      </c>
      <c r="DT36" s="24">
        <v>0</v>
      </c>
      <c r="DU36" s="26" t="s">
        <v>1420</v>
      </c>
      <c r="DV36" s="22">
        <v>1</v>
      </c>
      <c r="DW36" s="22">
        <v>0</v>
      </c>
      <c r="DX36" s="386">
        <v>0</v>
      </c>
      <c r="DY36" s="26" t="s">
        <v>1742</v>
      </c>
      <c r="DZ36" s="24">
        <v>1</v>
      </c>
      <c r="EA36" s="26" t="s">
        <v>1743</v>
      </c>
      <c r="EB36" s="22">
        <v>4</v>
      </c>
      <c r="EC36" s="22">
        <v>0</v>
      </c>
      <c r="ED36" s="25">
        <v>0</v>
      </c>
      <c r="EE36" s="26" t="s">
        <v>1744</v>
      </c>
      <c r="EF36" s="24">
        <v>4</v>
      </c>
      <c r="EG36" s="26" t="s">
        <v>1745</v>
      </c>
      <c r="EH36" s="22">
        <v>0</v>
      </c>
      <c r="EI36" s="22">
        <v>0</v>
      </c>
      <c r="EJ36" s="25">
        <v>0</v>
      </c>
      <c r="EK36" s="26" t="s">
        <v>1420</v>
      </c>
      <c r="EL36" s="24">
        <v>0</v>
      </c>
      <c r="EM36" s="26" t="s">
        <v>1420</v>
      </c>
      <c r="EN36" s="22">
        <v>3</v>
      </c>
      <c r="EO36" s="22">
        <v>0</v>
      </c>
      <c r="EP36" s="25">
        <v>0</v>
      </c>
      <c r="EQ36" s="26" t="s">
        <v>1746</v>
      </c>
      <c r="ER36" s="24">
        <v>3</v>
      </c>
      <c r="ES36" s="26" t="s">
        <v>1747</v>
      </c>
      <c r="ET36" s="22">
        <v>3</v>
      </c>
      <c r="EU36" s="22">
        <v>2</v>
      </c>
      <c r="EV36" s="25">
        <v>0.66666666666666663</v>
      </c>
      <c r="EW36" s="26" t="s">
        <v>1748</v>
      </c>
      <c r="EX36" s="24">
        <v>1</v>
      </c>
      <c r="EY36" s="26" t="s">
        <v>1749</v>
      </c>
      <c r="EZ36" s="22">
        <v>0</v>
      </c>
      <c r="FA36" s="22">
        <v>0</v>
      </c>
      <c r="FB36" s="25">
        <v>0</v>
      </c>
      <c r="FC36" s="26" t="s">
        <v>1420</v>
      </c>
      <c r="FD36" s="24">
        <v>0</v>
      </c>
      <c r="FE36" s="26" t="s">
        <v>1420</v>
      </c>
      <c r="FF36" s="22">
        <v>0</v>
      </c>
      <c r="FG36" s="22">
        <v>0</v>
      </c>
      <c r="FH36" s="25">
        <v>0</v>
      </c>
      <c r="FI36" s="26" t="s">
        <v>1420</v>
      </c>
      <c r="FJ36" s="24">
        <v>0</v>
      </c>
      <c r="FK36" s="26" t="s">
        <v>1420</v>
      </c>
      <c r="FL36" s="22">
        <v>8</v>
      </c>
      <c r="FM36" s="22">
        <v>4</v>
      </c>
      <c r="FN36" s="25">
        <v>0.5</v>
      </c>
      <c r="FO36" s="26" t="s">
        <v>1750</v>
      </c>
      <c r="FP36" s="24">
        <v>4</v>
      </c>
      <c r="FQ36" s="26" t="s">
        <v>1751</v>
      </c>
      <c r="FR36" s="22">
        <v>0</v>
      </c>
      <c r="FS36" s="22">
        <v>0</v>
      </c>
      <c r="FT36" s="25">
        <v>0</v>
      </c>
      <c r="FU36" s="26" t="s">
        <v>1420</v>
      </c>
      <c r="FV36" s="24">
        <v>0</v>
      </c>
      <c r="FW36" s="26" t="s">
        <v>1420</v>
      </c>
      <c r="FX36" s="26" t="s">
        <v>1428</v>
      </c>
      <c r="FY36" s="26" t="s">
        <v>1443</v>
      </c>
      <c r="FZ36" s="27" t="s">
        <v>156</v>
      </c>
      <c r="GA36" s="27" t="s">
        <v>156</v>
      </c>
      <c r="GB36" s="27" t="s">
        <v>156</v>
      </c>
      <c r="GC36" s="27" t="s">
        <v>156</v>
      </c>
      <c r="GD36" s="26" t="s">
        <v>1420</v>
      </c>
      <c r="GE36" s="27" t="s">
        <v>156</v>
      </c>
      <c r="GF36" s="27" t="s">
        <v>156</v>
      </c>
      <c r="GG36" s="27" t="s">
        <v>156</v>
      </c>
      <c r="GH36" s="27" t="s">
        <v>1420</v>
      </c>
      <c r="GI36" s="27" t="s">
        <v>1420</v>
      </c>
      <c r="GJ36" s="27" t="s">
        <v>1420</v>
      </c>
      <c r="GK36" s="28" t="s">
        <v>156</v>
      </c>
      <c r="GL36" s="29" t="s">
        <v>1420</v>
      </c>
      <c r="GM36" s="29" t="s">
        <v>1420</v>
      </c>
      <c r="GN36" s="29" t="s">
        <v>1420</v>
      </c>
      <c r="GO36" s="29" t="s">
        <v>1683</v>
      </c>
      <c r="GP36" s="30" t="s">
        <v>1420</v>
      </c>
      <c r="GQ36" s="29" t="s">
        <v>1420</v>
      </c>
      <c r="GR36" s="29" t="s">
        <v>1420</v>
      </c>
      <c r="GS36" s="30" t="s">
        <v>1420</v>
      </c>
      <c r="GT36" s="31" t="s">
        <v>1420</v>
      </c>
      <c r="GU36" s="32" t="s">
        <v>1420</v>
      </c>
      <c r="GV36" s="31" t="s">
        <v>1420</v>
      </c>
      <c r="GW36" s="33" t="s">
        <v>156</v>
      </c>
      <c r="GX36" s="33" t="s">
        <v>1420</v>
      </c>
      <c r="GY36" s="33" t="s">
        <v>1420</v>
      </c>
      <c r="GZ36" s="33" t="s">
        <v>156</v>
      </c>
      <c r="HA36" s="33" t="s">
        <v>1420</v>
      </c>
      <c r="HB36" s="34" t="s">
        <v>1420</v>
      </c>
    </row>
    <row r="37" spans="1:210" s="35" customFormat="1" ht="118.95" customHeight="1" x14ac:dyDescent="0.2">
      <c r="A37" s="17" t="s">
        <v>1752</v>
      </c>
      <c r="B37" s="18" t="s">
        <v>1753</v>
      </c>
      <c r="C37" s="19" t="s">
        <v>156</v>
      </c>
      <c r="D37" s="20" t="s">
        <v>1420</v>
      </c>
      <c r="E37" s="21" t="s">
        <v>1420</v>
      </c>
      <c r="F37" s="19" t="s">
        <v>156</v>
      </c>
      <c r="G37" s="20" t="s">
        <v>1420</v>
      </c>
      <c r="H37" s="21" t="s">
        <v>1420</v>
      </c>
      <c r="I37" s="19" t="s">
        <v>1421</v>
      </c>
      <c r="J37" s="20" t="s">
        <v>1420</v>
      </c>
      <c r="K37" s="21" t="s">
        <v>1420</v>
      </c>
      <c r="L37" s="19" t="s">
        <v>1421</v>
      </c>
      <c r="M37" s="20" t="s">
        <v>156</v>
      </c>
      <c r="N37" s="21" t="s">
        <v>1754</v>
      </c>
      <c r="O37" s="19" t="s">
        <v>156</v>
      </c>
      <c r="P37" s="20" t="s">
        <v>1420</v>
      </c>
      <c r="Q37" s="21" t="s">
        <v>1420</v>
      </c>
      <c r="R37" s="19" t="s">
        <v>1421</v>
      </c>
      <c r="S37" s="20" t="s">
        <v>156</v>
      </c>
      <c r="T37" s="21" t="s">
        <v>1755</v>
      </c>
      <c r="U37" s="19" t="s">
        <v>1421</v>
      </c>
      <c r="V37" s="20" t="s">
        <v>1420</v>
      </c>
      <c r="W37" s="21" t="s">
        <v>1420</v>
      </c>
      <c r="X37" s="19" t="s">
        <v>1421</v>
      </c>
      <c r="Y37" s="20" t="s">
        <v>156</v>
      </c>
      <c r="Z37" s="21" t="s">
        <v>1754</v>
      </c>
      <c r="AA37" s="19" t="s">
        <v>1421</v>
      </c>
      <c r="AB37" s="20" t="s">
        <v>1420</v>
      </c>
      <c r="AC37" s="21" t="s">
        <v>1420</v>
      </c>
      <c r="AD37" s="19" t="s">
        <v>156</v>
      </c>
      <c r="AE37" s="20" t="s">
        <v>1420</v>
      </c>
      <c r="AF37" s="21" t="s">
        <v>1420</v>
      </c>
      <c r="AG37" s="19" t="s">
        <v>156</v>
      </c>
      <c r="AH37" s="20" t="s">
        <v>1420</v>
      </c>
      <c r="AI37" s="21" t="s">
        <v>1420</v>
      </c>
      <c r="AJ37" s="19" t="s">
        <v>156</v>
      </c>
      <c r="AK37" s="20" t="s">
        <v>1420</v>
      </c>
      <c r="AL37" s="21" t="s">
        <v>1420</v>
      </c>
      <c r="AM37" s="19" t="s">
        <v>156</v>
      </c>
      <c r="AN37" s="20" t="s">
        <v>1420</v>
      </c>
      <c r="AO37" s="21" t="s">
        <v>1420</v>
      </c>
      <c r="AP37" s="22">
        <v>3</v>
      </c>
      <c r="AQ37" s="22">
        <v>3</v>
      </c>
      <c r="AR37" s="23">
        <v>1</v>
      </c>
      <c r="AS37" s="21" t="s">
        <v>1420</v>
      </c>
      <c r="AT37" s="24">
        <v>0</v>
      </c>
      <c r="AU37" s="21" t="s">
        <v>1420</v>
      </c>
      <c r="AV37" s="22">
        <v>3</v>
      </c>
      <c r="AW37" s="22">
        <v>3</v>
      </c>
      <c r="AX37" s="25">
        <v>1</v>
      </c>
      <c r="AY37" s="21" t="s">
        <v>1420</v>
      </c>
      <c r="AZ37" s="24">
        <v>0</v>
      </c>
      <c r="BA37" s="21" t="s">
        <v>1420</v>
      </c>
      <c r="BB37" s="22">
        <v>1</v>
      </c>
      <c r="BC37" s="22">
        <v>1</v>
      </c>
      <c r="BD37" s="25">
        <v>0</v>
      </c>
      <c r="BE37" s="21" t="s">
        <v>1420</v>
      </c>
      <c r="BF37" s="24">
        <v>0</v>
      </c>
      <c r="BG37" s="21" t="s">
        <v>1420</v>
      </c>
      <c r="BH37" s="22">
        <v>2</v>
      </c>
      <c r="BI37" s="22">
        <v>0</v>
      </c>
      <c r="BJ37" s="25">
        <v>0</v>
      </c>
      <c r="BK37" s="21" t="s">
        <v>1756</v>
      </c>
      <c r="BL37" s="24">
        <v>0</v>
      </c>
      <c r="BM37" s="21" t="s">
        <v>1420</v>
      </c>
      <c r="BN37" s="22">
        <v>0</v>
      </c>
      <c r="BO37" s="22">
        <v>0</v>
      </c>
      <c r="BP37" s="25">
        <v>0</v>
      </c>
      <c r="BQ37" s="21" t="s">
        <v>1420</v>
      </c>
      <c r="BR37" s="24">
        <v>0</v>
      </c>
      <c r="BS37" s="21" t="s">
        <v>1420</v>
      </c>
      <c r="BT37" s="22">
        <v>0</v>
      </c>
      <c r="BU37" s="22">
        <v>0</v>
      </c>
      <c r="BV37" s="25">
        <v>0</v>
      </c>
      <c r="BW37" s="21" t="s">
        <v>1420</v>
      </c>
      <c r="BX37" s="24">
        <v>0</v>
      </c>
      <c r="BY37" s="21" t="s">
        <v>1420</v>
      </c>
      <c r="BZ37" s="22">
        <v>0</v>
      </c>
      <c r="CA37" s="22">
        <v>0</v>
      </c>
      <c r="CB37" s="386">
        <v>0</v>
      </c>
      <c r="CC37" s="21" t="s">
        <v>1420</v>
      </c>
      <c r="CD37" s="24">
        <v>0</v>
      </c>
      <c r="CE37" s="21" t="s">
        <v>1420</v>
      </c>
      <c r="CF37" s="22">
        <v>5</v>
      </c>
      <c r="CG37" s="22">
        <v>4</v>
      </c>
      <c r="CH37" s="386">
        <v>0.8</v>
      </c>
      <c r="CI37" s="21" t="s">
        <v>1757</v>
      </c>
      <c r="CJ37" s="24">
        <v>1</v>
      </c>
      <c r="CK37" s="21" t="s">
        <v>1758</v>
      </c>
      <c r="CL37" s="22">
        <v>1</v>
      </c>
      <c r="CM37" s="22">
        <v>0</v>
      </c>
      <c r="CN37" s="386">
        <v>0</v>
      </c>
      <c r="CO37" s="21" t="s">
        <v>1759</v>
      </c>
      <c r="CP37" s="24">
        <v>0</v>
      </c>
      <c r="CQ37" s="21" t="s">
        <v>1420</v>
      </c>
      <c r="CR37" s="22">
        <v>0</v>
      </c>
      <c r="CS37" s="22">
        <v>0</v>
      </c>
      <c r="CT37" s="386">
        <v>0</v>
      </c>
      <c r="CU37" s="21" t="s">
        <v>1420</v>
      </c>
      <c r="CV37" s="24">
        <v>0</v>
      </c>
      <c r="CW37" s="26" t="s">
        <v>1420</v>
      </c>
      <c r="CX37" s="22">
        <v>6</v>
      </c>
      <c r="CY37" s="22">
        <v>6</v>
      </c>
      <c r="CZ37" s="386">
        <v>1</v>
      </c>
      <c r="DA37" s="26" t="s">
        <v>1420</v>
      </c>
      <c r="DB37" s="24">
        <v>0</v>
      </c>
      <c r="DC37" s="26" t="s">
        <v>1420</v>
      </c>
      <c r="DD37" s="22">
        <v>73</v>
      </c>
      <c r="DE37" s="22">
        <v>0</v>
      </c>
      <c r="DF37" s="386">
        <v>0</v>
      </c>
      <c r="DG37" s="26" t="s">
        <v>1760</v>
      </c>
      <c r="DH37" s="24">
        <v>0</v>
      </c>
      <c r="DI37" s="26" t="s">
        <v>1420</v>
      </c>
      <c r="DJ37" s="22">
        <v>0</v>
      </c>
      <c r="DK37" s="22">
        <v>0</v>
      </c>
      <c r="DL37" s="386">
        <v>0</v>
      </c>
      <c r="DM37" s="26" t="s">
        <v>1420</v>
      </c>
      <c r="DN37" s="24">
        <v>0</v>
      </c>
      <c r="DO37" s="26" t="s">
        <v>1420</v>
      </c>
      <c r="DP37" s="22">
        <v>0</v>
      </c>
      <c r="DQ37" s="22">
        <v>0</v>
      </c>
      <c r="DR37" s="386">
        <v>0</v>
      </c>
      <c r="DS37" s="26" t="s">
        <v>1420</v>
      </c>
      <c r="DT37" s="24">
        <v>0</v>
      </c>
      <c r="DU37" s="26" t="s">
        <v>1420</v>
      </c>
      <c r="DV37" s="22">
        <v>2</v>
      </c>
      <c r="DW37" s="22">
        <v>0</v>
      </c>
      <c r="DX37" s="386">
        <v>0</v>
      </c>
      <c r="DY37" s="26" t="s">
        <v>1761</v>
      </c>
      <c r="DZ37" s="24">
        <v>2</v>
      </c>
      <c r="EA37" s="26" t="s">
        <v>1762</v>
      </c>
      <c r="EB37" s="22">
        <v>4</v>
      </c>
      <c r="EC37" s="22">
        <v>0</v>
      </c>
      <c r="ED37" s="25">
        <v>0</v>
      </c>
      <c r="EE37" s="26" t="s">
        <v>1763</v>
      </c>
      <c r="EF37" s="24">
        <v>4</v>
      </c>
      <c r="EG37" s="26" t="s">
        <v>1764</v>
      </c>
      <c r="EH37" s="22">
        <v>0</v>
      </c>
      <c r="EI37" s="22">
        <v>0</v>
      </c>
      <c r="EJ37" s="25">
        <v>0</v>
      </c>
      <c r="EK37" s="26" t="s">
        <v>1420</v>
      </c>
      <c r="EL37" s="24">
        <v>0</v>
      </c>
      <c r="EM37" s="26" t="s">
        <v>1420</v>
      </c>
      <c r="EN37" s="22">
        <v>1</v>
      </c>
      <c r="EO37" s="22">
        <v>1</v>
      </c>
      <c r="EP37" s="25">
        <v>1</v>
      </c>
      <c r="EQ37" s="26" t="s">
        <v>1420</v>
      </c>
      <c r="ER37" s="24">
        <v>0</v>
      </c>
      <c r="ES37" s="26" t="s">
        <v>1420</v>
      </c>
      <c r="ET37" s="22">
        <v>3</v>
      </c>
      <c r="EU37" s="22">
        <v>3</v>
      </c>
      <c r="EV37" s="25">
        <v>1</v>
      </c>
      <c r="EW37" s="26" t="s">
        <v>1420</v>
      </c>
      <c r="EX37" s="24">
        <v>0</v>
      </c>
      <c r="EY37" s="26" t="s">
        <v>1420</v>
      </c>
      <c r="EZ37" s="22">
        <v>0</v>
      </c>
      <c r="FA37" s="22">
        <v>0</v>
      </c>
      <c r="FB37" s="25">
        <v>0</v>
      </c>
      <c r="FC37" s="26" t="s">
        <v>1420</v>
      </c>
      <c r="FD37" s="24">
        <v>0</v>
      </c>
      <c r="FE37" s="26" t="s">
        <v>1420</v>
      </c>
      <c r="FF37" s="22">
        <v>0</v>
      </c>
      <c r="FG37" s="22">
        <v>0</v>
      </c>
      <c r="FH37" s="25">
        <v>0</v>
      </c>
      <c r="FI37" s="26" t="s">
        <v>1420</v>
      </c>
      <c r="FJ37" s="24">
        <v>0</v>
      </c>
      <c r="FK37" s="26" t="s">
        <v>1420</v>
      </c>
      <c r="FL37" s="22">
        <v>2</v>
      </c>
      <c r="FM37" s="22">
        <v>1</v>
      </c>
      <c r="FN37" s="25">
        <v>0.5</v>
      </c>
      <c r="FO37" s="26" t="s">
        <v>1765</v>
      </c>
      <c r="FP37" s="24">
        <v>1</v>
      </c>
      <c r="FQ37" s="26" t="s">
        <v>1766</v>
      </c>
      <c r="FR37" s="22">
        <v>0</v>
      </c>
      <c r="FS37" s="22">
        <v>0</v>
      </c>
      <c r="FT37" s="25">
        <v>0</v>
      </c>
      <c r="FU37" s="26" t="s">
        <v>1420</v>
      </c>
      <c r="FV37" s="24">
        <v>0</v>
      </c>
      <c r="FW37" s="26" t="s">
        <v>1420</v>
      </c>
      <c r="FX37" s="26" t="s">
        <v>1428</v>
      </c>
      <c r="FY37" s="26" t="s">
        <v>1443</v>
      </c>
      <c r="FZ37" s="27" t="s">
        <v>156</v>
      </c>
      <c r="GA37" s="27" t="s">
        <v>156</v>
      </c>
      <c r="GB37" s="27" t="s">
        <v>156</v>
      </c>
      <c r="GC37" s="27" t="s">
        <v>156</v>
      </c>
      <c r="GD37" s="26" t="s">
        <v>1420</v>
      </c>
      <c r="GE37" s="27" t="s">
        <v>156</v>
      </c>
      <c r="GF37" s="27" t="s">
        <v>156</v>
      </c>
      <c r="GG37" s="27" t="s">
        <v>1420</v>
      </c>
      <c r="GH37" s="27" t="s">
        <v>156</v>
      </c>
      <c r="GI37" s="27" t="s">
        <v>1420</v>
      </c>
      <c r="GJ37" s="27" t="s">
        <v>1420</v>
      </c>
      <c r="GK37" s="28" t="s">
        <v>1420</v>
      </c>
      <c r="GL37" s="29" t="s">
        <v>1420</v>
      </c>
      <c r="GM37" s="29" t="s">
        <v>1420</v>
      </c>
      <c r="GN37" s="29" t="s">
        <v>1420</v>
      </c>
      <c r="GO37" s="29" t="s">
        <v>1420</v>
      </c>
      <c r="GP37" s="30" t="s">
        <v>1420</v>
      </c>
      <c r="GQ37" s="29" t="s">
        <v>1420</v>
      </c>
      <c r="GR37" s="29" t="s">
        <v>1420</v>
      </c>
      <c r="GS37" s="30" t="s">
        <v>1420</v>
      </c>
      <c r="GT37" s="31" t="s">
        <v>1420</v>
      </c>
      <c r="GU37" s="32" t="s">
        <v>156</v>
      </c>
      <c r="GV37" s="31" t="s">
        <v>1767</v>
      </c>
      <c r="GW37" s="33" t="s">
        <v>156</v>
      </c>
      <c r="GX37" s="33" t="s">
        <v>1420</v>
      </c>
      <c r="GY37" s="33" t="s">
        <v>1420</v>
      </c>
      <c r="GZ37" s="33" t="s">
        <v>1420</v>
      </c>
      <c r="HA37" s="33" t="s">
        <v>156</v>
      </c>
      <c r="HB37" s="34" t="s">
        <v>1613</v>
      </c>
    </row>
    <row r="38" spans="1:210" s="35" customFormat="1" ht="134.4" customHeight="1" x14ac:dyDescent="0.2">
      <c r="A38" s="17" t="s">
        <v>1768</v>
      </c>
      <c r="B38" s="18" t="s">
        <v>1769</v>
      </c>
      <c r="C38" s="19" t="s">
        <v>156</v>
      </c>
      <c r="D38" s="20" t="s">
        <v>1420</v>
      </c>
      <c r="E38" s="21" t="s">
        <v>1420</v>
      </c>
      <c r="F38" s="19" t="s">
        <v>156</v>
      </c>
      <c r="G38" s="20" t="s">
        <v>1420</v>
      </c>
      <c r="H38" s="21" t="s">
        <v>1420</v>
      </c>
      <c r="I38" s="19" t="s">
        <v>156</v>
      </c>
      <c r="J38" s="20" t="s">
        <v>1420</v>
      </c>
      <c r="K38" s="21" t="s">
        <v>1420</v>
      </c>
      <c r="L38" s="19" t="s">
        <v>1421</v>
      </c>
      <c r="M38" s="20" t="s">
        <v>1420</v>
      </c>
      <c r="N38" s="21" t="s">
        <v>1420</v>
      </c>
      <c r="O38" s="19" t="s">
        <v>156</v>
      </c>
      <c r="P38" s="20" t="s">
        <v>1420</v>
      </c>
      <c r="Q38" s="21" t="s">
        <v>1420</v>
      </c>
      <c r="R38" s="19" t="s">
        <v>156</v>
      </c>
      <c r="S38" s="20" t="s">
        <v>1420</v>
      </c>
      <c r="T38" s="21" t="s">
        <v>1420</v>
      </c>
      <c r="U38" s="19" t="s">
        <v>156</v>
      </c>
      <c r="V38" s="20" t="s">
        <v>1420</v>
      </c>
      <c r="W38" s="21" t="s">
        <v>1420</v>
      </c>
      <c r="X38" s="19" t="s">
        <v>1421</v>
      </c>
      <c r="Y38" s="20" t="s">
        <v>156</v>
      </c>
      <c r="Z38" s="21" t="s">
        <v>1770</v>
      </c>
      <c r="AA38" s="19" t="s">
        <v>1421</v>
      </c>
      <c r="AB38" s="20" t="s">
        <v>1420</v>
      </c>
      <c r="AC38" s="21" t="s">
        <v>1420</v>
      </c>
      <c r="AD38" s="19" t="s">
        <v>156</v>
      </c>
      <c r="AE38" s="20" t="s">
        <v>1420</v>
      </c>
      <c r="AF38" s="21" t="s">
        <v>1420</v>
      </c>
      <c r="AG38" s="19" t="s">
        <v>156</v>
      </c>
      <c r="AH38" s="20" t="s">
        <v>1420</v>
      </c>
      <c r="AI38" s="21" t="s">
        <v>1420</v>
      </c>
      <c r="AJ38" s="19" t="s">
        <v>156</v>
      </c>
      <c r="AK38" s="20" t="s">
        <v>1420</v>
      </c>
      <c r="AL38" s="21" t="s">
        <v>1420</v>
      </c>
      <c r="AM38" s="19" t="s">
        <v>156</v>
      </c>
      <c r="AN38" s="20" t="s">
        <v>1420</v>
      </c>
      <c r="AO38" s="21" t="s">
        <v>1420</v>
      </c>
      <c r="AP38" s="22">
        <v>3</v>
      </c>
      <c r="AQ38" s="22">
        <v>3</v>
      </c>
      <c r="AR38" s="23">
        <v>1</v>
      </c>
      <c r="AS38" s="21" t="s">
        <v>1420</v>
      </c>
      <c r="AT38" s="24">
        <v>0</v>
      </c>
      <c r="AU38" s="21" t="s">
        <v>1420</v>
      </c>
      <c r="AV38" s="22">
        <v>2</v>
      </c>
      <c r="AW38" s="22">
        <v>2</v>
      </c>
      <c r="AX38" s="25">
        <v>1</v>
      </c>
      <c r="AY38" s="21" t="s">
        <v>1420</v>
      </c>
      <c r="AZ38" s="24">
        <v>0</v>
      </c>
      <c r="BA38" s="21" t="s">
        <v>1420</v>
      </c>
      <c r="BB38" s="22">
        <v>2</v>
      </c>
      <c r="BC38" s="22">
        <v>2</v>
      </c>
      <c r="BD38" s="25">
        <v>0</v>
      </c>
      <c r="BE38" s="21" t="s">
        <v>1420</v>
      </c>
      <c r="BF38" s="24">
        <v>0</v>
      </c>
      <c r="BG38" s="21" t="s">
        <v>1420</v>
      </c>
      <c r="BH38" s="22">
        <v>0</v>
      </c>
      <c r="BI38" s="22">
        <v>0</v>
      </c>
      <c r="BJ38" s="25">
        <v>0</v>
      </c>
      <c r="BK38" s="21" t="s">
        <v>1420</v>
      </c>
      <c r="BL38" s="24">
        <v>0</v>
      </c>
      <c r="BM38" s="21" t="s">
        <v>1420</v>
      </c>
      <c r="BN38" s="22">
        <v>0</v>
      </c>
      <c r="BO38" s="22">
        <v>0</v>
      </c>
      <c r="BP38" s="25">
        <v>0</v>
      </c>
      <c r="BQ38" s="21" t="s">
        <v>1420</v>
      </c>
      <c r="BR38" s="24">
        <v>0</v>
      </c>
      <c r="BS38" s="21" t="s">
        <v>1420</v>
      </c>
      <c r="BT38" s="22">
        <v>0</v>
      </c>
      <c r="BU38" s="22">
        <v>0</v>
      </c>
      <c r="BV38" s="25">
        <v>0</v>
      </c>
      <c r="BW38" s="21" t="s">
        <v>1420</v>
      </c>
      <c r="BX38" s="24">
        <v>0</v>
      </c>
      <c r="BY38" s="21" t="s">
        <v>1420</v>
      </c>
      <c r="BZ38" s="22">
        <v>0</v>
      </c>
      <c r="CA38" s="22">
        <v>0</v>
      </c>
      <c r="CB38" s="386">
        <v>0</v>
      </c>
      <c r="CC38" s="21" t="s">
        <v>1420</v>
      </c>
      <c r="CD38" s="24">
        <v>0</v>
      </c>
      <c r="CE38" s="21" t="s">
        <v>1420</v>
      </c>
      <c r="CF38" s="22">
        <v>0</v>
      </c>
      <c r="CG38" s="22">
        <v>0</v>
      </c>
      <c r="CH38" s="386">
        <v>0</v>
      </c>
      <c r="CI38" s="21" t="s">
        <v>1420</v>
      </c>
      <c r="CJ38" s="24">
        <v>0</v>
      </c>
      <c r="CK38" s="21" t="s">
        <v>1420</v>
      </c>
      <c r="CL38" s="22">
        <v>1</v>
      </c>
      <c r="CM38" s="22">
        <v>1</v>
      </c>
      <c r="CN38" s="386">
        <v>1</v>
      </c>
      <c r="CO38" s="21" t="s">
        <v>1420</v>
      </c>
      <c r="CP38" s="24">
        <v>0</v>
      </c>
      <c r="CQ38" s="21" t="s">
        <v>1420</v>
      </c>
      <c r="CR38" s="22">
        <v>1</v>
      </c>
      <c r="CS38" s="22">
        <v>1</v>
      </c>
      <c r="CT38" s="386">
        <v>1</v>
      </c>
      <c r="CU38" s="21" t="s">
        <v>1420</v>
      </c>
      <c r="CV38" s="24">
        <v>0</v>
      </c>
      <c r="CW38" s="26" t="s">
        <v>1420</v>
      </c>
      <c r="CX38" s="22">
        <v>5</v>
      </c>
      <c r="CY38" s="22">
        <v>3</v>
      </c>
      <c r="CZ38" s="386">
        <v>0.6</v>
      </c>
      <c r="DA38" s="26" t="s">
        <v>1771</v>
      </c>
      <c r="DB38" s="24">
        <v>2</v>
      </c>
      <c r="DC38" s="26" t="s">
        <v>1771</v>
      </c>
      <c r="DD38" s="22">
        <v>102</v>
      </c>
      <c r="DE38" s="22">
        <v>0</v>
      </c>
      <c r="DF38" s="386">
        <v>0</v>
      </c>
      <c r="DG38" s="26" t="s">
        <v>1772</v>
      </c>
      <c r="DH38" s="24">
        <v>0</v>
      </c>
      <c r="DI38" s="26" t="s">
        <v>1420</v>
      </c>
      <c r="DJ38" s="22">
        <v>1</v>
      </c>
      <c r="DK38" s="22">
        <v>1</v>
      </c>
      <c r="DL38" s="386">
        <v>1</v>
      </c>
      <c r="DM38" s="26" t="s">
        <v>1420</v>
      </c>
      <c r="DN38" s="24">
        <v>0</v>
      </c>
      <c r="DO38" s="26" t="s">
        <v>1420</v>
      </c>
      <c r="DP38" s="22">
        <v>0</v>
      </c>
      <c r="DQ38" s="22">
        <v>0</v>
      </c>
      <c r="DR38" s="386">
        <v>0</v>
      </c>
      <c r="DS38" s="26" t="s">
        <v>1420</v>
      </c>
      <c r="DT38" s="24">
        <v>0</v>
      </c>
      <c r="DU38" s="26" t="s">
        <v>1420</v>
      </c>
      <c r="DV38" s="22">
        <v>2</v>
      </c>
      <c r="DW38" s="22">
        <v>0</v>
      </c>
      <c r="DX38" s="386">
        <v>0</v>
      </c>
      <c r="DY38" s="26" t="s">
        <v>1773</v>
      </c>
      <c r="DZ38" s="24">
        <v>2</v>
      </c>
      <c r="EA38" s="26" t="s">
        <v>1773</v>
      </c>
      <c r="EB38" s="22">
        <v>2</v>
      </c>
      <c r="EC38" s="22">
        <v>0</v>
      </c>
      <c r="ED38" s="25">
        <v>0</v>
      </c>
      <c r="EE38" s="26" t="s">
        <v>1774</v>
      </c>
      <c r="EF38" s="24">
        <v>2</v>
      </c>
      <c r="EG38" s="26" t="s">
        <v>1774</v>
      </c>
      <c r="EH38" s="22">
        <v>0</v>
      </c>
      <c r="EI38" s="22">
        <v>0</v>
      </c>
      <c r="EJ38" s="25">
        <v>0</v>
      </c>
      <c r="EK38" s="26" t="s">
        <v>1420</v>
      </c>
      <c r="EL38" s="24">
        <v>0</v>
      </c>
      <c r="EM38" s="26" t="s">
        <v>1420</v>
      </c>
      <c r="EN38" s="22">
        <v>2</v>
      </c>
      <c r="EO38" s="22">
        <v>2</v>
      </c>
      <c r="EP38" s="25">
        <v>1</v>
      </c>
      <c r="EQ38" s="26" t="s">
        <v>1420</v>
      </c>
      <c r="ER38" s="24">
        <v>0</v>
      </c>
      <c r="ES38" s="26" t="s">
        <v>1420</v>
      </c>
      <c r="ET38" s="22">
        <v>10</v>
      </c>
      <c r="EU38" s="22">
        <v>6</v>
      </c>
      <c r="EV38" s="25">
        <v>0.6</v>
      </c>
      <c r="EW38" s="26" t="s">
        <v>1775</v>
      </c>
      <c r="EX38" s="24">
        <v>6</v>
      </c>
      <c r="EY38" s="26" t="s">
        <v>1775</v>
      </c>
      <c r="EZ38" s="22">
        <v>0</v>
      </c>
      <c r="FA38" s="22">
        <v>0</v>
      </c>
      <c r="FB38" s="25">
        <v>0</v>
      </c>
      <c r="FC38" s="26" t="s">
        <v>1420</v>
      </c>
      <c r="FD38" s="24">
        <v>0</v>
      </c>
      <c r="FE38" s="26" t="s">
        <v>1420</v>
      </c>
      <c r="FF38" s="22">
        <v>0</v>
      </c>
      <c r="FG38" s="22">
        <v>0</v>
      </c>
      <c r="FH38" s="25">
        <v>0</v>
      </c>
      <c r="FI38" s="26" t="s">
        <v>1420</v>
      </c>
      <c r="FJ38" s="24">
        <v>0</v>
      </c>
      <c r="FK38" s="26" t="s">
        <v>1420</v>
      </c>
      <c r="FL38" s="22">
        <v>1</v>
      </c>
      <c r="FM38" s="22">
        <v>0</v>
      </c>
      <c r="FN38" s="25">
        <v>0</v>
      </c>
      <c r="FO38" s="26" t="s">
        <v>1776</v>
      </c>
      <c r="FP38" s="24">
        <v>1</v>
      </c>
      <c r="FQ38" s="26" t="s">
        <v>1776</v>
      </c>
      <c r="FR38" s="22">
        <v>0</v>
      </c>
      <c r="FS38" s="22">
        <v>0</v>
      </c>
      <c r="FT38" s="25">
        <v>0</v>
      </c>
      <c r="FU38" s="26" t="s">
        <v>1420</v>
      </c>
      <c r="FV38" s="24">
        <v>0</v>
      </c>
      <c r="FW38" s="26" t="s">
        <v>1420</v>
      </c>
      <c r="FX38" s="26" t="s">
        <v>1428</v>
      </c>
      <c r="FY38" s="26" t="s">
        <v>1443</v>
      </c>
      <c r="FZ38" s="27" t="s">
        <v>156</v>
      </c>
      <c r="GA38" s="27" t="s">
        <v>156</v>
      </c>
      <c r="GB38" s="27" t="s">
        <v>156</v>
      </c>
      <c r="GC38" s="27" t="s">
        <v>156</v>
      </c>
      <c r="GD38" s="26" t="s">
        <v>1420</v>
      </c>
      <c r="GE38" s="27" t="s">
        <v>156</v>
      </c>
      <c r="GF38" s="27" t="s">
        <v>156</v>
      </c>
      <c r="GG38" s="27" t="s">
        <v>156</v>
      </c>
      <c r="GH38" s="27" t="s">
        <v>156</v>
      </c>
      <c r="GI38" s="27" t="s">
        <v>1420</v>
      </c>
      <c r="GJ38" s="27" t="s">
        <v>1420</v>
      </c>
      <c r="GK38" s="28" t="s">
        <v>156</v>
      </c>
      <c r="GL38" s="29" t="s">
        <v>1420</v>
      </c>
      <c r="GM38" s="29" t="s">
        <v>1420</v>
      </c>
      <c r="GN38" s="29" t="s">
        <v>1420</v>
      </c>
      <c r="GO38" s="29" t="s">
        <v>1510</v>
      </c>
      <c r="GP38" s="30" t="s">
        <v>156</v>
      </c>
      <c r="GQ38" s="29" t="s">
        <v>1420</v>
      </c>
      <c r="GR38" s="29" t="s">
        <v>1613</v>
      </c>
      <c r="GS38" s="30" t="s">
        <v>1420</v>
      </c>
      <c r="GT38" s="31" t="s">
        <v>1420</v>
      </c>
      <c r="GU38" s="32" t="s">
        <v>1420</v>
      </c>
      <c r="GV38" s="31" t="s">
        <v>1420</v>
      </c>
      <c r="GW38" s="33" t="s">
        <v>156</v>
      </c>
      <c r="GX38" s="33" t="s">
        <v>1420</v>
      </c>
      <c r="GY38" s="33" t="s">
        <v>1420</v>
      </c>
      <c r="GZ38" s="33" t="s">
        <v>1420</v>
      </c>
      <c r="HA38" s="33" t="s">
        <v>156</v>
      </c>
      <c r="HB38" s="34" t="s">
        <v>1613</v>
      </c>
    </row>
    <row r="39" spans="1:210" s="35" customFormat="1" ht="141" customHeight="1" x14ac:dyDescent="0.2">
      <c r="A39" s="17" t="s">
        <v>1777</v>
      </c>
      <c r="B39" s="18" t="s">
        <v>1778</v>
      </c>
      <c r="C39" s="19" t="s">
        <v>156</v>
      </c>
      <c r="D39" s="20" t="s">
        <v>1420</v>
      </c>
      <c r="E39" s="21" t="s">
        <v>1420</v>
      </c>
      <c r="F39" s="19" t="s">
        <v>156</v>
      </c>
      <c r="G39" s="20" t="s">
        <v>1420</v>
      </c>
      <c r="H39" s="21" t="s">
        <v>1420</v>
      </c>
      <c r="I39" s="19" t="s">
        <v>156</v>
      </c>
      <c r="J39" s="20" t="s">
        <v>1420</v>
      </c>
      <c r="K39" s="21" t="s">
        <v>1420</v>
      </c>
      <c r="L39" s="19" t="s">
        <v>156</v>
      </c>
      <c r="M39" s="20" t="s">
        <v>1420</v>
      </c>
      <c r="N39" s="21" t="s">
        <v>1420</v>
      </c>
      <c r="O39" s="19" t="s">
        <v>1421</v>
      </c>
      <c r="P39" s="20" t="s">
        <v>1420</v>
      </c>
      <c r="Q39" s="21" t="s">
        <v>1420</v>
      </c>
      <c r="R39" s="19" t="s">
        <v>1421</v>
      </c>
      <c r="S39" s="20" t="s">
        <v>1420</v>
      </c>
      <c r="T39" s="21" t="s">
        <v>1420</v>
      </c>
      <c r="U39" s="19" t="s">
        <v>1421</v>
      </c>
      <c r="V39" s="20" t="s">
        <v>1420</v>
      </c>
      <c r="W39" s="21" t="s">
        <v>1420</v>
      </c>
      <c r="X39" s="19" t="s">
        <v>1421</v>
      </c>
      <c r="Y39" s="20" t="s">
        <v>1420</v>
      </c>
      <c r="Z39" s="21" t="s">
        <v>1420</v>
      </c>
      <c r="AA39" s="19" t="s">
        <v>1421</v>
      </c>
      <c r="AB39" s="20" t="s">
        <v>1420</v>
      </c>
      <c r="AC39" s="21" t="s">
        <v>1420</v>
      </c>
      <c r="AD39" s="19" t="s">
        <v>156</v>
      </c>
      <c r="AE39" s="20" t="s">
        <v>1420</v>
      </c>
      <c r="AF39" s="21" t="s">
        <v>1420</v>
      </c>
      <c r="AG39" s="19" t="s">
        <v>156</v>
      </c>
      <c r="AH39" s="20" t="s">
        <v>1420</v>
      </c>
      <c r="AI39" s="21" t="s">
        <v>1420</v>
      </c>
      <c r="AJ39" s="19" t="s">
        <v>156</v>
      </c>
      <c r="AK39" s="20" t="s">
        <v>1420</v>
      </c>
      <c r="AL39" s="21" t="s">
        <v>1420</v>
      </c>
      <c r="AM39" s="19" t="s">
        <v>156</v>
      </c>
      <c r="AN39" s="20" t="s">
        <v>1420</v>
      </c>
      <c r="AO39" s="21" t="s">
        <v>1420</v>
      </c>
      <c r="AP39" s="22">
        <v>3</v>
      </c>
      <c r="AQ39" s="22">
        <v>3</v>
      </c>
      <c r="AR39" s="23">
        <v>1</v>
      </c>
      <c r="AS39" s="21" t="s">
        <v>1420</v>
      </c>
      <c r="AT39" s="24">
        <v>0</v>
      </c>
      <c r="AU39" s="21" t="s">
        <v>1420</v>
      </c>
      <c r="AV39" s="22">
        <v>3</v>
      </c>
      <c r="AW39" s="22">
        <v>1</v>
      </c>
      <c r="AX39" s="25">
        <v>0.33333333333333331</v>
      </c>
      <c r="AY39" s="21" t="s">
        <v>1779</v>
      </c>
      <c r="AZ39" s="24">
        <v>0</v>
      </c>
      <c r="BA39" s="21" t="s">
        <v>1420</v>
      </c>
      <c r="BB39" s="22">
        <v>1</v>
      </c>
      <c r="BC39" s="22">
        <v>1</v>
      </c>
      <c r="BD39" s="25">
        <v>0</v>
      </c>
      <c r="BE39" s="21" t="s">
        <v>1420</v>
      </c>
      <c r="BF39" s="24">
        <v>0</v>
      </c>
      <c r="BG39" s="21" t="s">
        <v>1420</v>
      </c>
      <c r="BH39" s="22">
        <v>0</v>
      </c>
      <c r="BI39" s="22">
        <v>0</v>
      </c>
      <c r="BJ39" s="25">
        <v>0</v>
      </c>
      <c r="BK39" s="21" t="s">
        <v>1420</v>
      </c>
      <c r="BL39" s="24">
        <v>0</v>
      </c>
      <c r="BM39" s="21" t="s">
        <v>1420</v>
      </c>
      <c r="BN39" s="22">
        <v>0</v>
      </c>
      <c r="BO39" s="22">
        <v>0</v>
      </c>
      <c r="BP39" s="25">
        <v>0</v>
      </c>
      <c r="BQ39" s="21" t="s">
        <v>1420</v>
      </c>
      <c r="BR39" s="24">
        <v>0</v>
      </c>
      <c r="BS39" s="21" t="s">
        <v>1420</v>
      </c>
      <c r="BT39" s="22">
        <v>0</v>
      </c>
      <c r="BU39" s="22">
        <v>0</v>
      </c>
      <c r="BV39" s="25">
        <v>0</v>
      </c>
      <c r="BW39" s="21" t="s">
        <v>1420</v>
      </c>
      <c r="BX39" s="24">
        <v>0</v>
      </c>
      <c r="BY39" s="21" t="s">
        <v>1420</v>
      </c>
      <c r="BZ39" s="22">
        <v>0</v>
      </c>
      <c r="CA39" s="22">
        <v>0</v>
      </c>
      <c r="CB39" s="386">
        <v>0</v>
      </c>
      <c r="CC39" s="21" t="s">
        <v>1420</v>
      </c>
      <c r="CD39" s="24">
        <v>0</v>
      </c>
      <c r="CE39" s="21" t="s">
        <v>1420</v>
      </c>
      <c r="CF39" s="22">
        <v>0</v>
      </c>
      <c r="CG39" s="22">
        <v>0</v>
      </c>
      <c r="CH39" s="386">
        <v>0</v>
      </c>
      <c r="CI39" s="21" t="s">
        <v>1420</v>
      </c>
      <c r="CJ39" s="24">
        <v>0</v>
      </c>
      <c r="CK39" s="21" t="s">
        <v>1420</v>
      </c>
      <c r="CL39" s="22">
        <v>2</v>
      </c>
      <c r="CM39" s="22">
        <v>2</v>
      </c>
      <c r="CN39" s="386">
        <v>1</v>
      </c>
      <c r="CO39" s="21" t="s">
        <v>1420</v>
      </c>
      <c r="CP39" s="24">
        <v>0</v>
      </c>
      <c r="CQ39" s="21" t="s">
        <v>1420</v>
      </c>
      <c r="CR39" s="22">
        <v>4</v>
      </c>
      <c r="CS39" s="22">
        <v>2</v>
      </c>
      <c r="CT39" s="386">
        <v>0.5</v>
      </c>
      <c r="CU39" s="21" t="s">
        <v>1780</v>
      </c>
      <c r="CV39" s="24">
        <v>2</v>
      </c>
      <c r="CW39" s="26" t="s">
        <v>1780</v>
      </c>
      <c r="CX39" s="22">
        <v>3</v>
      </c>
      <c r="CY39" s="22">
        <v>3</v>
      </c>
      <c r="CZ39" s="386">
        <v>1</v>
      </c>
      <c r="DA39" s="26" t="s">
        <v>1420</v>
      </c>
      <c r="DB39" s="24">
        <v>0</v>
      </c>
      <c r="DC39" s="26" t="s">
        <v>1420</v>
      </c>
      <c r="DD39" s="22">
        <v>88</v>
      </c>
      <c r="DE39" s="22">
        <v>0</v>
      </c>
      <c r="DF39" s="386">
        <v>0</v>
      </c>
      <c r="DG39" s="26" t="s">
        <v>1781</v>
      </c>
      <c r="DH39" s="24">
        <v>0</v>
      </c>
      <c r="DI39" s="26" t="s">
        <v>1420</v>
      </c>
      <c r="DJ39" s="22">
        <v>0</v>
      </c>
      <c r="DK39" s="22">
        <v>0</v>
      </c>
      <c r="DL39" s="386">
        <v>0</v>
      </c>
      <c r="DM39" s="26" t="s">
        <v>1420</v>
      </c>
      <c r="DN39" s="24">
        <v>0</v>
      </c>
      <c r="DO39" s="26" t="s">
        <v>1420</v>
      </c>
      <c r="DP39" s="22">
        <v>0</v>
      </c>
      <c r="DQ39" s="22">
        <v>0</v>
      </c>
      <c r="DR39" s="386">
        <v>0</v>
      </c>
      <c r="DS39" s="26" t="s">
        <v>1420</v>
      </c>
      <c r="DT39" s="24">
        <v>0</v>
      </c>
      <c r="DU39" s="26" t="s">
        <v>1420</v>
      </c>
      <c r="DV39" s="22">
        <v>2</v>
      </c>
      <c r="DW39" s="22">
        <v>0</v>
      </c>
      <c r="DX39" s="386">
        <v>0</v>
      </c>
      <c r="DY39" s="26" t="s">
        <v>1782</v>
      </c>
      <c r="DZ39" s="24">
        <v>2</v>
      </c>
      <c r="EA39" s="26" t="s">
        <v>1782</v>
      </c>
      <c r="EB39" s="22">
        <v>7</v>
      </c>
      <c r="EC39" s="22">
        <v>7</v>
      </c>
      <c r="ED39" s="25">
        <v>1</v>
      </c>
      <c r="EE39" s="26" t="s">
        <v>1420</v>
      </c>
      <c r="EF39" s="24">
        <v>0</v>
      </c>
      <c r="EG39" s="26" t="s">
        <v>1420</v>
      </c>
      <c r="EH39" s="22">
        <v>0</v>
      </c>
      <c r="EI39" s="22">
        <v>0</v>
      </c>
      <c r="EJ39" s="25">
        <v>0</v>
      </c>
      <c r="EK39" s="26" t="s">
        <v>1420</v>
      </c>
      <c r="EL39" s="24">
        <v>0</v>
      </c>
      <c r="EM39" s="26" t="s">
        <v>1420</v>
      </c>
      <c r="EN39" s="22">
        <v>2</v>
      </c>
      <c r="EO39" s="22">
        <v>2</v>
      </c>
      <c r="EP39" s="25">
        <v>1</v>
      </c>
      <c r="EQ39" s="26" t="s">
        <v>1420</v>
      </c>
      <c r="ER39" s="24">
        <v>0</v>
      </c>
      <c r="ES39" s="26" t="s">
        <v>1420</v>
      </c>
      <c r="ET39" s="22">
        <v>2</v>
      </c>
      <c r="EU39" s="22">
        <v>1</v>
      </c>
      <c r="EV39" s="25">
        <v>0.5</v>
      </c>
      <c r="EW39" s="26" t="s">
        <v>1782</v>
      </c>
      <c r="EX39" s="24">
        <v>1</v>
      </c>
      <c r="EY39" s="26" t="s">
        <v>1782</v>
      </c>
      <c r="EZ39" s="22">
        <v>0</v>
      </c>
      <c r="FA39" s="22">
        <v>0</v>
      </c>
      <c r="FB39" s="25">
        <v>0</v>
      </c>
      <c r="FC39" s="26" t="s">
        <v>1420</v>
      </c>
      <c r="FD39" s="24">
        <v>0</v>
      </c>
      <c r="FE39" s="26" t="s">
        <v>1420</v>
      </c>
      <c r="FF39" s="22">
        <v>0</v>
      </c>
      <c r="FG39" s="22">
        <v>0</v>
      </c>
      <c r="FH39" s="25">
        <v>0</v>
      </c>
      <c r="FI39" s="26" t="s">
        <v>1420</v>
      </c>
      <c r="FJ39" s="24">
        <v>0</v>
      </c>
      <c r="FK39" s="26" t="s">
        <v>1420</v>
      </c>
      <c r="FL39" s="22">
        <v>2</v>
      </c>
      <c r="FM39" s="22">
        <v>2</v>
      </c>
      <c r="FN39" s="25">
        <v>1</v>
      </c>
      <c r="FO39" s="26" t="s">
        <v>1420</v>
      </c>
      <c r="FP39" s="24">
        <v>0</v>
      </c>
      <c r="FQ39" s="26" t="s">
        <v>1420</v>
      </c>
      <c r="FR39" s="22">
        <v>0</v>
      </c>
      <c r="FS39" s="22">
        <v>0</v>
      </c>
      <c r="FT39" s="25">
        <v>0</v>
      </c>
      <c r="FU39" s="26" t="s">
        <v>1420</v>
      </c>
      <c r="FV39" s="24">
        <v>0</v>
      </c>
      <c r="FW39" s="26" t="s">
        <v>1420</v>
      </c>
      <c r="FX39" s="26" t="s">
        <v>1428</v>
      </c>
      <c r="FY39" s="26" t="s">
        <v>1429</v>
      </c>
      <c r="FZ39" s="27" t="s">
        <v>156</v>
      </c>
      <c r="GA39" s="27" t="s">
        <v>156</v>
      </c>
      <c r="GB39" s="27" t="s">
        <v>156</v>
      </c>
      <c r="GC39" s="27" t="s">
        <v>156</v>
      </c>
      <c r="GD39" s="26" t="s">
        <v>1420</v>
      </c>
      <c r="GE39" s="27" t="s">
        <v>156</v>
      </c>
      <c r="GF39" s="27" t="s">
        <v>156</v>
      </c>
      <c r="GG39" s="27" t="s">
        <v>156</v>
      </c>
      <c r="GH39" s="27" t="s">
        <v>156</v>
      </c>
      <c r="GI39" s="27" t="s">
        <v>1420</v>
      </c>
      <c r="GJ39" s="27" t="s">
        <v>156</v>
      </c>
      <c r="GK39" s="28" t="s">
        <v>1420</v>
      </c>
      <c r="GL39" s="29" t="s">
        <v>1420</v>
      </c>
      <c r="GM39" s="29" t="s">
        <v>1420</v>
      </c>
      <c r="GN39" s="29" t="s">
        <v>1420</v>
      </c>
      <c r="GO39" s="29" t="s">
        <v>1420</v>
      </c>
      <c r="GP39" s="30" t="s">
        <v>1420</v>
      </c>
      <c r="GQ39" s="29" t="s">
        <v>1420</v>
      </c>
      <c r="GR39" s="29" t="s">
        <v>1420</v>
      </c>
      <c r="GS39" s="30" t="s">
        <v>156</v>
      </c>
      <c r="GT39" s="31" t="s">
        <v>1783</v>
      </c>
      <c r="GU39" s="32" t="s">
        <v>1420</v>
      </c>
      <c r="GV39" s="31" t="s">
        <v>1420</v>
      </c>
      <c r="GW39" s="33" t="s">
        <v>156</v>
      </c>
      <c r="GX39" s="33" t="s">
        <v>1420</v>
      </c>
      <c r="GY39" s="33" t="s">
        <v>1420</v>
      </c>
      <c r="GZ39" s="33" t="s">
        <v>1420</v>
      </c>
      <c r="HA39" s="33" t="s">
        <v>156</v>
      </c>
      <c r="HB39" s="34" t="s">
        <v>1613</v>
      </c>
    </row>
    <row r="40" spans="1:210" s="35" customFormat="1" ht="174.6" customHeight="1" x14ac:dyDescent="0.2">
      <c r="A40" s="17" t="s">
        <v>1784</v>
      </c>
      <c r="B40" s="18" t="s">
        <v>1785</v>
      </c>
      <c r="C40" s="19" t="s">
        <v>156</v>
      </c>
      <c r="D40" s="20" t="s">
        <v>1420</v>
      </c>
      <c r="E40" s="21" t="s">
        <v>1420</v>
      </c>
      <c r="F40" s="19" t="s">
        <v>156</v>
      </c>
      <c r="G40" s="20" t="s">
        <v>1420</v>
      </c>
      <c r="H40" s="21" t="s">
        <v>1420</v>
      </c>
      <c r="I40" s="19" t="s">
        <v>156</v>
      </c>
      <c r="J40" s="20" t="s">
        <v>1420</v>
      </c>
      <c r="K40" s="21" t="s">
        <v>1420</v>
      </c>
      <c r="L40" s="19" t="s">
        <v>156</v>
      </c>
      <c r="M40" s="20" t="s">
        <v>1420</v>
      </c>
      <c r="N40" s="21" t="s">
        <v>1420</v>
      </c>
      <c r="O40" s="19" t="s">
        <v>156</v>
      </c>
      <c r="P40" s="20" t="s">
        <v>1420</v>
      </c>
      <c r="Q40" s="21" t="s">
        <v>1420</v>
      </c>
      <c r="R40" s="19" t="s">
        <v>156</v>
      </c>
      <c r="S40" s="20" t="s">
        <v>1420</v>
      </c>
      <c r="T40" s="21" t="s">
        <v>1420</v>
      </c>
      <c r="U40" s="19" t="s">
        <v>156</v>
      </c>
      <c r="V40" s="20" t="s">
        <v>1420</v>
      </c>
      <c r="W40" s="21" t="s">
        <v>1420</v>
      </c>
      <c r="X40" s="19" t="s">
        <v>1421</v>
      </c>
      <c r="Y40" s="20" t="s">
        <v>1420</v>
      </c>
      <c r="Z40" s="21" t="s">
        <v>1420</v>
      </c>
      <c r="AA40" s="19" t="s">
        <v>1421</v>
      </c>
      <c r="AB40" s="20" t="s">
        <v>1420</v>
      </c>
      <c r="AC40" s="21" t="s">
        <v>1420</v>
      </c>
      <c r="AD40" s="19" t="s">
        <v>156</v>
      </c>
      <c r="AE40" s="20" t="s">
        <v>1420</v>
      </c>
      <c r="AF40" s="21" t="s">
        <v>1420</v>
      </c>
      <c r="AG40" s="19" t="s">
        <v>156</v>
      </c>
      <c r="AH40" s="20" t="s">
        <v>1420</v>
      </c>
      <c r="AI40" s="21" t="s">
        <v>1420</v>
      </c>
      <c r="AJ40" s="19" t="s">
        <v>156</v>
      </c>
      <c r="AK40" s="20" t="s">
        <v>1420</v>
      </c>
      <c r="AL40" s="21" t="s">
        <v>1420</v>
      </c>
      <c r="AM40" s="19" t="s">
        <v>156</v>
      </c>
      <c r="AN40" s="20" t="s">
        <v>1420</v>
      </c>
      <c r="AO40" s="21" t="s">
        <v>1420</v>
      </c>
      <c r="AP40" s="22">
        <v>2</v>
      </c>
      <c r="AQ40" s="22">
        <v>2</v>
      </c>
      <c r="AR40" s="23">
        <v>1</v>
      </c>
      <c r="AS40" s="21" t="s">
        <v>1420</v>
      </c>
      <c r="AT40" s="24">
        <v>0</v>
      </c>
      <c r="AU40" s="21" t="s">
        <v>1420</v>
      </c>
      <c r="AV40" s="22">
        <v>6</v>
      </c>
      <c r="AW40" s="22">
        <v>6</v>
      </c>
      <c r="AX40" s="25">
        <v>1</v>
      </c>
      <c r="AY40" s="21" t="s">
        <v>1420</v>
      </c>
      <c r="AZ40" s="24">
        <v>0</v>
      </c>
      <c r="BA40" s="21" t="s">
        <v>1420</v>
      </c>
      <c r="BB40" s="22">
        <v>0</v>
      </c>
      <c r="BC40" s="22">
        <v>0</v>
      </c>
      <c r="BD40" s="25">
        <v>0</v>
      </c>
      <c r="BE40" s="21" t="s">
        <v>1420</v>
      </c>
      <c r="BF40" s="24">
        <v>0</v>
      </c>
      <c r="BG40" s="21" t="s">
        <v>1420</v>
      </c>
      <c r="BH40" s="22">
        <v>0</v>
      </c>
      <c r="BI40" s="22">
        <v>0</v>
      </c>
      <c r="BJ40" s="25">
        <v>0</v>
      </c>
      <c r="BK40" s="21" t="s">
        <v>1420</v>
      </c>
      <c r="BL40" s="24">
        <v>0</v>
      </c>
      <c r="BM40" s="21" t="s">
        <v>1420</v>
      </c>
      <c r="BN40" s="22">
        <v>0</v>
      </c>
      <c r="BO40" s="22">
        <v>0</v>
      </c>
      <c r="BP40" s="25">
        <v>0</v>
      </c>
      <c r="BQ40" s="21" t="s">
        <v>1420</v>
      </c>
      <c r="BR40" s="24">
        <v>0</v>
      </c>
      <c r="BS40" s="21" t="s">
        <v>1420</v>
      </c>
      <c r="BT40" s="22">
        <v>0</v>
      </c>
      <c r="BU40" s="22">
        <v>0</v>
      </c>
      <c r="BV40" s="25">
        <v>0</v>
      </c>
      <c r="BW40" s="21" t="s">
        <v>1420</v>
      </c>
      <c r="BX40" s="24">
        <v>0</v>
      </c>
      <c r="BY40" s="21" t="s">
        <v>1420</v>
      </c>
      <c r="BZ40" s="22">
        <v>0</v>
      </c>
      <c r="CA40" s="22">
        <v>0</v>
      </c>
      <c r="CB40" s="386">
        <v>0</v>
      </c>
      <c r="CC40" s="21" t="s">
        <v>1420</v>
      </c>
      <c r="CD40" s="24">
        <v>0</v>
      </c>
      <c r="CE40" s="21" t="s">
        <v>1420</v>
      </c>
      <c r="CF40" s="22">
        <v>0</v>
      </c>
      <c r="CG40" s="22">
        <v>0</v>
      </c>
      <c r="CH40" s="386">
        <v>0</v>
      </c>
      <c r="CI40" s="21" t="s">
        <v>1420</v>
      </c>
      <c r="CJ40" s="24">
        <v>0</v>
      </c>
      <c r="CK40" s="21" t="s">
        <v>1420</v>
      </c>
      <c r="CL40" s="22">
        <v>1</v>
      </c>
      <c r="CM40" s="22">
        <v>1</v>
      </c>
      <c r="CN40" s="386">
        <v>1</v>
      </c>
      <c r="CO40" s="21" t="s">
        <v>1420</v>
      </c>
      <c r="CP40" s="24">
        <v>0</v>
      </c>
      <c r="CQ40" s="21" t="s">
        <v>1420</v>
      </c>
      <c r="CR40" s="22">
        <v>0</v>
      </c>
      <c r="CS40" s="22">
        <v>0</v>
      </c>
      <c r="CT40" s="386">
        <v>0</v>
      </c>
      <c r="CU40" s="21" t="s">
        <v>1420</v>
      </c>
      <c r="CV40" s="24">
        <v>0</v>
      </c>
      <c r="CW40" s="26" t="s">
        <v>1420</v>
      </c>
      <c r="CX40" s="22">
        <v>0</v>
      </c>
      <c r="CY40" s="22">
        <v>0</v>
      </c>
      <c r="CZ40" s="386">
        <v>0</v>
      </c>
      <c r="DA40" s="26" t="s">
        <v>1420</v>
      </c>
      <c r="DB40" s="24">
        <v>0</v>
      </c>
      <c r="DC40" s="26" t="s">
        <v>1420</v>
      </c>
      <c r="DD40" s="22">
        <v>33</v>
      </c>
      <c r="DE40" s="22">
        <v>33</v>
      </c>
      <c r="DF40" s="386">
        <v>1</v>
      </c>
      <c r="DG40" s="26" t="s">
        <v>1420</v>
      </c>
      <c r="DH40" s="24">
        <v>0</v>
      </c>
      <c r="DI40" s="26" t="s">
        <v>1420</v>
      </c>
      <c r="DJ40" s="22">
        <v>0</v>
      </c>
      <c r="DK40" s="22">
        <v>0</v>
      </c>
      <c r="DL40" s="386">
        <v>0</v>
      </c>
      <c r="DM40" s="26" t="s">
        <v>1420</v>
      </c>
      <c r="DN40" s="24">
        <v>0</v>
      </c>
      <c r="DO40" s="26" t="s">
        <v>1420</v>
      </c>
      <c r="DP40" s="22">
        <v>0</v>
      </c>
      <c r="DQ40" s="22">
        <v>0</v>
      </c>
      <c r="DR40" s="386">
        <v>0</v>
      </c>
      <c r="DS40" s="26" t="s">
        <v>1420</v>
      </c>
      <c r="DT40" s="24">
        <v>0</v>
      </c>
      <c r="DU40" s="26" t="s">
        <v>1420</v>
      </c>
      <c r="DV40" s="22">
        <v>1</v>
      </c>
      <c r="DW40" s="22">
        <v>1</v>
      </c>
      <c r="DX40" s="386">
        <v>1</v>
      </c>
      <c r="DY40" s="26" t="s">
        <v>1420</v>
      </c>
      <c r="DZ40" s="24">
        <v>1</v>
      </c>
      <c r="EA40" s="26" t="s">
        <v>1786</v>
      </c>
      <c r="EB40" s="22">
        <v>7</v>
      </c>
      <c r="EC40" s="22">
        <v>6</v>
      </c>
      <c r="ED40" s="25">
        <v>0.8571428571428571</v>
      </c>
      <c r="EE40" s="26" t="s">
        <v>1787</v>
      </c>
      <c r="EF40" s="24">
        <v>3</v>
      </c>
      <c r="EG40" s="26" t="s">
        <v>1786</v>
      </c>
      <c r="EH40" s="22">
        <v>0</v>
      </c>
      <c r="EI40" s="22">
        <v>0</v>
      </c>
      <c r="EJ40" s="25">
        <v>0</v>
      </c>
      <c r="EK40" s="26" t="s">
        <v>1420</v>
      </c>
      <c r="EL40" s="24">
        <v>0</v>
      </c>
      <c r="EM40" s="26" t="s">
        <v>1420</v>
      </c>
      <c r="EN40" s="22">
        <v>2</v>
      </c>
      <c r="EO40" s="22">
        <v>2</v>
      </c>
      <c r="EP40" s="25">
        <v>1</v>
      </c>
      <c r="EQ40" s="26" t="s">
        <v>1420</v>
      </c>
      <c r="ER40" s="24">
        <v>0</v>
      </c>
      <c r="ES40" s="26" t="s">
        <v>1420</v>
      </c>
      <c r="ET40" s="22">
        <v>4</v>
      </c>
      <c r="EU40" s="22">
        <v>4</v>
      </c>
      <c r="EV40" s="25">
        <v>1</v>
      </c>
      <c r="EW40" s="26" t="s">
        <v>1420</v>
      </c>
      <c r="EX40" s="24">
        <v>1</v>
      </c>
      <c r="EY40" s="26" t="s">
        <v>1786</v>
      </c>
      <c r="EZ40" s="22">
        <v>0</v>
      </c>
      <c r="FA40" s="22">
        <v>0</v>
      </c>
      <c r="FB40" s="25">
        <v>0</v>
      </c>
      <c r="FC40" s="26" t="s">
        <v>1420</v>
      </c>
      <c r="FD40" s="24">
        <v>0</v>
      </c>
      <c r="FE40" s="26" t="s">
        <v>1420</v>
      </c>
      <c r="FF40" s="22">
        <v>1</v>
      </c>
      <c r="FG40" s="22">
        <v>1</v>
      </c>
      <c r="FH40" s="25">
        <v>0</v>
      </c>
      <c r="FI40" s="26" t="s">
        <v>1420</v>
      </c>
      <c r="FJ40" s="24">
        <v>0</v>
      </c>
      <c r="FK40" s="26" t="s">
        <v>1420</v>
      </c>
      <c r="FL40" s="22">
        <v>10</v>
      </c>
      <c r="FM40" s="22">
        <v>3</v>
      </c>
      <c r="FN40" s="25">
        <v>0.3</v>
      </c>
      <c r="FO40" s="26" t="s">
        <v>1788</v>
      </c>
      <c r="FP40" s="24">
        <v>6</v>
      </c>
      <c r="FQ40" s="26" t="s">
        <v>1789</v>
      </c>
      <c r="FR40" s="22">
        <v>0</v>
      </c>
      <c r="FS40" s="22">
        <v>0</v>
      </c>
      <c r="FT40" s="25">
        <v>0</v>
      </c>
      <c r="FU40" s="26" t="s">
        <v>1420</v>
      </c>
      <c r="FV40" s="24">
        <v>0</v>
      </c>
      <c r="FW40" s="26" t="s">
        <v>1420</v>
      </c>
      <c r="FX40" s="26" t="s">
        <v>1428</v>
      </c>
      <c r="FY40" s="26" t="s">
        <v>1443</v>
      </c>
      <c r="FZ40" s="27" t="s">
        <v>156</v>
      </c>
      <c r="GA40" s="27" t="s">
        <v>1420</v>
      </c>
      <c r="GB40" s="27" t="s">
        <v>156</v>
      </c>
      <c r="GC40" s="27" t="s">
        <v>156</v>
      </c>
      <c r="GD40" s="26" t="s">
        <v>1420</v>
      </c>
      <c r="GE40" s="27" t="s">
        <v>156</v>
      </c>
      <c r="GF40" s="27" t="s">
        <v>156</v>
      </c>
      <c r="GG40" s="27" t="s">
        <v>156</v>
      </c>
      <c r="GH40" s="27" t="s">
        <v>156</v>
      </c>
      <c r="GI40" s="27" t="s">
        <v>1420</v>
      </c>
      <c r="GJ40" s="27" t="s">
        <v>1420</v>
      </c>
      <c r="GK40" s="28" t="s">
        <v>1420</v>
      </c>
      <c r="GL40" s="29" t="s">
        <v>1420</v>
      </c>
      <c r="GM40" s="29" t="s">
        <v>1420</v>
      </c>
      <c r="GN40" s="29" t="s">
        <v>1420</v>
      </c>
      <c r="GO40" s="29" t="s">
        <v>1420</v>
      </c>
      <c r="GP40" s="30" t="s">
        <v>1420</v>
      </c>
      <c r="GQ40" s="29" t="s">
        <v>1420</v>
      </c>
      <c r="GR40" s="29" t="s">
        <v>1420</v>
      </c>
      <c r="GS40" s="30" t="s">
        <v>156</v>
      </c>
      <c r="GT40" s="31" t="s">
        <v>1790</v>
      </c>
      <c r="GU40" s="32" t="s">
        <v>1420</v>
      </c>
      <c r="GV40" s="31" t="s">
        <v>1420</v>
      </c>
      <c r="GW40" s="33" t="s">
        <v>156</v>
      </c>
      <c r="GX40" s="33" t="s">
        <v>1420</v>
      </c>
      <c r="GY40" s="33" t="s">
        <v>1420</v>
      </c>
      <c r="GZ40" s="33" t="s">
        <v>156</v>
      </c>
      <c r="HA40" s="33" t="s">
        <v>1420</v>
      </c>
      <c r="HB40" s="34" t="s">
        <v>1420</v>
      </c>
    </row>
    <row r="41" spans="1:210" s="35" customFormat="1" ht="117" customHeight="1" x14ac:dyDescent="0.2">
      <c r="A41" s="17" t="s">
        <v>1791</v>
      </c>
      <c r="B41" s="18" t="s">
        <v>1792</v>
      </c>
      <c r="C41" s="19" t="s">
        <v>156</v>
      </c>
      <c r="D41" s="20" t="s">
        <v>1420</v>
      </c>
      <c r="E41" s="21" t="s">
        <v>1420</v>
      </c>
      <c r="F41" s="19" t="s">
        <v>156</v>
      </c>
      <c r="G41" s="20" t="s">
        <v>1420</v>
      </c>
      <c r="H41" s="21" t="s">
        <v>1420</v>
      </c>
      <c r="I41" s="19" t="s">
        <v>156</v>
      </c>
      <c r="J41" s="20" t="s">
        <v>1420</v>
      </c>
      <c r="K41" s="21" t="s">
        <v>1420</v>
      </c>
      <c r="L41" s="19" t="s">
        <v>156</v>
      </c>
      <c r="M41" s="20" t="s">
        <v>1420</v>
      </c>
      <c r="N41" s="21" t="s">
        <v>1420</v>
      </c>
      <c r="O41" s="19" t="s">
        <v>156</v>
      </c>
      <c r="P41" s="20" t="s">
        <v>1420</v>
      </c>
      <c r="Q41" s="21" t="s">
        <v>1420</v>
      </c>
      <c r="R41" s="19" t="s">
        <v>156</v>
      </c>
      <c r="S41" s="20" t="s">
        <v>1420</v>
      </c>
      <c r="T41" s="21" t="s">
        <v>1420</v>
      </c>
      <c r="U41" s="19" t="s">
        <v>156</v>
      </c>
      <c r="V41" s="20" t="s">
        <v>1420</v>
      </c>
      <c r="W41" s="21" t="s">
        <v>1420</v>
      </c>
      <c r="X41" s="19" t="s">
        <v>156</v>
      </c>
      <c r="Y41" s="20" t="s">
        <v>1420</v>
      </c>
      <c r="Z41" s="21" t="s">
        <v>1420</v>
      </c>
      <c r="AA41" s="19" t="s">
        <v>1421</v>
      </c>
      <c r="AB41" s="20" t="s">
        <v>1420</v>
      </c>
      <c r="AC41" s="21" t="s">
        <v>1420</v>
      </c>
      <c r="AD41" s="19" t="s">
        <v>156</v>
      </c>
      <c r="AE41" s="20" t="s">
        <v>1420</v>
      </c>
      <c r="AF41" s="21" t="s">
        <v>1420</v>
      </c>
      <c r="AG41" s="19" t="s">
        <v>156</v>
      </c>
      <c r="AH41" s="20" t="s">
        <v>1420</v>
      </c>
      <c r="AI41" s="21" t="s">
        <v>1420</v>
      </c>
      <c r="AJ41" s="19" t="s">
        <v>156</v>
      </c>
      <c r="AK41" s="20" t="s">
        <v>1420</v>
      </c>
      <c r="AL41" s="21" t="s">
        <v>1420</v>
      </c>
      <c r="AM41" s="19" t="s">
        <v>156</v>
      </c>
      <c r="AN41" s="20" t="s">
        <v>1420</v>
      </c>
      <c r="AO41" s="21" t="s">
        <v>1420</v>
      </c>
      <c r="AP41" s="22">
        <v>3</v>
      </c>
      <c r="AQ41" s="22">
        <v>3</v>
      </c>
      <c r="AR41" s="23">
        <v>1</v>
      </c>
      <c r="AS41" s="21" t="s">
        <v>1420</v>
      </c>
      <c r="AT41" s="24">
        <v>0</v>
      </c>
      <c r="AU41" s="21" t="s">
        <v>1420</v>
      </c>
      <c r="AV41" s="22">
        <v>2</v>
      </c>
      <c r="AW41" s="22">
        <v>2</v>
      </c>
      <c r="AX41" s="25">
        <v>1</v>
      </c>
      <c r="AY41" s="21" t="s">
        <v>1420</v>
      </c>
      <c r="AZ41" s="24">
        <v>0</v>
      </c>
      <c r="BA41" s="21" t="s">
        <v>1420</v>
      </c>
      <c r="BB41" s="22">
        <v>2</v>
      </c>
      <c r="BC41" s="22">
        <v>2</v>
      </c>
      <c r="BD41" s="25">
        <v>0</v>
      </c>
      <c r="BE41" s="21" t="s">
        <v>1420</v>
      </c>
      <c r="BF41" s="24">
        <v>0</v>
      </c>
      <c r="BG41" s="21" t="s">
        <v>1420</v>
      </c>
      <c r="BH41" s="22">
        <v>1</v>
      </c>
      <c r="BI41" s="22">
        <v>0</v>
      </c>
      <c r="BJ41" s="25">
        <v>0</v>
      </c>
      <c r="BK41" s="21" t="s">
        <v>1793</v>
      </c>
      <c r="BL41" s="24">
        <v>0</v>
      </c>
      <c r="BM41" s="21" t="s">
        <v>1420</v>
      </c>
      <c r="BN41" s="22">
        <v>4</v>
      </c>
      <c r="BO41" s="22">
        <v>3</v>
      </c>
      <c r="BP41" s="25">
        <v>0.75</v>
      </c>
      <c r="BQ41" s="21" t="s">
        <v>1794</v>
      </c>
      <c r="BR41" s="24">
        <v>0</v>
      </c>
      <c r="BS41" s="21" t="s">
        <v>1420</v>
      </c>
      <c r="BT41" s="22">
        <v>0</v>
      </c>
      <c r="BU41" s="22">
        <v>0</v>
      </c>
      <c r="BV41" s="25">
        <v>0</v>
      </c>
      <c r="BW41" s="21" t="s">
        <v>1420</v>
      </c>
      <c r="BX41" s="24">
        <v>0</v>
      </c>
      <c r="BY41" s="21" t="s">
        <v>1420</v>
      </c>
      <c r="BZ41" s="22">
        <v>6</v>
      </c>
      <c r="CA41" s="22">
        <v>6</v>
      </c>
      <c r="CB41" s="386">
        <v>1</v>
      </c>
      <c r="CC41" s="21" t="s">
        <v>1420</v>
      </c>
      <c r="CD41" s="24">
        <v>0</v>
      </c>
      <c r="CE41" s="21" t="s">
        <v>1420</v>
      </c>
      <c r="CF41" s="22">
        <v>1</v>
      </c>
      <c r="CG41" s="22">
        <v>1</v>
      </c>
      <c r="CH41" s="386">
        <v>1</v>
      </c>
      <c r="CI41" s="21" t="s">
        <v>1420</v>
      </c>
      <c r="CJ41" s="24">
        <v>0</v>
      </c>
      <c r="CK41" s="21" t="s">
        <v>1420</v>
      </c>
      <c r="CL41" s="22">
        <v>2</v>
      </c>
      <c r="CM41" s="22">
        <v>2</v>
      </c>
      <c r="CN41" s="386">
        <v>1</v>
      </c>
      <c r="CO41" s="21" t="s">
        <v>1420</v>
      </c>
      <c r="CP41" s="24">
        <v>0</v>
      </c>
      <c r="CQ41" s="21" t="s">
        <v>1420</v>
      </c>
      <c r="CR41" s="22">
        <v>1</v>
      </c>
      <c r="CS41" s="22">
        <v>0</v>
      </c>
      <c r="CT41" s="386">
        <v>0</v>
      </c>
      <c r="CU41" s="21" t="s">
        <v>1795</v>
      </c>
      <c r="CV41" s="24">
        <v>0</v>
      </c>
      <c r="CW41" s="26" t="s">
        <v>1420</v>
      </c>
      <c r="CX41" s="22">
        <v>7</v>
      </c>
      <c r="CY41" s="22">
        <v>2</v>
      </c>
      <c r="CZ41" s="386">
        <v>0.2857142857142857</v>
      </c>
      <c r="DA41" s="26" t="s">
        <v>1796</v>
      </c>
      <c r="DB41" s="24">
        <v>0</v>
      </c>
      <c r="DC41" s="26" t="s">
        <v>1420</v>
      </c>
      <c r="DD41" s="22">
        <v>112</v>
      </c>
      <c r="DE41" s="22">
        <v>112</v>
      </c>
      <c r="DF41" s="386">
        <v>1</v>
      </c>
      <c r="DG41" s="26" t="s">
        <v>1420</v>
      </c>
      <c r="DH41" s="24">
        <v>0</v>
      </c>
      <c r="DI41" s="26" t="s">
        <v>1420</v>
      </c>
      <c r="DJ41" s="22">
        <v>2</v>
      </c>
      <c r="DK41" s="22">
        <v>2</v>
      </c>
      <c r="DL41" s="386">
        <v>1</v>
      </c>
      <c r="DM41" s="26" t="s">
        <v>1420</v>
      </c>
      <c r="DN41" s="24">
        <v>0</v>
      </c>
      <c r="DO41" s="26" t="s">
        <v>1420</v>
      </c>
      <c r="DP41" s="22">
        <v>0</v>
      </c>
      <c r="DQ41" s="22">
        <v>0</v>
      </c>
      <c r="DR41" s="386">
        <v>0</v>
      </c>
      <c r="DS41" s="26" t="s">
        <v>1420</v>
      </c>
      <c r="DT41" s="24">
        <v>0</v>
      </c>
      <c r="DU41" s="26" t="s">
        <v>1420</v>
      </c>
      <c r="DV41" s="22">
        <v>1</v>
      </c>
      <c r="DW41" s="22">
        <v>0</v>
      </c>
      <c r="DX41" s="386">
        <v>0</v>
      </c>
      <c r="DY41" s="26" t="s">
        <v>1797</v>
      </c>
      <c r="DZ41" s="24">
        <v>1</v>
      </c>
      <c r="EA41" s="26" t="s">
        <v>1798</v>
      </c>
      <c r="EB41" s="22">
        <v>5</v>
      </c>
      <c r="EC41" s="22">
        <v>2</v>
      </c>
      <c r="ED41" s="25">
        <v>0.4</v>
      </c>
      <c r="EE41" s="26" t="s">
        <v>1799</v>
      </c>
      <c r="EF41" s="24">
        <v>5</v>
      </c>
      <c r="EG41" s="26" t="s">
        <v>1800</v>
      </c>
      <c r="EH41" s="22">
        <v>0</v>
      </c>
      <c r="EI41" s="22">
        <v>0</v>
      </c>
      <c r="EJ41" s="25">
        <v>0</v>
      </c>
      <c r="EK41" s="26" t="s">
        <v>1420</v>
      </c>
      <c r="EL41" s="24">
        <v>0</v>
      </c>
      <c r="EM41" s="26" t="s">
        <v>1420</v>
      </c>
      <c r="EN41" s="22">
        <v>3</v>
      </c>
      <c r="EO41" s="22">
        <v>3</v>
      </c>
      <c r="EP41" s="25">
        <v>1</v>
      </c>
      <c r="EQ41" s="26" t="s">
        <v>1420</v>
      </c>
      <c r="ER41" s="24">
        <v>0</v>
      </c>
      <c r="ES41" s="26" t="s">
        <v>1420</v>
      </c>
      <c r="ET41" s="22">
        <v>2</v>
      </c>
      <c r="EU41" s="22">
        <v>1</v>
      </c>
      <c r="EV41" s="25">
        <v>0.5</v>
      </c>
      <c r="EW41" s="26" t="s">
        <v>1801</v>
      </c>
      <c r="EX41" s="24">
        <v>1</v>
      </c>
      <c r="EY41" s="26" t="s">
        <v>1802</v>
      </c>
      <c r="EZ41" s="22">
        <v>0</v>
      </c>
      <c r="FA41" s="22">
        <v>0</v>
      </c>
      <c r="FB41" s="25">
        <v>0</v>
      </c>
      <c r="FC41" s="26" t="s">
        <v>1420</v>
      </c>
      <c r="FD41" s="24">
        <v>0</v>
      </c>
      <c r="FE41" s="26" t="s">
        <v>1420</v>
      </c>
      <c r="FF41" s="22">
        <v>0</v>
      </c>
      <c r="FG41" s="22">
        <v>0</v>
      </c>
      <c r="FH41" s="25">
        <v>0</v>
      </c>
      <c r="FI41" s="26" t="s">
        <v>1420</v>
      </c>
      <c r="FJ41" s="24">
        <v>0</v>
      </c>
      <c r="FK41" s="26" t="s">
        <v>1420</v>
      </c>
      <c r="FL41" s="22">
        <v>7</v>
      </c>
      <c r="FM41" s="22">
        <v>5</v>
      </c>
      <c r="FN41" s="25">
        <v>0.7142857142857143</v>
      </c>
      <c r="FO41" s="26" t="s">
        <v>1803</v>
      </c>
      <c r="FP41" s="24">
        <v>2</v>
      </c>
      <c r="FQ41" s="26" t="s">
        <v>1804</v>
      </c>
      <c r="FR41" s="22">
        <v>0</v>
      </c>
      <c r="FS41" s="22">
        <v>0</v>
      </c>
      <c r="FT41" s="25">
        <v>0</v>
      </c>
      <c r="FU41" s="26" t="s">
        <v>1420</v>
      </c>
      <c r="FV41" s="24">
        <v>0</v>
      </c>
      <c r="FW41" s="26" t="s">
        <v>1420</v>
      </c>
      <c r="FX41" s="26" t="s">
        <v>1428</v>
      </c>
      <c r="FY41" s="26" t="s">
        <v>1443</v>
      </c>
      <c r="FZ41" s="27" t="s">
        <v>156</v>
      </c>
      <c r="GA41" s="27" t="s">
        <v>156</v>
      </c>
      <c r="GB41" s="27" t="s">
        <v>156</v>
      </c>
      <c r="GC41" s="27" t="s">
        <v>1420</v>
      </c>
      <c r="GD41" s="26" t="s">
        <v>1420</v>
      </c>
      <c r="GE41" s="27" t="s">
        <v>156</v>
      </c>
      <c r="GF41" s="27" t="s">
        <v>156</v>
      </c>
      <c r="GG41" s="27" t="s">
        <v>1420</v>
      </c>
      <c r="GH41" s="27" t="s">
        <v>1420</v>
      </c>
      <c r="GI41" s="27" t="s">
        <v>1420</v>
      </c>
      <c r="GJ41" s="27" t="s">
        <v>1420</v>
      </c>
      <c r="GK41" s="28" t="s">
        <v>1420</v>
      </c>
      <c r="GL41" s="29" t="s">
        <v>1420</v>
      </c>
      <c r="GM41" s="29" t="s">
        <v>1420</v>
      </c>
      <c r="GN41" s="29" t="s">
        <v>1420</v>
      </c>
      <c r="GO41" s="29" t="s">
        <v>1420</v>
      </c>
      <c r="GP41" s="30" t="s">
        <v>1420</v>
      </c>
      <c r="GQ41" s="29" t="s">
        <v>1420</v>
      </c>
      <c r="GR41" s="29" t="s">
        <v>1420</v>
      </c>
      <c r="GS41" s="30" t="s">
        <v>156</v>
      </c>
      <c r="GT41" s="31" t="s">
        <v>1691</v>
      </c>
      <c r="GU41" s="32" t="s">
        <v>1420</v>
      </c>
      <c r="GV41" s="31" t="s">
        <v>1420</v>
      </c>
      <c r="GW41" s="33" t="s">
        <v>156</v>
      </c>
      <c r="GX41" s="33" t="s">
        <v>1420</v>
      </c>
      <c r="GY41" s="33" t="s">
        <v>1420</v>
      </c>
      <c r="GZ41" s="33" t="s">
        <v>156</v>
      </c>
      <c r="HA41" s="33" t="s">
        <v>1420</v>
      </c>
      <c r="HB41" s="34" t="s">
        <v>1420</v>
      </c>
    </row>
    <row r="42" spans="1:210" s="35" customFormat="1" ht="117" customHeight="1" x14ac:dyDescent="0.2">
      <c r="A42" s="17" t="s">
        <v>1805</v>
      </c>
      <c r="B42" s="18" t="s">
        <v>1806</v>
      </c>
      <c r="C42" s="19" t="s">
        <v>156</v>
      </c>
      <c r="D42" s="20" t="s">
        <v>1420</v>
      </c>
      <c r="E42" s="21" t="s">
        <v>1420</v>
      </c>
      <c r="F42" s="19" t="s">
        <v>156</v>
      </c>
      <c r="G42" s="20" t="s">
        <v>1420</v>
      </c>
      <c r="H42" s="21" t="s">
        <v>1420</v>
      </c>
      <c r="I42" s="19" t="s">
        <v>156</v>
      </c>
      <c r="J42" s="20" t="s">
        <v>1420</v>
      </c>
      <c r="K42" s="21" t="s">
        <v>1420</v>
      </c>
      <c r="L42" s="19" t="s">
        <v>1421</v>
      </c>
      <c r="M42" s="20" t="s">
        <v>1420</v>
      </c>
      <c r="N42" s="21" t="s">
        <v>1420</v>
      </c>
      <c r="O42" s="19" t="s">
        <v>156</v>
      </c>
      <c r="P42" s="20" t="s">
        <v>1420</v>
      </c>
      <c r="Q42" s="21" t="s">
        <v>1420</v>
      </c>
      <c r="R42" s="19" t="s">
        <v>156</v>
      </c>
      <c r="S42" s="20" t="s">
        <v>1420</v>
      </c>
      <c r="T42" s="21" t="s">
        <v>1420</v>
      </c>
      <c r="U42" s="19" t="s">
        <v>1421</v>
      </c>
      <c r="V42" s="20" t="s">
        <v>1420</v>
      </c>
      <c r="W42" s="21" t="s">
        <v>1420</v>
      </c>
      <c r="X42" s="19" t="s">
        <v>1421</v>
      </c>
      <c r="Y42" s="20" t="s">
        <v>156</v>
      </c>
      <c r="Z42" s="21" t="s">
        <v>1807</v>
      </c>
      <c r="AA42" s="19" t="s">
        <v>1421</v>
      </c>
      <c r="AB42" s="20" t="s">
        <v>1420</v>
      </c>
      <c r="AC42" s="21" t="s">
        <v>1420</v>
      </c>
      <c r="AD42" s="19" t="s">
        <v>156</v>
      </c>
      <c r="AE42" s="20" t="s">
        <v>1420</v>
      </c>
      <c r="AF42" s="21" t="s">
        <v>1420</v>
      </c>
      <c r="AG42" s="19" t="s">
        <v>156</v>
      </c>
      <c r="AH42" s="20" t="s">
        <v>1420</v>
      </c>
      <c r="AI42" s="21" t="s">
        <v>1420</v>
      </c>
      <c r="AJ42" s="19" t="s">
        <v>156</v>
      </c>
      <c r="AK42" s="20" t="s">
        <v>1420</v>
      </c>
      <c r="AL42" s="21" t="s">
        <v>1420</v>
      </c>
      <c r="AM42" s="19" t="s">
        <v>156</v>
      </c>
      <c r="AN42" s="20" t="s">
        <v>1420</v>
      </c>
      <c r="AO42" s="21" t="s">
        <v>1420</v>
      </c>
      <c r="AP42" s="22">
        <v>7</v>
      </c>
      <c r="AQ42" s="22">
        <v>5</v>
      </c>
      <c r="AR42" s="23">
        <v>0.7142857142857143</v>
      </c>
      <c r="AS42" s="21" t="s">
        <v>1808</v>
      </c>
      <c r="AT42" s="24">
        <v>2</v>
      </c>
      <c r="AU42" s="21" t="s">
        <v>1420</v>
      </c>
      <c r="AV42" s="22">
        <v>16</v>
      </c>
      <c r="AW42" s="22">
        <v>12</v>
      </c>
      <c r="AX42" s="25">
        <v>0.75</v>
      </c>
      <c r="AY42" s="21" t="s">
        <v>1808</v>
      </c>
      <c r="AZ42" s="24">
        <v>4</v>
      </c>
      <c r="BA42" s="21" t="s">
        <v>1808</v>
      </c>
      <c r="BB42" s="22">
        <v>3</v>
      </c>
      <c r="BC42" s="22">
        <v>1</v>
      </c>
      <c r="BD42" s="25">
        <v>0</v>
      </c>
      <c r="BE42" s="21" t="s">
        <v>1808</v>
      </c>
      <c r="BF42" s="24">
        <v>2</v>
      </c>
      <c r="BG42" s="21" t="s">
        <v>1808</v>
      </c>
      <c r="BH42" s="22">
        <v>0</v>
      </c>
      <c r="BI42" s="22">
        <v>0</v>
      </c>
      <c r="BJ42" s="25">
        <v>0</v>
      </c>
      <c r="BK42" s="21" t="s">
        <v>1420</v>
      </c>
      <c r="BL42" s="24">
        <v>0</v>
      </c>
      <c r="BM42" s="21" t="s">
        <v>1420</v>
      </c>
      <c r="BN42" s="22">
        <v>1</v>
      </c>
      <c r="BO42" s="22">
        <v>1</v>
      </c>
      <c r="BP42" s="25">
        <v>1</v>
      </c>
      <c r="BQ42" s="21" t="s">
        <v>1420</v>
      </c>
      <c r="BR42" s="24">
        <v>0</v>
      </c>
      <c r="BS42" s="21" t="s">
        <v>1420</v>
      </c>
      <c r="BT42" s="22">
        <v>0</v>
      </c>
      <c r="BU42" s="22">
        <v>0</v>
      </c>
      <c r="BV42" s="25">
        <v>0</v>
      </c>
      <c r="BW42" s="21" t="s">
        <v>1420</v>
      </c>
      <c r="BX42" s="24">
        <v>0</v>
      </c>
      <c r="BY42" s="21" t="s">
        <v>1420</v>
      </c>
      <c r="BZ42" s="22">
        <v>6</v>
      </c>
      <c r="CA42" s="22">
        <v>6</v>
      </c>
      <c r="CB42" s="386">
        <v>1</v>
      </c>
      <c r="CC42" s="21" t="s">
        <v>1420</v>
      </c>
      <c r="CD42" s="24">
        <v>0</v>
      </c>
      <c r="CE42" s="21" t="s">
        <v>1420</v>
      </c>
      <c r="CF42" s="22">
        <v>0</v>
      </c>
      <c r="CG42" s="22">
        <v>0</v>
      </c>
      <c r="CH42" s="386">
        <v>0</v>
      </c>
      <c r="CI42" s="21" t="s">
        <v>1420</v>
      </c>
      <c r="CJ42" s="24">
        <v>0</v>
      </c>
      <c r="CK42" s="21" t="s">
        <v>1420</v>
      </c>
      <c r="CL42" s="22">
        <v>2</v>
      </c>
      <c r="CM42" s="22">
        <v>2</v>
      </c>
      <c r="CN42" s="386">
        <v>1</v>
      </c>
      <c r="CO42" s="21" t="s">
        <v>1420</v>
      </c>
      <c r="CP42" s="24">
        <v>0</v>
      </c>
      <c r="CQ42" s="21" t="s">
        <v>1420</v>
      </c>
      <c r="CR42" s="22">
        <v>0</v>
      </c>
      <c r="CS42" s="22">
        <v>0</v>
      </c>
      <c r="CT42" s="386">
        <v>0</v>
      </c>
      <c r="CU42" s="21" t="s">
        <v>1420</v>
      </c>
      <c r="CV42" s="24">
        <v>0</v>
      </c>
      <c r="CW42" s="26" t="s">
        <v>1420</v>
      </c>
      <c r="CX42" s="22">
        <v>6</v>
      </c>
      <c r="CY42" s="22">
        <v>4</v>
      </c>
      <c r="CZ42" s="386">
        <v>0.66666666666666663</v>
      </c>
      <c r="DA42" s="26" t="s">
        <v>1809</v>
      </c>
      <c r="DB42" s="24">
        <v>1</v>
      </c>
      <c r="DC42" s="26" t="s">
        <v>1808</v>
      </c>
      <c r="DD42" s="22">
        <v>121</v>
      </c>
      <c r="DE42" s="22">
        <v>121</v>
      </c>
      <c r="DF42" s="386">
        <v>1</v>
      </c>
      <c r="DG42" s="26" t="s">
        <v>1420</v>
      </c>
      <c r="DH42" s="24">
        <v>0</v>
      </c>
      <c r="DI42" s="26" t="s">
        <v>1420</v>
      </c>
      <c r="DJ42" s="22">
        <v>0</v>
      </c>
      <c r="DK42" s="22">
        <v>0</v>
      </c>
      <c r="DL42" s="386">
        <v>0</v>
      </c>
      <c r="DM42" s="26" t="s">
        <v>1420</v>
      </c>
      <c r="DN42" s="24">
        <v>0</v>
      </c>
      <c r="DO42" s="26" t="s">
        <v>1420</v>
      </c>
      <c r="DP42" s="22">
        <v>0</v>
      </c>
      <c r="DQ42" s="22">
        <v>0</v>
      </c>
      <c r="DR42" s="386">
        <v>0</v>
      </c>
      <c r="DS42" s="26" t="s">
        <v>1420</v>
      </c>
      <c r="DT42" s="24">
        <v>0</v>
      </c>
      <c r="DU42" s="26" t="s">
        <v>1420</v>
      </c>
      <c r="DV42" s="22">
        <v>1</v>
      </c>
      <c r="DW42" s="22">
        <v>0</v>
      </c>
      <c r="DX42" s="386">
        <v>0</v>
      </c>
      <c r="DY42" s="26" t="s">
        <v>1810</v>
      </c>
      <c r="DZ42" s="24">
        <v>1</v>
      </c>
      <c r="EA42" s="26" t="s">
        <v>1810</v>
      </c>
      <c r="EB42" s="22">
        <v>5</v>
      </c>
      <c r="EC42" s="22">
        <v>3</v>
      </c>
      <c r="ED42" s="25">
        <v>0.6</v>
      </c>
      <c r="EE42" s="26" t="s">
        <v>1811</v>
      </c>
      <c r="EF42" s="24">
        <v>4</v>
      </c>
      <c r="EG42" s="26" t="s">
        <v>1812</v>
      </c>
      <c r="EH42" s="22">
        <v>0</v>
      </c>
      <c r="EI42" s="22">
        <v>0</v>
      </c>
      <c r="EJ42" s="25">
        <v>0</v>
      </c>
      <c r="EK42" s="26" t="s">
        <v>1420</v>
      </c>
      <c r="EL42" s="24">
        <v>0</v>
      </c>
      <c r="EM42" s="26" t="s">
        <v>1420</v>
      </c>
      <c r="EN42" s="22">
        <v>3</v>
      </c>
      <c r="EO42" s="22">
        <v>3</v>
      </c>
      <c r="EP42" s="25">
        <v>1</v>
      </c>
      <c r="EQ42" s="26" t="s">
        <v>1420</v>
      </c>
      <c r="ER42" s="24">
        <v>0</v>
      </c>
      <c r="ES42" s="26" t="s">
        <v>1420</v>
      </c>
      <c r="ET42" s="22">
        <v>8</v>
      </c>
      <c r="EU42" s="22">
        <v>6</v>
      </c>
      <c r="EV42" s="25">
        <v>0.75</v>
      </c>
      <c r="EW42" s="26" t="s">
        <v>1813</v>
      </c>
      <c r="EX42" s="24">
        <v>2</v>
      </c>
      <c r="EY42" s="26" t="s">
        <v>1813</v>
      </c>
      <c r="EZ42" s="22">
        <v>0</v>
      </c>
      <c r="FA42" s="22">
        <v>0</v>
      </c>
      <c r="FB42" s="25">
        <v>0</v>
      </c>
      <c r="FC42" s="26" t="s">
        <v>1420</v>
      </c>
      <c r="FD42" s="24">
        <v>0</v>
      </c>
      <c r="FE42" s="26" t="s">
        <v>1420</v>
      </c>
      <c r="FF42" s="22">
        <v>0</v>
      </c>
      <c r="FG42" s="22">
        <v>0</v>
      </c>
      <c r="FH42" s="25">
        <v>0</v>
      </c>
      <c r="FI42" s="26" t="s">
        <v>1420</v>
      </c>
      <c r="FJ42" s="24">
        <v>0</v>
      </c>
      <c r="FK42" s="26" t="s">
        <v>1420</v>
      </c>
      <c r="FL42" s="22">
        <v>4</v>
      </c>
      <c r="FM42" s="22">
        <v>2</v>
      </c>
      <c r="FN42" s="25">
        <v>0.5</v>
      </c>
      <c r="FO42" s="26" t="s">
        <v>1814</v>
      </c>
      <c r="FP42" s="24">
        <v>2</v>
      </c>
      <c r="FQ42" s="26" t="s">
        <v>1814</v>
      </c>
      <c r="FR42" s="22">
        <v>0</v>
      </c>
      <c r="FS42" s="22">
        <v>0</v>
      </c>
      <c r="FT42" s="25">
        <v>0</v>
      </c>
      <c r="FU42" s="26" t="s">
        <v>1420</v>
      </c>
      <c r="FV42" s="24">
        <v>0</v>
      </c>
      <c r="FW42" s="26" t="s">
        <v>1420</v>
      </c>
      <c r="FX42" s="26" t="s">
        <v>1428</v>
      </c>
      <c r="FY42" s="26" t="s">
        <v>1443</v>
      </c>
      <c r="FZ42" s="27" t="s">
        <v>156</v>
      </c>
      <c r="GA42" s="27" t="s">
        <v>156</v>
      </c>
      <c r="GB42" s="27" t="s">
        <v>156</v>
      </c>
      <c r="GC42" s="27" t="s">
        <v>1420</v>
      </c>
      <c r="GD42" s="26" t="s">
        <v>1420</v>
      </c>
      <c r="GE42" s="27" t="s">
        <v>156</v>
      </c>
      <c r="GF42" s="27" t="s">
        <v>156</v>
      </c>
      <c r="GG42" s="27" t="s">
        <v>1420</v>
      </c>
      <c r="GH42" s="27" t="s">
        <v>156</v>
      </c>
      <c r="GI42" s="27" t="s">
        <v>1420</v>
      </c>
      <c r="GJ42" s="27" t="s">
        <v>1420</v>
      </c>
      <c r="GK42" s="28" t="s">
        <v>1420</v>
      </c>
      <c r="GL42" s="29" t="s">
        <v>1420</v>
      </c>
      <c r="GM42" s="29" t="s">
        <v>1420</v>
      </c>
      <c r="GN42" s="29" t="s">
        <v>1420</v>
      </c>
      <c r="GO42" s="29" t="s">
        <v>1420</v>
      </c>
      <c r="GP42" s="30" t="s">
        <v>1420</v>
      </c>
      <c r="GQ42" s="29" t="s">
        <v>1420</v>
      </c>
      <c r="GR42" s="29" t="s">
        <v>1420</v>
      </c>
      <c r="GS42" s="30" t="s">
        <v>156</v>
      </c>
      <c r="GT42" s="31" t="s">
        <v>1815</v>
      </c>
      <c r="GU42" s="32" t="s">
        <v>1420</v>
      </c>
      <c r="GV42" s="31" t="s">
        <v>1420</v>
      </c>
      <c r="GW42" s="33" t="s">
        <v>156</v>
      </c>
      <c r="GX42" s="33" t="s">
        <v>1420</v>
      </c>
      <c r="GY42" s="33" t="s">
        <v>1420</v>
      </c>
      <c r="GZ42" s="33" t="s">
        <v>156</v>
      </c>
      <c r="HA42" s="33" t="s">
        <v>1420</v>
      </c>
      <c r="HB42" s="34" t="s">
        <v>1420</v>
      </c>
    </row>
    <row r="43" spans="1:210" s="35" customFormat="1" ht="117" customHeight="1" x14ac:dyDescent="0.2">
      <c r="A43" s="17" t="s">
        <v>1816</v>
      </c>
      <c r="B43" s="18" t="s">
        <v>1817</v>
      </c>
      <c r="C43" s="19" t="s">
        <v>156</v>
      </c>
      <c r="D43" s="20" t="s">
        <v>1420</v>
      </c>
      <c r="E43" s="21" t="s">
        <v>1420</v>
      </c>
      <c r="F43" s="19" t="s">
        <v>156</v>
      </c>
      <c r="G43" s="20" t="s">
        <v>1420</v>
      </c>
      <c r="H43" s="21" t="s">
        <v>1420</v>
      </c>
      <c r="I43" s="19" t="s">
        <v>1421</v>
      </c>
      <c r="J43" s="20" t="s">
        <v>1420</v>
      </c>
      <c r="K43" s="21" t="s">
        <v>1420</v>
      </c>
      <c r="L43" s="19" t="s">
        <v>156</v>
      </c>
      <c r="M43" s="20" t="s">
        <v>1420</v>
      </c>
      <c r="N43" s="21" t="s">
        <v>1420</v>
      </c>
      <c r="O43" s="19" t="s">
        <v>156</v>
      </c>
      <c r="P43" s="20" t="s">
        <v>1420</v>
      </c>
      <c r="Q43" s="21" t="s">
        <v>1420</v>
      </c>
      <c r="R43" s="19" t="s">
        <v>156</v>
      </c>
      <c r="S43" s="20" t="s">
        <v>1420</v>
      </c>
      <c r="T43" s="21" t="s">
        <v>1420</v>
      </c>
      <c r="U43" s="19" t="s">
        <v>156</v>
      </c>
      <c r="V43" s="20" t="s">
        <v>1420</v>
      </c>
      <c r="W43" s="21" t="s">
        <v>1420</v>
      </c>
      <c r="X43" s="19" t="s">
        <v>156</v>
      </c>
      <c r="Y43" s="20" t="s">
        <v>1420</v>
      </c>
      <c r="Z43" s="21" t="s">
        <v>1420</v>
      </c>
      <c r="AA43" s="19" t="s">
        <v>1421</v>
      </c>
      <c r="AB43" s="20" t="s">
        <v>1420</v>
      </c>
      <c r="AC43" s="21" t="s">
        <v>1420</v>
      </c>
      <c r="AD43" s="19" t="s">
        <v>156</v>
      </c>
      <c r="AE43" s="20" t="s">
        <v>1420</v>
      </c>
      <c r="AF43" s="21" t="s">
        <v>1420</v>
      </c>
      <c r="AG43" s="19" t="s">
        <v>156</v>
      </c>
      <c r="AH43" s="20" t="s">
        <v>1420</v>
      </c>
      <c r="AI43" s="21" t="s">
        <v>1420</v>
      </c>
      <c r="AJ43" s="19" t="s">
        <v>156</v>
      </c>
      <c r="AK43" s="20" t="s">
        <v>1420</v>
      </c>
      <c r="AL43" s="21" t="s">
        <v>1420</v>
      </c>
      <c r="AM43" s="19" t="s">
        <v>156</v>
      </c>
      <c r="AN43" s="20" t="s">
        <v>1420</v>
      </c>
      <c r="AO43" s="21" t="s">
        <v>1420</v>
      </c>
      <c r="AP43" s="22">
        <v>0</v>
      </c>
      <c r="AQ43" s="22">
        <v>0</v>
      </c>
      <c r="AR43" s="23">
        <v>0</v>
      </c>
      <c r="AS43" s="21" t="s">
        <v>1420</v>
      </c>
      <c r="AT43" s="24">
        <v>0</v>
      </c>
      <c r="AU43" s="21" t="s">
        <v>1420</v>
      </c>
      <c r="AV43" s="22">
        <v>3</v>
      </c>
      <c r="AW43" s="22">
        <v>2</v>
      </c>
      <c r="AX43" s="25">
        <v>0.66666666666666663</v>
      </c>
      <c r="AY43" s="21" t="s">
        <v>1818</v>
      </c>
      <c r="AZ43" s="24">
        <v>0</v>
      </c>
      <c r="BA43" s="21" t="s">
        <v>1420</v>
      </c>
      <c r="BB43" s="22">
        <v>0</v>
      </c>
      <c r="BC43" s="22">
        <v>0</v>
      </c>
      <c r="BD43" s="25">
        <v>0</v>
      </c>
      <c r="BE43" s="21" t="s">
        <v>1420</v>
      </c>
      <c r="BF43" s="24">
        <v>0</v>
      </c>
      <c r="BG43" s="21" t="s">
        <v>1420</v>
      </c>
      <c r="BH43" s="22">
        <v>0</v>
      </c>
      <c r="BI43" s="22">
        <v>0</v>
      </c>
      <c r="BJ43" s="25">
        <v>0</v>
      </c>
      <c r="BK43" s="21" t="s">
        <v>1420</v>
      </c>
      <c r="BL43" s="24">
        <v>0</v>
      </c>
      <c r="BM43" s="21" t="s">
        <v>1420</v>
      </c>
      <c r="BN43" s="22">
        <v>0</v>
      </c>
      <c r="BO43" s="22">
        <v>0</v>
      </c>
      <c r="BP43" s="25">
        <v>0</v>
      </c>
      <c r="BQ43" s="21" t="s">
        <v>1420</v>
      </c>
      <c r="BR43" s="24">
        <v>0</v>
      </c>
      <c r="BS43" s="21" t="s">
        <v>1420</v>
      </c>
      <c r="BT43" s="22">
        <v>0</v>
      </c>
      <c r="BU43" s="22">
        <v>0</v>
      </c>
      <c r="BV43" s="25">
        <v>0</v>
      </c>
      <c r="BW43" s="21" t="s">
        <v>1420</v>
      </c>
      <c r="BX43" s="24">
        <v>0</v>
      </c>
      <c r="BY43" s="21" t="s">
        <v>1420</v>
      </c>
      <c r="BZ43" s="22">
        <v>2</v>
      </c>
      <c r="CA43" s="22">
        <v>2</v>
      </c>
      <c r="CB43" s="386">
        <v>1</v>
      </c>
      <c r="CC43" s="21" t="s">
        <v>1420</v>
      </c>
      <c r="CD43" s="24">
        <v>0</v>
      </c>
      <c r="CE43" s="21" t="s">
        <v>1420</v>
      </c>
      <c r="CF43" s="22">
        <v>0</v>
      </c>
      <c r="CG43" s="22">
        <v>0</v>
      </c>
      <c r="CH43" s="386">
        <v>0</v>
      </c>
      <c r="CI43" s="21" t="s">
        <v>1420</v>
      </c>
      <c r="CJ43" s="24">
        <v>0</v>
      </c>
      <c r="CK43" s="21" t="s">
        <v>1420</v>
      </c>
      <c r="CL43" s="22">
        <v>1</v>
      </c>
      <c r="CM43" s="22">
        <v>1</v>
      </c>
      <c r="CN43" s="386">
        <v>1</v>
      </c>
      <c r="CO43" s="21" t="s">
        <v>1420</v>
      </c>
      <c r="CP43" s="24">
        <v>0</v>
      </c>
      <c r="CQ43" s="21" t="s">
        <v>1420</v>
      </c>
      <c r="CR43" s="22">
        <v>0</v>
      </c>
      <c r="CS43" s="22">
        <v>0</v>
      </c>
      <c r="CT43" s="386">
        <v>0</v>
      </c>
      <c r="CU43" s="21" t="s">
        <v>1420</v>
      </c>
      <c r="CV43" s="24">
        <v>0</v>
      </c>
      <c r="CW43" s="26" t="s">
        <v>1420</v>
      </c>
      <c r="CX43" s="22">
        <v>6</v>
      </c>
      <c r="CY43" s="22">
        <v>6</v>
      </c>
      <c r="CZ43" s="386">
        <v>1</v>
      </c>
      <c r="DA43" s="26" t="s">
        <v>1420</v>
      </c>
      <c r="DB43" s="24">
        <v>0</v>
      </c>
      <c r="DC43" s="26" t="s">
        <v>1420</v>
      </c>
      <c r="DD43" s="22">
        <v>36</v>
      </c>
      <c r="DE43" s="22">
        <v>5</v>
      </c>
      <c r="DF43" s="386">
        <v>0.1388888888888889</v>
      </c>
      <c r="DG43" s="26" t="s">
        <v>1819</v>
      </c>
      <c r="DH43" s="24">
        <v>0</v>
      </c>
      <c r="DI43" s="26" t="s">
        <v>1420</v>
      </c>
      <c r="DJ43" s="22">
        <v>5</v>
      </c>
      <c r="DK43" s="22">
        <v>5</v>
      </c>
      <c r="DL43" s="386">
        <v>1</v>
      </c>
      <c r="DM43" s="26" t="s">
        <v>1420</v>
      </c>
      <c r="DN43" s="24">
        <v>0</v>
      </c>
      <c r="DO43" s="26" t="s">
        <v>1420</v>
      </c>
      <c r="DP43" s="22">
        <v>0</v>
      </c>
      <c r="DQ43" s="22">
        <v>0</v>
      </c>
      <c r="DR43" s="386">
        <v>0</v>
      </c>
      <c r="DS43" s="26" t="s">
        <v>1420</v>
      </c>
      <c r="DT43" s="24">
        <v>0</v>
      </c>
      <c r="DU43" s="26" t="s">
        <v>1420</v>
      </c>
      <c r="DV43" s="22">
        <v>1</v>
      </c>
      <c r="DW43" s="22">
        <v>0</v>
      </c>
      <c r="DX43" s="386">
        <v>0</v>
      </c>
      <c r="DY43" s="26" t="s">
        <v>1820</v>
      </c>
      <c r="DZ43" s="24">
        <v>1</v>
      </c>
      <c r="EA43" s="26" t="s">
        <v>1821</v>
      </c>
      <c r="EB43" s="22">
        <v>8</v>
      </c>
      <c r="EC43" s="22">
        <v>3</v>
      </c>
      <c r="ED43" s="25">
        <v>0.375</v>
      </c>
      <c r="EE43" s="26" t="s">
        <v>1822</v>
      </c>
      <c r="EF43" s="24">
        <v>5</v>
      </c>
      <c r="EG43" s="26" t="s">
        <v>1823</v>
      </c>
      <c r="EH43" s="22">
        <v>0</v>
      </c>
      <c r="EI43" s="22">
        <v>0</v>
      </c>
      <c r="EJ43" s="25">
        <v>0</v>
      </c>
      <c r="EK43" s="26" t="s">
        <v>1420</v>
      </c>
      <c r="EL43" s="24">
        <v>0</v>
      </c>
      <c r="EM43" s="26" t="s">
        <v>1420</v>
      </c>
      <c r="EN43" s="22">
        <v>2</v>
      </c>
      <c r="EO43" s="22">
        <v>2</v>
      </c>
      <c r="EP43" s="25">
        <v>1</v>
      </c>
      <c r="EQ43" s="26" t="s">
        <v>1420</v>
      </c>
      <c r="ER43" s="24">
        <v>0</v>
      </c>
      <c r="ES43" s="26" t="s">
        <v>1420</v>
      </c>
      <c r="ET43" s="22">
        <v>4</v>
      </c>
      <c r="EU43" s="22">
        <v>3</v>
      </c>
      <c r="EV43" s="25">
        <v>0.75</v>
      </c>
      <c r="EW43" s="26" t="s">
        <v>1824</v>
      </c>
      <c r="EX43" s="24">
        <v>1</v>
      </c>
      <c r="EY43" s="26" t="s">
        <v>1825</v>
      </c>
      <c r="EZ43" s="22">
        <v>0</v>
      </c>
      <c r="FA43" s="22">
        <v>0</v>
      </c>
      <c r="FB43" s="25">
        <v>0</v>
      </c>
      <c r="FC43" s="26" t="s">
        <v>1420</v>
      </c>
      <c r="FD43" s="24">
        <v>0</v>
      </c>
      <c r="FE43" s="26" t="s">
        <v>1420</v>
      </c>
      <c r="FF43" s="22">
        <v>0</v>
      </c>
      <c r="FG43" s="22">
        <v>0</v>
      </c>
      <c r="FH43" s="25">
        <v>0</v>
      </c>
      <c r="FI43" s="26" t="s">
        <v>1420</v>
      </c>
      <c r="FJ43" s="24">
        <v>0</v>
      </c>
      <c r="FK43" s="26" t="s">
        <v>1420</v>
      </c>
      <c r="FL43" s="22">
        <v>2</v>
      </c>
      <c r="FM43" s="22">
        <v>2</v>
      </c>
      <c r="FN43" s="25">
        <v>1</v>
      </c>
      <c r="FO43" s="26" t="s">
        <v>1420</v>
      </c>
      <c r="FP43" s="24">
        <v>0</v>
      </c>
      <c r="FQ43" s="26" t="s">
        <v>1420</v>
      </c>
      <c r="FR43" s="22">
        <v>0</v>
      </c>
      <c r="FS43" s="22">
        <v>0</v>
      </c>
      <c r="FT43" s="25">
        <v>0</v>
      </c>
      <c r="FU43" s="26" t="s">
        <v>1420</v>
      </c>
      <c r="FV43" s="24">
        <v>0</v>
      </c>
      <c r="FW43" s="26" t="s">
        <v>1420</v>
      </c>
      <c r="FX43" s="26" t="s">
        <v>1428</v>
      </c>
      <c r="FY43" s="26" t="s">
        <v>1443</v>
      </c>
      <c r="FZ43" s="27" t="s">
        <v>156</v>
      </c>
      <c r="GA43" s="27" t="s">
        <v>156</v>
      </c>
      <c r="GB43" s="27" t="s">
        <v>156</v>
      </c>
      <c r="GC43" s="27" t="s">
        <v>156</v>
      </c>
      <c r="GD43" s="26" t="s">
        <v>1420</v>
      </c>
      <c r="GE43" s="27" t="s">
        <v>156</v>
      </c>
      <c r="GF43" s="27" t="s">
        <v>156</v>
      </c>
      <c r="GG43" s="27" t="s">
        <v>1420</v>
      </c>
      <c r="GH43" s="27" t="s">
        <v>1420</v>
      </c>
      <c r="GI43" s="27" t="s">
        <v>156</v>
      </c>
      <c r="GJ43" s="27" t="s">
        <v>156</v>
      </c>
      <c r="GK43" s="28" t="s">
        <v>1420</v>
      </c>
      <c r="GL43" s="29" t="s">
        <v>1420</v>
      </c>
      <c r="GM43" s="29" t="s">
        <v>1420</v>
      </c>
      <c r="GN43" s="29" t="s">
        <v>1420</v>
      </c>
      <c r="GO43" s="29" t="s">
        <v>1420</v>
      </c>
      <c r="GP43" s="30" t="s">
        <v>1420</v>
      </c>
      <c r="GQ43" s="29" t="s">
        <v>1420</v>
      </c>
      <c r="GR43" s="29" t="s">
        <v>1420</v>
      </c>
      <c r="GS43" s="30" t="s">
        <v>1420</v>
      </c>
      <c r="GT43" s="31" t="s">
        <v>1420</v>
      </c>
      <c r="GU43" s="32" t="s">
        <v>156</v>
      </c>
      <c r="GV43" s="31" t="s">
        <v>1826</v>
      </c>
      <c r="GW43" s="33" t="s">
        <v>156</v>
      </c>
      <c r="GX43" s="33" t="s">
        <v>1420</v>
      </c>
      <c r="GY43" s="33" t="s">
        <v>1420</v>
      </c>
      <c r="GZ43" s="33" t="s">
        <v>156</v>
      </c>
      <c r="HA43" s="33" t="s">
        <v>1420</v>
      </c>
      <c r="HB43" s="34" t="s">
        <v>1420</v>
      </c>
    </row>
    <row r="44" spans="1:210" s="35" customFormat="1" ht="117" customHeight="1" x14ac:dyDescent="0.2">
      <c r="A44" s="17" t="s">
        <v>1827</v>
      </c>
      <c r="B44" s="18" t="s">
        <v>1828</v>
      </c>
      <c r="C44" s="19" t="s">
        <v>156</v>
      </c>
      <c r="D44" s="20" t="s">
        <v>1420</v>
      </c>
      <c r="E44" s="21" t="s">
        <v>1420</v>
      </c>
      <c r="F44" s="19" t="s">
        <v>156</v>
      </c>
      <c r="G44" s="20" t="s">
        <v>1420</v>
      </c>
      <c r="H44" s="21" t="s">
        <v>1420</v>
      </c>
      <c r="I44" s="19" t="s">
        <v>156</v>
      </c>
      <c r="J44" s="20" t="s">
        <v>1420</v>
      </c>
      <c r="K44" s="21" t="s">
        <v>1420</v>
      </c>
      <c r="L44" s="19" t="s">
        <v>156</v>
      </c>
      <c r="M44" s="20" t="s">
        <v>1420</v>
      </c>
      <c r="N44" s="21" t="s">
        <v>1420</v>
      </c>
      <c r="O44" s="19" t="s">
        <v>156</v>
      </c>
      <c r="P44" s="20" t="s">
        <v>1420</v>
      </c>
      <c r="Q44" s="21" t="s">
        <v>1420</v>
      </c>
      <c r="R44" s="19" t="s">
        <v>156</v>
      </c>
      <c r="S44" s="20" t="s">
        <v>1420</v>
      </c>
      <c r="T44" s="21" t="s">
        <v>1420</v>
      </c>
      <c r="U44" s="19" t="s">
        <v>156</v>
      </c>
      <c r="V44" s="20" t="s">
        <v>1420</v>
      </c>
      <c r="W44" s="21" t="s">
        <v>1420</v>
      </c>
      <c r="X44" s="19" t="s">
        <v>156</v>
      </c>
      <c r="Y44" s="20" t="s">
        <v>1420</v>
      </c>
      <c r="Z44" s="21" t="s">
        <v>1420</v>
      </c>
      <c r="AA44" s="19" t="s">
        <v>1421</v>
      </c>
      <c r="AB44" s="20" t="s">
        <v>1420</v>
      </c>
      <c r="AC44" s="21" t="s">
        <v>1829</v>
      </c>
      <c r="AD44" s="19" t="s">
        <v>156</v>
      </c>
      <c r="AE44" s="20" t="s">
        <v>1420</v>
      </c>
      <c r="AF44" s="21" t="s">
        <v>1420</v>
      </c>
      <c r="AG44" s="19" t="s">
        <v>156</v>
      </c>
      <c r="AH44" s="20" t="s">
        <v>1420</v>
      </c>
      <c r="AI44" s="21" t="s">
        <v>1420</v>
      </c>
      <c r="AJ44" s="19" t="s">
        <v>156</v>
      </c>
      <c r="AK44" s="20" t="s">
        <v>1420</v>
      </c>
      <c r="AL44" s="21" t="s">
        <v>1420</v>
      </c>
      <c r="AM44" s="19" t="s">
        <v>156</v>
      </c>
      <c r="AN44" s="20" t="s">
        <v>1420</v>
      </c>
      <c r="AO44" s="21" t="s">
        <v>1420</v>
      </c>
      <c r="AP44" s="22">
        <v>1</v>
      </c>
      <c r="AQ44" s="22">
        <v>1</v>
      </c>
      <c r="AR44" s="23">
        <v>1</v>
      </c>
      <c r="AS44" s="21" t="s">
        <v>1420</v>
      </c>
      <c r="AT44" s="24">
        <v>0</v>
      </c>
      <c r="AU44" s="21" t="s">
        <v>1808</v>
      </c>
      <c r="AV44" s="22">
        <v>3</v>
      </c>
      <c r="AW44" s="22">
        <v>3</v>
      </c>
      <c r="AX44" s="25">
        <v>1</v>
      </c>
      <c r="AY44" s="21" t="s">
        <v>1420</v>
      </c>
      <c r="AZ44" s="24">
        <v>0</v>
      </c>
      <c r="BA44" s="21" t="s">
        <v>1420</v>
      </c>
      <c r="BB44" s="22">
        <v>1</v>
      </c>
      <c r="BC44" s="22">
        <v>1</v>
      </c>
      <c r="BD44" s="25">
        <v>0</v>
      </c>
      <c r="BE44" s="21" t="s">
        <v>1420</v>
      </c>
      <c r="BF44" s="24">
        <v>0</v>
      </c>
      <c r="BG44" s="21" t="s">
        <v>1420</v>
      </c>
      <c r="BH44" s="22">
        <v>0</v>
      </c>
      <c r="BI44" s="22">
        <v>0</v>
      </c>
      <c r="BJ44" s="25">
        <v>0</v>
      </c>
      <c r="BK44" s="21" t="s">
        <v>1420</v>
      </c>
      <c r="BL44" s="24">
        <v>0</v>
      </c>
      <c r="BM44" s="21" t="s">
        <v>1420</v>
      </c>
      <c r="BN44" s="22">
        <v>1</v>
      </c>
      <c r="BO44" s="22">
        <v>1</v>
      </c>
      <c r="BP44" s="25">
        <v>1</v>
      </c>
      <c r="BQ44" s="21" t="s">
        <v>1420</v>
      </c>
      <c r="BR44" s="24">
        <v>0</v>
      </c>
      <c r="BS44" s="21" t="s">
        <v>1420</v>
      </c>
      <c r="BT44" s="22">
        <v>0</v>
      </c>
      <c r="BU44" s="22">
        <v>0</v>
      </c>
      <c r="BV44" s="25">
        <v>0</v>
      </c>
      <c r="BW44" s="21" t="s">
        <v>1420</v>
      </c>
      <c r="BX44" s="24">
        <v>0</v>
      </c>
      <c r="BY44" s="21" t="s">
        <v>1420</v>
      </c>
      <c r="BZ44" s="22">
        <v>3</v>
      </c>
      <c r="CA44" s="22">
        <v>3</v>
      </c>
      <c r="CB44" s="386">
        <v>1</v>
      </c>
      <c r="CC44" s="21" t="s">
        <v>1420</v>
      </c>
      <c r="CD44" s="24">
        <v>0</v>
      </c>
      <c r="CE44" s="21" t="s">
        <v>1420</v>
      </c>
      <c r="CF44" s="22">
        <v>1</v>
      </c>
      <c r="CG44" s="22">
        <v>0</v>
      </c>
      <c r="CH44" s="386">
        <v>0</v>
      </c>
      <c r="CI44" s="21" t="s">
        <v>1830</v>
      </c>
      <c r="CJ44" s="24">
        <v>1</v>
      </c>
      <c r="CK44" s="21" t="s">
        <v>1831</v>
      </c>
      <c r="CL44" s="22">
        <v>6</v>
      </c>
      <c r="CM44" s="22">
        <v>6</v>
      </c>
      <c r="CN44" s="386">
        <v>1</v>
      </c>
      <c r="CO44" s="21" t="s">
        <v>1420</v>
      </c>
      <c r="CP44" s="24">
        <v>0</v>
      </c>
      <c r="CQ44" s="21" t="s">
        <v>1420</v>
      </c>
      <c r="CR44" s="22">
        <v>3</v>
      </c>
      <c r="CS44" s="22">
        <v>2</v>
      </c>
      <c r="CT44" s="386">
        <v>0.66666666666666663</v>
      </c>
      <c r="CU44" s="21" t="s">
        <v>1832</v>
      </c>
      <c r="CV44" s="24">
        <v>1</v>
      </c>
      <c r="CW44" s="26" t="s">
        <v>1833</v>
      </c>
      <c r="CX44" s="22">
        <v>12</v>
      </c>
      <c r="CY44" s="22">
        <v>8</v>
      </c>
      <c r="CZ44" s="386">
        <v>0.66666666666666663</v>
      </c>
      <c r="DA44" s="26" t="s">
        <v>1834</v>
      </c>
      <c r="DB44" s="24">
        <v>1</v>
      </c>
      <c r="DC44" s="26" t="s">
        <v>1835</v>
      </c>
      <c r="DD44" s="22">
        <v>31</v>
      </c>
      <c r="DE44" s="22">
        <v>31</v>
      </c>
      <c r="DF44" s="386">
        <v>1</v>
      </c>
      <c r="DG44" s="26" t="s">
        <v>1420</v>
      </c>
      <c r="DH44" s="24">
        <v>0</v>
      </c>
      <c r="DI44" s="26" t="s">
        <v>1420</v>
      </c>
      <c r="DJ44" s="22">
        <v>8</v>
      </c>
      <c r="DK44" s="22">
        <v>8</v>
      </c>
      <c r="DL44" s="386">
        <v>1</v>
      </c>
      <c r="DM44" s="26" t="s">
        <v>1420</v>
      </c>
      <c r="DN44" s="24">
        <v>0</v>
      </c>
      <c r="DO44" s="26" t="s">
        <v>1420</v>
      </c>
      <c r="DP44" s="22">
        <v>0</v>
      </c>
      <c r="DQ44" s="22">
        <v>0</v>
      </c>
      <c r="DR44" s="386">
        <v>0</v>
      </c>
      <c r="DS44" s="26" t="s">
        <v>1420</v>
      </c>
      <c r="DT44" s="24">
        <v>0</v>
      </c>
      <c r="DU44" s="26" t="s">
        <v>1420</v>
      </c>
      <c r="DV44" s="22">
        <v>1</v>
      </c>
      <c r="DW44" s="22">
        <v>0</v>
      </c>
      <c r="DX44" s="386">
        <v>0</v>
      </c>
      <c r="DY44" s="26" t="s">
        <v>1836</v>
      </c>
      <c r="DZ44" s="24">
        <v>1</v>
      </c>
      <c r="EA44" s="26" t="s">
        <v>1836</v>
      </c>
      <c r="EB44" s="22">
        <v>2</v>
      </c>
      <c r="EC44" s="22">
        <v>0</v>
      </c>
      <c r="ED44" s="25">
        <v>0</v>
      </c>
      <c r="EE44" s="26" t="s">
        <v>1837</v>
      </c>
      <c r="EF44" s="24">
        <v>2</v>
      </c>
      <c r="EG44" s="26" t="s">
        <v>1837</v>
      </c>
      <c r="EH44" s="22">
        <v>0</v>
      </c>
      <c r="EI44" s="22">
        <v>0</v>
      </c>
      <c r="EJ44" s="25">
        <v>0</v>
      </c>
      <c r="EK44" s="26" t="s">
        <v>1420</v>
      </c>
      <c r="EL44" s="24">
        <v>0</v>
      </c>
      <c r="EM44" s="26" t="s">
        <v>1420</v>
      </c>
      <c r="EN44" s="22">
        <v>1</v>
      </c>
      <c r="EO44" s="22">
        <v>1</v>
      </c>
      <c r="EP44" s="25">
        <v>1</v>
      </c>
      <c r="EQ44" s="26" t="s">
        <v>1420</v>
      </c>
      <c r="ER44" s="24">
        <v>0</v>
      </c>
      <c r="ES44" s="26" t="s">
        <v>1420</v>
      </c>
      <c r="ET44" s="22">
        <v>2</v>
      </c>
      <c r="EU44" s="22">
        <v>0</v>
      </c>
      <c r="EV44" s="25">
        <v>0</v>
      </c>
      <c r="EW44" s="26" t="s">
        <v>1838</v>
      </c>
      <c r="EX44" s="24">
        <v>2</v>
      </c>
      <c r="EY44" s="26" t="s">
        <v>1838</v>
      </c>
      <c r="EZ44" s="22">
        <v>0</v>
      </c>
      <c r="FA44" s="22">
        <v>0</v>
      </c>
      <c r="FB44" s="25">
        <v>0</v>
      </c>
      <c r="FC44" s="26" t="s">
        <v>1420</v>
      </c>
      <c r="FD44" s="24">
        <v>0</v>
      </c>
      <c r="FE44" s="26" t="s">
        <v>1420</v>
      </c>
      <c r="FF44" s="22">
        <v>0</v>
      </c>
      <c r="FG44" s="22">
        <v>0</v>
      </c>
      <c r="FH44" s="25">
        <v>0</v>
      </c>
      <c r="FI44" s="26" t="s">
        <v>1420</v>
      </c>
      <c r="FJ44" s="24">
        <v>0</v>
      </c>
      <c r="FK44" s="26" t="s">
        <v>1420</v>
      </c>
      <c r="FL44" s="22">
        <v>4</v>
      </c>
      <c r="FM44" s="22">
        <v>4</v>
      </c>
      <c r="FN44" s="25">
        <v>1</v>
      </c>
      <c r="FO44" s="26" t="s">
        <v>1420</v>
      </c>
      <c r="FP44" s="24">
        <v>0</v>
      </c>
      <c r="FQ44" s="26" t="s">
        <v>1420</v>
      </c>
      <c r="FR44" s="22">
        <v>1</v>
      </c>
      <c r="FS44" s="22">
        <v>1</v>
      </c>
      <c r="FT44" s="25">
        <v>1</v>
      </c>
      <c r="FU44" s="26" t="s">
        <v>1420</v>
      </c>
      <c r="FV44" s="24">
        <v>0</v>
      </c>
      <c r="FW44" s="26" t="s">
        <v>1420</v>
      </c>
      <c r="FX44" s="26" t="s">
        <v>1428</v>
      </c>
      <c r="FY44" s="26" t="s">
        <v>1443</v>
      </c>
      <c r="FZ44" s="27" t="s">
        <v>156</v>
      </c>
      <c r="GA44" s="27" t="s">
        <v>156</v>
      </c>
      <c r="GB44" s="27" t="s">
        <v>156</v>
      </c>
      <c r="GC44" s="27" t="s">
        <v>1420</v>
      </c>
      <c r="GD44" s="26" t="s">
        <v>1420</v>
      </c>
      <c r="GE44" s="27" t="s">
        <v>156</v>
      </c>
      <c r="GF44" s="27" t="s">
        <v>1420</v>
      </c>
      <c r="GG44" s="27" t="s">
        <v>1420</v>
      </c>
      <c r="GH44" s="27" t="s">
        <v>1420</v>
      </c>
      <c r="GI44" s="27" t="s">
        <v>156</v>
      </c>
      <c r="GJ44" s="27" t="s">
        <v>156</v>
      </c>
      <c r="GK44" s="28" t="s">
        <v>1420</v>
      </c>
      <c r="GL44" s="29" t="s">
        <v>1420</v>
      </c>
      <c r="GM44" s="29" t="s">
        <v>1420</v>
      </c>
      <c r="GN44" s="29" t="s">
        <v>1420</v>
      </c>
      <c r="GO44" s="29" t="s">
        <v>1420</v>
      </c>
      <c r="GP44" s="30" t="s">
        <v>156</v>
      </c>
      <c r="GQ44" s="29" t="s">
        <v>1420</v>
      </c>
      <c r="GR44" s="29" t="s">
        <v>1839</v>
      </c>
      <c r="GS44" s="30" t="s">
        <v>1420</v>
      </c>
      <c r="GT44" s="31" t="s">
        <v>1420</v>
      </c>
      <c r="GU44" s="32" t="s">
        <v>1420</v>
      </c>
      <c r="GV44" s="31" t="s">
        <v>1420</v>
      </c>
      <c r="GW44" s="33" t="s">
        <v>156</v>
      </c>
      <c r="GX44" s="33" t="s">
        <v>1420</v>
      </c>
      <c r="GY44" s="33" t="s">
        <v>1420</v>
      </c>
      <c r="GZ44" s="33" t="s">
        <v>156</v>
      </c>
      <c r="HA44" s="33" t="s">
        <v>1420</v>
      </c>
      <c r="HB44" s="34" t="s">
        <v>1420</v>
      </c>
    </row>
    <row r="45" spans="1:210" s="35" customFormat="1" ht="117" customHeight="1" x14ac:dyDescent="0.2">
      <c r="A45" s="17" t="s">
        <v>1840</v>
      </c>
      <c r="B45" s="18" t="s">
        <v>1841</v>
      </c>
      <c r="C45" s="19" t="s">
        <v>156</v>
      </c>
      <c r="D45" s="20" t="s">
        <v>1420</v>
      </c>
      <c r="E45" s="21" t="s">
        <v>1420</v>
      </c>
      <c r="F45" s="19" t="s">
        <v>156</v>
      </c>
      <c r="G45" s="20" t="s">
        <v>1420</v>
      </c>
      <c r="H45" s="21" t="s">
        <v>1420</v>
      </c>
      <c r="I45" s="19" t="s">
        <v>156</v>
      </c>
      <c r="J45" s="20" t="s">
        <v>1420</v>
      </c>
      <c r="K45" s="21" t="s">
        <v>1420</v>
      </c>
      <c r="L45" s="19" t="s">
        <v>156</v>
      </c>
      <c r="M45" s="20" t="s">
        <v>1420</v>
      </c>
      <c r="N45" s="21" t="s">
        <v>1420</v>
      </c>
      <c r="O45" s="19" t="s">
        <v>1421</v>
      </c>
      <c r="P45" s="20" t="s">
        <v>156</v>
      </c>
      <c r="Q45" s="21" t="s">
        <v>1842</v>
      </c>
      <c r="R45" s="19" t="s">
        <v>156</v>
      </c>
      <c r="S45" s="20" t="s">
        <v>1420</v>
      </c>
      <c r="T45" s="21" t="s">
        <v>1420</v>
      </c>
      <c r="U45" s="19" t="s">
        <v>156</v>
      </c>
      <c r="V45" s="20" t="s">
        <v>1420</v>
      </c>
      <c r="W45" s="21" t="s">
        <v>1420</v>
      </c>
      <c r="X45" s="19" t="s">
        <v>1421</v>
      </c>
      <c r="Y45" s="20" t="s">
        <v>156</v>
      </c>
      <c r="Z45" s="21" t="s">
        <v>1843</v>
      </c>
      <c r="AA45" s="19" t="s">
        <v>1421</v>
      </c>
      <c r="AB45" s="20" t="s">
        <v>1420</v>
      </c>
      <c r="AC45" s="21" t="s">
        <v>1420</v>
      </c>
      <c r="AD45" s="19" t="s">
        <v>156</v>
      </c>
      <c r="AE45" s="20" t="s">
        <v>1420</v>
      </c>
      <c r="AF45" s="21" t="s">
        <v>1420</v>
      </c>
      <c r="AG45" s="19" t="s">
        <v>156</v>
      </c>
      <c r="AH45" s="20" t="s">
        <v>1420</v>
      </c>
      <c r="AI45" s="21" t="s">
        <v>1420</v>
      </c>
      <c r="AJ45" s="19" t="s">
        <v>156</v>
      </c>
      <c r="AK45" s="20" t="s">
        <v>1420</v>
      </c>
      <c r="AL45" s="21" t="s">
        <v>1420</v>
      </c>
      <c r="AM45" s="19" t="s">
        <v>156</v>
      </c>
      <c r="AN45" s="20" t="s">
        <v>1420</v>
      </c>
      <c r="AO45" s="21" t="s">
        <v>1420</v>
      </c>
      <c r="AP45" s="22">
        <v>0</v>
      </c>
      <c r="AQ45" s="22">
        <v>0</v>
      </c>
      <c r="AR45" s="23">
        <v>0</v>
      </c>
      <c r="AS45" s="21" t="s">
        <v>1420</v>
      </c>
      <c r="AT45" s="24">
        <v>0</v>
      </c>
      <c r="AU45" s="21" t="s">
        <v>1420</v>
      </c>
      <c r="AV45" s="22">
        <v>1</v>
      </c>
      <c r="AW45" s="22">
        <v>1</v>
      </c>
      <c r="AX45" s="25">
        <v>1</v>
      </c>
      <c r="AY45" s="21" t="s">
        <v>1420</v>
      </c>
      <c r="AZ45" s="24">
        <v>0</v>
      </c>
      <c r="BA45" s="21" t="s">
        <v>1420</v>
      </c>
      <c r="BB45" s="22">
        <v>0</v>
      </c>
      <c r="BC45" s="22">
        <v>0</v>
      </c>
      <c r="BD45" s="25">
        <v>0</v>
      </c>
      <c r="BE45" s="21" t="s">
        <v>1420</v>
      </c>
      <c r="BF45" s="24">
        <v>0</v>
      </c>
      <c r="BG45" s="21" t="s">
        <v>1420</v>
      </c>
      <c r="BH45" s="22">
        <v>0</v>
      </c>
      <c r="BI45" s="22">
        <v>0</v>
      </c>
      <c r="BJ45" s="25">
        <v>0</v>
      </c>
      <c r="BK45" s="21" t="s">
        <v>1420</v>
      </c>
      <c r="BL45" s="24">
        <v>0</v>
      </c>
      <c r="BM45" s="21" t="s">
        <v>1420</v>
      </c>
      <c r="BN45" s="22">
        <v>0</v>
      </c>
      <c r="BO45" s="22">
        <v>0</v>
      </c>
      <c r="BP45" s="25">
        <v>0</v>
      </c>
      <c r="BQ45" s="21" t="s">
        <v>1420</v>
      </c>
      <c r="BR45" s="24">
        <v>0</v>
      </c>
      <c r="BS45" s="21" t="s">
        <v>1420</v>
      </c>
      <c r="BT45" s="22">
        <v>0</v>
      </c>
      <c r="BU45" s="22">
        <v>0</v>
      </c>
      <c r="BV45" s="25">
        <v>0</v>
      </c>
      <c r="BW45" s="21" t="s">
        <v>1420</v>
      </c>
      <c r="BX45" s="24">
        <v>0</v>
      </c>
      <c r="BY45" s="21" t="s">
        <v>1420</v>
      </c>
      <c r="BZ45" s="22">
        <v>0</v>
      </c>
      <c r="CA45" s="22">
        <v>0</v>
      </c>
      <c r="CB45" s="386">
        <v>0</v>
      </c>
      <c r="CC45" s="21" t="s">
        <v>1420</v>
      </c>
      <c r="CD45" s="24">
        <v>0</v>
      </c>
      <c r="CE45" s="21" t="s">
        <v>1420</v>
      </c>
      <c r="CF45" s="22">
        <v>1</v>
      </c>
      <c r="CG45" s="22">
        <v>1</v>
      </c>
      <c r="CH45" s="386">
        <v>1</v>
      </c>
      <c r="CI45" s="21" t="s">
        <v>1420</v>
      </c>
      <c r="CJ45" s="24">
        <v>0</v>
      </c>
      <c r="CK45" s="21" t="s">
        <v>1420</v>
      </c>
      <c r="CL45" s="22">
        <v>1</v>
      </c>
      <c r="CM45" s="22">
        <v>1</v>
      </c>
      <c r="CN45" s="386">
        <v>1</v>
      </c>
      <c r="CO45" s="21" t="s">
        <v>1420</v>
      </c>
      <c r="CP45" s="24">
        <v>0</v>
      </c>
      <c r="CQ45" s="21" t="s">
        <v>1420</v>
      </c>
      <c r="CR45" s="22">
        <v>0</v>
      </c>
      <c r="CS45" s="22">
        <v>0</v>
      </c>
      <c r="CT45" s="386">
        <v>0</v>
      </c>
      <c r="CU45" s="21" t="s">
        <v>1420</v>
      </c>
      <c r="CV45" s="24">
        <v>0</v>
      </c>
      <c r="CW45" s="26" t="s">
        <v>1420</v>
      </c>
      <c r="CX45" s="22">
        <v>5</v>
      </c>
      <c r="CY45" s="22">
        <v>5</v>
      </c>
      <c r="CZ45" s="386">
        <v>1</v>
      </c>
      <c r="DA45" s="26" t="s">
        <v>1420</v>
      </c>
      <c r="DB45" s="24">
        <v>0</v>
      </c>
      <c r="DC45" s="26" t="s">
        <v>1420</v>
      </c>
      <c r="DD45" s="22">
        <v>48</v>
      </c>
      <c r="DE45" s="22">
        <v>19</v>
      </c>
      <c r="DF45" s="386">
        <v>0.39583333333333331</v>
      </c>
      <c r="DG45" s="26" t="s">
        <v>1844</v>
      </c>
      <c r="DH45" s="24">
        <v>0</v>
      </c>
      <c r="DI45" s="26" t="s">
        <v>1420</v>
      </c>
      <c r="DJ45" s="22">
        <v>0</v>
      </c>
      <c r="DK45" s="22">
        <v>0</v>
      </c>
      <c r="DL45" s="386">
        <v>0</v>
      </c>
      <c r="DM45" s="26" t="s">
        <v>1420</v>
      </c>
      <c r="DN45" s="24">
        <v>0</v>
      </c>
      <c r="DO45" s="26" t="s">
        <v>1420</v>
      </c>
      <c r="DP45" s="22">
        <v>0</v>
      </c>
      <c r="DQ45" s="22">
        <v>0</v>
      </c>
      <c r="DR45" s="386">
        <v>0</v>
      </c>
      <c r="DS45" s="26" t="s">
        <v>1420</v>
      </c>
      <c r="DT45" s="24">
        <v>0</v>
      </c>
      <c r="DU45" s="26" t="s">
        <v>1420</v>
      </c>
      <c r="DV45" s="22">
        <v>1</v>
      </c>
      <c r="DW45" s="22">
        <v>0</v>
      </c>
      <c r="DX45" s="386">
        <v>0</v>
      </c>
      <c r="DY45" s="26" t="s">
        <v>1845</v>
      </c>
      <c r="DZ45" s="24">
        <v>1</v>
      </c>
      <c r="EA45" s="26" t="s">
        <v>1846</v>
      </c>
      <c r="EB45" s="22">
        <v>4</v>
      </c>
      <c r="EC45" s="22">
        <v>3</v>
      </c>
      <c r="ED45" s="25">
        <v>0.75</v>
      </c>
      <c r="EE45" s="26" t="s">
        <v>1847</v>
      </c>
      <c r="EF45" s="24">
        <v>3</v>
      </c>
      <c r="EG45" s="26" t="s">
        <v>1848</v>
      </c>
      <c r="EH45" s="22">
        <v>0</v>
      </c>
      <c r="EI45" s="22">
        <v>0</v>
      </c>
      <c r="EJ45" s="25">
        <v>0</v>
      </c>
      <c r="EK45" s="26" t="s">
        <v>1420</v>
      </c>
      <c r="EL45" s="24">
        <v>0</v>
      </c>
      <c r="EM45" s="26" t="s">
        <v>1420</v>
      </c>
      <c r="EN45" s="22">
        <v>3</v>
      </c>
      <c r="EO45" s="22">
        <v>3</v>
      </c>
      <c r="EP45" s="25">
        <v>1</v>
      </c>
      <c r="EQ45" s="26" t="s">
        <v>1420</v>
      </c>
      <c r="ER45" s="24">
        <v>0</v>
      </c>
      <c r="ES45" s="26" t="s">
        <v>1420</v>
      </c>
      <c r="ET45" s="22">
        <v>2</v>
      </c>
      <c r="EU45" s="22">
        <v>2</v>
      </c>
      <c r="EV45" s="25">
        <v>1</v>
      </c>
      <c r="EW45" s="26" t="s">
        <v>1420</v>
      </c>
      <c r="EX45" s="24">
        <v>1</v>
      </c>
      <c r="EY45" s="26" t="s">
        <v>1849</v>
      </c>
      <c r="EZ45" s="22">
        <v>0</v>
      </c>
      <c r="FA45" s="22">
        <v>0</v>
      </c>
      <c r="FB45" s="25">
        <v>0</v>
      </c>
      <c r="FC45" s="26" t="s">
        <v>1420</v>
      </c>
      <c r="FD45" s="24">
        <v>0</v>
      </c>
      <c r="FE45" s="26" t="s">
        <v>1420</v>
      </c>
      <c r="FF45" s="22">
        <v>0</v>
      </c>
      <c r="FG45" s="22">
        <v>0</v>
      </c>
      <c r="FH45" s="25">
        <v>0</v>
      </c>
      <c r="FI45" s="26" t="s">
        <v>1420</v>
      </c>
      <c r="FJ45" s="24">
        <v>0</v>
      </c>
      <c r="FK45" s="26" t="s">
        <v>1420</v>
      </c>
      <c r="FL45" s="22">
        <v>3</v>
      </c>
      <c r="FM45" s="22">
        <v>3</v>
      </c>
      <c r="FN45" s="25">
        <v>1</v>
      </c>
      <c r="FO45" s="26" t="s">
        <v>1420</v>
      </c>
      <c r="FP45" s="24">
        <v>0</v>
      </c>
      <c r="FQ45" s="26" t="s">
        <v>1420</v>
      </c>
      <c r="FR45" s="22">
        <v>4</v>
      </c>
      <c r="FS45" s="22">
        <v>2</v>
      </c>
      <c r="FT45" s="25">
        <v>0.5</v>
      </c>
      <c r="FU45" s="26" t="s">
        <v>1850</v>
      </c>
      <c r="FV45" s="24">
        <v>2</v>
      </c>
      <c r="FW45" s="26" t="s">
        <v>1851</v>
      </c>
      <c r="FX45" s="26" t="s">
        <v>1428</v>
      </c>
      <c r="FY45" s="26" t="s">
        <v>1443</v>
      </c>
      <c r="FZ45" s="27" t="s">
        <v>156</v>
      </c>
      <c r="GA45" s="27" t="s">
        <v>156</v>
      </c>
      <c r="GB45" s="27" t="s">
        <v>156</v>
      </c>
      <c r="GC45" s="27" t="s">
        <v>156</v>
      </c>
      <c r="GD45" s="26" t="s">
        <v>1420</v>
      </c>
      <c r="GE45" s="27" t="s">
        <v>1420</v>
      </c>
      <c r="GF45" s="27" t="s">
        <v>156</v>
      </c>
      <c r="GG45" s="27" t="s">
        <v>1420</v>
      </c>
      <c r="GH45" s="27" t="s">
        <v>1420</v>
      </c>
      <c r="GI45" s="27" t="s">
        <v>156</v>
      </c>
      <c r="GJ45" s="27" t="s">
        <v>156</v>
      </c>
      <c r="GK45" s="28" t="s">
        <v>1420</v>
      </c>
      <c r="GL45" s="29" t="s">
        <v>1420</v>
      </c>
      <c r="GM45" s="29" t="s">
        <v>1420</v>
      </c>
      <c r="GN45" s="29" t="s">
        <v>1420</v>
      </c>
      <c r="GO45" s="29" t="s">
        <v>1420</v>
      </c>
      <c r="GP45" s="30" t="s">
        <v>1420</v>
      </c>
      <c r="GQ45" s="29" t="s">
        <v>1420</v>
      </c>
      <c r="GR45" s="29" t="s">
        <v>1420</v>
      </c>
      <c r="GS45" s="30" t="s">
        <v>1420</v>
      </c>
      <c r="GT45" s="31" t="s">
        <v>1420</v>
      </c>
      <c r="GU45" s="32" t="s">
        <v>156</v>
      </c>
      <c r="GV45" s="31" t="s">
        <v>1852</v>
      </c>
      <c r="GW45" s="33" t="s">
        <v>156</v>
      </c>
      <c r="GX45" s="33" t="s">
        <v>1420</v>
      </c>
      <c r="GY45" s="33" t="s">
        <v>1420</v>
      </c>
      <c r="GZ45" s="33" t="s">
        <v>156</v>
      </c>
      <c r="HA45" s="33" t="s">
        <v>1420</v>
      </c>
      <c r="HB45" s="34" t="s">
        <v>1420</v>
      </c>
    </row>
    <row r="46" spans="1:210" s="35" customFormat="1" ht="117" customHeight="1" x14ac:dyDescent="0.2">
      <c r="A46" s="17" t="s">
        <v>1853</v>
      </c>
      <c r="B46" s="18" t="s">
        <v>1854</v>
      </c>
      <c r="C46" s="19" t="s">
        <v>156</v>
      </c>
      <c r="D46" s="20" t="s">
        <v>1420</v>
      </c>
      <c r="E46" s="21" t="s">
        <v>1420</v>
      </c>
      <c r="F46" s="19" t="s">
        <v>156</v>
      </c>
      <c r="G46" s="20" t="s">
        <v>1420</v>
      </c>
      <c r="H46" s="21" t="s">
        <v>1420</v>
      </c>
      <c r="I46" s="19" t="s">
        <v>156</v>
      </c>
      <c r="J46" s="20" t="s">
        <v>1420</v>
      </c>
      <c r="K46" s="21" t="s">
        <v>1420</v>
      </c>
      <c r="L46" s="19" t="s">
        <v>156</v>
      </c>
      <c r="M46" s="20" t="s">
        <v>1420</v>
      </c>
      <c r="N46" s="21" t="s">
        <v>1420</v>
      </c>
      <c r="O46" s="19" t="s">
        <v>156</v>
      </c>
      <c r="P46" s="20" t="s">
        <v>1420</v>
      </c>
      <c r="Q46" s="21" t="s">
        <v>1420</v>
      </c>
      <c r="R46" s="19" t="s">
        <v>156</v>
      </c>
      <c r="S46" s="20" t="s">
        <v>1420</v>
      </c>
      <c r="T46" s="21" t="s">
        <v>1420</v>
      </c>
      <c r="U46" s="19" t="s">
        <v>1421</v>
      </c>
      <c r="V46" s="20" t="s">
        <v>1420</v>
      </c>
      <c r="W46" s="21" t="s">
        <v>1420</v>
      </c>
      <c r="X46" s="19" t="s">
        <v>1421</v>
      </c>
      <c r="Y46" s="20" t="s">
        <v>156</v>
      </c>
      <c r="Z46" s="21" t="s">
        <v>1855</v>
      </c>
      <c r="AA46" s="19" t="s">
        <v>1421</v>
      </c>
      <c r="AB46" s="20" t="s">
        <v>1420</v>
      </c>
      <c r="AC46" s="21" t="s">
        <v>1420</v>
      </c>
      <c r="AD46" s="19" t="s">
        <v>156</v>
      </c>
      <c r="AE46" s="20" t="s">
        <v>1420</v>
      </c>
      <c r="AF46" s="21" t="s">
        <v>1420</v>
      </c>
      <c r="AG46" s="19" t="s">
        <v>156</v>
      </c>
      <c r="AH46" s="20" t="s">
        <v>1420</v>
      </c>
      <c r="AI46" s="21" t="s">
        <v>1420</v>
      </c>
      <c r="AJ46" s="19" t="s">
        <v>156</v>
      </c>
      <c r="AK46" s="20" t="s">
        <v>1420</v>
      </c>
      <c r="AL46" s="21" t="s">
        <v>1420</v>
      </c>
      <c r="AM46" s="19" t="s">
        <v>156</v>
      </c>
      <c r="AN46" s="20" t="s">
        <v>1420</v>
      </c>
      <c r="AO46" s="21" t="s">
        <v>1420</v>
      </c>
      <c r="AP46" s="22">
        <v>7</v>
      </c>
      <c r="AQ46" s="22">
        <v>7</v>
      </c>
      <c r="AR46" s="23">
        <v>1</v>
      </c>
      <c r="AS46" s="21" t="s">
        <v>1420</v>
      </c>
      <c r="AT46" s="24">
        <v>0</v>
      </c>
      <c r="AU46" s="21" t="s">
        <v>1420</v>
      </c>
      <c r="AV46" s="22">
        <v>0</v>
      </c>
      <c r="AW46" s="22">
        <v>0</v>
      </c>
      <c r="AX46" s="25">
        <v>0</v>
      </c>
      <c r="AY46" s="21" t="s">
        <v>1420</v>
      </c>
      <c r="AZ46" s="24">
        <v>0</v>
      </c>
      <c r="BA46" s="21" t="s">
        <v>1420</v>
      </c>
      <c r="BB46" s="22">
        <v>0</v>
      </c>
      <c r="BC46" s="22">
        <v>0</v>
      </c>
      <c r="BD46" s="25">
        <v>0</v>
      </c>
      <c r="BE46" s="21" t="s">
        <v>1420</v>
      </c>
      <c r="BF46" s="24">
        <v>0</v>
      </c>
      <c r="BG46" s="21" t="s">
        <v>1420</v>
      </c>
      <c r="BH46" s="22">
        <v>0</v>
      </c>
      <c r="BI46" s="22">
        <v>0</v>
      </c>
      <c r="BJ46" s="25">
        <v>0</v>
      </c>
      <c r="BK46" s="21" t="s">
        <v>1420</v>
      </c>
      <c r="BL46" s="24">
        <v>0</v>
      </c>
      <c r="BM46" s="21" t="s">
        <v>1420</v>
      </c>
      <c r="BN46" s="22">
        <v>0</v>
      </c>
      <c r="BO46" s="22">
        <v>0</v>
      </c>
      <c r="BP46" s="25">
        <v>0</v>
      </c>
      <c r="BQ46" s="21" t="s">
        <v>1420</v>
      </c>
      <c r="BR46" s="24">
        <v>0</v>
      </c>
      <c r="BS46" s="21" t="s">
        <v>1420</v>
      </c>
      <c r="BT46" s="22">
        <v>0</v>
      </c>
      <c r="BU46" s="22">
        <v>0</v>
      </c>
      <c r="BV46" s="25">
        <v>0</v>
      </c>
      <c r="BW46" s="21" t="s">
        <v>1420</v>
      </c>
      <c r="BX46" s="24">
        <v>0</v>
      </c>
      <c r="BY46" s="21" t="s">
        <v>1420</v>
      </c>
      <c r="BZ46" s="22">
        <v>1</v>
      </c>
      <c r="CA46" s="22">
        <v>1</v>
      </c>
      <c r="CB46" s="386">
        <v>1</v>
      </c>
      <c r="CC46" s="21" t="s">
        <v>1420</v>
      </c>
      <c r="CD46" s="24">
        <v>0</v>
      </c>
      <c r="CE46" s="21" t="s">
        <v>1420</v>
      </c>
      <c r="CF46" s="22">
        <v>2</v>
      </c>
      <c r="CG46" s="22">
        <v>1</v>
      </c>
      <c r="CH46" s="386">
        <v>0.5</v>
      </c>
      <c r="CI46" s="21" t="s">
        <v>1856</v>
      </c>
      <c r="CJ46" s="24">
        <v>0</v>
      </c>
      <c r="CK46" s="21" t="s">
        <v>1420</v>
      </c>
      <c r="CL46" s="22">
        <v>0</v>
      </c>
      <c r="CM46" s="22">
        <v>0</v>
      </c>
      <c r="CN46" s="386">
        <v>0</v>
      </c>
      <c r="CO46" s="21" t="s">
        <v>1420</v>
      </c>
      <c r="CP46" s="24">
        <v>0</v>
      </c>
      <c r="CQ46" s="21" t="s">
        <v>1420</v>
      </c>
      <c r="CR46" s="22">
        <v>3</v>
      </c>
      <c r="CS46" s="22">
        <v>0</v>
      </c>
      <c r="CT46" s="386">
        <v>0</v>
      </c>
      <c r="CU46" s="21" t="s">
        <v>1857</v>
      </c>
      <c r="CV46" s="24">
        <v>3</v>
      </c>
      <c r="CW46" s="26" t="s">
        <v>1857</v>
      </c>
      <c r="CX46" s="22">
        <v>14</v>
      </c>
      <c r="CY46" s="22">
        <v>8</v>
      </c>
      <c r="CZ46" s="386">
        <v>0.5714285714285714</v>
      </c>
      <c r="DA46" s="26" t="s">
        <v>1858</v>
      </c>
      <c r="DB46" s="24">
        <v>0</v>
      </c>
      <c r="DC46" s="26" t="s">
        <v>1420</v>
      </c>
      <c r="DD46" s="22">
        <v>62</v>
      </c>
      <c r="DE46" s="22">
        <v>0</v>
      </c>
      <c r="DF46" s="386">
        <v>0</v>
      </c>
      <c r="DG46" s="26" t="s">
        <v>1859</v>
      </c>
      <c r="DH46" s="24">
        <v>0</v>
      </c>
      <c r="DI46" s="26" t="s">
        <v>1420</v>
      </c>
      <c r="DJ46" s="22">
        <v>0</v>
      </c>
      <c r="DK46" s="22">
        <v>0</v>
      </c>
      <c r="DL46" s="386">
        <v>0</v>
      </c>
      <c r="DM46" s="26" t="s">
        <v>1420</v>
      </c>
      <c r="DN46" s="24">
        <v>0</v>
      </c>
      <c r="DO46" s="26" t="s">
        <v>1420</v>
      </c>
      <c r="DP46" s="22">
        <v>0</v>
      </c>
      <c r="DQ46" s="22">
        <v>0</v>
      </c>
      <c r="DR46" s="386">
        <v>0</v>
      </c>
      <c r="DS46" s="26" t="s">
        <v>1420</v>
      </c>
      <c r="DT46" s="24">
        <v>0</v>
      </c>
      <c r="DU46" s="26" t="s">
        <v>1420</v>
      </c>
      <c r="DV46" s="22">
        <v>1</v>
      </c>
      <c r="DW46" s="22">
        <v>0</v>
      </c>
      <c r="DX46" s="386">
        <v>0</v>
      </c>
      <c r="DY46" s="26" t="s">
        <v>1857</v>
      </c>
      <c r="DZ46" s="24">
        <v>1</v>
      </c>
      <c r="EA46" s="26" t="s">
        <v>1857</v>
      </c>
      <c r="EB46" s="22">
        <v>5</v>
      </c>
      <c r="EC46" s="22">
        <v>5</v>
      </c>
      <c r="ED46" s="25">
        <v>1</v>
      </c>
      <c r="EE46" s="26" t="s">
        <v>1420</v>
      </c>
      <c r="EF46" s="24">
        <v>0</v>
      </c>
      <c r="EG46" s="26" t="s">
        <v>1420</v>
      </c>
      <c r="EH46" s="22">
        <v>0</v>
      </c>
      <c r="EI46" s="22">
        <v>0</v>
      </c>
      <c r="EJ46" s="25">
        <v>0</v>
      </c>
      <c r="EK46" s="26" t="s">
        <v>1420</v>
      </c>
      <c r="EL46" s="24">
        <v>0</v>
      </c>
      <c r="EM46" s="26" t="s">
        <v>1420</v>
      </c>
      <c r="EN46" s="22">
        <v>2</v>
      </c>
      <c r="EO46" s="22">
        <v>2</v>
      </c>
      <c r="EP46" s="25">
        <v>1</v>
      </c>
      <c r="EQ46" s="26" t="s">
        <v>1420</v>
      </c>
      <c r="ER46" s="24">
        <v>0</v>
      </c>
      <c r="ES46" s="26" t="s">
        <v>1420</v>
      </c>
      <c r="ET46" s="22">
        <v>4</v>
      </c>
      <c r="EU46" s="22">
        <v>2</v>
      </c>
      <c r="EV46" s="25">
        <v>0.5</v>
      </c>
      <c r="EW46" s="26" t="s">
        <v>1857</v>
      </c>
      <c r="EX46" s="24">
        <v>2</v>
      </c>
      <c r="EY46" s="26" t="s">
        <v>1857</v>
      </c>
      <c r="EZ46" s="22">
        <v>0</v>
      </c>
      <c r="FA46" s="22">
        <v>0</v>
      </c>
      <c r="FB46" s="25">
        <v>0</v>
      </c>
      <c r="FC46" s="26" t="s">
        <v>1420</v>
      </c>
      <c r="FD46" s="24">
        <v>0</v>
      </c>
      <c r="FE46" s="26" t="s">
        <v>1420</v>
      </c>
      <c r="FF46" s="22">
        <v>0</v>
      </c>
      <c r="FG46" s="22">
        <v>0</v>
      </c>
      <c r="FH46" s="25">
        <v>0</v>
      </c>
      <c r="FI46" s="26" t="s">
        <v>1420</v>
      </c>
      <c r="FJ46" s="24">
        <v>0</v>
      </c>
      <c r="FK46" s="26" t="s">
        <v>1420</v>
      </c>
      <c r="FL46" s="22">
        <v>1</v>
      </c>
      <c r="FM46" s="22">
        <v>0</v>
      </c>
      <c r="FN46" s="25">
        <v>0</v>
      </c>
      <c r="FO46" s="26" t="s">
        <v>1857</v>
      </c>
      <c r="FP46" s="24">
        <v>1</v>
      </c>
      <c r="FQ46" s="26" t="s">
        <v>1857</v>
      </c>
      <c r="FR46" s="22">
        <v>0</v>
      </c>
      <c r="FS46" s="22">
        <v>0</v>
      </c>
      <c r="FT46" s="25">
        <v>0</v>
      </c>
      <c r="FU46" s="26" t="s">
        <v>1420</v>
      </c>
      <c r="FV46" s="24">
        <v>0</v>
      </c>
      <c r="FW46" s="26" t="s">
        <v>1420</v>
      </c>
      <c r="FX46" s="26" t="s">
        <v>1428</v>
      </c>
      <c r="FY46" s="26" t="s">
        <v>1443</v>
      </c>
      <c r="FZ46" s="27" t="s">
        <v>156</v>
      </c>
      <c r="GA46" s="27" t="s">
        <v>156</v>
      </c>
      <c r="GB46" s="27" t="s">
        <v>156</v>
      </c>
      <c r="GC46" s="27" t="s">
        <v>156</v>
      </c>
      <c r="GD46" s="26" t="s">
        <v>1420</v>
      </c>
      <c r="GE46" s="27" t="s">
        <v>156</v>
      </c>
      <c r="GF46" s="27" t="s">
        <v>156</v>
      </c>
      <c r="GG46" s="27" t="s">
        <v>156</v>
      </c>
      <c r="GH46" s="27" t="s">
        <v>156</v>
      </c>
      <c r="GI46" s="27" t="s">
        <v>156</v>
      </c>
      <c r="GJ46" s="27" t="s">
        <v>156</v>
      </c>
      <c r="GK46" s="28" t="s">
        <v>156</v>
      </c>
      <c r="GL46" s="29" t="s">
        <v>1420</v>
      </c>
      <c r="GM46" s="29" t="s">
        <v>1420</v>
      </c>
      <c r="GN46" s="29" t="s">
        <v>1420</v>
      </c>
      <c r="GO46" s="29" t="s">
        <v>1860</v>
      </c>
      <c r="GP46" s="30" t="s">
        <v>1420</v>
      </c>
      <c r="GQ46" s="29" t="s">
        <v>1420</v>
      </c>
      <c r="GR46" s="29" t="s">
        <v>1420</v>
      </c>
      <c r="GS46" s="30" t="s">
        <v>1420</v>
      </c>
      <c r="GT46" s="31" t="s">
        <v>1420</v>
      </c>
      <c r="GU46" s="32" t="s">
        <v>1420</v>
      </c>
      <c r="GV46" s="31" t="s">
        <v>1420</v>
      </c>
      <c r="GW46" s="33" t="s">
        <v>156</v>
      </c>
      <c r="GX46" s="33" t="s">
        <v>1420</v>
      </c>
      <c r="GY46" s="33" t="s">
        <v>1420</v>
      </c>
      <c r="GZ46" s="33" t="s">
        <v>156</v>
      </c>
      <c r="HA46" s="33" t="s">
        <v>1420</v>
      </c>
      <c r="HB46" s="34" t="s">
        <v>1420</v>
      </c>
    </row>
    <row r="47" spans="1:210" s="35" customFormat="1" ht="117" customHeight="1" x14ac:dyDescent="0.2">
      <c r="A47" s="17" t="s">
        <v>1861</v>
      </c>
      <c r="B47" s="18" t="s">
        <v>1862</v>
      </c>
      <c r="C47" s="19" t="s">
        <v>156</v>
      </c>
      <c r="D47" s="20" t="s">
        <v>1420</v>
      </c>
      <c r="E47" s="21" t="s">
        <v>1420</v>
      </c>
      <c r="F47" s="19" t="s">
        <v>156</v>
      </c>
      <c r="G47" s="20" t="s">
        <v>1420</v>
      </c>
      <c r="H47" s="21" t="s">
        <v>1420</v>
      </c>
      <c r="I47" s="19" t="s">
        <v>1421</v>
      </c>
      <c r="J47" s="20" t="s">
        <v>1420</v>
      </c>
      <c r="K47" s="21" t="s">
        <v>1420</v>
      </c>
      <c r="L47" s="19" t="s">
        <v>156</v>
      </c>
      <c r="M47" s="20" t="s">
        <v>1420</v>
      </c>
      <c r="N47" s="21" t="s">
        <v>1420</v>
      </c>
      <c r="O47" s="19" t="s">
        <v>156</v>
      </c>
      <c r="P47" s="20" t="s">
        <v>1420</v>
      </c>
      <c r="Q47" s="21" t="s">
        <v>1420</v>
      </c>
      <c r="R47" s="19" t="s">
        <v>156</v>
      </c>
      <c r="S47" s="20" t="s">
        <v>1420</v>
      </c>
      <c r="T47" s="21" t="s">
        <v>1420</v>
      </c>
      <c r="U47" s="19" t="s">
        <v>156</v>
      </c>
      <c r="V47" s="20" t="s">
        <v>1420</v>
      </c>
      <c r="W47" s="21" t="s">
        <v>1420</v>
      </c>
      <c r="X47" s="19" t="s">
        <v>156</v>
      </c>
      <c r="Y47" s="20" t="s">
        <v>1420</v>
      </c>
      <c r="Z47" s="21" t="s">
        <v>1420</v>
      </c>
      <c r="AA47" s="19" t="s">
        <v>1421</v>
      </c>
      <c r="AB47" s="20" t="s">
        <v>1420</v>
      </c>
      <c r="AC47" s="21" t="s">
        <v>1420</v>
      </c>
      <c r="AD47" s="19" t="s">
        <v>156</v>
      </c>
      <c r="AE47" s="20" t="s">
        <v>1420</v>
      </c>
      <c r="AF47" s="21" t="s">
        <v>1420</v>
      </c>
      <c r="AG47" s="19" t="s">
        <v>156</v>
      </c>
      <c r="AH47" s="20" t="s">
        <v>1420</v>
      </c>
      <c r="AI47" s="21" t="s">
        <v>1420</v>
      </c>
      <c r="AJ47" s="19" t="s">
        <v>156</v>
      </c>
      <c r="AK47" s="20" t="s">
        <v>1420</v>
      </c>
      <c r="AL47" s="21" t="s">
        <v>1420</v>
      </c>
      <c r="AM47" s="19" t="s">
        <v>156</v>
      </c>
      <c r="AN47" s="20" t="s">
        <v>1420</v>
      </c>
      <c r="AO47" s="21" t="s">
        <v>1420</v>
      </c>
      <c r="AP47" s="22">
        <v>1</v>
      </c>
      <c r="AQ47" s="22">
        <v>1</v>
      </c>
      <c r="AR47" s="23">
        <v>1</v>
      </c>
      <c r="AS47" s="21" t="s">
        <v>1420</v>
      </c>
      <c r="AT47" s="24">
        <v>0</v>
      </c>
      <c r="AU47" s="21" t="s">
        <v>1420</v>
      </c>
      <c r="AV47" s="22">
        <v>4</v>
      </c>
      <c r="AW47" s="22">
        <v>3</v>
      </c>
      <c r="AX47" s="25">
        <v>0.75</v>
      </c>
      <c r="AY47" s="21" t="s">
        <v>1863</v>
      </c>
      <c r="AZ47" s="24">
        <v>1</v>
      </c>
      <c r="BA47" s="21" t="s">
        <v>1864</v>
      </c>
      <c r="BB47" s="22">
        <v>1</v>
      </c>
      <c r="BC47" s="22">
        <v>1</v>
      </c>
      <c r="BD47" s="25">
        <v>0</v>
      </c>
      <c r="BE47" s="21" t="s">
        <v>1420</v>
      </c>
      <c r="BF47" s="24">
        <v>0</v>
      </c>
      <c r="BG47" s="21" t="s">
        <v>1420</v>
      </c>
      <c r="BH47" s="22">
        <v>0</v>
      </c>
      <c r="BI47" s="22">
        <v>0</v>
      </c>
      <c r="BJ47" s="25">
        <v>0</v>
      </c>
      <c r="BK47" s="21" t="s">
        <v>1420</v>
      </c>
      <c r="BL47" s="24">
        <v>0</v>
      </c>
      <c r="BM47" s="21" t="s">
        <v>1420</v>
      </c>
      <c r="BN47" s="22">
        <v>0</v>
      </c>
      <c r="BO47" s="22">
        <v>0</v>
      </c>
      <c r="BP47" s="25">
        <v>0</v>
      </c>
      <c r="BQ47" s="21" t="s">
        <v>1420</v>
      </c>
      <c r="BR47" s="24">
        <v>0</v>
      </c>
      <c r="BS47" s="21" t="s">
        <v>1420</v>
      </c>
      <c r="BT47" s="22">
        <v>3</v>
      </c>
      <c r="BU47" s="22">
        <v>3</v>
      </c>
      <c r="BV47" s="25">
        <v>1</v>
      </c>
      <c r="BW47" s="21" t="s">
        <v>1420</v>
      </c>
      <c r="BX47" s="24">
        <v>0</v>
      </c>
      <c r="BY47" s="21" t="s">
        <v>1420</v>
      </c>
      <c r="BZ47" s="22">
        <v>0</v>
      </c>
      <c r="CA47" s="22">
        <v>0</v>
      </c>
      <c r="CB47" s="386">
        <v>0</v>
      </c>
      <c r="CC47" s="21" t="s">
        <v>1420</v>
      </c>
      <c r="CD47" s="24">
        <v>0</v>
      </c>
      <c r="CE47" s="21" t="s">
        <v>1420</v>
      </c>
      <c r="CF47" s="22">
        <v>3</v>
      </c>
      <c r="CG47" s="22">
        <v>3</v>
      </c>
      <c r="CH47" s="386">
        <v>1</v>
      </c>
      <c r="CI47" s="21" t="s">
        <v>1420</v>
      </c>
      <c r="CJ47" s="24">
        <v>0</v>
      </c>
      <c r="CK47" s="21" t="s">
        <v>1420</v>
      </c>
      <c r="CL47" s="22">
        <v>0</v>
      </c>
      <c r="CM47" s="22">
        <v>0</v>
      </c>
      <c r="CN47" s="386">
        <v>0</v>
      </c>
      <c r="CO47" s="21" t="s">
        <v>1420</v>
      </c>
      <c r="CP47" s="24">
        <v>0</v>
      </c>
      <c r="CQ47" s="21" t="s">
        <v>1420</v>
      </c>
      <c r="CR47" s="22">
        <v>0</v>
      </c>
      <c r="CS47" s="22">
        <v>0</v>
      </c>
      <c r="CT47" s="386">
        <v>0</v>
      </c>
      <c r="CU47" s="21" t="s">
        <v>1420</v>
      </c>
      <c r="CV47" s="24">
        <v>0</v>
      </c>
      <c r="CW47" s="26" t="s">
        <v>1420</v>
      </c>
      <c r="CX47" s="22">
        <v>6</v>
      </c>
      <c r="CY47" s="22">
        <v>6</v>
      </c>
      <c r="CZ47" s="386">
        <v>1</v>
      </c>
      <c r="DA47" s="26" t="s">
        <v>1420</v>
      </c>
      <c r="DB47" s="24">
        <v>0</v>
      </c>
      <c r="DC47" s="26" t="s">
        <v>1420</v>
      </c>
      <c r="DD47" s="22">
        <v>209</v>
      </c>
      <c r="DE47" s="22">
        <v>209</v>
      </c>
      <c r="DF47" s="386">
        <v>1</v>
      </c>
      <c r="DG47" s="26" t="s">
        <v>1420</v>
      </c>
      <c r="DH47" s="24">
        <v>0</v>
      </c>
      <c r="DI47" s="26" t="s">
        <v>1420</v>
      </c>
      <c r="DJ47" s="22">
        <v>0</v>
      </c>
      <c r="DK47" s="22">
        <v>0</v>
      </c>
      <c r="DL47" s="386">
        <v>0</v>
      </c>
      <c r="DM47" s="26" t="s">
        <v>1420</v>
      </c>
      <c r="DN47" s="24">
        <v>0</v>
      </c>
      <c r="DO47" s="26" t="s">
        <v>1420</v>
      </c>
      <c r="DP47" s="22">
        <v>0</v>
      </c>
      <c r="DQ47" s="22">
        <v>0</v>
      </c>
      <c r="DR47" s="386">
        <v>0</v>
      </c>
      <c r="DS47" s="26" t="s">
        <v>1420</v>
      </c>
      <c r="DT47" s="24">
        <v>0</v>
      </c>
      <c r="DU47" s="26" t="s">
        <v>1420</v>
      </c>
      <c r="DV47" s="22">
        <v>1</v>
      </c>
      <c r="DW47" s="22">
        <v>0</v>
      </c>
      <c r="DX47" s="386">
        <v>0</v>
      </c>
      <c r="DY47" s="26" t="s">
        <v>1865</v>
      </c>
      <c r="DZ47" s="24">
        <v>1</v>
      </c>
      <c r="EA47" s="26" t="s">
        <v>1866</v>
      </c>
      <c r="EB47" s="22">
        <v>11</v>
      </c>
      <c r="EC47" s="22">
        <v>7</v>
      </c>
      <c r="ED47" s="25">
        <v>0.63636363636363635</v>
      </c>
      <c r="EE47" s="26" t="s">
        <v>1867</v>
      </c>
      <c r="EF47" s="24">
        <v>4</v>
      </c>
      <c r="EG47" s="26" t="s">
        <v>1868</v>
      </c>
      <c r="EH47" s="22">
        <v>0</v>
      </c>
      <c r="EI47" s="22">
        <v>0</v>
      </c>
      <c r="EJ47" s="25">
        <v>0</v>
      </c>
      <c r="EK47" s="26" t="s">
        <v>1420</v>
      </c>
      <c r="EL47" s="24">
        <v>0</v>
      </c>
      <c r="EM47" s="26" t="s">
        <v>1420</v>
      </c>
      <c r="EN47" s="22">
        <v>3</v>
      </c>
      <c r="EO47" s="22">
        <v>3</v>
      </c>
      <c r="EP47" s="25">
        <v>1</v>
      </c>
      <c r="EQ47" s="26" t="s">
        <v>1420</v>
      </c>
      <c r="ER47" s="24">
        <v>0</v>
      </c>
      <c r="ES47" s="26" t="s">
        <v>1420</v>
      </c>
      <c r="ET47" s="22">
        <v>8</v>
      </c>
      <c r="EU47" s="22">
        <v>0</v>
      </c>
      <c r="EV47" s="25">
        <v>0</v>
      </c>
      <c r="EW47" s="26" t="s">
        <v>1869</v>
      </c>
      <c r="EX47" s="24">
        <v>7</v>
      </c>
      <c r="EY47" s="26" t="s">
        <v>1870</v>
      </c>
      <c r="EZ47" s="22">
        <v>0</v>
      </c>
      <c r="FA47" s="22">
        <v>0</v>
      </c>
      <c r="FB47" s="25">
        <v>0</v>
      </c>
      <c r="FC47" s="26" t="s">
        <v>1420</v>
      </c>
      <c r="FD47" s="24">
        <v>0</v>
      </c>
      <c r="FE47" s="26" t="s">
        <v>1420</v>
      </c>
      <c r="FF47" s="22">
        <v>0</v>
      </c>
      <c r="FG47" s="22">
        <v>0</v>
      </c>
      <c r="FH47" s="25">
        <v>0</v>
      </c>
      <c r="FI47" s="26" t="s">
        <v>1420</v>
      </c>
      <c r="FJ47" s="24">
        <v>0</v>
      </c>
      <c r="FK47" s="26" t="s">
        <v>1420</v>
      </c>
      <c r="FL47" s="22">
        <v>2</v>
      </c>
      <c r="FM47" s="22">
        <v>2</v>
      </c>
      <c r="FN47" s="25">
        <v>1</v>
      </c>
      <c r="FO47" s="26" t="s">
        <v>1420</v>
      </c>
      <c r="FP47" s="24">
        <v>0</v>
      </c>
      <c r="FQ47" s="26" t="s">
        <v>1420</v>
      </c>
      <c r="FR47" s="22">
        <v>0</v>
      </c>
      <c r="FS47" s="22">
        <v>0</v>
      </c>
      <c r="FT47" s="25">
        <v>0</v>
      </c>
      <c r="FU47" s="26" t="s">
        <v>1420</v>
      </c>
      <c r="FV47" s="24">
        <v>0</v>
      </c>
      <c r="FW47" s="26" t="s">
        <v>1420</v>
      </c>
      <c r="FX47" s="26" t="s">
        <v>1428</v>
      </c>
      <c r="FY47" s="26" t="s">
        <v>1443</v>
      </c>
      <c r="FZ47" s="27" t="s">
        <v>156</v>
      </c>
      <c r="GA47" s="27" t="s">
        <v>156</v>
      </c>
      <c r="GB47" s="27" t="s">
        <v>156</v>
      </c>
      <c r="GC47" s="27" t="s">
        <v>156</v>
      </c>
      <c r="GD47" s="26" t="s">
        <v>1420</v>
      </c>
      <c r="GE47" s="27" t="s">
        <v>156</v>
      </c>
      <c r="GF47" s="27" t="s">
        <v>156</v>
      </c>
      <c r="GG47" s="27" t="s">
        <v>156</v>
      </c>
      <c r="GH47" s="27" t="s">
        <v>156</v>
      </c>
      <c r="GI47" s="27" t="s">
        <v>1420</v>
      </c>
      <c r="GJ47" s="27" t="s">
        <v>1420</v>
      </c>
      <c r="GK47" s="28" t="s">
        <v>156</v>
      </c>
      <c r="GL47" s="29" t="s">
        <v>1420</v>
      </c>
      <c r="GM47" s="29" t="s">
        <v>1420</v>
      </c>
      <c r="GN47" s="29" t="s">
        <v>1420</v>
      </c>
      <c r="GO47" s="29" t="s">
        <v>1871</v>
      </c>
      <c r="GP47" s="30" t="s">
        <v>1420</v>
      </c>
      <c r="GQ47" s="29" t="s">
        <v>1420</v>
      </c>
      <c r="GR47" s="29" t="s">
        <v>1420</v>
      </c>
      <c r="GS47" s="30" t="s">
        <v>1420</v>
      </c>
      <c r="GT47" s="31" t="s">
        <v>1420</v>
      </c>
      <c r="GU47" s="32" t="s">
        <v>1420</v>
      </c>
      <c r="GV47" s="31" t="s">
        <v>1420</v>
      </c>
      <c r="GW47" s="33" t="s">
        <v>156</v>
      </c>
      <c r="GX47" s="33" t="s">
        <v>1420</v>
      </c>
      <c r="GY47" s="33" t="s">
        <v>1420</v>
      </c>
      <c r="GZ47" s="33" t="s">
        <v>156</v>
      </c>
      <c r="HA47" s="33" t="s">
        <v>1420</v>
      </c>
      <c r="HB47" s="34" t="s">
        <v>1420</v>
      </c>
    </row>
    <row r="48" spans="1:210" s="35" customFormat="1" ht="117" customHeight="1" x14ac:dyDescent="0.2">
      <c r="A48" s="17" t="s">
        <v>1872</v>
      </c>
      <c r="B48" s="18" t="s">
        <v>1873</v>
      </c>
      <c r="C48" s="19" t="s">
        <v>156</v>
      </c>
      <c r="D48" s="20" t="s">
        <v>1420</v>
      </c>
      <c r="E48" s="21" t="s">
        <v>1420</v>
      </c>
      <c r="F48" s="19" t="s">
        <v>156</v>
      </c>
      <c r="G48" s="20" t="s">
        <v>1420</v>
      </c>
      <c r="H48" s="21" t="s">
        <v>1420</v>
      </c>
      <c r="I48" s="19" t="s">
        <v>156</v>
      </c>
      <c r="J48" s="20" t="s">
        <v>1420</v>
      </c>
      <c r="K48" s="21" t="s">
        <v>1420</v>
      </c>
      <c r="L48" s="19" t="s">
        <v>156</v>
      </c>
      <c r="M48" s="20" t="s">
        <v>1420</v>
      </c>
      <c r="N48" s="21" t="s">
        <v>1420</v>
      </c>
      <c r="O48" s="19" t="s">
        <v>156</v>
      </c>
      <c r="P48" s="20" t="s">
        <v>1420</v>
      </c>
      <c r="Q48" s="21" t="s">
        <v>1420</v>
      </c>
      <c r="R48" s="19" t="s">
        <v>156</v>
      </c>
      <c r="S48" s="20" t="s">
        <v>1420</v>
      </c>
      <c r="T48" s="21" t="s">
        <v>1420</v>
      </c>
      <c r="U48" s="19" t="s">
        <v>156</v>
      </c>
      <c r="V48" s="20" t="s">
        <v>1420</v>
      </c>
      <c r="W48" s="21" t="s">
        <v>1420</v>
      </c>
      <c r="X48" s="19" t="s">
        <v>1421</v>
      </c>
      <c r="Y48" s="20" t="s">
        <v>156</v>
      </c>
      <c r="Z48" s="21" t="s">
        <v>1874</v>
      </c>
      <c r="AA48" s="19" t="s">
        <v>1421</v>
      </c>
      <c r="AB48" s="20" t="s">
        <v>1420</v>
      </c>
      <c r="AC48" s="21" t="s">
        <v>1420</v>
      </c>
      <c r="AD48" s="19" t="s">
        <v>156</v>
      </c>
      <c r="AE48" s="20" t="s">
        <v>1420</v>
      </c>
      <c r="AF48" s="21" t="s">
        <v>1420</v>
      </c>
      <c r="AG48" s="19" t="s">
        <v>156</v>
      </c>
      <c r="AH48" s="20" t="s">
        <v>1420</v>
      </c>
      <c r="AI48" s="21" t="s">
        <v>1420</v>
      </c>
      <c r="AJ48" s="19" t="s">
        <v>156</v>
      </c>
      <c r="AK48" s="20" t="s">
        <v>1420</v>
      </c>
      <c r="AL48" s="21" t="s">
        <v>1420</v>
      </c>
      <c r="AM48" s="19" t="s">
        <v>156</v>
      </c>
      <c r="AN48" s="20" t="s">
        <v>1420</v>
      </c>
      <c r="AO48" s="21" t="s">
        <v>1420</v>
      </c>
      <c r="AP48" s="22">
        <v>2</v>
      </c>
      <c r="AQ48" s="22">
        <v>2</v>
      </c>
      <c r="AR48" s="23">
        <v>1</v>
      </c>
      <c r="AS48" s="21" t="s">
        <v>1420</v>
      </c>
      <c r="AT48" s="24">
        <v>0</v>
      </c>
      <c r="AU48" s="21" t="s">
        <v>1420</v>
      </c>
      <c r="AV48" s="22">
        <v>1</v>
      </c>
      <c r="AW48" s="22">
        <v>1</v>
      </c>
      <c r="AX48" s="25">
        <v>1</v>
      </c>
      <c r="AY48" s="21" t="s">
        <v>1420</v>
      </c>
      <c r="AZ48" s="24">
        <v>0</v>
      </c>
      <c r="BA48" s="21" t="s">
        <v>1420</v>
      </c>
      <c r="BB48" s="22">
        <v>1</v>
      </c>
      <c r="BC48" s="22">
        <v>1</v>
      </c>
      <c r="BD48" s="25">
        <v>0</v>
      </c>
      <c r="BE48" s="21" t="s">
        <v>1420</v>
      </c>
      <c r="BF48" s="24">
        <v>0</v>
      </c>
      <c r="BG48" s="21" t="s">
        <v>1420</v>
      </c>
      <c r="BH48" s="22">
        <v>2</v>
      </c>
      <c r="BI48" s="22">
        <v>2</v>
      </c>
      <c r="BJ48" s="25">
        <v>1</v>
      </c>
      <c r="BK48" s="21" t="s">
        <v>1420</v>
      </c>
      <c r="BL48" s="24">
        <v>0</v>
      </c>
      <c r="BM48" s="21" t="s">
        <v>1420</v>
      </c>
      <c r="BN48" s="22">
        <v>0</v>
      </c>
      <c r="BO48" s="22">
        <v>0</v>
      </c>
      <c r="BP48" s="25">
        <v>0</v>
      </c>
      <c r="BQ48" s="21" t="s">
        <v>1420</v>
      </c>
      <c r="BR48" s="24">
        <v>0</v>
      </c>
      <c r="BS48" s="21" t="s">
        <v>1420</v>
      </c>
      <c r="BT48" s="22">
        <v>0</v>
      </c>
      <c r="BU48" s="22">
        <v>0</v>
      </c>
      <c r="BV48" s="25">
        <v>0</v>
      </c>
      <c r="BW48" s="21" t="s">
        <v>1420</v>
      </c>
      <c r="BX48" s="24">
        <v>0</v>
      </c>
      <c r="BY48" s="21" t="s">
        <v>1420</v>
      </c>
      <c r="BZ48" s="22">
        <v>1</v>
      </c>
      <c r="CA48" s="22">
        <v>1</v>
      </c>
      <c r="CB48" s="386">
        <v>1</v>
      </c>
      <c r="CC48" s="21" t="s">
        <v>1420</v>
      </c>
      <c r="CD48" s="24">
        <v>0</v>
      </c>
      <c r="CE48" s="21" t="s">
        <v>1420</v>
      </c>
      <c r="CF48" s="22">
        <v>0</v>
      </c>
      <c r="CG48" s="22">
        <v>0</v>
      </c>
      <c r="CH48" s="386">
        <v>0</v>
      </c>
      <c r="CI48" s="21" t="s">
        <v>1420</v>
      </c>
      <c r="CJ48" s="24">
        <v>0</v>
      </c>
      <c r="CK48" s="21" t="s">
        <v>1420</v>
      </c>
      <c r="CL48" s="22">
        <v>0</v>
      </c>
      <c r="CM48" s="22">
        <v>0</v>
      </c>
      <c r="CN48" s="386">
        <v>0</v>
      </c>
      <c r="CO48" s="21" t="s">
        <v>1420</v>
      </c>
      <c r="CP48" s="24">
        <v>0</v>
      </c>
      <c r="CQ48" s="21" t="s">
        <v>1420</v>
      </c>
      <c r="CR48" s="22">
        <v>2</v>
      </c>
      <c r="CS48" s="22">
        <v>2</v>
      </c>
      <c r="CT48" s="386">
        <v>1</v>
      </c>
      <c r="CU48" s="21" t="s">
        <v>1420</v>
      </c>
      <c r="CV48" s="24">
        <v>0</v>
      </c>
      <c r="CW48" s="26" t="s">
        <v>1420</v>
      </c>
      <c r="CX48" s="22">
        <v>4</v>
      </c>
      <c r="CY48" s="22">
        <v>4</v>
      </c>
      <c r="CZ48" s="386">
        <v>1</v>
      </c>
      <c r="DA48" s="26" t="s">
        <v>1420</v>
      </c>
      <c r="DB48" s="24">
        <v>0</v>
      </c>
      <c r="DC48" s="26" t="s">
        <v>1420</v>
      </c>
      <c r="DD48" s="22">
        <v>2</v>
      </c>
      <c r="DE48" s="22">
        <v>2</v>
      </c>
      <c r="DF48" s="386">
        <v>1</v>
      </c>
      <c r="DG48" s="26" t="s">
        <v>1420</v>
      </c>
      <c r="DH48" s="24">
        <v>0</v>
      </c>
      <c r="DI48" s="26" t="s">
        <v>1420</v>
      </c>
      <c r="DJ48" s="22">
        <v>0</v>
      </c>
      <c r="DK48" s="22">
        <v>0</v>
      </c>
      <c r="DL48" s="386">
        <v>0</v>
      </c>
      <c r="DM48" s="26" t="s">
        <v>1420</v>
      </c>
      <c r="DN48" s="24">
        <v>0</v>
      </c>
      <c r="DO48" s="26" t="s">
        <v>1420</v>
      </c>
      <c r="DP48" s="22">
        <v>0</v>
      </c>
      <c r="DQ48" s="22">
        <v>0</v>
      </c>
      <c r="DR48" s="386">
        <v>0</v>
      </c>
      <c r="DS48" s="26" t="s">
        <v>1420</v>
      </c>
      <c r="DT48" s="24">
        <v>0</v>
      </c>
      <c r="DU48" s="26" t="s">
        <v>1420</v>
      </c>
      <c r="DV48" s="22">
        <v>1</v>
      </c>
      <c r="DW48" s="22">
        <v>0</v>
      </c>
      <c r="DX48" s="386">
        <v>0</v>
      </c>
      <c r="DY48" s="26" t="s">
        <v>1875</v>
      </c>
      <c r="DZ48" s="24">
        <v>1</v>
      </c>
      <c r="EA48" s="26" t="s">
        <v>1875</v>
      </c>
      <c r="EB48" s="22">
        <v>7</v>
      </c>
      <c r="EC48" s="22">
        <v>1</v>
      </c>
      <c r="ED48" s="25">
        <v>0.14285714285714285</v>
      </c>
      <c r="EE48" s="26" t="s">
        <v>1875</v>
      </c>
      <c r="EF48" s="24">
        <v>1</v>
      </c>
      <c r="EG48" s="26" t="s">
        <v>1875</v>
      </c>
      <c r="EH48" s="22">
        <v>0</v>
      </c>
      <c r="EI48" s="22">
        <v>0</v>
      </c>
      <c r="EJ48" s="25">
        <v>0</v>
      </c>
      <c r="EK48" s="26" t="s">
        <v>1420</v>
      </c>
      <c r="EL48" s="24">
        <v>0</v>
      </c>
      <c r="EM48" s="26" t="s">
        <v>1420</v>
      </c>
      <c r="EN48" s="22">
        <v>2</v>
      </c>
      <c r="EO48" s="22">
        <v>2</v>
      </c>
      <c r="EP48" s="25">
        <v>1</v>
      </c>
      <c r="EQ48" s="26" t="s">
        <v>1420</v>
      </c>
      <c r="ER48" s="24">
        <v>0</v>
      </c>
      <c r="ES48" s="26" t="s">
        <v>1420</v>
      </c>
      <c r="ET48" s="22">
        <v>3</v>
      </c>
      <c r="EU48" s="22">
        <v>3</v>
      </c>
      <c r="EV48" s="25">
        <v>1</v>
      </c>
      <c r="EW48" s="26" t="s">
        <v>1420</v>
      </c>
      <c r="EX48" s="24">
        <v>0</v>
      </c>
      <c r="EY48" s="26" t="s">
        <v>1420</v>
      </c>
      <c r="EZ48" s="22">
        <v>0</v>
      </c>
      <c r="FA48" s="22">
        <v>0</v>
      </c>
      <c r="FB48" s="25">
        <v>0</v>
      </c>
      <c r="FC48" s="26" t="s">
        <v>1420</v>
      </c>
      <c r="FD48" s="24">
        <v>0</v>
      </c>
      <c r="FE48" s="26" t="s">
        <v>1420</v>
      </c>
      <c r="FF48" s="22">
        <v>1</v>
      </c>
      <c r="FG48" s="22">
        <v>1</v>
      </c>
      <c r="FH48" s="25">
        <v>0</v>
      </c>
      <c r="FI48" s="26" t="s">
        <v>1420</v>
      </c>
      <c r="FJ48" s="24">
        <v>0</v>
      </c>
      <c r="FK48" s="26" t="s">
        <v>1420</v>
      </c>
      <c r="FL48" s="22">
        <v>2</v>
      </c>
      <c r="FM48" s="22">
        <v>1</v>
      </c>
      <c r="FN48" s="25">
        <v>0.5</v>
      </c>
      <c r="FO48" s="26" t="s">
        <v>1875</v>
      </c>
      <c r="FP48" s="24">
        <v>1</v>
      </c>
      <c r="FQ48" s="26" t="s">
        <v>1875</v>
      </c>
      <c r="FR48" s="22">
        <v>0</v>
      </c>
      <c r="FS48" s="22">
        <v>0</v>
      </c>
      <c r="FT48" s="25">
        <v>0</v>
      </c>
      <c r="FU48" s="26" t="s">
        <v>1420</v>
      </c>
      <c r="FV48" s="24">
        <v>0</v>
      </c>
      <c r="FW48" s="26" t="s">
        <v>1420</v>
      </c>
      <c r="FX48" s="26" t="s">
        <v>1428</v>
      </c>
      <c r="FY48" s="26" t="s">
        <v>1443</v>
      </c>
      <c r="FZ48" s="27" t="s">
        <v>156</v>
      </c>
      <c r="GA48" s="27" t="s">
        <v>1420</v>
      </c>
      <c r="GB48" s="27" t="s">
        <v>156</v>
      </c>
      <c r="GC48" s="27" t="s">
        <v>156</v>
      </c>
      <c r="GD48" s="26" t="s">
        <v>1420</v>
      </c>
      <c r="GE48" s="27" t="s">
        <v>156</v>
      </c>
      <c r="GF48" s="27" t="s">
        <v>156</v>
      </c>
      <c r="GG48" s="27" t="s">
        <v>1420</v>
      </c>
      <c r="GH48" s="27" t="s">
        <v>1420</v>
      </c>
      <c r="GI48" s="27" t="s">
        <v>156</v>
      </c>
      <c r="GJ48" s="27" t="s">
        <v>156</v>
      </c>
      <c r="GK48" s="28" t="s">
        <v>156</v>
      </c>
      <c r="GL48" s="29" t="s">
        <v>1420</v>
      </c>
      <c r="GM48" s="29" t="s">
        <v>1420</v>
      </c>
      <c r="GN48" s="29" t="s">
        <v>1420</v>
      </c>
      <c r="GO48" s="29" t="s">
        <v>1683</v>
      </c>
      <c r="GP48" s="30" t="s">
        <v>1420</v>
      </c>
      <c r="GQ48" s="29" t="s">
        <v>1420</v>
      </c>
      <c r="GR48" s="29" t="s">
        <v>1420</v>
      </c>
      <c r="GS48" s="30" t="s">
        <v>1420</v>
      </c>
      <c r="GT48" s="31" t="s">
        <v>1420</v>
      </c>
      <c r="GU48" s="32" t="s">
        <v>1420</v>
      </c>
      <c r="GV48" s="31" t="s">
        <v>1420</v>
      </c>
      <c r="GW48" s="33" t="s">
        <v>156</v>
      </c>
      <c r="GX48" s="33" t="s">
        <v>1420</v>
      </c>
      <c r="GY48" s="33" t="s">
        <v>1420</v>
      </c>
      <c r="GZ48" s="33" t="s">
        <v>156</v>
      </c>
      <c r="HA48" s="33" t="s">
        <v>1420</v>
      </c>
      <c r="HB48" s="34" t="s">
        <v>1420</v>
      </c>
    </row>
    <row r="49" spans="1:210" s="35" customFormat="1" ht="117" customHeight="1" x14ac:dyDescent="0.2">
      <c r="A49" s="17" t="s">
        <v>1876</v>
      </c>
      <c r="B49" s="18" t="s">
        <v>1877</v>
      </c>
      <c r="C49" s="19" t="s">
        <v>156</v>
      </c>
      <c r="D49" s="20" t="s">
        <v>1420</v>
      </c>
      <c r="E49" s="21" t="s">
        <v>1420</v>
      </c>
      <c r="F49" s="19" t="s">
        <v>156</v>
      </c>
      <c r="G49" s="20" t="s">
        <v>1420</v>
      </c>
      <c r="H49" s="21" t="s">
        <v>1420</v>
      </c>
      <c r="I49" s="19" t="s">
        <v>1421</v>
      </c>
      <c r="J49" s="20" t="s">
        <v>1420</v>
      </c>
      <c r="K49" s="21" t="s">
        <v>1420</v>
      </c>
      <c r="L49" s="19" t="s">
        <v>1421</v>
      </c>
      <c r="M49" s="20" t="s">
        <v>156</v>
      </c>
      <c r="N49" s="21" t="s">
        <v>1878</v>
      </c>
      <c r="O49" s="19" t="s">
        <v>156</v>
      </c>
      <c r="P49" s="20" t="s">
        <v>1420</v>
      </c>
      <c r="Q49" s="21" t="s">
        <v>1420</v>
      </c>
      <c r="R49" s="19" t="s">
        <v>156</v>
      </c>
      <c r="S49" s="20" t="s">
        <v>1420</v>
      </c>
      <c r="T49" s="21" t="s">
        <v>1420</v>
      </c>
      <c r="U49" s="19" t="s">
        <v>156</v>
      </c>
      <c r="V49" s="20" t="s">
        <v>1420</v>
      </c>
      <c r="W49" s="21" t="s">
        <v>1420</v>
      </c>
      <c r="X49" s="19" t="s">
        <v>156</v>
      </c>
      <c r="Y49" s="20" t="s">
        <v>1420</v>
      </c>
      <c r="Z49" s="21" t="s">
        <v>1420</v>
      </c>
      <c r="AA49" s="19" t="s">
        <v>1421</v>
      </c>
      <c r="AB49" s="20" t="s">
        <v>1420</v>
      </c>
      <c r="AC49" s="21" t="s">
        <v>1420</v>
      </c>
      <c r="AD49" s="19" t="s">
        <v>156</v>
      </c>
      <c r="AE49" s="20" t="s">
        <v>1420</v>
      </c>
      <c r="AF49" s="21" t="s">
        <v>1420</v>
      </c>
      <c r="AG49" s="19" t="s">
        <v>156</v>
      </c>
      <c r="AH49" s="20" t="s">
        <v>1420</v>
      </c>
      <c r="AI49" s="21" t="s">
        <v>1420</v>
      </c>
      <c r="AJ49" s="19" t="s">
        <v>156</v>
      </c>
      <c r="AK49" s="20" t="s">
        <v>1420</v>
      </c>
      <c r="AL49" s="21" t="s">
        <v>1420</v>
      </c>
      <c r="AM49" s="19" t="s">
        <v>156</v>
      </c>
      <c r="AN49" s="20" t="s">
        <v>1420</v>
      </c>
      <c r="AO49" s="21" t="s">
        <v>1420</v>
      </c>
      <c r="AP49" s="22">
        <v>1</v>
      </c>
      <c r="AQ49" s="22">
        <v>1</v>
      </c>
      <c r="AR49" s="23">
        <v>1</v>
      </c>
      <c r="AS49" s="21" t="s">
        <v>1420</v>
      </c>
      <c r="AT49" s="24">
        <v>0</v>
      </c>
      <c r="AU49" s="21" t="s">
        <v>1420</v>
      </c>
      <c r="AV49" s="22">
        <v>4</v>
      </c>
      <c r="AW49" s="22">
        <v>3</v>
      </c>
      <c r="AX49" s="25">
        <v>0.75</v>
      </c>
      <c r="AY49" s="21" t="s">
        <v>1879</v>
      </c>
      <c r="AZ49" s="24">
        <v>0</v>
      </c>
      <c r="BA49" s="21" t="s">
        <v>1420</v>
      </c>
      <c r="BB49" s="22">
        <v>0</v>
      </c>
      <c r="BC49" s="22">
        <v>0</v>
      </c>
      <c r="BD49" s="25">
        <v>0</v>
      </c>
      <c r="BE49" s="21" t="s">
        <v>1420</v>
      </c>
      <c r="BF49" s="24">
        <v>0</v>
      </c>
      <c r="BG49" s="21" t="s">
        <v>1420</v>
      </c>
      <c r="BH49" s="22">
        <v>0</v>
      </c>
      <c r="BI49" s="22">
        <v>0</v>
      </c>
      <c r="BJ49" s="25">
        <v>0</v>
      </c>
      <c r="BK49" s="21" t="s">
        <v>1420</v>
      </c>
      <c r="BL49" s="24">
        <v>0</v>
      </c>
      <c r="BM49" s="21" t="s">
        <v>1420</v>
      </c>
      <c r="BN49" s="22">
        <v>0</v>
      </c>
      <c r="BO49" s="22">
        <v>0</v>
      </c>
      <c r="BP49" s="25">
        <v>0</v>
      </c>
      <c r="BQ49" s="21" t="s">
        <v>1420</v>
      </c>
      <c r="BR49" s="24">
        <v>0</v>
      </c>
      <c r="BS49" s="21" t="s">
        <v>1420</v>
      </c>
      <c r="BT49" s="22">
        <v>5</v>
      </c>
      <c r="BU49" s="22">
        <v>5</v>
      </c>
      <c r="BV49" s="25">
        <v>1</v>
      </c>
      <c r="BW49" s="21" t="s">
        <v>1420</v>
      </c>
      <c r="BX49" s="24">
        <v>0</v>
      </c>
      <c r="BY49" s="21" t="s">
        <v>1420</v>
      </c>
      <c r="BZ49" s="22">
        <v>2</v>
      </c>
      <c r="CA49" s="22">
        <v>2</v>
      </c>
      <c r="CB49" s="386">
        <v>1</v>
      </c>
      <c r="CC49" s="21" t="s">
        <v>1420</v>
      </c>
      <c r="CD49" s="24">
        <v>0</v>
      </c>
      <c r="CE49" s="21" t="s">
        <v>1420</v>
      </c>
      <c r="CF49" s="22">
        <v>0</v>
      </c>
      <c r="CG49" s="22">
        <v>0</v>
      </c>
      <c r="CH49" s="386">
        <v>0</v>
      </c>
      <c r="CI49" s="21" t="s">
        <v>1420</v>
      </c>
      <c r="CJ49" s="24">
        <v>0</v>
      </c>
      <c r="CK49" s="21" t="s">
        <v>1420</v>
      </c>
      <c r="CL49" s="22">
        <v>0</v>
      </c>
      <c r="CM49" s="22">
        <v>0</v>
      </c>
      <c r="CN49" s="386">
        <v>0</v>
      </c>
      <c r="CO49" s="21" t="s">
        <v>1420</v>
      </c>
      <c r="CP49" s="24">
        <v>0</v>
      </c>
      <c r="CQ49" s="21" t="s">
        <v>1420</v>
      </c>
      <c r="CR49" s="22">
        <v>0</v>
      </c>
      <c r="CS49" s="22">
        <v>0</v>
      </c>
      <c r="CT49" s="386">
        <v>0</v>
      </c>
      <c r="CU49" s="21" t="s">
        <v>1420</v>
      </c>
      <c r="CV49" s="24">
        <v>0</v>
      </c>
      <c r="CW49" s="26" t="s">
        <v>1420</v>
      </c>
      <c r="CX49" s="22">
        <v>7</v>
      </c>
      <c r="CY49" s="22">
        <v>7</v>
      </c>
      <c r="CZ49" s="386">
        <v>1</v>
      </c>
      <c r="DA49" s="26" t="s">
        <v>1420</v>
      </c>
      <c r="DB49" s="24">
        <v>0</v>
      </c>
      <c r="DC49" s="26" t="s">
        <v>1420</v>
      </c>
      <c r="DD49" s="22">
        <v>84</v>
      </c>
      <c r="DE49" s="22">
        <v>84</v>
      </c>
      <c r="DF49" s="386">
        <v>1</v>
      </c>
      <c r="DG49" s="26" t="s">
        <v>1420</v>
      </c>
      <c r="DH49" s="24">
        <v>0</v>
      </c>
      <c r="DI49" s="26" t="s">
        <v>1420</v>
      </c>
      <c r="DJ49" s="22">
        <v>0</v>
      </c>
      <c r="DK49" s="22">
        <v>0</v>
      </c>
      <c r="DL49" s="386">
        <v>0</v>
      </c>
      <c r="DM49" s="26" t="s">
        <v>1420</v>
      </c>
      <c r="DN49" s="24">
        <v>0</v>
      </c>
      <c r="DO49" s="26" t="s">
        <v>1420</v>
      </c>
      <c r="DP49" s="22">
        <v>0</v>
      </c>
      <c r="DQ49" s="22">
        <v>0</v>
      </c>
      <c r="DR49" s="386">
        <v>0</v>
      </c>
      <c r="DS49" s="26" t="s">
        <v>1420</v>
      </c>
      <c r="DT49" s="24">
        <v>0</v>
      </c>
      <c r="DU49" s="26" t="s">
        <v>1420</v>
      </c>
      <c r="DV49" s="22">
        <v>1</v>
      </c>
      <c r="DW49" s="22">
        <v>0</v>
      </c>
      <c r="DX49" s="386">
        <v>0</v>
      </c>
      <c r="DY49" s="26" t="s">
        <v>1880</v>
      </c>
      <c r="DZ49" s="24">
        <v>1</v>
      </c>
      <c r="EA49" s="26" t="s">
        <v>1880</v>
      </c>
      <c r="EB49" s="22">
        <v>4</v>
      </c>
      <c r="EC49" s="22">
        <v>3</v>
      </c>
      <c r="ED49" s="25">
        <v>0.75</v>
      </c>
      <c r="EE49" s="26" t="s">
        <v>1881</v>
      </c>
      <c r="EF49" s="24">
        <v>1</v>
      </c>
      <c r="EG49" s="26" t="s">
        <v>1882</v>
      </c>
      <c r="EH49" s="22">
        <v>0</v>
      </c>
      <c r="EI49" s="22">
        <v>0</v>
      </c>
      <c r="EJ49" s="25">
        <v>0</v>
      </c>
      <c r="EK49" s="26" t="s">
        <v>1420</v>
      </c>
      <c r="EL49" s="24">
        <v>0</v>
      </c>
      <c r="EM49" s="26" t="s">
        <v>1420</v>
      </c>
      <c r="EN49" s="22">
        <v>1</v>
      </c>
      <c r="EO49" s="22">
        <v>0</v>
      </c>
      <c r="EP49" s="25">
        <v>0</v>
      </c>
      <c r="EQ49" s="26" t="s">
        <v>1883</v>
      </c>
      <c r="ER49" s="24">
        <v>0</v>
      </c>
      <c r="ES49" s="26" t="s">
        <v>1420</v>
      </c>
      <c r="ET49" s="22">
        <v>6</v>
      </c>
      <c r="EU49" s="22">
        <v>6</v>
      </c>
      <c r="EV49" s="25">
        <v>1</v>
      </c>
      <c r="EW49" s="26" t="s">
        <v>1420</v>
      </c>
      <c r="EX49" s="24">
        <v>0</v>
      </c>
      <c r="EY49" s="26" t="s">
        <v>1420</v>
      </c>
      <c r="EZ49" s="22">
        <v>0</v>
      </c>
      <c r="FA49" s="22">
        <v>0</v>
      </c>
      <c r="FB49" s="25">
        <v>0</v>
      </c>
      <c r="FC49" s="26" t="s">
        <v>1420</v>
      </c>
      <c r="FD49" s="24">
        <v>0</v>
      </c>
      <c r="FE49" s="26" t="s">
        <v>1420</v>
      </c>
      <c r="FF49" s="22">
        <v>0</v>
      </c>
      <c r="FG49" s="22">
        <v>0</v>
      </c>
      <c r="FH49" s="25">
        <v>0</v>
      </c>
      <c r="FI49" s="26" t="s">
        <v>1420</v>
      </c>
      <c r="FJ49" s="24">
        <v>0</v>
      </c>
      <c r="FK49" s="26" t="s">
        <v>1420</v>
      </c>
      <c r="FL49" s="22">
        <v>1</v>
      </c>
      <c r="FM49" s="22">
        <v>0</v>
      </c>
      <c r="FN49" s="25">
        <v>0</v>
      </c>
      <c r="FO49" s="26" t="s">
        <v>1884</v>
      </c>
      <c r="FP49" s="24">
        <v>1</v>
      </c>
      <c r="FQ49" s="26" t="s">
        <v>1884</v>
      </c>
      <c r="FR49" s="22">
        <v>0</v>
      </c>
      <c r="FS49" s="22">
        <v>0</v>
      </c>
      <c r="FT49" s="25">
        <v>0</v>
      </c>
      <c r="FU49" s="26" t="s">
        <v>1420</v>
      </c>
      <c r="FV49" s="24">
        <v>0</v>
      </c>
      <c r="FW49" s="26" t="s">
        <v>1420</v>
      </c>
      <c r="FX49" s="26" t="s">
        <v>1428</v>
      </c>
      <c r="FY49" s="26" t="s">
        <v>1429</v>
      </c>
      <c r="FZ49" s="27" t="s">
        <v>156</v>
      </c>
      <c r="GA49" s="27" t="s">
        <v>1420</v>
      </c>
      <c r="GB49" s="27" t="s">
        <v>156</v>
      </c>
      <c r="GC49" s="27" t="s">
        <v>156</v>
      </c>
      <c r="GD49" s="26" t="s">
        <v>1420</v>
      </c>
      <c r="GE49" s="27" t="s">
        <v>156</v>
      </c>
      <c r="GF49" s="27" t="s">
        <v>156</v>
      </c>
      <c r="GG49" s="27" t="s">
        <v>1420</v>
      </c>
      <c r="GH49" s="27" t="s">
        <v>156</v>
      </c>
      <c r="GI49" s="27" t="s">
        <v>156</v>
      </c>
      <c r="GJ49" s="27" t="s">
        <v>156</v>
      </c>
      <c r="GK49" s="28" t="s">
        <v>1420</v>
      </c>
      <c r="GL49" s="29" t="s">
        <v>1420</v>
      </c>
      <c r="GM49" s="29" t="s">
        <v>1420</v>
      </c>
      <c r="GN49" s="29" t="s">
        <v>1420</v>
      </c>
      <c r="GO49" s="29" t="s">
        <v>1420</v>
      </c>
      <c r="GP49" s="30" t="s">
        <v>1420</v>
      </c>
      <c r="GQ49" s="29" t="s">
        <v>1420</v>
      </c>
      <c r="GR49" s="29" t="s">
        <v>1420</v>
      </c>
      <c r="GS49" s="30" t="s">
        <v>1420</v>
      </c>
      <c r="GT49" s="31" t="s">
        <v>1420</v>
      </c>
      <c r="GU49" s="32" t="s">
        <v>156</v>
      </c>
      <c r="GV49" s="31" t="s">
        <v>1885</v>
      </c>
      <c r="GW49" s="33" t="s">
        <v>156</v>
      </c>
      <c r="GX49" s="33" t="s">
        <v>1420</v>
      </c>
      <c r="GY49" s="33" t="s">
        <v>1420</v>
      </c>
      <c r="GZ49" s="33" t="s">
        <v>156</v>
      </c>
      <c r="HA49" s="33" t="s">
        <v>1420</v>
      </c>
      <c r="HB49" s="34" t="s">
        <v>1420</v>
      </c>
    </row>
    <row r="50" spans="1:210" s="35" customFormat="1" ht="135" customHeight="1" x14ac:dyDescent="0.2">
      <c r="A50" s="17" t="s">
        <v>1886</v>
      </c>
      <c r="B50" s="18" t="s">
        <v>1887</v>
      </c>
      <c r="C50" s="19" t="s">
        <v>156</v>
      </c>
      <c r="D50" s="20" t="s">
        <v>1420</v>
      </c>
      <c r="E50" s="21" t="s">
        <v>1420</v>
      </c>
      <c r="F50" s="19" t="s">
        <v>156</v>
      </c>
      <c r="G50" s="20" t="s">
        <v>1420</v>
      </c>
      <c r="H50" s="21" t="s">
        <v>1420</v>
      </c>
      <c r="I50" s="19" t="s">
        <v>1421</v>
      </c>
      <c r="J50" s="20" t="s">
        <v>1420</v>
      </c>
      <c r="K50" s="21" t="s">
        <v>1420</v>
      </c>
      <c r="L50" s="19" t="s">
        <v>156</v>
      </c>
      <c r="M50" s="20" t="s">
        <v>1420</v>
      </c>
      <c r="N50" s="21" t="s">
        <v>1420</v>
      </c>
      <c r="O50" s="19" t="s">
        <v>1421</v>
      </c>
      <c r="P50" s="20" t="s">
        <v>156</v>
      </c>
      <c r="Q50" s="21" t="s">
        <v>1888</v>
      </c>
      <c r="R50" s="19" t="s">
        <v>156</v>
      </c>
      <c r="S50" s="20" t="s">
        <v>1420</v>
      </c>
      <c r="T50" s="21" t="s">
        <v>1420</v>
      </c>
      <c r="U50" s="19" t="s">
        <v>156</v>
      </c>
      <c r="V50" s="20" t="s">
        <v>1420</v>
      </c>
      <c r="W50" s="21" t="s">
        <v>1420</v>
      </c>
      <c r="X50" s="19" t="s">
        <v>156</v>
      </c>
      <c r="Y50" s="20" t="s">
        <v>1420</v>
      </c>
      <c r="Z50" s="21" t="s">
        <v>1420</v>
      </c>
      <c r="AA50" s="19" t="s">
        <v>1421</v>
      </c>
      <c r="AB50" s="20" t="s">
        <v>1420</v>
      </c>
      <c r="AC50" s="21" t="s">
        <v>1420</v>
      </c>
      <c r="AD50" s="19" t="s">
        <v>156</v>
      </c>
      <c r="AE50" s="20" t="s">
        <v>1420</v>
      </c>
      <c r="AF50" s="21" t="s">
        <v>1420</v>
      </c>
      <c r="AG50" s="19" t="s">
        <v>156</v>
      </c>
      <c r="AH50" s="20" t="s">
        <v>1420</v>
      </c>
      <c r="AI50" s="21" t="s">
        <v>1420</v>
      </c>
      <c r="AJ50" s="19" t="s">
        <v>156</v>
      </c>
      <c r="AK50" s="20" t="s">
        <v>1420</v>
      </c>
      <c r="AL50" s="21" t="s">
        <v>1420</v>
      </c>
      <c r="AM50" s="19" t="s">
        <v>156</v>
      </c>
      <c r="AN50" s="20" t="s">
        <v>1420</v>
      </c>
      <c r="AO50" s="21" t="s">
        <v>1420</v>
      </c>
      <c r="AP50" s="22">
        <v>1</v>
      </c>
      <c r="AQ50" s="22">
        <v>1</v>
      </c>
      <c r="AR50" s="23">
        <v>1</v>
      </c>
      <c r="AS50" s="21" t="s">
        <v>1420</v>
      </c>
      <c r="AT50" s="24">
        <v>0</v>
      </c>
      <c r="AU50" s="21" t="s">
        <v>1420</v>
      </c>
      <c r="AV50" s="22">
        <v>2</v>
      </c>
      <c r="AW50" s="22">
        <v>2</v>
      </c>
      <c r="AX50" s="25">
        <v>1</v>
      </c>
      <c r="AY50" s="21" t="s">
        <v>1420</v>
      </c>
      <c r="AZ50" s="24">
        <v>0</v>
      </c>
      <c r="BA50" s="21" t="s">
        <v>1420</v>
      </c>
      <c r="BB50" s="22">
        <v>0</v>
      </c>
      <c r="BC50" s="22">
        <v>0</v>
      </c>
      <c r="BD50" s="25">
        <v>0</v>
      </c>
      <c r="BE50" s="21" t="s">
        <v>1420</v>
      </c>
      <c r="BF50" s="24">
        <v>0</v>
      </c>
      <c r="BG50" s="21" t="s">
        <v>1420</v>
      </c>
      <c r="BH50" s="22">
        <v>0</v>
      </c>
      <c r="BI50" s="22">
        <v>0</v>
      </c>
      <c r="BJ50" s="25">
        <v>0</v>
      </c>
      <c r="BK50" s="21" t="s">
        <v>1420</v>
      </c>
      <c r="BL50" s="24">
        <v>0</v>
      </c>
      <c r="BM50" s="21" t="s">
        <v>1420</v>
      </c>
      <c r="BN50" s="22">
        <v>0</v>
      </c>
      <c r="BO50" s="22">
        <v>0</v>
      </c>
      <c r="BP50" s="25">
        <v>0</v>
      </c>
      <c r="BQ50" s="21" t="s">
        <v>1420</v>
      </c>
      <c r="BR50" s="24">
        <v>0</v>
      </c>
      <c r="BS50" s="21" t="s">
        <v>1420</v>
      </c>
      <c r="BT50" s="22">
        <v>0</v>
      </c>
      <c r="BU50" s="22">
        <v>0</v>
      </c>
      <c r="BV50" s="25">
        <v>0</v>
      </c>
      <c r="BW50" s="21" t="s">
        <v>1420</v>
      </c>
      <c r="BX50" s="24">
        <v>0</v>
      </c>
      <c r="BY50" s="21" t="s">
        <v>1420</v>
      </c>
      <c r="BZ50" s="22">
        <v>0</v>
      </c>
      <c r="CA50" s="22">
        <v>0</v>
      </c>
      <c r="CB50" s="386">
        <v>0</v>
      </c>
      <c r="CC50" s="21" t="s">
        <v>1420</v>
      </c>
      <c r="CD50" s="24">
        <v>0</v>
      </c>
      <c r="CE50" s="21" t="s">
        <v>1420</v>
      </c>
      <c r="CF50" s="22">
        <v>1</v>
      </c>
      <c r="CG50" s="22">
        <v>1</v>
      </c>
      <c r="CH50" s="386">
        <v>1</v>
      </c>
      <c r="CI50" s="21" t="s">
        <v>1420</v>
      </c>
      <c r="CJ50" s="24">
        <v>0</v>
      </c>
      <c r="CK50" s="21" t="s">
        <v>1420</v>
      </c>
      <c r="CL50" s="22">
        <v>2</v>
      </c>
      <c r="CM50" s="22">
        <v>2</v>
      </c>
      <c r="CN50" s="386">
        <v>1</v>
      </c>
      <c r="CO50" s="21" t="s">
        <v>1420</v>
      </c>
      <c r="CP50" s="24">
        <v>0</v>
      </c>
      <c r="CQ50" s="21" t="s">
        <v>1420</v>
      </c>
      <c r="CR50" s="22">
        <v>0</v>
      </c>
      <c r="CS50" s="22">
        <v>0</v>
      </c>
      <c r="CT50" s="386">
        <v>0</v>
      </c>
      <c r="CU50" s="21" t="s">
        <v>1420</v>
      </c>
      <c r="CV50" s="24">
        <v>0</v>
      </c>
      <c r="CW50" s="26" t="s">
        <v>1420</v>
      </c>
      <c r="CX50" s="22">
        <v>5</v>
      </c>
      <c r="CY50" s="22">
        <v>4</v>
      </c>
      <c r="CZ50" s="386">
        <v>0.8</v>
      </c>
      <c r="DA50" s="26" t="s">
        <v>1889</v>
      </c>
      <c r="DB50" s="24">
        <v>0</v>
      </c>
      <c r="DC50" s="26" t="s">
        <v>1420</v>
      </c>
      <c r="DD50" s="22">
        <v>37</v>
      </c>
      <c r="DE50" s="22">
        <v>37</v>
      </c>
      <c r="DF50" s="386">
        <v>1</v>
      </c>
      <c r="DG50" s="26" t="s">
        <v>1420</v>
      </c>
      <c r="DH50" s="24">
        <v>0</v>
      </c>
      <c r="DI50" s="26" t="s">
        <v>1420</v>
      </c>
      <c r="DJ50" s="22">
        <v>2</v>
      </c>
      <c r="DK50" s="22">
        <v>2</v>
      </c>
      <c r="DL50" s="386">
        <v>1</v>
      </c>
      <c r="DM50" s="26" t="s">
        <v>1420</v>
      </c>
      <c r="DN50" s="24">
        <v>0</v>
      </c>
      <c r="DO50" s="26" t="s">
        <v>1420</v>
      </c>
      <c r="DP50" s="22">
        <v>0</v>
      </c>
      <c r="DQ50" s="22">
        <v>0</v>
      </c>
      <c r="DR50" s="386">
        <v>0</v>
      </c>
      <c r="DS50" s="26" t="s">
        <v>1420</v>
      </c>
      <c r="DT50" s="24">
        <v>0</v>
      </c>
      <c r="DU50" s="26" t="s">
        <v>1420</v>
      </c>
      <c r="DV50" s="22">
        <v>1</v>
      </c>
      <c r="DW50" s="22">
        <v>0</v>
      </c>
      <c r="DX50" s="386">
        <v>0</v>
      </c>
      <c r="DY50" s="26" t="s">
        <v>1890</v>
      </c>
      <c r="DZ50" s="24">
        <v>1</v>
      </c>
      <c r="EA50" s="26" t="s">
        <v>1891</v>
      </c>
      <c r="EB50" s="22">
        <v>6</v>
      </c>
      <c r="EC50" s="22">
        <v>2</v>
      </c>
      <c r="ED50" s="25">
        <v>0.33333333333333331</v>
      </c>
      <c r="EE50" s="26" t="s">
        <v>1892</v>
      </c>
      <c r="EF50" s="24">
        <v>3</v>
      </c>
      <c r="EG50" s="26" t="s">
        <v>1893</v>
      </c>
      <c r="EH50" s="22">
        <v>0</v>
      </c>
      <c r="EI50" s="22">
        <v>0</v>
      </c>
      <c r="EJ50" s="25">
        <v>0</v>
      </c>
      <c r="EK50" s="26" t="s">
        <v>1420</v>
      </c>
      <c r="EL50" s="24">
        <v>0</v>
      </c>
      <c r="EM50" s="26" t="s">
        <v>1420</v>
      </c>
      <c r="EN50" s="22">
        <v>2</v>
      </c>
      <c r="EO50" s="22">
        <v>2</v>
      </c>
      <c r="EP50" s="25">
        <v>1</v>
      </c>
      <c r="EQ50" s="26" t="s">
        <v>1420</v>
      </c>
      <c r="ER50" s="24">
        <v>0</v>
      </c>
      <c r="ES50" s="26" t="s">
        <v>1420</v>
      </c>
      <c r="ET50" s="22">
        <v>4</v>
      </c>
      <c r="EU50" s="22">
        <v>4</v>
      </c>
      <c r="EV50" s="25">
        <v>1</v>
      </c>
      <c r="EW50" s="26" t="s">
        <v>1420</v>
      </c>
      <c r="EX50" s="24">
        <v>0</v>
      </c>
      <c r="EY50" s="26" t="s">
        <v>1420</v>
      </c>
      <c r="EZ50" s="22">
        <v>0</v>
      </c>
      <c r="FA50" s="22">
        <v>0</v>
      </c>
      <c r="FB50" s="25">
        <v>0</v>
      </c>
      <c r="FC50" s="26" t="s">
        <v>1420</v>
      </c>
      <c r="FD50" s="24">
        <v>0</v>
      </c>
      <c r="FE50" s="26" t="s">
        <v>1420</v>
      </c>
      <c r="FF50" s="22">
        <v>0</v>
      </c>
      <c r="FG50" s="22">
        <v>0</v>
      </c>
      <c r="FH50" s="25">
        <v>0</v>
      </c>
      <c r="FI50" s="26" t="s">
        <v>1420</v>
      </c>
      <c r="FJ50" s="24">
        <v>0</v>
      </c>
      <c r="FK50" s="26" t="s">
        <v>1420</v>
      </c>
      <c r="FL50" s="22">
        <v>2</v>
      </c>
      <c r="FM50" s="22">
        <v>2</v>
      </c>
      <c r="FN50" s="25">
        <v>1</v>
      </c>
      <c r="FO50" s="26" t="s">
        <v>1420</v>
      </c>
      <c r="FP50" s="24">
        <v>0</v>
      </c>
      <c r="FQ50" s="26" t="s">
        <v>1420</v>
      </c>
      <c r="FR50" s="22">
        <v>0</v>
      </c>
      <c r="FS50" s="22">
        <v>0</v>
      </c>
      <c r="FT50" s="25">
        <v>0</v>
      </c>
      <c r="FU50" s="26" t="s">
        <v>1420</v>
      </c>
      <c r="FV50" s="24">
        <v>0</v>
      </c>
      <c r="FW50" s="26" t="s">
        <v>1420</v>
      </c>
      <c r="FX50" s="26" t="s">
        <v>1428</v>
      </c>
      <c r="FY50" s="26" t="s">
        <v>1443</v>
      </c>
      <c r="FZ50" s="27" t="s">
        <v>156</v>
      </c>
      <c r="GA50" s="27" t="s">
        <v>156</v>
      </c>
      <c r="GB50" s="27" t="s">
        <v>156</v>
      </c>
      <c r="GC50" s="27" t="s">
        <v>156</v>
      </c>
      <c r="GD50" s="26" t="s">
        <v>1420</v>
      </c>
      <c r="GE50" s="27" t="s">
        <v>156</v>
      </c>
      <c r="GF50" s="27" t="s">
        <v>156</v>
      </c>
      <c r="GG50" s="27" t="s">
        <v>156</v>
      </c>
      <c r="GH50" s="27" t="s">
        <v>1420</v>
      </c>
      <c r="GI50" s="27" t="s">
        <v>156</v>
      </c>
      <c r="GJ50" s="27" t="s">
        <v>156</v>
      </c>
      <c r="GK50" s="28" t="s">
        <v>1420</v>
      </c>
      <c r="GL50" s="29" t="s">
        <v>1420</v>
      </c>
      <c r="GM50" s="29" t="s">
        <v>1420</v>
      </c>
      <c r="GN50" s="29" t="s">
        <v>1420</v>
      </c>
      <c r="GO50" s="29" t="s">
        <v>1420</v>
      </c>
      <c r="GP50" s="30" t="s">
        <v>1420</v>
      </c>
      <c r="GQ50" s="29" t="s">
        <v>1420</v>
      </c>
      <c r="GR50" s="29" t="s">
        <v>1420</v>
      </c>
      <c r="GS50" s="30" t="s">
        <v>1420</v>
      </c>
      <c r="GT50" s="31" t="s">
        <v>1420</v>
      </c>
      <c r="GU50" s="32" t="s">
        <v>156</v>
      </c>
      <c r="GV50" s="31" t="s">
        <v>1894</v>
      </c>
      <c r="GW50" s="33" t="s">
        <v>156</v>
      </c>
      <c r="GX50" s="33" t="s">
        <v>1420</v>
      </c>
      <c r="GY50" s="33" t="s">
        <v>1420</v>
      </c>
      <c r="GZ50" s="33" t="s">
        <v>1420</v>
      </c>
      <c r="HA50" s="33" t="s">
        <v>156</v>
      </c>
      <c r="HB50" s="34" t="s">
        <v>1895</v>
      </c>
    </row>
    <row r="51" spans="1:210" s="35" customFormat="1" ht="107.4" customHeight="1" x14ac:dyDescent="0.2">
      <c r="A51" s="17" t="s">
        <v>1896</v>
      </c>
      <c r="B51" s="18" t="s">
        <v>1897</v>
      </c>
      <c r="C51" s="19" t="s">
        <v>156</v>
      </c>
      <c r="D51" s="20" t="s">
        <v>1420</v>
      </c>
      <c r="E51" s="21" t="s">
        <v>1420</v>
      </c>
      <c r="F51" s="19" t="s">
        <v>156</v>
      </c>
      <c r="G51" s="20" t="s">
        <v>1420</v>
      </c>
      <c r="H51" s="21" t="s">
        <v>1420</v>
      </c>
      <c r="I51" s="19" t="s">
        <v>156</v>
      </c>
      <c r="J51" s="20" t="s">
        <v>1420</v>
      </c>
      <c r="K51" s="21" t="s">
        <v>1420</v>
      </c>
      <c r="L51" s="19" t="s">
        <v>1421</v>
      </c>
      <c r="M51" s="20" t="s">
        <v>156</v>
      </c>
      <c r="N51" s="21" t="s">
        <v>1898</v>
      </c>
      <c r="O51" s="19" t="s">
        <v>156</v>
      </c>
      <c r="P51" s="20" t="s">
        <v>1420</v>
      </c>
      <c r="Q51" s="21" t="s">
        <v>1420</v>
      </c>
      <c r="R51" s="19" t="s">
        <v>156</v>
      </c>
      <c r="S51" s="20" t="s">
        <v>1420</v>
      </c>
      <c r="T51" s="21" t="s">
        <v>1420</v>
      </c>
      <c r="U51" s="19" t="s">
        <v>156</v>
      </c>
      <c r="V51" s="20" t="s">
        <v>1420</v>
      </c>
      <c r="W51" s="21" t="s">
        <v>1420</v>
      </c>
      <c r="X51" s="19" t="s">
        <v>1421</v>
      </c>
      <c r="Y51" s="20" t="s">
        <v>156</v>
      </c>
      <c r="Z51" s="21" t="s">
        <v>1899</v>
      </c>
      <c r="AA51" s="19" t="s">
        <v>1421</v>
      </c>
      <c r="AB51" s="20" t="s">
        <v>1420</v>
      </c>
      <c r="AC51" s="21" t="s">
        <v>1420</v>
      </c>
      <c r="AD51" s="19" t="s">
        <v>156</v>
      </c>
      <c r="AE51" s="20" t="s">
        <v>1420</v>
      </c>
      <c r="AF51" s="21" t="s">
        <v>1420</v>
      </c>
      <c r="AG51" s="19" t="s">
        <v>156</v>
      </c>
      <c r="AH51" s="20" t="s">
        <v>1420</v>
      </c>
      <c r="AI51" s="21" t="s">
        <v>1420</v>
      </c>
      <c r="AJ51" s="19" t="s">
        <v>156</v>
      </c>
      <c r="AK51" s="20" t="s">
        <v>1420</v>
      </c>
      <c r="AL51" s="21" t="s">
        <v>1420</v>
      </c>
      <c r="AM51" s="19" t="s">
        <v>156</v>
      </c>
      <c r="AN51" s="20" t="s">
        <v>1420</v>
      </c>
      <c r="AO51" s="21" t="s">
        <v>1420</v>
      </c>
      <c r="AP51" s="22">
        <v>1</v>
      </c>
      <c r="AQ51" s="22">
        <v>1</v>
      </c>
      <c r="AR51" s="23">
        <v>1</v>
      </c>
      <c r="AS51" s="21" t="s">
        <v>1420</v>
      </c>
      <c r="AT51" s="24">
        <v>0</v>
      </c>
      <c r="AU51" s="21" t="s">
        <v>1420</v>
      </c>
      <c r="AV51" s="22">
        <v>5</v>
      </c>
      <c r="AW51" s="22">
        <v>4</v>
      </c>
      <c r="AX51" s="25">
        <v>0.8</v>
      </c>
      <c r="AY51" s="21" t="s">
        <v>1900</v>
      </c>
      <c r="AZ51" s="24">
        <v>0</v>
      </c>
      <c r="BA51" s="21" t="s">
        <v>1420</v>
      </c>
      <c r="BB51" s="22">
        <v>0</v>
      </c>
      <c r="BC51" s="22">
        <v>0</v>
      </c>
      <c r="BD51" s="25">
        <v>0</v>
      </c>
      <c r="BE51" s="21" t="s">
        <v>1420</v>
      </c>
      <c r="BF51" s="24">
        <v>0</v>
      </c>
      <c r="BG51" s="21" t="s">
        <v>1420</v>
      </c>
      <c r="BH51" s="22">
        <v>3</v>
      </c>
      <c r="BI51" s="22">
        <v>0</v>
      </c>
      <c r="BJ51" s="25">
        <v>0</v>
      </c>
      <c r="BK51" s="21" t="s">
        <v>1900</v>
      </c>
      <c r="BL51" s="24">
        <v>0</v>
      </c>
      <c r="BM51" s="21" t="s">
        <v>1420</v>
      </c>
      <c r="BN51" s="22">
        <v>0</v>
      </c>
      <c r="BO51" s="22">
        <v>0</v>
      </c>
      <c r="BP51" s="25">
        <v>0</v>
      </c>
      <c r="BQ51" s="21" t="s">
        <v>1420</v>
      </c>
      <c r="BR51" s="24">
        <v>0</v>
      </c>
      <c r="BS51" s="21" t="s">
        <v>1420</v>
      </c>
      <c r="BT51" s="22">
        <v>0</v>
      </c>
      <c r="BU51" s="22">
        <v>0</v>
      </c>
      <c r="BV51" s="25">
        <v>0</v>
      </c>
      <c r="BW51" s="21" t="s">
        <v>1420</v>
      </c>
      <c r="BX51" s="24">
        <v>0</v>
      </c>
      <c r="BY51" s="21" t="s">
        <v>1420</v>
      </c>
      <c r="BZ51" s="22">
        <v>4</v>
      </c>
      <c r="CA51" s="22">
        <v>4</v>
      </c>
      <c r="CB51" s="386">
        <v>1</v>
      </c>
      <c r="CC51" s="21" t="s">
        <v>1420</v>
      </c>
      <c r="CD51" s="24">
        <v>0</v>
      </c>
      <c r="CE51" s="21" t="s">
        <v>1420</v>
      </c>
      <c r="CF51" s="22">
        <v>0</v>
      </c>
      <c r="CG51" s="22">
        <v>0</v>
      </c>
      <c r="CH51" s="386">
        <v>0</v>
      </c>
      <c r="CI51" s="21" t="s">
        <v>1420</v>
      </c>
      <c r="CJ51" s="24">
        <v>0</v>
      </c>
      <c r="CK51" s="21" t="s">
        <v>1420</v>
      </c>
      <c r="CL51" s="22">
        <v>2</v>
      </c>
      <c r="CM51" s="22">
        <v>2</v>
      </c>
      <c r="CN51" s="386">
        <v>1</v>
      </c>
      <c r="CO51" s="21" t="s">
        <v>1420</v>
      </c>
      <c r="CP51" s="24">
        <v>0</v>
      </c>
      <c r="CQ51" s="21" t="s">
        <v>1420</v>
      </c>
      <c r="CR51" s="22">
        <v>0</v>
      </c>
      <c r="CS51" s="22">
        <v>0</v>
      </c>
      <c r="CT51" s="386">
        <v>0</v>
      </c>
      <c r="CU51" s="21" t="s">
        <v>1420</v>
      </c>
      <c r="CV51" s="24">
        <v>0</v>
      </c>
      <c r="CW51" s="26" t="s">
        <v>1420</v>
      </c>
      <c r="CX51" s="22">
        <v>8</v>
      </c>
      <c r="CY51" s="22">
        <v>8</v>
      </c>
      <c r="CZ51" s="386">
        <v>1</v>
      </c>
      <c r="DA51" s="26" t="s">
        <v>1420</v>
      </c>
      <c r="DB51" s="24">
        <v>0</v>
      </c>
      <c r="DC51" s="26" t="s">
        <v>1420</v>
      </c>
      <c r="DD51" s="22">
        <v>105</v>
      </c>
      <c r="DE51" s="22">
        <v>0</v>
      </c>
      <c r="DF51" s="386">
        <v>0</v>
      </c>
      <c r="DG51" s="26" t="s">
        <v>1901</v>
      </c>
      <c r="DH51" s="24">
        <v>0</v>
      </c>
      <c r="DI51" s="26" t="s">
        <v>1420</v>
      </c>
      <c r="DJ51" s="22">
        <v>2</v>
      </c>
      <c r="DK51" s="22">
        <v>1</v>
      </c>
      <c r="DL51" s="386">
        <v>0.5</v>
      </c>
      <c r="DM51" s="26" t="s">
        <v>1902</v>
      </c>
      <c r="DN51" s="24">
        <v>0</v>
      </c>
      <c r="DO51" s="26" t="s">
        <v>1420</v>
      </c>
      <c r="DP51" s="22">
        <v>0</v>
      </c>
      <c r="DQ51" s="22">
        <v>0</v>
      </c>
      <c r="DR51" s="386">
        <v>0</v>
      </c>
      <c r="DS51" s="26" t="s">
        <v>1420</v>
      </c>
      <c r="DT51" s="24">
        <v>0</v>
      </c>
      <c r="DU51" s="26" t="s">
        <v>1420</v>
      </c>
      <c r="DV51" s="22">
        <v>1</v>
      </c>
      <c r="DW51" s="22">
        <v>0</v>
      </c>
      <c r="DX51" s="386">
        <v>0</v>
      </c>
      <c r="DY51" s="26" t="s">
        <v>1903</v>
      </c>
      <c r="DZ51" s="24">
        <v>1</v>
      </c>
      <c r="EA51" s="26" t="s">
        <v>1904</v>
      </c>
      <c r="EB51" s="22">
        <v>5</v>
      </c>
      <c r="EC51" s="22">
        <v>1</v>
      </c>
      <c r="ED51" s="25">
        <v>0.2</v>
      </c>
      <c r="EE51" s="26" t="s">
        <v>1905</v>
      </c>
      <c r="EF51" s="24">
        <v>4</v>
      </c>
      <c r="EG51" s="26" t="s">
        <v>1906</v>
      </c>
      <c r="EH51" s="22">
        <v>0</v>
      </c>
      <c r="EI51" s="22">
        <v>0</v>
      </c>
      <c r="EJ51" s="25">
        <v>0</v>
      </c>
      <c r="EK51" s="26" t="s">
        <v>1420</v>
      </c>
      <c r="EL51" s="24">
        <v>0</v>
      </c>
      <c r="EM51" s="26" t="s">
        <v>1420</v>
      </c>
      <c r="EN51" s="22">
        <v>1</v>
      </c>
      <c r="EO51" s="22">
        <v>1</v>
      </c>
      <c r="EP51" s="25">
        <v>1</v>
      </c>
      <c r="EQ51" s="26" t="s">
        <v>1420</v>
      </c>
      <c r="ER51" s="24">
        <v>0</v>
      </c>
      <c r="ES51" s="26" t="s">
        <v>1420</v>
      </c>
      <c r="ET51" s="22">
        <v>5</v>
      </c>
      <c r="EU51" s="22">
        <v>3</v>
      </c>
      <c r="EV51" s="25">
        <v>0.6</v>
      </c>
      <c r="EW51" s="26" t="s">
        <v>1907</v>
      </c>
      <c r="EX51" s="24">
        <v>2</v>
      </c>
      <c r="EY51" s="26" t="s">
        <v>1908</v>
      </c>
      <c r="EZ51" s="22">
        <v>0</v>
      </c>
      <c r="FA51" s="22">
        <v>0</v>
      </c>
      <c r="FB51" s="25">
        <v>0</v>
      </c>
      <c r="FC51" s="26" t="s">
        <v>1420</v>
      </c>
      <c r="FD51" s="24">
        <v>0</v>
      </c>
      <c r="FE51" s="26" t="s">
        <v>1420</v>
      </c>
      <c r="FF51" s="22">
        <v>1</v>
      </c>
      <c r="FG51" s="22">
        <v>1</v>
      </c>
      <c r="FH51" s="25">
        <v>0</v>
      </c>
      <c r="FI51" s="26" t="s">
        <v>1420</v>
      </c>
      <c r="FJ51" s="24">
        <v>0</v>
      </c>
      <c r="FK51" s="26" t="s">
        <v>1420</v>
      </c>
      <c r="FL51" s="22">
        <v>0</v>
      </c>
      <c r="FM51" s="22">
        <v>0</v>
      </c>
      <c r="FN51" s="25">
        <v>0</v>
      </c>
      <c r="FO51" s="26" t="s">
        <v>1420</v>
      </c>
      <c r="FP51" s="24">
        <v>0</v>
      </c>
      <c r="FQ51" s="26" t="s">
        <v>1420</v>
      </c>
      <c r="FR51" s="22">
        <v>0</v>
      </c>
      <c r="FS51" s="22">
        <v>0</v>
      </c>
      <c r="FT51" s="25">
        <v>0</v>
      </c>
      <c r="FU51" s="26" t="s">
        <v>1420</v>
      </c>
      <c r="FV51" s="24">
        <v>0</v>
      </c>
      <c r="FW51" s="26" t="s">
        <v>1420</v>
      </c>
      <c r="FX51" s="26" t="s">
        <v>1428</v>
      </c>
      <c r="FY51" s="26" t="s">
        <v>1429</v>
      </c>
      <c r="FZ51" s="27" t="s">
        <v>156</v>
      </c>
      <c r="GA51" s="27" t="s">
        <v>1420</v>
      </c>
      <c r="GB51" s="27" t="s">
        <v>156</v>
      </c>
      <c r="GC51" s="27" t="s">
        <v>156</v>
      </c>
      <c r="GD51" s="26" t="s">
        <v>1420</v>
      </c>
      <c r="GE51" s="27" t="s">
        <v>156</v>
      </c>
      <c r="GF51" s="27" t="s">
        <v>156</v>
      </c>
      <c r="GG51" s="27" t="s">
        <v>156</v>
      </c>
      <c r="GH51" s="27" t="s">
        <v>156</v>
      </c>
      <c r="GI51" s="27" t="s">
        <v>156</v>
      </c>
      <c r="GJ51" s="27" t="s">
        <v>156</v>
      </c>
      <c r="GK51" s="28" t="s">
        <v>156</v>
      </c>
      <c r="GL51" s="29" t="s">
        <v>1420</v>
      </c>
      <c r="GM51" s="29" t="s">
        <v>1420</v>
      </c>
      <c r="GN51" s="29" t="s">
        <v>1420</v>
      </c>
      <c r="GO51" s="29" t="s">
        <v>1510</v>
      </c>
      <c r="GP51" s="30" t="s">
        <v>1420</v>
      </c>
      <c r="GQ51" s="29" t="s">
        <v>1420</v>
      </c>
      <c r="GR51" s="29" t="s">
        <v>1420</v>
      </c>
      <c r="GS51" s="30" t="s">
        <v>1420</v>
      </c>
      <c r="GT51" s="31" t="s">
        <v>1420</v>
      </c>
      <c r="GU51" s="32" t="s">
        <v>1420</v>
      </c>
      <c r="GV51" s="31" t="s">
        <v>1420</v>
      </c>
      <c r="GW51" s="33" t="s">
        <v>156</v>
      </c>
      <c r="GX51" s="33" t="s">
        <v>1420</v>
      </c>
      <c r="GY51" s="33" t="s">
        <v>1420</v>
      </c>
      <c r="GZ51" s="33" t="s">
        <v>156</v>
      </c>
      <c r="HA51" s="33" t="s">
        <v>1420</v>
      </c>
      <c r="HB51" s="34" t="s">
        <v>1420</v>
      </c>
    </row>
    <row r="52" spans="1:210" s="35" customFormat="1" ht="144" customHeight="1" x14ac:dyDescent="0.2">
      <c r="A52" s="17" t="s">
        <v>1909</v>
      </c>
      <c r="B52" s="18" t="s">
        <v>1910</v>
      </c>
      <c r="C52" s="19" t="s">
        <v>156</v>
      </c>
      <c r="D52" s="20" t="s">
        <v>1420</v>
      </c>
      <c r="E52" s="21" t="s">
        <v>1420</v>
      </c>
      <c r="F52" s="19" t="s">
        <v>156</v>
      </c>
      <c r="G52" s="20" t="s">
        <v>1420</v>
      </c>
      <c r="H52" s="21" t="s">
        <v>1420</v>
      </c>
      <c r="I52" s="19" t="s">
        <v>156</v>
      </c>
      <c r="J52" s="20" t="s">
        <v>1420</v>
      </c>
      <c r="K52" s="21" t="s">
        <v>1420</v>
      </c>
      <c r="L52" s="19" t="s">
        <v>1421</v>
      </c>
      <c r="M52" s="20" t="s">
        <v>1420</v>
      </c>
      <c r="N52" s="21" t="s">
        <v>1420</v>
      </c>
      <c r="O52" s="19" t="s">
        <v>156</v>
      </c>
      <c r="P52" s="20" t="s">
        <v>1420</v>
      </c>
      <c r="Q52" s="21" t="s">
        <v>1420</v>
      </c>
      <c r="R52" s="19" t="s">
        <v>156</v>
      </c>
      <c r="S52" s="20" t="s">
        <v>1420</v>
      </c>
      <c r="T52" s="21" t="s">
        <v>1420</v>
      </c>
      <c r="U52" s="19" t="s">
        <v>156</v>
      </c>
      <c r="V52" s="20" t="s">
        <v>1420</v>
      </c>
      <c r="W52" s="21" t="s">
        <v>1420</v>
      </c>
      <c r="X52" s="19" t="s">
        <v>1421</v>
      </c>
      <c r="Y52" s="20" t="s">
        <v>1420</v>
      </c>
      <c r="Z52" s="21" t="s">
        <v>1420</v>
      </c>
      <c r="AA52" s="19" t="s">
        <v>1421</v>
      </c>
      <c r="AB52" s="20" t="s">
        <v>1420</v>
      </c>
      <c r="AC52" s="21" t="s">
        <v>1420</v>
      </c>
      <c r="AD52" s="19" t="s">
        <v>156</v>
      </c>
      <c r="AE52" s="20" t="s">
        <v>1420</v>
      </c>
      <c r="AF52" s="21" t="s">
        <v>1420</v>
      </c>
      <c r="AG52" s="19" t="s">
        <v>156</v>
      </c>
      <c r="AH52" s="20" t="s">
        <v>1420</v>
      </c>
      <c r="AI52" s="21" t="s">
        <v>1420</v>
      </c>
      <c r="AJ52" s="19" t="s">
        <v>156</v>
      </c>
      <c r="AK52" s="20" t="s">
        <v>1420</v>
      </c>
      <c r="AL52" s="21" t="s">
        <v>1420</v>
      </c>
      <c r="AM52" s="19" t="s">
        <v>156</v>
      </c>
      <c r="AN52" s="20" t="s">
        <v>1420</v>
      </c>
      <c r="AO52" s="21" t="s">
        <v>1420</v>
      </c>
      <c r="AP52" s="22">
        <v>1</v>
      </c>
      <c r="AQ52" s="22">
        <v>1</v>
      </c>
      <c r="AR52" s="23">
        <v>1</v>
      </c>
      <c r="AS52" s="21" t="s">
        <v>1420</v>
      </c>
      <c r="AT52" s="24">
        <v>0</v>
      </c>
      <c r="AU52" s="21" t="s">
        <v>1420</v>
      </c>
      <c r="AV52" s="22">
        <v>1</v>
      </c>
      <c r="AW52" s="22">
        <v>1</v>
      </c>
      <c r="AX52" s="25">
        <v>1</v>
      </c>
      <c r="AY52" s="21" t="s">
        <v>1420</v>
      </c>
      <c r="AZ52" s="24">
        <v>0</v>
      </c>
      <c r="BA52" s="21" t="s">
        <v>1420</v>
      </c>
      <c r="BB52" s="22">
        <v>0</v>
      </c>
      <c r="BC52" s="22">
        <v>0</v>
      </c>
      <c r="BD52" s="25">
        <v>0</v>
      </c>
      <c r="BE52" s="21" t="s">
        <v>1420</v>
      </c>
      <c r="BF52" s="24">
        <v>0</v>
      </c>
      <c r="BG52" s="21" t="s">
        <v>1420</v>
      </c>
      <c r="BH52" s="22">
        <v>1</v>
      </c>
      <c r="BI52" s="22">
        <v>1</v>
      </c>
      <c r="BJ52" s="25">
        <v>1</v>
      </c>
      <c r="BK52" s="21" t="s">
        <v>1420</v>
      </c>
      <c r="BL52" s="24">
        <v>0</v>
      </c>
      <c r="BM52" s="21" t="s">
        <v>1420</v>
      </c>
      <c r="BN52" s="22">
        <v>2</v>
      </c>
      <c r="BO52" s="22">
        <v>2</v>
      </c>
      <c r="BP52" s="25">
        <v>1</v>
      </c>
      <c r="BQ52" s="21" t="s">
        <v>1420</v>
      </c>
      <c r="BR52" s="24">
        <v>0</v>
      </c>
      <c r="BS52" s="21" t="s">
        <v>1420</v>
      </c>
      <c r="BT52" s="22">
        <v>0</v>
      </c>
      <c r="BU52" s="22">
        <v>0</v>
      </c>
      <c r="BV52" s="25">
        <v>0</v>
      </c>
      <c r="BW52" s="21" t="s">
        <v>1420</v>
      </c>
      <c r="BX52" s="24">
        <v>0</v>
      </c>
      <c r="BY52" s="21" t="s">
        <v>1420</v>
      </c>
      <c r="BZ52" s="22">
        <v>1</v>
      </c>
      <c r="CA52" s="22">
        <v>1</v>
      </c>
      <c r="CB52" s="386">
        <v>1</v>
      </c>
      <c r="CC52" s="21" t="s">
        <v>1420</v>
      </c>
      <c r="CD52" s="24">
        <v>0</v>
      </c>
      <c r="CE52" s="21" t="s">
        <v>1420</v>
      </c>
      <c r="CF52" s="22">
        <v>14</v>
      </c>
      <c r="CG52" s="22">
        <v>3</v>
      </c>
      <c r="CH52" s="386">
        <v>0.21428571428571427</v>
      </c>
      <c r="CI52" s="21" t="s">
        <v>1911</v>
      </c>
      <c r="CJ52" s="24">
        <v>13</v>
      </c>
      <c r="CK52" s="21" t="s">
        <v>1912</v>
      </c>
      <c r="CL52" s="22">
        <v>0</v>
      </c>
      <c r="CM52" s="22">
        <v>0</v>
      </c>
      <c r="CN52" s="386">
        <v>0</v>
      </c>
      <c r="CO52" s="21" t="s">
        <v>1420</v>
      </c>
      <c r="CP52" s="24">
        <v>0</v>
      </c>
      <c r="CQ52" s="21" t="s">
        <v>1420</v>
      </c>
      <c r="CR52" s="22">
        <v>0</v>
      </c>
      <c r="CS52" s="22">
        <v>0</v>
      </c>
      <c r="CT52" s="386">
        <v>0</v>
      </c>
      <c r="CU52" s="21" t="s">
        <v>1420</v>
      </c>
      <c r="CV52" s="24">
        <v>0</v>
      </c>
      <c r="CW52" s="26" t="s">
        <v>1420</v>
      </c>
      <c r="CX52" s="22">
        <v>6</v>
      </c>
      <c r="CY52" s="22">
        <v>6</v>
      </c>
      <c r="CZ52" s="386">
        <v>1</v>
      </c>
      <c r="DA52" s="26" t="s">
        <v>1420</v>
      </c>
      <c r="DB52" s="24">
        <v>0</v>
      </c>
      <c r="DC52" s="26" t="s">
        <v>1420</v>
      </c>
      <c r="DD52" s="22">
        <v>1</v>
      </c>
      <c r="DE52" s="22">
        <v>1</v>
      </c>
      <c r="DF52" s="386">
        <v>1</v>
      </c>
      <c r="DG52" s="26" t="s">
        <v>1420</v>
      </c>
      <c r="DH52" s="24">
        <v>0</v>
      </c>
      <c r="DI52" s="26" t="s">
        <v>1420</v>
      </c>
      <c r="DJ52" s="22">
        <v>0</v>
      </c>
      <c r="DK52" s="22">
        <v>0</v>
      </c>
      <c r="DL52" s="386">
        <v>0</v>
      </c>
      <c r="DM52" s="26" t="s">
        <v>1420</v>
      </c>
      <c r="DN52" s="24">
        <v>0</v>
      </c>
      <c r="DO52" s="26" t="s">
        <v>1420</v>
      </c>
      <c r="DP52" s="22">
        <v>0</v>
      </c>
      <c r="DQ52" s="22">
        <v>0</v>
      </c>
      <c r="DR52" s="386">
        <v>0</v>
      </c>
      <c r="DS52" s="26" t="s">
        <v>1420</v>
      </c>
      <c r="DT52" s="24">
        <v>0</v>
      </c>
      <c r="DU52" s="26" t="s">
        <v>1420</v>
      </c>
      <c r="DV52" s="22">
        <v>1</v>
      </c>
      <c r="DW52" s="22">
        <v>0</v>
      </c>
      <c r="DX52" s="386">
        <v>0</v>
      </c>
      <c r="DY52" s="26" t="s">
        <v>1913</v>
      </c>
      <c r="DZ52" s="24">
        <v>1</v>
      </c>
      <c r="EA52" s="26" t="s">
        <v>1913</v>
      </c>
      <c r="EB52" s="22">
        <v>6</v>
      </c>
      <c r="EC52" s="22">
        <v>1</v>
      </c>
      <c r="ED52" s="25">
        <v>0.16666666666666666</v>
      </c>
      <c r="EE52" s="26" t="s">
        <v>1914</v>
      </c>
      <c r="EF52" s="24">
        <v>5</v>
      </c>
      <c r="EG52" s="26" t="s">
        <v>1914</v>
      </c>
      <c r="EH52" s="22">
        <v>0</v>
      </c>
      <c r="EI52" s="22">
        <v>0</v>
      </c>
      <c r="EJ52" s="25">
        <v>0</v>
      </c>
      <c r="EK52" s="26" t="s">
        <v>1420</v>
      </c>
      <c r="EL52" s="24">
        <v>0</v>
      </c>
      <c r="EM52" s="26" t="s">
        <v>1420</v>
      </c>
      <c r="EN52" s="22">
        <v>1</v>
      </c>
      <c r="EO52" s="22">
        <v>1</v>
      </c>
      <c r="EP52" s="25">
        <v>1</v>
      </c>
      <c r="EQ52" s="26" t="s">
        <v>1420</v>
      </c>
      <c r="ER52" s="24">
        <v>0</v>
      </c>
      <c r="ES52" s="26" t="s">
        <v>1420</v>
      </c>
      <c r="ET52" s="22">
        <v>3</v>
      </c>
      <c r="EU52" s="22">
        <v>3</v>
      </c>
      <c r="EV52" s="25">
        <v>1</v>
      </c>
      <c r="EW52" s="26" t="s">
        <v>1420</v>
      </c>
      <c r="EX52" s="24">
        <v>0</v>
      </c>
      <c r="EY52" s="26" t="s">
        <v>1420</v>
      </c>
      <c r="EZ52" s="22">
        <v>0</v>
      </c>
      <c r="FA52" s="22">
        <v>0</v>
      </c>
      <c r="FB52" s="25">
        <v>0</v>
      </c>
      <c r="FC52" s="26" t="s">
        <v>1420</v>
      </c>
      <c r="FD52" s="24">
        <v>0</v>
      </c>
      <c r="FE52" s="26" t="s">
        <v>1420</v>
      </c>
      <c r="FF52" s="22">
        <v>0</v>
      </c>
      <c r="FG52" s="22">
        <v>0</v>
      </c>
      <c r="FH52" s="25">
        <v>0</v>
      </c>
      <c r="FI52" s="26" t="s">
        <v>1420</v>
      </c>
      <c r="FJ52" s="24">
        <v>0</v>
      </c>
      <c r="FK52" s="26" t="s">
        <v>1420</v>
      </c>
      <c r="FL52" s="22">
        <v>6</v>
      </c>
      <c r="FM52" s="22">
        <v>4</v>
      </c>
      <c r="FN52" s="25">
        <v>0.66666666666666663</v>
      </c>
      <c r="FO52" s="26" t="s">
        <v>1915</v>
      </c>
      <c r="FP52" s="24">
        <v>2</v>
      </c>
      <c r="FQ52" s="26" t="s">
        <v>1915</v>
      </c>
      <c r="FR52" s="22">
        <v>0</v>
      </c>
      <c r="FS52" s="22">
        <v>0</v>
      </c>
      <c r="FT52" s="25">
        <v>0</v>
      </c>
      <c r="FU52" s="26" t="s">
        <v>1420</v>
      </c>
      <c r="FV52" s="24">
        <v>0</v>
      </c>
      <c r="FW52" s="26" t="s">
        <v>1420</v>
      </c>
      <c r="FX52" s="26" t="s">
        <v>1428</v>
      </c>
      <c r="FY52" s="26" t="s">
        <v>1443</v>
      </c>
      <c r="FZ52" s="27" t="s">
        <v>156</v>
      </c>
      <c r="GA52" s="27" t="s">
        <v>156</v>
      </c>
      <c r="GB52" s="27" t="s">
        <v>156</v>
      </c>
      <c r="GC52" s="27" t="s">
        <v>156</v>
      </c>
      <c r="GD52" s="26" t="s">
        <v>1420</v>
      </c>
      <c r="GE52" s="27" t="s">
        <v>156</v>
      </c>
      <c r="GF52" s="27" t="s">
        <v>156</v>
      </c>
      <c r="GG52" s="27" t="s">
        <v>156</v>
      </c>
      <c r="GH52" s="27" t="s">
        <v>156</v>
      </c>
      <c r="GI52" s="27" t="s">
        <v>156</v>
      </c>
      <c r="GJ52" s="27" t="s">
        <v>156</v>
      </c>
      <c r="GK52" s="28" t="s">
        <v>156</v>
      </c>
      <c r="GL52" s="29" t="s">
        <v>1420</v>
      </c>
      <c r="GM52" s="29" t="s">
        <v>1420</v>
      </c>
      <c r="GN52" s="29" t="s">
        <v>1420</v>
      </c>
      <c r="GO52" s="29" t="s">
        <v>1584</v>
      </c>
      <c r="GP52" s="30" t="s">
        <v>1420</v>
      </c>
      <c r="GQ52" s="29" t="s">
        <v>1420</v>
      </c>
      <c r="GR52" s="29" t="s">
        <v>1420</v>
      </c>
      <c r="GS52" s="30" t="s">
        <v>1420</v>
      </c>
      <c r="GT52" s="31" t="s">
        <v>1420</v>
      </c>
      <c r="GU52" s="32" t="s">
        <v>1420</v>
      </c>
      <c r="GV52" s="31" t="s">
        <v>1420</v>
      </c>
      <c r="GW52" s="33" t="s">
        <v>156</v>
      </c>
      <c r="GX52" s="33" t="s">
        <v>1420</v>
      </c>
      <c r="GY52" s="33" t="s">
        <v>1420</v>
      </c>
      <c r="GZ52" s="33" t="s">
        <v>156</v>
      </c>
      <c r="HA52" s="33" t="s">
        <v>1420</v>
      </c>
      <c r="HB52" s="34" t="s">
        <v>1420</v>
      </c>
    </row>
    <row r="53" spans="1:210" s="35" customFormat="1" ht="106.95" customHeight="1" x14ac:dyDescent="0.2">
      <c r="A53" s="17" t="s">
        <v>1916</v>
      </c>
      <c r="B53" s="18" t="s">
        <v>1917</v>
      </c>
      <c r="C53" s="19" t="s">
        <v>156</v>
      </c>
      <c r="D53" s="20" t="s">
        <v>1420</v>
      </c>
      <c r="E53" s="21" t="s">
        <v>1420</v>
      </c>
      <c r="F53" s="19" t="s">
        <v>156</v>
      </c>
      <c r="G53" s="20" t="s">
        <v>1420</v>
      </c>
      <c r="H53" s="21" t="s">
        <v>1420</v>
      </c>
      <c r="I53" s="19" t="s">
        <v>156</v>
      </c>
      <c r="J53" s="20" t="s">
        <v>1420</v>
      </c>
      <c r="K53" s="21" t="s">
        <v>1420</v>
      </c>
      <c r="L53" s="19" t="s">
        <v>156</v>
      </c>
      <c r="M53" s="20" t="s">
        <v>1420</v>
      </c>
      <c r="N53" s="21" t="s">
        <v>1420</v>
      </c>
      <c r="O53" s="19" t="s">
        <v>1421</v>
      </c>
      <c r="P53" s="20" t="s">
        <v>156</v>
      </c>
      <c r="Q53" s="21" t="s">
        <v>1918</v>
      </c>
      <c r="R53" s="19" t="s">
        <v>156</v>
      </c>
      <c r="S53" s="20" t="s">
        <v>1420</v>
      </c>
      <c r="T53" s="21" t="s">
        <v>1420</v>
      </c>
      <c r="U53" s="19" t="s">
        <v>156</v>
      </c>
      <c r="V53" s="20" t="s">
        <v>1420</v>
      </c>
      <c r="W53" s="21" t="s">
        <v>1420</v>
      </c>
      <c r="X53" s="19" t="s">
        <v>1421</v>
      </c>
      <c r="Y53" s="20" t="s">
        <v>156</v>
      </c>
      <c r="Z53" s="21" t="s">
        <v>1919</v>
      </c>
      <c r="AA53" s="19" t="s">
        <v>1421</v>
      </c>
      <c r="AB53" s="20" t="s">
        <v>1420</v>
      </c>
      <c r="AC53" s="21" t="s">
        <v>1420</v>
      </c>
      <c r="AD53" s="19" t="s">
        <v>156</v>
      </c>
      <c r="AE53" s="20" t="s">
        <v>1420</v>
      </c>
      <c r="AF53" s="21" t="s">
        <v>1420</v>
      </c>
      <c r="AG53" s="19" t="s">
        <v>156</v>
      </c>
      <c r="AH53" s="20" t="s">
        <v>1420</v>
      </c>
      <c r="AI53" s="21" t="s">
        <v>1420</v>
      </c>
      <c r="AJ53" s="19" t="s">
        <v>156</v>
      </c>
      <c r="AK53" s="20" t="s">
        <v>1420</v>
      </c>
      <c r="AL53" s="21" t="s">
        <v>1420</v>
      </c>
      <c r="AM53" s="19" t="s">
        <v>156</v>
      </c>
      <c r="AN53" s="20" t="s">
        <v>1420</v>
      </c>
      <c r="AO53" s="21" t="s">
        <v>1420</v>
      </c>
      <c r="AP53" s="22">
        <v>1</v>
      </c>
      <c r="AQ53" s="22">
        <v>1</v>
      </c>
      <c r="AR53" s="23">
        <v>1</v>
      </c>
      <c r="AS53" s="21" t="s">
        <v>1420</v>
      </c>
      <c r="AT53" s="24">
        <v>0</v>
      </c>
      <c r="AU53" s="21" t="s">
        <v>1420</v>
      </c>
      <c r="AV53" s="22">
        <v>4</v>
      </c>
      <c r="AW53" s="22">
        <v>4</v>
      </c>
      <c r="AX53" s="25">
        <v>1</v>
      </c>
      <c r="AY53" s="21" t="s">
        <v>1420</v>
      </c>
      <c r="AZ53" s="24">
        <v>0</v>
      </c>
      <c r="BA53" s="21" t="s">
        <v>1420</v>
      </c>
      <c r="BB53" s="22">
        <v>0</v>
      </c>
      <c r="BC53" s="22">
        <v>0</v>
      </c>
      <c r="BD53" s="25">
        <v>0</v>
      </c>
      <c r="BE53" s="21" t="s">
        <v>1420</v>
      </c>
      <c r="BF53" s="24">
        <v>0</v>
      </c>
      <c r="BG53" s="21" t="s">
        <v>1420</v>
      </c>
      <c r="BH53" s="22">
        <v>0</v>
      </c>
      <c r="BI53" s="22">
        <v>0</v>
      </c>
      <c r="BJ53" s="25">
        <v>0</v>
      </c>
      <c r="BK53" s="21" t="s">
        <v>1420</v>
      </c>
      <c r="BL53" s="24">
        <v>0</v>
      </c>
      <c r="BM53" s="21" t="s">
        <v>1420</v>
      </c>
      <c r="BN53" s="22">
        <v>0</v>
      </c>
      <c r="BO53" s="22">
        <v>0</v>
      </c>
      <c r="BP53" s="25">
        <v>0</v>
      </c>
      <c r="BQ53" s="21" t="s">
        <v>1420</v>
      </c>
      <c r="BR53" s="24">
        <v>0</v>
      </c>
      <c r="BS53" s="21" t="s">
        <v>1420</v>
      </c>
      <c r="BT53" s="22">
        <v>0</v>
      </c>
      <c r="BU53" s="22">
        <v>0</v>
      </c>
      <c r="BV53" s="25">
        <v>0</v>
      </c>
      <c r="BW53" s="21" t="s">
        <v>1420</v>
      </c>
      <c r="BX53" s="24">
        <v>0</v>
      </c>
      <c r="BY53" s="21" t="s">
        <v>1420</v>
      </c>
      <c r="BZ53" s="22">
        <v>1</v>
      </c>
      <c r="CA53" s="22">
        <v>1</v>
      </c>
      <c r="CB53" s="386">
        <v>1</v>
      </c>
      <c r="CC53" s="21" t="s">
        <v>1420</v>
      </c>
      <c r="CD53" s="24">
        <v>0</v>
      </c>
      <c r="CE53" s="21" t="s">
        <v>1420</v>
      </c>
      <c r="CF53" s="22">
        <v>0</v>
      </c>
      <c r="CG53" s="22">
        <v>0</v>
      </c>
      <c r="CH53" s="386">
        <v>0</v>
      </c>
      <c r="CI53" s="21" t="s">
        <v>1420</v>
      </c>
      <c r="CJ53" s="24">
        <v>0</v>
      </c>
      <c r="CK53" s="21" t="s">
        <v>1420</v>
      </c>
      <c r="CL53" s="22">
        <v>0</v>
      </c>
      <c r="CM53" s="22">
        <v>0</v>
      </c>
      <c r="CN53" s="386">
        <v>0</v>
      </c>
      <c r="CO53" s="21" t="s">
        <v>1420</v>
      </c>
      <c r="CP53" s="24">
        <v>0</v>
      </c>
      <c r="CQ53" s="21" t="s">
        <v>1420</v>
      </c>
      <c r="CR53" s="22">
        <v>0</v>
      </c>
      <c r="CS53" s="22">
        <v>0</v>
      </c>
      <c r="CT53" s="386">
        <v>0</v>
      </c>
      <c r="CU53" s="21" t="s">
        <v>1420</v>
      </c>
      <c r="CV53" s="24">
        <v>0</v>
      </c>
      <c r="CW53" s="26" t="s">
        <v>1420</v>
      </c>
      <c r="CX53" s="22">
        <v>8</v>
      </c>
      <c r="CY53" s="22">
        <v>8</v>
      </c>
      <c r="CZ53" s="386">
        <v>1</v>
      </c>
      <c r="DA53" s="26" t="s">
        <v>1420</v>
      </c>
      <c r="DB53" s="24">
        <v>0</v>
      </c>
      <c r="DC53" s="26" t="s">
        <v>1420</v>
      </c>
      <c r="DD53" s="22">
        <v>165</v>
      </c>
      <c r="DE53" s="22">
        <v>138</v>
      </c>
      <c r="DF53" s="386">
        <v>0.83636363636363631</v>
      </c>
      <c r="DG53" s="26" t="s">
        <v>1920</v>
      </c>
      <c r="DH53" s="24">
        <v>0</v>
      </c>
      <c r="DI53" s="26" t="s">
        <v>1420</v>
      </c>
      <c r="DJ53" s="22">
        <v>0</v>
      </c>
      <c r="DK53" s="22">
        <v>0</v>
      </c>
      <c r="DL53" s="386">
        <v>0</v>
      </c>
      <c r="DM53" s="26" t="s">
        <v>1420</v>
      </c>
      <c r="DN53" s="24">
        <v>0</v>
      </c>
      <c r="DO53" s="26" t="s">
        <v>1420</v>
      </c>
      <c r="DP53" s="22">
        <v>0</v>
      </c>
      <c r="DQ53" s="22">
        <v>0</v>
      </c>
      <c r="DR53" s="386">
        <v>0</v>
      </c>
      <c r="DS53" s="26" t="s">
        <v>1420</v>
      </c>
      <c r="DT53" s="24">
        <v>0</v>
      </c>
      <c r="DU53" s="26" t="s">
        <v>1420</v>
      </c>
      <c r="DV53" s="22">
        <v>2</v>
      </c>
      <c r="DW53" s="22">
        <v>0</v>
      </c>
      <c r="DX53" s="386">
        <v>0</v>
      </c>
      <c r="DY53" s="26" t="s">
        <v>1921</v>
      </c>
      <c r="DZ53" s="24">
        <v>2</v>
      </c>
      <c r="EA53" s="26" t="s">
        <v>1922</v>
      </c>
      <c r="EB53" s="22">
        <v>6</v>
      </c>
      <c r="EC53" s="22">
        <v>4</v>
      </c>
      <c r="ED53" s="25">
        <v>0.66666666666666663</v>
      </c>
      <c r="EE53" s="26" t="s">
        <v>1923</v>
      </c>
      <c r="EF53" s="24">
        <v>2</v>
      </c>
      <c r="EG53" s="26" t="s">
        <v>1924</v>
      </c>
      <c r="EH53" s="22">
        <v>0</v>
      </c>
      <c r="EI53" s="22">
        <v>0</v>
      </c>
      <c r="EJ53" s="25">
        <v>0</v>
      </c>
      <c r="EK53" s="26" t="s">
        <v>1420</v>
      </c>
      <c r="EL53" s="24">
        <v>0</v>
      </c>
      <c r="EM53" s="26" t="s">
        <v>1420</v>
      </c>
      <c r="EN53" s="22">
        <v>3</v>
      </c>
      <c r="EO53" s="22">
        <v>2</v>
      </c>
      <c r="EP53" s="25">
        <v>0.66666666666666663</v>
      </c>
      <c r="EQ53" s="26" t="s">
        <v>1925</v>
      </c>
      <c r="ER53" s="24">
        <v>1</v>
      </c>
      <c r="ES53" s="26" t="s">
        <v>1926</v>
      </c>
      <c r="ET53" s="22">
        <v>8</v>
      </c>
      <c r="EU53" s="22">
        <v>4</v>
      </c>
      <c r="EV53" s="25">
        <v>0.5</v>
      </c>
      <c r="EW53" s="26" t="s">
        <v>1927</v>
      </c>
      <c r="EX53" s="24">
        <v>4</v>
      </c>
      <c r="EY53" s="26" t="s">
        <v>1928</v>
      </c>
      <c r="EZ53" s="22">
        <v>0</v>
      </c>
      <c r="FA53" s="22">
        <v>0</v>
      </c>
      <c r="FB53" s="25">
        <v>0</v>
      </c>
      <c r="FC53" s="26" t="s">
        <v>1420</v>
      </c>
      <c r="FD53" s="24">
        <v>0</v>
      </c>
      <c r="FE53" s="26" t="s">
        <v>1420</v>
      </c>
      <c r="FF53" s="22">
        <v>0</v>
      </c>
      <c r="FG53" s="22">
        <v>0</v>
      </c>
      <c r="FH53" s="25">
        <v>0</v>
      </c>
      <c r="FI53" s="26" t="s">
        <v>1420</v>
      </c>
      <c r="FJ53" s="24">
        <v>0</v>
      </c>
      <c r="FK53" s="26" t="s">
        <v>1420</v>
      </c>
      <c r="FL53" s="22">
        <v>3</v>
      </c>
      <c r="FM53" s="22">
        <v>3</v>
      </c>
      <c r="FN53" s="25">
        <v>1</v>
      </c>
      <c r="FO53" s="26" t="s">
        <v>1420</v>
      </c>
      <c r="FP53" s="24">
        <v>0</v>
      </c>
      <c r="FQ53" s="26" t="s">
        <v>1420</v>
      </c>
      <c r="FR53" s="22">
        <v>0</v>
      </c>
      <c r="FS53" s="22">
        <v>0</v>
      </c>
      <c r="FT53" s="25">
        <v>0</v>
      </c>
      <c r="FU53" s="26" t="s">
        <v>1420</v>
      </c>
      <c r="FV53" s="24">
        <v>0</v>
      </c>
      <c r="FW53" s="26" t="s">
        <v>1420</v>
      </c>
      <c r="FX53" s="26" t="s">
        <v>1428</v>
      </c>
      <c r="FY53" s="26" t="s">
        <v>1443</v>
      </c>
      <c r="FZ53" s="27" t="s">
        <v>156</v>
      </c>
      <c r="GA53" s="27" t="s">
        <v>1420</v>
      </c>
      <c r="GB53" s="27" t="s">
        <v>156</v>
      </c>
      <c r="GC53" s="27" t="s">
        <v>1420</v>
      </c>
      <c r="GD53" s="26" t="s">
        <v>1420</v>
      </c>
      <c r="GE53" s="27" t="s">
        <v>156</v>
      </c>
      <c r="GF53" s="27" t="s">
        <v>156</v>
      </c>
      <c r="GG53" s="27" t="s">
        <v>156</v>
      </c>
      <c r="GH53" s="27" t="s">
        <v>1420</v>
      </c>
      <c r="GI53" s="27" t="s">
        <v>156</v>
      </c>
      <c r="GJ53" s="27" t="s">
        <v>156</v>
      </c>
      <c r="GK53" s="28" t="s">
        <v>156</v>
      </c>
      <c r="GL53" s="29" t="s">
        <v>1420</v>
      </c>
      <c r="GM53" s="29" t="s">
        <v>1420</v>
      </c>
      <c r="GN53" s="29" t="s">
        <v>1420</v>
      </c>
      <c r="GO53" s="29" t="s">
        <v>1929</v>
      </c>
      <c r="GP53" s="30" t="s">
        <v>1420</v>
      </c>
      <c r="GQ53" s="29" t="s">
        <v>1420</v>
      </c>
      <c r="GR53" s="29" t="s">
        <v>1420</v>
      </c>
      <c r="GS53" s="30" t="s">
        <v>1420</v>
      </c>
      <c r="GT53" s="31" t="s">
        <v>1420</v>
      </c>
      <c r="GU53" s="32" t="s">
        <v>1420</v>
      </c>
      <c r="GV53" s="31" t="s">
        <v>1420</v>
      </c>
      <c r="GW53" s="33" t="s">
        <v>156</v>
      </c>
      <c r="GX53" s="33" t="s">
        <v>1420</v>
      </c>
      <c r="GY53" s="33" t="s">
        <v>1420</v>
      </c>
      <c r="GZ53" s="33" t="s">
        <v>156</v>
      </c>
      <c r="HA53" s="33" t="s">
        <v>1420</v>
      </c>
      <c r="HB53" s="34" t="s">
        <v>1420</v>
      </c>
    </row>
    <row r="54" spans="1:210" s="35" customFormat="1" ht="120.6" customHeight="1" thickBot="1" x14ac:dyDescent="0.25">
      <c r="A54" s="17" t="s">
        <v>1930</v>
      </c>
      <c r="B54" s="18" t="s">
        <v>1931</v>
      </c>
      <c r="C54" s="19" t="s">
        <v>156</v>
      </c>
      <c r="D54" s="20" t="s">
        <v>1420</v>
      </c>
      <c r="E54" s="21" t="s">
        <v>1420</v>
      </c>
      <c r="F54" s="19" t="s">
        <v>156</v>
      </c>
      <c r="G54" s="20" t="s">
        <v>1420</v>
      </c>
      <c r="H54" s="21" t="s">
        <v>1420</v>
      </c>
      <c r="I54" s="19" t="s">
        <v>1421</v>
      </c>
      <c r="J54" s="20" t="s">
        <v>1420</v>
      </c>
      <c r="K54" s="21" t="s">
        <v>1420</v>
      </c>
      <c r="L54" s="19" t="s">
        <v>1421</v>
      </c>
      <c r="M54" s="20" t="s">
        <v>1420</v>
      </c>
      <c r="N54" s="21" t="s">
        <v>1420</v>
      </c>
      <c r="O54" s="19" t="s">
        <v>156</v>
      </c>
      <c r="P54" s="20" t="s">
        <v>1420</v>
      </c>
      <c r="Q54" s="21" t="s">
        <v>1420</v>
      </c>
      <c r="R54" s="19" t="s">
        <v>156</v>
      </c>
      <c r="S54" s="20" t="s">
        <v>1420</v>
      </c>
      <c r="T54" s="21" t="s">
        <v>1420</v>
      </c>
      <c r="U54" s="19" t="s">
        <v>156</v>
      </c>
      <c r="V54" s="20" t="s">
        <v>1420</v>
      </c>
      <c r="W54" s="21" t="s">
        <v>1420</v>
      </c>
      <c r="X54" s="19" t="s">
        <v>1421</v>
      </c>
      <c r="Y54" s="20" t="s">
        <v>156</v>
      </c>
      <c r="Z54" s="21" t="s">
        <v>1932</v>
      </c>
      <c r="AA54" s="19" t="s">
        <v>1421</v>
      </c>
      <c r="AB54" s="20" t="s">
        <v>1420</v>
      </c>
      <c r="AC54" s="21" t="s">
        <v>1420</v>
      </c>
      <c r="AD54" s="19" t="s">
        <v>156</v>
      </c>
      <c r="AE54" s="20" t="s">
        <v>1420</v>
      </c>
      <c r="AF54" s="21" t="s">
        <v>1420</v>
      </c>
      <c r="AG54" s="19" t="s">
        <v>156</v>
      </c>
      <c r="AH54" s="20" t="s">
        <v>1420</v>
      </c>
      <c r="AI54" s="21" t="s">
        <v>1420</v>
      </c>
      <c r="AJ54" s="19" t="s">
        <v>156</v>
      </c>
      <c r="AK54" s="20" t="s">
        <v>1420</v>
      </c>
      <c r="AL54" s="21" t="s">
        <v>1420</v>
      </c>
      <c r="AM54" s="19" t="s">
        <v>156</v>
      </c>
      <c r="AN54" s="20" t="s">
        <v>1420</v>
      </c>
      <c r="AO54" s="21" t="s">
        <v>1420</v>
      </c>
      <c r="AP54" s="36">
        <v>3</v>
      </c>
      <c r="AQ54" s="22">
        <v>3</v>
      </c>
      <c r="AR54" s="23">
        <v>1</v>
      </c>
      <c r="AS54" s="21" t="s">
        <v>1420</v>
      </c>
      <c r="AT54" s="24">
        <v>0</v>
      </c>
      <c r="AU54" s="21" t="s">
        <v>1420</v>
      </c>
      <c r="AV54" s="22">
        <v>12</v>
      </c>
      <c r="AW54" s="22">
        <v>12</v>
      </c>
      <c r="AX54" s="25">
        <v>1</v>
      </c>
      <c r="AY54" s="21" t="s">
        <v>1420</v>
      </c>
      <c r="AZ54" s="24">
        <v>0</v>
      </c>
      <c r="BA54" s="21" t="s">
        <v>1420</v>
      </c>
      <c r="BB54" s="22">
        <v>3</v>
      </c>
      <c r="BC54" s="22">
        <v>3</v>
      </c>
      <c r="BD54" s="25">
        <v>0</v>
      </c>
      <c r="BE54" s="21" t="s">
        <v>1420</v>
      </c>
      <c r="BF54" s="24">
        <v>0</v>
      </c>
      <c r="BG54" s="21" t="s">
        <v>1420</v>
      </c>
      <c r="BH54" s="22">
        <v>3</v>
      </c>
      <c r="BI54" s="22">
        <v>3</v>
      </c>
      <c r="BJ54" s="25">
        <v>1</v>
      </c>
      <c r="BK54" s="21" t="s">
        <v>1420</v>
      </c>
      <c r="BL54" s="24">
        <v>0</v>
      </c>
      <c r="BM54" s="21" t="s">
        <v>1420</v>
      </c>
      <c r="BN54" s="22">
        <v>0</v>
      </c>
      <c r="BO54" s="22">
        <v>0</v>
      </c>
      <c r="BP54" s="25">
        <v>0</v>
      </c>
      <c r="BQ54" s="21" t="s">
        <v>1420</v>
      </c>
      <c r="BR54" s="24">
        <v>0</v>
      </c>
      <c r="BS54" s="21" t="s">
        <v>1420</v>
      </c>
      <c r="BT54" s="22">
        <v>0</v>
      </c>
      <c r="BU54" s="22">
        <v>0</v>
      </c>
      <c r="BV54" s="25">
        <v>0</v>
      </c>
      <c r="BW54" s="21" t="s">
        <v>1420</v>
      </c>
      <c r="BX54" s="24">
        <v>0</v>
      </c>
      <c r="BY54" s="21" t="s">
        <v>1420</v>
      </c>
      <c r="BZ54" s="22">
        <v>3</v>
      </c>
      <c r="CA54" s="22">
        <v>3</v>
      </c>
      <c r="CB54" s="386">
        <v>1</v>
      </c>
      <c r="CC54" s="21" t="s">
        <v>1420</v>
      </c>
      <c r="CD54" s="24">
        <v>0</v>
      </c>
      <c r="CE54" s="21" t="s">
        <v>1420</v>
      </c>
      <c r="CF54" s="22">
        <v>0</v>
      </c>
      <c r="CG54" s="22">
        <v>0</v>
      </c>
      <c r="CH54" s="386">
        <v>0</v>
      </c>
      <c r="CI54" s="21" t="s">
        <v>1420</v>
      </c>
      <c r="CJ54" s="24">
        <v>0</v>
      </c>
      <c r="CK54" s="21" t="s">
        <v>1420</v>
      </c>
      <c r="CL54" s="22">
        <v>2</v>
      </c>
      <c r="CM54" s="22">
        <v>2</v>
      </c>
      <c r="CN54" s="386">
        <v>1</v>
      </c>
      <c r="CO54" s="21" t="s">
        <v>1420</v>
      </c>
      <c r="CP54" s="24">
        <v>0</v>
      </c>
      <c r="CQ54" s="21" t="s">
        <v>1420</v>
      </c>
      <c r="CR54" s="22">
        <v>0</v>
      </c>
      <c r="CS54" s="22">
        <v>0</v>
      </c>
      <c r="CT54" s="386">
        <v>0</v>
      </c>
      <c r="CU54" s="21" t="s">
        <v>1420</v>
      </c>
      <c r="CV54" s="24">
        <v>0</v>
      </c>
      <c r="CW54" s="26" t="s">
        <v>1420</v>
      </c>
      <c r="CX54" s="22">
        <v>11</v>
      </c>
      <c r="CY54" s="22">
        <v>11</v>
      </c>
      <c r="CZ54" s="386">
        <v>1</v>
      </c>
      <c r="DA54" s="26" t="s">
        <v>1420</v>
      </c>
      <c r="DB54" s="24">
        <v>0</v>
      </c>
      <c r="DC54" s="26" t="s">
        <v>1420</v>
      </c>
      <c r="DD54" s="22">
        <v>132</v>
      </c>
      <c r="DE54" s="22">
        <v>132</v>
      </c>
      <c r="DF54" s="386">
        <v>1</v>
      </c>
      <c r="DG54" s="26" t="s">
        <v>1420</v>
      </c>
      <c r="DH54" s="24">
        <v>0</v>
      </c>
      <c r="DI54" s="26" t="s">
        <v>1420</v>
      </c>
      <c r="DJ54" s="22">
        <v>1</v>
      </c>
      <c r="DK54" s="22">
        <v>1</v>
      </c>
      <c r="DL54" s="386">
        <v>1</v>
      </c>
      <c r="DM54" s="26" t="s">
        <v>1420</v>
      </c>
      <c r="DN54" s="24">
        <v>0</v>
      </c>
      <c r="DO54" s="26" t="s">
        <v>1420</v>
      </c>
      <c r="DP54" s="22">
        <v>0</v>
      </c>
      <c r="DQ54" s="22">
        <v>0</v>
      </c>
      <c r="DR54" s="386">
        <v>0</v>
      </c>
      <c r="DS54" s="26" t="s">
        <v>1420</v>
      </c>
      <c r="DT54" s="24">
        <v>0</v>
      </c>
      <c r="DU54" s="26" t="s">
        <v>1420</v>
      </c>
      <c r="DV54" s="22">
        <v>1</v>
      </c>
      <c r="DW54" s="22">
        <v>0</v>
      </c>
      <c r="DX54" s="386">
        <v>0</v>
      </c>
      <c r="DY54" s="26" t="s">
        <v>1933</v>
      </c>
      <c r="DZ54" s="24">
        <v>1</v>
      </c>
      <c r="EA54" s="26" t="s">
        <v>1934</v>
      </c>
      <c r="EB54" s="22">
        <v>2</v>
      </c>
      <c r="EC54" s="22">
        <v>1</v>
      </c>
      <c r="ED54" s="25">
        <v>0.5</v>
      </c>
      <c r="EE54" s="26" t="s">
        <v>1935</v>
      </c>
      <c r="EF54" s="24">
        <v>2</v>
      </c>
      <c r="EG54" s="26" t="s">
        <v>1936</v>
      </c>
      <c r="EH54" s="22">
        <v>0</v>
      </c>
      <c r="EI54" s="22">
        <v>0</v>
      </c>
      <c r="EJ54" s="25">
        <v>0</v>
      </c>
      <c r="EK54" s="26" t="s">
        <v>1420</v>
      </c>
      <c r="EL54" s="24">
        <v>0</v>
      </c>
      <c r="EM54" s="26" t="s">
        <v>1420</v>
      </c>
      <c r="EN54" s="22">
        <v>0</v>
      </c>
      <c r="EO54" s="22">
        <v>0</v>
      </c>
      <c r="EP54" s="25">
        <v>0</v>
      </c>
      <c r="EQ54" s="26" t="s">
        <v>1420</v>
      </c>
      <c r="ER54" s="24">
        <v>0</v>
      </c>
      <c r="ES54" s="26" t="s">
        <v>1420</v>
      </c>
      <c r="ET54" s="22">
        <v>6</v>
      </c>
      <c r="EU54" s="22">
        <v>6</v>
      </c>
      <c r="EV54" s="25">
        <v>1</v>
      </c>
      <c r="EW54" s="26" t="s">
        <v>1420</v>
      </c>
      <c r="EX54" s="24">
        <v>0</v>
      </c>
      <c r="EY54" s="26" t="s">
        <v>1420</v>
      </c>
      <c r="EZ54" s="22">
        <v>0</v>
      </c>
      <c r="FA54" s="22">
        <v>0</v>
      </c>
      <c r="FB54" s="25">
        <v>0</v>
      </c>
      <c r="FC54" s="26" t="s">
        <v>1420</v>
      </c>
      <c r="FD54" s="24">
        <v>0</v>
      </c>
      <c r="FE54" s="26" t="s">
        <v>1420</v>
      </c>
      <c r="FF54" s="22">
        <v>0</v>
      </c>
      <c r="FG54" s="22">
        <v>0</v>
      </c>
      <c r="FH54" s="25">
        <v>0</v>
      </c>
      <c r="FI54" s="26" t="s">
        <v>1420</v>
      </c>
      <c r="FJ54" s="24">
        <v>0</v>
      </c>
      <c r="FK54" s="26" t="s">
        <v>1420</v>
      </c>
      <c r="FL54" s="22">
        <v>0</v>
      </c>
      <c r="FM54" s="22">
        <v>0</v>
      </c>
      <c r="FN54" s="25">
        <v>0</v>
      </c>
      <c r="FO54" s="26" t="s">
        <v>1420</v>
      </c>
      <c r="FP54" s="24">
        <v>0</v>
      </c>
      <c r="FQ54" s="26" t="s">
        <v>1420</v>
      </c>
      <c r="FR54" s="22">
        <v>0</v>
      </c>
      <c r="FS54" s="22">
        <v>0</v>
      </c>
      <c r="FT54" s="25">
        <v>0</v>
      </c>
      <c r="FU54" s="26" t="s">
        <v>1420</v>
      </c>
      <c r="FV54" s="24">
        <v>0</v>
      </c>
      <c r="FW54" s="26" t="s">
        <v>1420</v>
      </c>
      <c r="FX54" s="26" t="s">
        <v>1428</v>
      </c>
      <c r="FY54" s="26" t="s">
        <v>1429</v>
      </c>
      <c r="FZ54" s="27" t="s">
        <v>156</v>
      </c>
      <c r="GA54" s="27" t="s">
        <v>1420</v>
      </c>
      <c r="GB54" s="27" t="s">
        <v>1420</v>
      </c>
      <c r="GC54" s="27" t="s">
        <v>156</v>
      </c>
      <c r="GD54" s="26" t="s">
        <v>1420</v>
      </c>
      <c r="GE54" s="27" t="s">
        <v>156</v>
      </c>
      <c r="GF54" s="27" t="s">
        <v>1420</v>
      </c>
      <c r="GG54" s="27" t="s">
        <v>1420</v>
      </c>
      <c r="GH54" s="27" t="s">
        <v>1420</v>
      </c>
      <c r="GI54" s="27" t="s">
        <v>1420</v>
      </c>
      <c r="GJ54" s="27" t="s">
        <v>1420</v>
      </c>
      <c r="GK54" s="28" t="s">
        <v>1420</v>
      </c>
      <c r="GL54" s="29" t="s">
        <v>1420</v>
      </c>
      <c r="GM54" s="29" t="s">
        <v>1420</v>
      </c>
      <c r="GN54" s="29" t="s">
        <v>1420</v>
      </c>
      <c r="GO54" s="29" t="s">
        <v>1420</v>
      </c>
      <c r="GP54" s="30" t="s">
        <v>1420</v>
      </c>
      <c r="GQ54" s="29" t="s">
        <v>1420</v>
      </c>
      <c r="GR54" s="29" t="s">
        <v>1420</v>
      </c>
      <c r="GS54" s="30" t="s">
        <v>156</v>
      </c>
      <c r="GT54" s="31" t="s">
        <v>1937</v>
      </c>
      <c r="GU54" s="32" t="s">
        <v>1420</v>
      </c>
      <c r="GV54" s="31" t="s">
        <v>1420</v>
      </c>
      <c r="GW54" s="33" t="s">
        <v>156</v>
      </c>
      <c r="GX54" s="33" t="s">
        <v>1420</v>
      </c>
      <c r="GY54" s="33" t="s">
        <v>1420</v>
      </c>
      <c r="GZ54" s="33" t="s">
        <v>156</v>
      </c>
      <c r="HA54" s="33" t="s">
        <v>1420</v>
      </c>
      <c r="HB54" s="34" t="s">
        <v>1420</v>
      </c>
    </row>
    <row r="55" spans="1:210" s="43" customFormat="1" ht="34.950000000000003" customHeight="1" x14ac:dyDescent="0.2">
      <c r="A55" s="433" t="s">
        <v>75</v>
      </c>
      <c r="B55" s="434"/>
      <c r="C55" s="37">
        <f>COUNTIF(C8:C54,"○")</f>
        <v>47</v>
      </c>
      <c r="D55" s="38">
        <f>COUNTIF(D8:D54,"○")</f>
        <v>0</v>
      </c>
      <c r="E55" s="38"/>
      <c r="F55" s="38">
        <f>COUNTIF(F8:F54,"○")</f>
        <v>47</v>
      </c>
      <c r="G55" s="38">
        <f>COUNTIF(G8:G54,"○")</f>
        <v>0</v>
      </c>
      <c r="H55" s="38"/>
      <c r="I55" s="38">
        <f>COUNTIF(I8:I54,"○")</f>
        <v>36</v>
      </c>
      <c r="J55" s="38">
        <f>COUNTIF(J8:J54,"○")</f>
        <v>0</v>
      </c>
      <c r="K55" s="38"/>
      <c r="L55" s="38">
        <f>COUNTIF(L8:L54,"○")</f>
        <v>35</v>
      </c>
      <c r="M55" s="38">
        <f>COUNTIF(M8:M54,"○")</f>
        <v>3</v>
      </c>
      <c r="N55" s="38"/>
      <c r="O55" s="38">
        <f>COUNTIF(O8:O54,"○")</f>
        <v>43</v>
      </c>
      <c r="P55" s="38">
        <f>COUNTIF(P8:P54,"○")</f>
        <v>3</v>
      </c>
      <c r="Q55" s="38"/>
      <c r="R55" s="38">
        <f>COUNTIF(R8:R54,"○")</f>
        <v>45</v>
      </c>
      <c r="S55" s="38">
        <f>COUNTIF(S8:S54,"○")</f>
        <v>1</v>
      </c>
      <c r="T55" s="38"/>
      <c r="U55" s="38">
        <f>COUNTIF(U8:U54,"○")</f>
        <v>33</v>
      </c>
      <c r="V55" s="38">
        <f>COUNTIF(V8:V54,"○")</f>
        <v>0</v>
      </c>
      <c r="W55" s="38"/>
      <c r="X55" s="38">
        <f>COUNTIF(X8:X54,"○")</f>
        <v>16</v>
      </c>
      <c r="Y55" s="38">
        <f>COUNTIF(Y8:Y54,"○")</f>
        <v>26</v>
      </c>
      <c r="Z55" s="38"/>
      <c r="AA55" s="38">
        <f>COUNTIF(AA8:AA54,"○")</f>
        <v>4</v>
      </c>
      <c r="AB55" s="38">
        <f>COUNTIF(AB8:AB54,"○")</f>
        <v>0</v>
      </c>
      <c r="AC55" s="38"/>
      <c r="AD55" s="38">
        <f>COUNTIF(AD8:AD54,"○")</f>
        <v>46</v>
      </c>
      <c r="AE55" s="38">
        <f>COUNTIF(AE8:AE54,"○")</f>
        <v>0</v>
      </c>
      <c r="AF55" s="38"/>
      <c r="AG55" s="38">
        <f>COUNTIF(AG8:AG54,"○")</f>
        <v>47</v>
      </c>
      <c r="AH55" s="38">
        <f>COUNTIF(AH8:AH54,"○")</f>
        <v>0</v>
      </c>
      <c r="AI55" s="38"/>
      <c r="AJ55" s="38">
        <f>COUNTIF(AJ8:AJ54,"○")</f>
        <v>47</v>
      </c>
      <c r="AK55" s="38">
        <f>COUNTIF(AK8:AK54,"○")</f>
        <v>0</v>
      </c>
      <c r="AL55" s="38"/>
      <c r="AM55" s="38">
        <f>COUNTIF(AM8:AM54,"○")</f>
        <v>47</v>
      </c>
      <c r="AN55" s="38">
        <f>COUNTIF(AN8:AN54,"○")</f>
        <v>0</v>
      </c>
      <c r="AO55" s="38"/>
      <c r="AP55" s="437">
        <f>SUM(AP8:AP54)</f>
        <v>106</v>
      </c>
      <c r="AQ55" s="399">
        <f>SUM(AQ8:AQ54)</f>
        <v>101</v>
      </c>
      <c r="AR55" s="405">
        <f>AQ55/AP55</f>
        <v>0.95283018867924529</v>
      </c>
      <c r="AS55" s="395"/>
      <c r="AT55" s="421">
        <f>SUM(AT8:AT54)</f>
        <v>5</v>
      </c>
      <c r="AU55" s="409"/>
      <c r="AV55" s="427">
        <f>SUM(AV8:AV54)</f>
        <v>275</v>
      </c>
      <c r="AW55" s="409">
        <f>SUM(AW8:AW54)</f>
        <v>254</v>
      </c>
      <c r="AX55" s="401">
        <f>AW55/AV55</f>
        <v>0.92363636363636359</v>
      </c>
      <c r="AY55" s="421"/>
      <c r="AZ55" s="421">
        <f>SUM(AZ8:AZ54)</f>
        <v>8</v>
      </c>
      <c r="BA55" s="409"/>
      <c r="BB55" s="427">
        <f>SUM(BB8:BB54)</f>
        <v>47</v>
      </c>
      <c r="BC55" s="399">
        <f>SUM(BC8:BC54)</f>
        <v>44</v>
      </c>
      <c r="BD55" s="405">
        <f>BC55/BB55</f>
        <v>0.93617021276595747</v>
      </c>
      <c r="BE55" s="390"/>
      <c r="BF55" s="421">
        <f>SUM(BF8:BF54)</f>
        <v>2</v>
      </c>
      <c r="BG55" s="425"/>
      <c r="BH55" s="409">
        <f>SUM(BH8:BH54)</f>
        <v>14</v>
      </c>
      <c r="BI55" s="399">
        <f>SUM(BI8:BI54)</f>
        <v>8</v>
      </c>
      <c r="BJ55" s="401">
        <f>BI55/BH55</f>
        <v>0.5714285714285714</v>
      </c>
      <c r="BK55" s="421"/>
      <c r="BL55" s="421">
        <f>SUM(BL8:BL54)</f>
        <v>0</v>
      </c>
      <c r="BM55" s="403"/>
      <c r="BN55" s="429">
        <f>SUM(BN8:BN54)</f>
        <v>29</v>
      </c>
      <c r="BO55" s="429">
        <f>SUM(BO8:BO54)</f>
        <v>27</v>
      </c>
      <c r="BP55" s="431">
        <f>BO55/BN55</f>
        <v>0.93103448275862066</v>
      </c>
      <c r="BQ55" s="423"/>
      <c r="BR55" s="423">
        <f>SUM(BR8:BR54)</f>
        <v>1</v>
      </c>
      <c r="BS55" s="403"/>
      <c r="BT55" s="399">
        <f>SUM(BT8:BT54)</f>
        <v>27</v>
      </c>
      <c r="BU55" s="409">
        <f>SUM(BU8:BU54)</f>
        <v>26</v>
      </c>
      <c r="BV55" s="401">
        <f>BU55/BT55</f>
        <v>0.96296296296296291</v>
      </c>
      <c r="BW55" s="421"/>
      <c r="BX55" s="395">
        <f>SUM(BX8:BX54)</f>
        <v>1</v>
      </c>
      <c r="BY55" s="403"/>
      <c r="BZ55" s="403">
        <f>SUM(BZ8:BZ54)</f>
        <v>63</v>
      </c>
      <c r="CA55" s="403">
        <f>SUM(CA8:CA54)</f>
        <v>61</v>
      </c>
      <c r="CB55" s="407">
        <f>CA55/BZ55</f>
        <v>0.96825396825396826</v>
      </c>
      <c r="CC55" s="393"/>
      <c r="CD55" s="395">
        <f>SUM(CD8:CD54)</f>
        <v>0</v>
      </c>
      <c r="CE55" s="419"/>
      <c r="CF55" s="403">
        <f>SUM(CF8:CF54)</f>
        <v>49</v>
      </c>
      <c r="CG55" s="403">
        <f>SUM(CG8:CG54)</f>
        <v>26</v>
      </c>
      <c r="CH55" s="407">
        <f>CG55/CF55</f>
        <v>0.53061224489795922</v>
      </c>
      <c r="CI55" s="393"/>
      <c r="CJ55" s="395">
        <f>SUM(CJ8:CJ54)</f>
        <v>21</v>
      </c>
      <c r="CK55" s="403"/>
      <c r="CL55" s="403">
        <f>SUM(CL8:CL54)</f>
        <v>40</v>
      </c>
      <c r="CM55" s="403">
        <f>SUM(CM8:CM54)</f>
        <v>39</v>
      </c>
      <c r="CN55" s="407">
        <f>CM55/CL55</f>
        <v>0.97499999999999998</v>
      </c>
      <c r="CO55" s="393"/>
      <c r="CP55" s="393">
        <f>SUM(CP8:CP54)</f>
        <v>1</v>
      </c>
      <c r="CQ55" s="403"/>
      <c r="CR55" s="403">
        <f>SUM(CR8:CR54)</f>
        <v>78</v>
      </c>
      <c r="CS55" s="403">
        <f>SUM(CS8:CS54)</f>
        <v>21</v>
      </c>
      <c r="CT55" s="417">
        <f>CS55/CR55</f>
        <v>0.26923076923076922</v>
      </c>
      <c r="CU55" s="390"/>
      <c r="CV55" s="395">
        <f>SUM(CV8:CV54)</f>
        <v>52</v>
      </c>
      <c r="CW55" s="403"/>
      <c r="CX55" s="399">
        <f>SUM(CX8:CX54)</f>
        <v>505</v>
      </c>
      <c r="CY55" s="399">
        <f>SUM(CY8:CY54)</f>
        <v>443</v>
      </c>
      <c r="CZ55" s="405">
        <f>CY55/CX55</f>
        <v>0.87722772277227723</v>
      </c>
      <c r="DA55" s="395"/>
      <c r="DB55" s="395">
        <f>SUM(DB8:DB54)</f>
        <v>19</v>
      </c>
      <c r="DC55" s="403"/>
      <c r="DD55" s="399">
        <f>SUM(DD8:DD54)</f>
        <v>6251</v>
      </c>
      <c r="DE55" s="399">
        <f>SUM(DE8:DE54)</f>
        <v>4196</v>
      </c>
      <c r="DF55" s="401">
        <f>DE55/DD55</f>
        <v>0.67125259958406658</v>
      </c>
      <c r="DG55" s="393"/>
      <c r="DH55" s="395">
        <f>SUM(DH8:DH54)</f>
        <v>0</v>
      </c>
      <c r="DI55" s="403"/>
      <c r="DJ55" s="399">
        <f>SUM(DJ8:DJ54)</f>
        <v>94</v>
      </c>
      <c r="DK55" s="399">
        <f>SUM(DK8:DK54)</f>
        <v>82</v>
      </c>
      <c r="DL55" s="405">
        <f>DK55/DJ55</f>
        <v>0.87234042553191493</v>
      </c>
      <c r="DM55" s="395"/>
      <c r="DN55" s="395">
        <f>SUM(DN8:DN54)</f>
        <v>5</v>
      </c>
      <c r="DO55" s="403"/>
      <c r="DP55" s="403">
        <f>SUM(DP8:DP54)</f>
        <v>10</v>
      </c>
      <c r="DQ55" s="403">
        <f>SUM(DQ8:DQ54)</f>
        <v>10</v>
      </c>
      <c r="DR55" s="417">
        <f>DQ55/DP55</f>
        <v>1</v>
      </c>
      <c r="DS55" s="393"/>
      <c r="DT55" s="395">
        <f>SUM(DT8:DT54)</f>
        <v>0</v>
      </c>
      <c r="DU55" s="403"/>
      <c r="DV55" s="411">
        <f>SUM(DV8:DV54)</f>
        <v>62</v>
      </c>
      <c r="DW55" s="411">
        <f>SUM(DW8:DW54)</f>
        <v>8</v>
      </c>
      <c r="DX55" s="413">
        <f>DW55/DV55</f>
        <v>0.12903225806451613</v>
      </c>
      <c r="DY55" s="415"/>
      <c r="DZ55" s="415">
        <f>SUM(DZ8:DZ54)</f>
        <v>60</v>
      </c>
      <c r="EA55" s="403"/>
      <c r="EB55" s="399">
        <f>SUM(EB8:EB54)</f>
        <v>282</v>
      </c>
      <c r="EC55" s="399">
        <f>SUM(EC8:EC54)</f>
        <v>141</v>
      </c>
      <c r="ED55" s="405">
        <f>EC55/EB55</f>
        <v>0.5</v>
      </c>
      <c r="EE55" s="395"/>
      <c r="EF55" s="395">
        <f>SUM(EF8:EF54)</f>
        <v>152</v>
      </c>
      <c r="EG55" s="409"/>
      <c r="EH55" s="399">
        <f>SUM(EH8:EH54)</f>
        <v>0</v>
      </c>
      <c r="EI55" s="399">
        <f>SUM(EI8:EI54)</f>
        <v>0</v>
      </c>
      <c r="EJ55" s="405">
        <v>0</v>
      </c>
      <c r="EK55" s="393"/>
      <c r="EL55" s="395">
        <f>SUM(EL8:EL54)</f>
        <v>0</v>
      </c>
      <c r="EM55" s="397"/>
      <c r="EN55" s="399">
        <f>SUM(EN8:EN54)</f>
        <v>103</v>
      </c>
      <c r="EO55" s="399">
        <f>SUM(EO8:EO54)</f>
        <v>95</v>
      </c>
      <c r="EP55" s="405">
        <f>EO55/EN55</f>
        <v>0.92233009708737868</v>
      </c>
      <c r="EQ55" s="395"/>
      <c r="ER55" s="395">
        <f>SUM(ER8:ER54)</f>
        <v>6</v>
      </c>
      <c r="ES55" s="403"/>
      <c r="ET55" s="399">
        <f>SUM(ET8:ET54)</f>
        <v>198</v>
      </c>
      <c r="EU55" s="399">
        <f>SUM(EU8:EU54)</f>
        <v>134</v>
      </c>
      <c r="EV55" s="405">
        <f>EU55/ET55</f>
        <v>0.6767676767676768</v>
      </c>
      <c r="EW55" s="393"/>
      <c r="EX55" s="395">
        <f>SUM(EX8:EX54)</f>
        <v>70</v>
      </c>
      <c r="EY55" s="403"/>
      <c r="EZ55" s="399">
        <f>SUM(EZ8:EZ54)</f>
        <v>2</v>
      </c>
      <c r="FA55" s="399">
        <f>SUM(FA8:FA54)</f>
        <v>2</v>
      </c>
      <c r="FB55" s="405">
        <f>FA55/EZ55</f>
        <v>1</v>
      </c>
      <c r="FC55" s="393"/>
      <c r="FD55" s="395">
        <f>SUM(FD8:FD54)</f>
        <v>0</v>
      </c>
      <c r="FE55" s="397"/>
      <c r="FF55" s="399">
        <f>SUM(FF8:FF54)</f>
        <v>3</v>
      </c>
      <c r="FG55" s="399">
        <f>SUM(FG8:FG54)</f>
        <v>3</v>
      </c>
      <c r="FH55" s="407">
        <f>FG55/FF55</f>
        <v>1</v>
      </c>
      <c r="FI55" s="393"/>
      <c r="FJ55" s="395">
        <f>SUM(FJ8:FJ54)</f>
        <v>0</v>
      </c>
      <c r="FK55" s="403"/>
      <c r="FL55" s="399">
        <f>SUM(FL8:FL54)</f>
        <v>203</v>
      </c>
      <c r="FM55" s="399">
        <f>SUM(FM8:FM54)</f>
        <v>145</v>
      </c>
      <c r="FN55" s="405">
        <f>FM55/FL55</f>
        <v>0.7142857142857143</v>
      </c>
      <c r="FO55" s="390"/>
      <c r="FP55" s="395">
        <f>SUM(FP8:FP54)</f>
        <v>56</v>
      </c>
      <c r="FQ55" s="397"/>
      <c r="FR55" s="399">
        <f>SUM(FR8:FR54)</f>
        <v>14</v>
      </c>
      <c r="FS55" s="399">
        <f>SUM(FS8:FS54)</f>
        <v>12</v>
      </c>
      <c r="FT55" s="401">
        <f>FS55/FR55</f>
        <v>0.8571428571428571</v>
      </c>
      <c r="FU55" s="393"/>
      <c r="FV55" s="395">
        <f>SUM(FV8:FV54)</f>
        <v>2</v>
      </c>
      <c r="FW55" s="397"/>
      <c r="FX55" s="39">
        <f>COUNTIF(FX8:FX54,"実施済")</f>
        <v>46</v>
      </c>
      <c r="FY55" s="39">
        <f>COUNTIF(FY8:FY54,"委託有")</f>
        <v>37</v>
      </c>
      <c r="FZ55" s="395">
        <f>COUNTIF(FZ8:FZ54,"○")</f>
        <v>45</v>
      </c>
      <c r="GA55" s="395">
        <f>COUNTIF(GA8:GA54,"○")</f>
        <v>35</v>
      </c>
      <c r="GB55" s="395">
        <f>COUNTIF(GB8:GB54,"○")</f>
        <v>41</v>
      </c>
      <c r="GC55" s="395">
        <f>COUNTIF(GC8:GC54,"○")</f>
        <v>35</v>
      </c>
      <c r="GD55" s="395"/>
      <c r="GE55" s="395">
        <f t="shared" ref="GE55:GK55" si="0">COUNTIF(GE8:GE54,"○")</f>
        <v>45</v>
      </c>
      <c r="GF55" s="395">
        <f t="shared" si="0"/>
        <v>43</v>
      </c>
      <c r="GG55" s="395">
        <f t="shared" si="0"/>
        <v>28</v>
      </c>
      <c r="GH55" s="395">
        <f t="shared" si="0"/>
        <v>18</v>
      </c>
      <c r="GI55" s="395">
        <f t="shared" si="0"/>
        <v>24</v>
      </c>
      <c r="GJ55" s="395">
        <f t="shared" si="0"/>
        <v>23</v>
      </c>
      <c r="GK55" s="40">
        <f t="shared" si="0"/>
        <v>16</v>
      </c>
      <c r="GL55" s="393"/>
      <c r="GM55" s="390"/>
      <c r="GN55" s="393"/>
      <c r="GO55" s="393"/>
      <c r="GP55" s="40">
        <f>COUNTIF(GP8:GP54,"○")</f>
        <v>3</v>
      </c>
      <c r="GQ55" s="393"/>
      <c r="GR55" s="388"/>
      <c r="GS55" s="40">
        <f>COUNTIF(GS8:GS54,"○")</f>
        <v>12</v>
      </c>
      <c r="GT55" s="388"/>
      <c r="GU55" s="38">
        <f>COUNTIF(GU8:GU54,"○")</f>
        <v>17</v>
      </c>
      <c r="GV55" s="390"/>
      <c r="GW55" s="41">
        <f t="shared" ref="GW55:HB55" si="1">COUNTIF(GW8:GW54,"○")</f>
        <v>47</v>
      </c>
      <c r="GX55" s="41">
        <f t="shared" si="1"/>
        <v>0</v>
      </c>
      <c r="GY55" s="41">
        <f t="shared" si="1"/>
        <v>0</v>
      </c>
      <c r="GZ55" s="41">
        <f>COUNTIF(GZ8:GZ54,"○")+COUNTIF(GZ8:GZ54,"○※")</f>
        <v>41</v>
      </c>
      <c r="HA55" s="41">
        <f t="shared" si="1"/>
        <v>6</v>
      </c>
      <c r="HB55" s="42">
        <f t="shared" si="1"/>
        <v>0</v>
      </c>
    </row>
    <row r="56" spans="1:210" s="48" customFormat="1" ht="32.4" customHeight="1" thickBot="1" x14ac:dyDescent="0.25">
      <c r="A56" s="435"/>
      <c r="B56" s="436"/>
      <c r="C56" s="392">
        <f>C55/(C55+D55)</f>
        <v>1</v>
      </c>
      <c r="D56" s="387"/>
      <c r="E56" s="387"/>
      <c r="F56" s="387">
        <f>F55/(F55+G55)</f>
        <v>1</v>
      </c>
      <c r="G56" s="387"/>
      <c r="H56" s="387"/>
      <c r="I56" s="387">
        <f>I55/(I55+J55)</f>
        <v>1</v>
      </c>
      <c r="J56" s="387"/>
      <c r="K56" s="387"/>
      <c r="L56" s="387">
        <f>L55/(L55+M55)</f>
        <v>0.92105263157894735</v>
      </c>
      <c r="M56" s="387"/>
      <c r="N56" s="387"/>
      <c r="O56" s="387">
        <f>O55/(O55+P55)</f>
        <v>0.93478260869565222</v>
      </c>
      <c r="P56" s="387"/>
      <c r="Q56" s="387"/>
      <c r="R56" s="387">
        <f>R55/(R55+S55)</f>
        <v>0.97826086956521741</v>
      </c>
      <c r="S56" s="387"/>
      <c r="T56" s="387"/>
      <c r="U56" s="387">
        <f>U55/(U55+V55)</f>
        <v>1</v>
      </c>
      <c r="V56" s="387"/>
      <c r="W56" s="387"/>
      <c r="X56" s="387">
        <f>X55/(X55+Y55)</f>
        <v>0.38095238095238093</v>
      </c>
      <c r="Y56" s="387"/>
      <c r="Z56" s="387"/>
      <c r="AA56" s="387">
        <f>AA55/(AA55+AB55)</f>
        <v>1</v>
      </c>
      <c r="AB56" s="387"/>
      <c r="AC56" s="387"/>
      <c r="AD56" s="387">
        <f>AD55/(AD55+AE55)</f>
        <v>1</v>
      </c>
      <c r="AE56" s="387"/>
      <c r="AF56" s="387"/>
      <c r="AG56" s="387">
        <f>AG55/(AG55+AH55)</f>
        <v>1</v>
      </c>
      <c r="AH56" s="387"/>
      <c r="AI56" s="387"/>
      <c r="AJ56" s="387">
        <f>AJ55/(AJ55+AK55)</f>
        <v>1</v>
      </c>
      <c r="AK56" s="387"/>
      <c r="AL56" s="387"/>
      <c r="AM56" s="387">
        <f>AM55/(AM55+AN55)</f>
        <v>1</v>
      </c>
      <c r="AN56" s="387"/>
      <c r="AO56" s="387"/>
      <c r="AP56" s="438"/>
      <c r="AQ56" s="400"/>
      <c r="AR56" s="406"/>
      <c r="AS56" s="396"/>
      <c r="AT56" s="422"/>
      <c r="AU56" s="410"/>
      <c r="AV56" s="428"/>
      <c r="AW56" s="410"/>
      <c r="AX56" s="402"/>
      <c r="AY56" s="422"/>
      <c r="AZ56" s="422"/>
      <c r="BA56" s="410"/>
      <c r="BB56" s="428"/>
      <c r="BC56" s="400"/>
      <c r="BD56" s="406"/>
      <c r="BE56" s="391"/>
      <c r="BF56" s="422"/>
      <c r="BG56" s="426"/>
      <c r="BH56" s="410"/>
      <c r="BI56" s="400"/>
      <c r="BJ56" s="402"/>
      <c r="BK56" s="422"/>
      <c r="BL56" s="422"/>
      <c r="BM56" s="404"/>
      <c r="BN56" s="430"/>
      <c r="BO56" s="430"/>
      <c r="BP56" s="432"/>
      <c r="BQ56" s="424"/>
      <c r="BR56" s="424"/>
      <c r="BS56" s="404"/>
      <c r="BT56" s="400"/>
      <c r="BU56" s="410"/>
      <c r="BV56" s="402"/>
      <c r="BW56" s="422"/>
      <c r="BX56" s="396"/>
      <c r="BY56" s="404"/>
      <c r="BZ56" s="404"/>
      <c r="CA56" s="404"/>
      <c r="CB56" s="408"/>
      <c r="CC56" s="394"/>
      <c r="CD56" s="396"/>
      <c r="CE56" s="420"/>
      <c r="CF56" s="404"/>
      <c r="CG56" s="404"/>
      <c r="CH56" s="408"/>
      <c r="CI56" s="394"/>
      <c r="CJ56" s="396"/>
      <c r="CK56" s="404"/>
      <c r="CL56" s="404"/>
      <c r="CM56" s="404"/>
      <c r="CN56" s="408"/>
      <c r="CO56" s="394"/>
      <c r="CP56" s="394"/>
      <c r="CQ56" s="404"/>
      <c r="CR56" s="404"/>
      <c r="CS56" s="404"/>
      <c r="CT56" s="418"/>
      <c r="CU56" s="391"/>
      <c r="CV56" s="396"/>
      <c r="CW56" s="404"/>
      <c r="CX56" s="400"/>
      <c r="CY56" s="400"/>
      <c r="CZ56" s="406"/>
      <c r="DA56" s="396"/>
      <c r="DB56" s="396"/>
      <c r="DC56" s="404"/>
      <c r="DD56" s="400"/>
      <c r="DE56" s="400"/>
      <c r="DF56" s="402"/>
      <c r="DG56" s="394"/>
      <c r="DH56" s="396"/>
      <c r="DI56" s="404"/>
      <c r="DJ56" s="400"/>
      <c r="DK56" s="400"/>
      <c r="DL56" s="406"/>
      <c r="DM56" s="396"/>
      <c r="DN56" s="396"/>
      <c r="DO56" s="404"/>
      <c r="DP56" s="404"/>
      <c r="DQ56" s="404"/>
      <c r="DR56" s="418"/>
      <c r="DS56" s="394"/>
      <c r="DT56" s="396"/>
      <c r="DU56" s="404"/>
      <c r="DV56" s="412"/>
      <c r="DW56" s="412"/>
      <c r="DX56" s="414"/>
      <c r="DY56" s="416"/>
      <c r="DZ56" s="416"/>
      <c r="EA56" s="404"/>
      <c r="EB56" s="400"/>
      <c r="EC56" s="400"/>
      <c r="ED56" s="406"/>
      <c r="EE56" s="396"/>
      <c r="EF56" s="396"/>
      <c r="EG56" s="410"/>
      <c r="EH56" s="400"/>
      <c r="EI56" s="400"/>
      <c r="EJ56" s="406"/>
      <c r="EK56" s="394"/>
      <c r="EL56" s="396"/>
      <c r="EM56" s="398"/>
      <c r="EN56" s="400"/>
      <c r="EO56" s="400"/>
      <c r="EP56" s="406"/>
      <c r="EQ56" s="396"/>
      <c r="ER56" s="396"/>
      <c r="ES56" s="404"/>
      <c r="ET56" s="400"/>
      <c r="EU56" s="400"/>
      <c r="EV56" s="406"/>
      <c r="EW56" s="394"/>
      <c r="EX56" s="396"/>
      <c r="EY56" s="404"/>
      <c r="EZ56" s="400"/>
      <c r="FA56" s="400"/>
      <c r="FB56" s="406"/>
      <c r="FC56" s="394"/>
      <c r="FD56" s="396"/>
      <c r="FE56" s="398"/>
      <c r="FF56" s="400"/>
      <c r="FG56" s="400"/>
      <c r="FH56" s="408"/>
      <c r="FI56" s="394"/>
      <c r="FJ56" s="396"/>
      <c r="FK56" s="404"/>
      <c r="FL56" s="400"/>
      <c r="FM56" s="400"/>
      <c r="FN56" s="406"/>
      <c r="FO56" s="391"/>
      <c r="FP56" s="396"/>
      <c r="FQ56" s="398"/>
      <c r="FR56" s="400"/>
      <c r="FS56" s="400"/>
      <c r="FT56" s="402"/>
      <c r="FU56" s="394"/>
      <c r="FV56" s="396"/>
      <c r="FW56" s="398"/>
      <c r="FX56" s="44">
        <f>FX55/47</f>
        <v>0.97872340425531912</v>
      </c>
      <c r="FY56" s="44">
        <f>FY55/47</f>
        <v>0.78723404255319152</v>
      </c>
      <c r="FZ56" s="396"/>
      <c r="GA56" s="396"/>
      <c r="GB56" s="396"/>
      <c r="GC56" s="396"/>
      <c r="GD56" s="396"/>
      <c r="GE56" s="396"/>
      <c r="GF56" s="396"/>
      <c r="GG56" s="396"/>
      <c r="GH56" s="396"/>
      <c r="GI56" s="396"/>
      <c r="GJ56" s="396"/>
      <c r="GK56" s="384">
        <f>COUNTIF(GK8:GK54,"○")/47</f>
        <v>0.34042553191489361</v>
      </c>
      <c r="GL56" s="394"/>
      <c r="GM56" s="391"/>
      <c r="GN56" s="394"/>
      <c r="GO56" s="394"/>
      <c r="GP56" s="385">
        <f>COUNTIF(GP8:GP54,"○")/47</f>
        <v>6.3829787234042548E-2</v>
      </c>
      <c r="GQ56" s="394"/>
      <c r="GR56" s="389"/>
      <c r="GS56" s="45">
        <f>COUNTIF(GS8:GS54,"○")/47</f>
        <v>0.25531914893617019</v>
      </c>
      <c r="GT56" s="389"/>
      <c r="GU56" s="46">
        <f>COUNTIF(GU8:GU54,"○")/47</f>
        <v>0.36170212765957449</v>
      </c>
      <c r="GV56" s="391"/>
      <c r="GW56" s="46">
        <f t="shared" ref="GW56:HB56" si="2">COUNTIF(GW8:GW54,"○")/47</f>
        <v>1</v>
      </c>
      <c r="GX56" s="46">
        <f t="shared" si="2"/>
        <v>0</v>
      </c>
      <c r="GY56" s="46">
        <f t="shared" si="2"/>
        <v>0</v>
      </c>
      <c r="GZ56" s="46">
        <f>GZ55/47</f>
        <v>0.87234042553191493</v>
      </c>
      <c r="HA56" s="46">
        <f t="shared" si="2"/>
        <v>0.1276595744680851</v>
      </c>
      <c r="HB56" s="47">
        <f t="shared" si="2"/>
        <v>0</v>
      </c>
    </row>
    <row r="57" spans="1:210" ht="32.4" customHeight="1" x14ac:dyDescent="0.2">
      <c r="A57" s="1" t="s">
        <v>76</v>
      </c>
      <c r="AI57" s="49"/>
    </row>
  </sheetData>
  <dataConsolidate link="1"/>
  <mergeCells count="415">
    <mergeCell ref="A1:A7"/>
    <mergeCell ref="B1:B7"/>
    <mergeCell ref="C1:AO1"/>
    <mergeCell ref="AP1:FW1"/>
    <mergeCell ref="FX1:GJ1"/>
    <mergeCell ref="GK1:GV1"/>
    <mergeCell ref="AA2:AC3"/>
    <mergeCell ref="AD2:AF3"/>
    <mergeCell ref="AG2:AI3"/>
    <mergeCell ref="AJ2:AL3"/>
    <mergeCell ref="EZ2:FE3"/>
    <mergeCell ref="FF2:FK3"/>
    <mergeCell ref="FL2:FQ3"/>
    <mergeCell ref="FR2:FW3"/>
    <mergeCell ref="DD2:DI3"/>
    <mergeCell ref="DJ2:DO3"/>
    <mergeCell ref="DP2:DU3"/>
    <mergeCell ref="DV2:EA3"/>
    <mergeCell ref="EB2:EG3"/>
    <mergeCell ref="EH2:EM3"/>
    <mergeCell ref="GK2:GO5"/>
    <mergeCell ref="GP2:GR5"/>
    <mergeCell ref="GS2:GT5"/>
    <mergeCell ref="GU2:GV5"/>
    <mergeCell ref="GW1:GY1"/>
    <mergeCell ref="GZ1:HB1"/>
    <mergeCell ref="C2:E3"/>
    <mergeCell ref="F2:H3"/>
    <mergeCell ref="I2:K3"/>
    <mergeCell ref="L2:N3"/>
    <mergeCell ref="O2:Q3"/>
    <mergeCell ref="R2:T3"/>
    <mergeCell ref="U2:W3"/>
    <mergeCell ref="X2:Z3"/>
    <mergeCell ref="BT2:BY3"/>
    <mergeCell ref="BZ2:CE3"/>
    <mergeCell ref="CF2:CK3"/>
    <mergeCell ref="CL2:CQ3"/>
    <mergeCell ref="CR2:CW3"/>
    <mergeCell ref="CX2:DC3"/>
    <mergeCell ref="AM2:AO3"/>
    <mergeCell ref="AP2:AU3"/>
    <mergeCell ref="AV2:BA3"/>
    <mergeCell ref="BB2:BG3"/>
    <mergeCell ref="BH2:BM3"/>
    <mergeCell ref="BN2:BS3"/>
    <mergeCell ref="EN2:ES3"/>
    <mergeCell ref="ET2:EY3"/>
    <mergeCell ref="GW2:GY5"/>
    <mergeCell ref="GZ2:HB5"/>
    <mergeCell ref="FX2:FX7"/>
    <mergeCell ref="FY2:FY7"/>
    <mergeCell ref="FZ2:GD3"/>
    <mergeCell ref="GE2:GH4"/>
    <mergeCell ref="GI2:GI7"/>
    <mergeCell ref="GJ2:GJ7"/>
    <mergeCell ref="GC5:GC7"/>
    <mergeCell ref="GD5:GD7"/>
    <mergeCell ref="GE5:GE7"/>
    <mergeCell ref="GF5:GF7"/>
    <mergeCell ref="GG5:GG7"/>
    <mergeCell ref="GH5:GH7"/>
    <mergeCell ref="GX6:GY6"/>
    <mergeCell ref="HA6:HB6"/>
    <mergeCell ref="FZ5:FZ7"/>
    <mergeCell ref="GA5:GA7"/>
    <mergeCell ref="GB5:GB7"/>
    <mergeCell ref="I4:I6"/>
    <mergeCell ref="J4:J7"/>
    <mergeCell ref="K4:K7"/>
    <mergeCell ref="L4:L6"/>
    <mergeCell ref="M4:M7"/>
    <mergeCell ref="N4:N7"/>
    <mergeCell ref="C4:C6"/>
    <mergeCell ref="D4:D7"/>
    <mergeCell ref="E4:E7"/>
    <mergeCell ref="F4:F6"/>
    <mergeCell ref="G4:G7"/>
    <mergeCell ref="H4:H7"/>
    <mergeCell ref="U4:U6"/>
    <mergeCell ref="V4:V7"/>
    <mergeCell ref="W4:W7"/>
    <mergeCell ref="X4:X6"/>
    <mergeCell ref="Y4:Y7"/>
    <mergeCell ref="Z4:Z7"/>
    <mergeCell ref="O4:O6"/>
    <mergeCell ref="P4:P7"/>
    <mergeCell ref="Q4:Q7"/>
    <mergeCell ref="R4:R6"/>
    <mergeCell ref="S4:S7"/>
    <mergeCell ref="T4:T7"/>
    <mergeCell ref="AG4:AG6"/>
    <mergeCell ref="AH4:AH7"/>
    <mergeCell ref="AI4:AI7"/>
    <mergeCell ref="AJ4:AJ6"/>
    <mergeCell ref="AK4:AK7"/>
    <mergeCell ref="AL4:AL7"/>
    <mergeCell ref="AA4:AA6"/>
    <mergeCell ref="AB4:AB7"/>
    <mergeCell ref="AC4:AC7"/>
    <mergeCell ref="AD4:AD6"/>
    <mergeCell ref="AE4:AE7"/>
    <mergeCell ref="AF4:AF7"/>
    <mergeCell ref="AS4:AS7"/>
    <mergeCell ref="AT4:AT7"/>
    <mergeCell ref="AU4:AU7"/>
    <mergeCell ref="AV4:AV7"/>
    <mergeCell ref="AW4:AW7"/>
    <mergeCell ref="AX4:AX7"/>
    <mergeCell ref="AM4:AM6"/>
    <mergeCell ref="AN4:AN7"/>
    <mergeCell ref="AO4:AO7"/>
    <mergeCell ref="AP4:AP7"/>
    <mergeCell ref="AQ4:AQ7"/>
    <mergeCell ref="AR4:AR7"/>
    <mergeCell ref="BE4:BE7"/>
    <mergeCell ref="BF4:BF7"/>
    <mergeCell ref="BG4:BG7"/>
    <mergeCell ref="BH4:BH7"/>
    <mergeCell ref="BI4:BI7"/>
    <mergeCell ref="BJ4:BJ7"/>
    <mergeCell ref="AY4:AY7"/>
    <mergeCell ref="AZ4:AZ7"/>
    <mergeCell ref="BA4:BA7"/>
    <mergeCell ref="BB4:BB7"/>
    <mergeCell ref="BC4:BC7"/>
    <mergeCell ref="BD4:BD7"/>
    <mergeCell ref="BQ4:BQ7"/>
    <mergeCell ref="BR4:BR7"/>
    <mergeCell ref="BS4:BS7"/>
    <mergeCell ref="BT4:BT7"/>
    <mergeCell ref="BU4:BU7"/>
    <mergeCell ref="BV4:BV7"/>
    <mergeCell ref="BK4:BK7"/>
    <mergeCell ref="BL4:BL7"/>
    <mergeCell ref="BM4:BM7"/>
    <mergeCell ref="BN4:BN7"/>
    <mergeCell ref="BO4:BO7"/>
    <mergeCell ref="BP4:BP7"/>
    <mergeCell ref="CC4:CC7"/>
    <mergeCell ref="CD4:CD7"/>
    <mergeCell ref="CE4:CE7"/>
    <mergeCell ref="CF4:CF7"/>
    <mergeCell ref="CG4:CG7"/>
    <mergeCell ref="CH4:CH7"/>
    <mergeCell ref="BW4:BW7"/>
    <mergeCell ref="BX4:BX7"/>
    <mergeCell ref="BY4:BY7"/>
    <mergeCell ref="BZ4:BZ7"/>
    <mergeCell ref="CA4:CA7"/>
    <mergeCell ref="CB4:CB7"/>
    <mergeCell ref="CO4:CO7"/>
    <mergeCell ref="CP4:CP7"/>
    <mergeCell ref="CQ4:CQ7"/>
    <mergeCell ref="CR4:CR7"/>
    <mergeCell ref="CS4:CS7"/>
    <mergeCell ref="CT4:CT7"/>
    <mergeCell ref="CI4:CI7"/>
    <mergeCell ref="CJ4:CJ7"/>
    <mergeCell ref="CK4:CK7"/>
    <mergeCell ref="CL4:CL7"/>
    <mergeCell ref="CM4:CM7"/>
    <mergeCell ref="CN4:CN7"/>
    <mergeCell ref="DA4:DA7"/>
    <mergeCell ref="DB4:DB7"/>
    <mergeCell ref="DC4:DC7"/>
    <mergeCell ref="DD4:DD7"/>
    <mergeCell ref="DE4:DE7"/>
    <mergeCell ref="DF4:DF7"/>
    <mergeCell ref="CU4:CU7"/>
    <mergeCell ref="CV4:CV7"/>
    <mergeCell ref="CW4:CW7"/>
    <mergeCell ref="CX4:CX7"/>
    <mergeCell ref="CY4:CY7"/>
    <mergeCell ref="CZ4:CZ7"/>
    <mergeCell ref="DM4:DM7"/>
    <mergeCell ref="DN4:DN7"/>
    <mergeCell ref="DO4:DO7"/>
    <mergeCell ref="DP4:DP7"/>
    <mergeCell ref="DQ4:DQ7"/>
    <mergeCell ref="DR4:DR7"/>
    <mergeCell ref="DG4:DG7"/>
    <mergeCell ref="DH4:DH7"/>
    <mergeCell ref="DI4:DI7"/>
    <mergeCell ref="DJ4:DJ7"/>
    <mergeCell ref="DK4:DK7"/>
    <mergeCell ref="DL4:DL7"/>
    <mergeCell ref="DY4:DY7"/>
    <mergeCell ref="DZ4:DZ7"/>
    <mergeCell ref="EA4:EA7"/>
    <mergeCell ref="EB4:EB7"/>
    <mergeCell ref="EC4:EC7"/>
    <mergeCell ref="ED4:ED7"/>
    <mergeCell ref="DS4:DS7"/>
    <mergeCell ref="DT4:DT7"/>
    <mergeCell ref="DU4:DU7"/>
    <mergeCell ref="DV4:DV7"/>
    <mergeCell ref="DW4:DW7"/>
    <mergeCell ref="DX4:DX7"/>
    <mergeCell ref="EK4:EK7"/>
    <mergeCell ref="EL4:EL7"/>
    <mergeCell ref="EM4:EM7"/>
    <mergeCell ref="EN4:EN7"/>
    <mergeCell ref="EO4:EO7"/>
    <mergeCell ref="EP4:EP7"/>
    <mergeCell ref="EE4:EE7"/>
    <mergeCell ref="EF4:EF7"/>
    <mergeCell ref="EG4:EG7"/>
    <mergeCell ref="EH4:EH7"/>
    <mergeCell ref="EI4:EI7"/>
    <mergeCell ref="EJ4:EJ7"/>
    <mergeCell ref="EW4:EW7"/>
    <mergeCell ref="EX4:EX7"/>
    <mergeCell ref="EY4:EY7"/>
    <mergeCell ref="EZ4:EZ7"/>
    <mergeCell ref="FA4:FA7"/>
    <mergeCell ref="FB4:FB7"/>
    <mergeCell ref="EQ4:EQ7"/>
    <mergeCell ref="ER4:ER7"/>
    <mergeCell ref="ES4:ES7"/>
    <mergeCell ref="ET4:ET7"/>
    <mergeCell ref="EU4:EU7"/>
    <mergeCell ref="EV4:EV7"/>
    <mergeCell ref="FK4:FK7"/>
    <mergeCell ref="FL4:FL7"/>
    <mergeCell ref="FM4:FM7"/>
    <mergeCell ref="FN4:FN7"/>
    <mergeCell ref="FC4:FC7"/>
    <mergeCell ref="FD4:FD7"/>
    <mergeCell ref="FE4:FE7"/>
    <mergeCell ref="FF4:FF7"/>
    <mergeCell ref="FG4:FG7"/>
    <mergeCell ref="FH4:FH7"/>
    <mergeCell ref="A55:B56"/>
    <mergeCell ref="AP55:AP56"/>
    <mergeCell ref="AQ55:AQ56"/>
    <mergeCell ref="AR55:AR56"/>
    <mergeCell ref="AS55:AS56"/>
    <mergeCell ref="AT55:AT56"/>
    <mergeCell ref="FU4:FU7"/>
    <mergeCell ref="FV4:FV7"/>
    <mergeCell ref="FW4:FW7"/>
    <mergeCell ref="FO4:FO7"/>
    <mergeCell ref="FP4:FP7"/>
    <mergeCell ref="FQ4:FQ7"/>
    <mergeCell ref="FR4:FR7"/>
    <mergeCell ref="FS4:FS7"/>
    <mergeCell ref="FT4:FT7"/>
    <mergeCell ref="FI4:FI7"/>
    <mergeCell ref="FJ4:FJ7"/>
    <mergeCell ref="BA55:BA56"/>
    <mergeCell ref="BB55:BB56"/>
    <mergeCell ref="BC55:BC56"/>
    <mergeCell ref="BD55:BD56"/>
    <mergeCell ref="BE55:BE56"/>
    <mergeCell ref="BF55:BF56"/>
    <mergeCell ref="AU55:AU56"/>
    <mergeCell ref="AV55:AV56"/>
    <mergeCell ref="AW55:AW56"/>
    <mergeCell ref="AX55:AX56"/>
    <mergeCell ref="AY55:AY56"/>
    <mergeCell ref="AZ55:AZ56"/>
    <mergeCell ref="BM55:BM56"/>
    <mergeCell ref="BN55:BN56"/>
    <mergeCell ref="BO55:BO56"/>
    <mergeCell ref="BP55:BP56"/>
    <mergeCell ref="BQ55:BQ56"/>
    <mergeCell ref="BR55:BR56"/>
    <mergeCell ref="BG55:BG56"/>
    <mergeCell ref="BH55:BH56"/>
    <mergeCell ref="BI55:BI56"/>
    <mergeCell ref="BJ55:BJ56"/>
    <mergeCell ref="BK55:BK56"/>
    <mergeCell ref="BL55:BL56"/>
    <mergeCell ref="BY55:BY56"/>
    <mergeCell ref="BZ55:BZ56"/>
    <mergeCell ref="CA55:CA56"/>
    <mergeCell ref="CB55:CB56"/>
    <mergeCell ref="CC55:CC56"/>
    <mergeCell ref="CD55:CD56"/>
    <mergeCell ref="BS55:BS56"/>
    <mergeCell ref="BT55:BT56"/>
    <mergeCell ref="BU55:BU56"/>
    <mergeCell ref="BV55:BV56"/>
    <mergeCell ref="BW55:BW56"/>
    <mergeCell ref="BX55:BX56"/>
    <mergeCell ref="CK55:CK56"/>
    <mergeCell ref="CL55:CL56"/>
    <mergeCell ref="CM55:CM56"/>
    <mergeCell ref="CN55:CN56"/>
    <mergeCell ref="CO55:CO56"/>
    <mergeCell ref="CP55:CP56"/>
    <mergeCell ref="CE55:CE56"/>
    <mergeCell ref="CF55:CF56"/>
    <mergeCell ref="CG55:CG56"/>
    <mergeCell ref="CH55:CH56"/>
    <mergeCell ref="CI55:CI56"/>
    <mergeCell ref="CJ55:CJ56"/>
    <mergeCell ref="CW55:CW56"/>
    <mergeCell ref="CX55:CX56"/>
    <mergeCell ref="CY55:CY56"/>
    <mergeCell ref="CZ55:CZ56"/>
    <mergeCell ref="DA55:DA56"/>
    <mergeCell ref="DB55:DB56"/>
    <mergeCell ref="CQ55:CQ56"/>
    <mergeCell ref="CR55:CR56"/>
    <mergeCell ref="CS55:CS56"/>
    <mergeCell ref="CT55:CT56"/>
    <mergeCell ref="CU55:CU56"/>
    <mergeCell ref="CV55:CV56"/>
    <mergeCell ref="DI55:DI56"/>
    <mergeCell ref="DJ55:DJ56"/>
    <mergeCell ref="DK55:DK56"/>
    <mergeCell ref="DL55:DL56"/>
    <mergeCell ref="DM55:DM56"/>
    <mergeCell ref="DN55:DN56"/>
    <mergeCell ref="DC55:DC56"/>
    <mergeCell ref="DD55:DD56"/>
    <mergeCell ref="DE55:DE56"/>
    <mergeCell ref="DF55:DF56"/>
    <mergeCell ref="DG55:DG56"/>
    <mergeCell ref="DH55:DH56"/>
    <mergeCell ref="DU55:DU56"/>
    <mergeCell ref="DV55:DV56"/>
    <mergeCell ref="DW55:DW56"/>
    <mergeCell ref="DX55:DX56"/>
    <mergeCell ref="DY55:DY56"/>
    <mergeCell ref="DZ55:DZ56"/>
    <mergeCell ref="DO55:DO56"/>
    <mergeCell ref="DP55:DP56"/>
    <mergeCell ref="DQ55:DQ56"/>
    <mergeCell ref="DR55:DR56"/>
    <mergeCell ref="DS55:DS56"/>
    <mergeCell ref="DT55:DT56"/>
    <mergeCell ref="EG55:EG56"/>
    <mergeCell ref="EH55:EH56"/>
    <mergeCell ref="EI55:EI56"/>
    <mergeCell ref="EJ55:EJ56"/>
    <mergeCell ref="EK55:EK56"/>
    <mergeCell ref="EL55:EL56"/>
    <mergeCell ref="EA55:EA56"/>
    <mergeCell ref="EB55:EB56"/>
    <mergeCell ref="EC55:EC56"/>
    <mergeCell ref="ED55:ED56"/>
    <mergeCell ref="EE55:EE56"/>
    <mergeCell ref="EF55:EF56"/>
    <mergeCell ref="ES55:ES56"/>
    <mergeCell ref="ET55:ET56"/>
    <mergeCell ref="EU55:EU56"/>
    <mergeCell ref="EV55:EV56"/>
    <mergeCell ref="EW55:EW56"/>
    <mergeCell ref="EX55:EX56"/>
    <mergeCell ref="EM55:EM56"/>
    <mergeCell ref="EN55:EN56"/>
    <mergeCell ref="EO55:EO56"/>
    <mergeCell ref="EP55:EP56"/>
    <mergeCell ref="EQ55:EQ56"/>
    <mergeCell ref="ER55:ER56"/>
    <mergeCell ref="FE55:FE56"/>
    <mergeCell ref="FF55:FF56"/>
    <mergeCell ref="FG55:FG56"/>
    <mergeCell ref="FH55:FH56"/>
    <mergeCell ref="FI55:FI56"/>
    <mergeCell ref="FJ55:FJ56"/>
    <mergeCell ref="EY55:EY56"/>
    <mergeCell ref="EZ55:EZ56"/>
    <mergeCell ref="FA55:FA56"/>
    <mergeCell ref="FB55:FB56"/>
    <mergeCell ref="FC55:FC56"/>
    <mergeCell ref="FD55:FD56"/>
    <mergeCell ref="FQ55:FQ56"/>
    <mergeCell ref="FR55:FR56"/>
    <mergeCell ref="FS55:FS56"/>
    <mergeCell ref="FT55:FT56"/>
    <mergeCell ref="FU55:FU56"/>
    <mergeCell ref="FV55:FV56"/>
    <mergeCell ref="FK55:FK56"/>
    <mergeCell ref="FL55:FL56"/>
    <mergeCell ref="FM55:FM56"/>
    <mergeCell ref="FN55:FN56"/>
    <mergeCell ref="FO55:FO56"/>
    <mergeCell ref="FP55:FP56"/>
    <mergeCell ref="GH55:GH56"/>
    <mergeCell ref="GI55:GI56"/>
    <mergeCell ref="GJ55:GJ56"/>
    <mergeCell ref="FW55:FW56"/>
    <mergeCell ref="FZ55:FZ56"/>
    <mergeCell ref="GA55:GA56"/>
    <mergeCell ref="GB55:GB56"/>
    <mergeCell ref="GC55:GC56"/>
    <mergeCell ref="GD55:GD56"/>
    <mergeCell ref="AA56:AC56"/>
    <mergeCell ref="AD56:AF56"/>
    <mergeCell ref="AG56:AI56"/>
    <mergeCell ref="AJ56:AL56"/>
    <mergeCell ref="AM56:AO56"/>
    <mergeCell ref="GT55:GT56"/>
    <mergeCell ref="GV55:GV56"/>
    <mergeCell ref="C56:E56"/>
    <mergeCell ref="F56:H56"/>
    <mergeCell ref="I56:K56"/>
    <mergeCell ref="L56:N56"/>
    <mergeCell ref="O56:Q56"/>
    <mergeCell ref="R56:T56"/>
    <mergeCell ref="U56:W56"/>
    <mergeCell ref="X56:Z56"/>
    <mergeCell ref="GL55:GL56"/>
    <mergeCell ref="GM55:GM56"/>
    <mergeCell ref="GN55:GN56"/>
    <mergeCell ref="GO55:GO56"/>
    <mergeCell ref="GQ55:GQ56"/>
    <mergeCell ref="GR55:GR56"/>
    <mergeCell ref="GE55:GE56"/>
    <mergeCell ref="GF55:GF56"/>
    <mergeCell ref="GG55:GG56"/>
  </mergeCells>
  <phoneticPr fontId="4"/>
  <pageMargins left="0.23622047244094491" right="0.23622047244094491" top="0.74803149606299213" bottom="0.74803149606299213" header="0.31496062992125984" footer="0.31496062992125984"/>
  <pageSetup paperSize="9" orientation="portrait" r:id="rId1"/>
  <colBreaks count="9" manualBreakCount="9">
    <brk id="17" max="1048575" man="1"/>
    <brk id="47" max="1048575" man="1"/>
    <brk id="65" max="1048575" man="1"/>
    <brk id="83" max="1048575" man="1"/>
    <brk id="107" max="1048575" man="1"/>
    <brk id="125" max="1048575" man="1"/>
    <brk id="143" max="1048575" man="1"/>
    <brk id="179" max="1048575" man="1"/>
    <brk id="192" max="1048575" man="1"/>
  </colBreaks>
  <ignoredErrors>
    <ignoredError sqref="A55:HB56" unlockedFormula="1"/>
    <ignoredError sqref="A8:A5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autoPageBreaks="0"/>
  </sheetPr>
  <dimension ref="A1:CI145"/>
  <sheetViews>
    <sheetView showGridLines="0" topLeftCell="A2" zoomScale="80" zoomScaleNormal="80" zoomScaleSheetLayoutView="100" workbookViewId="0">
      <pane ySplit="1" topLeftCell="A3" activePane="bottomLeft" state="frozen"/>
      <selection activeCell="A2" sqref="A2"/>
      <selection pane="bottomLeft" activeCell="B7" sqref="B7"/>
    </sheetView>
  </sheetViews>
  <sheetFormatPr defaultColWidth="9" defaultRowHeight="10.8" x14ac:dyDescent="0.2"/>
  <cols>
    <col min="1" max="2" width="9" style="331" customWidth="1"/>
    <col min="3" max="6" width="5.77734375" style="331" customWidth="1"/>
    <col min="7" max="7" width="19.44140625" style="331" customWidth="1"/>
    <col min="8" max="9" width="5.77734375" style="331" customWidth="1"/>
    <col min="10" max="10" width="2.77734375" style="331" bestFit="1" customWidth="1"/>
    <col min="11" max="11" width="3.88671875" style="331" customWidth="1"/>
    <col min="12" max="12" width="2.77734375" style="331" bestFit="1" customWidth="1"/>
    <col min="13" max="13" width="3.88671875" style="331" customWidth="1"/>
    <col min="14" max="15" width="5.77734375" style="331" customWidth="1"/>
    <col min="16" max="16" width="17.77734375" style="331" customWidth="1"/>
    <col min="17" max="17" width="2.77734375" style="331" bestFit="1" customWidth="1"/>
    <col min="18" max="18" width="3.88671875" style="331" customWidth="1"/>
    <col min="19" max="19" width="2.77734375" style="331" bestFit="1" customWidth="1"/>
    <col min="20" max="20" width="3.88671875" style="331" customWidth="1"/>
    <col min="21" max="22" width="5.77734375" style="331" customWidth="1"/>
    <col min="23" max="24" width="11.77734375" style="331" customWidth="1"/>
    <col min="25" max="25" width="9.109375" style="331" customWidth="1"/>
    <col min="26" max="28" width="5.77734375" style="331" customWidth="1"/>
    <col min="29" max="29" width="10.77734375" style="331" customWidth="1"/>
    <col min="30" max="31" width="24.21875" style="331" customWidth="1"/>
    <col min="32" max="32" width="5.77734375" style="331" customWidth="1"/>
    <col min="33" max="33" width="12.21875" style="331" customWidth="1"/>
    <col min="34" max="34" width="5.77734375" style="331" customWidth="1"/>
    <col min="35" max="35" width="13.44140625" style="331" customWidth="1"/>
    <col min="36" max="36" width="5.77734375" style="331" customWidth="1"/>
    <col min="37" max="37" width="12.21875" style="331" customWidth="1"/>
    <col min="38" max="38" width="5.77734375" style="331" customWidth="1"/>
    <col min="39" max="39" width="13.44140625" style="331" customWidth="1"/>
    <col min="40" max="40" width="5.77734375" style="331" customWidth="1"/>
    <col min="41" max="41" width="12.21875" style="331" customWidth="1"/>
    <col min="42" max="42" width="5.77734375" style="331" customWidth="1"/>
    <col min="43" max="43" width="13.44140625" style="331" customWidth="1"/>
    <col min="44" max="44" width="5.77734375" style="331" customWidth="1"/>
    <col min="45" max="45" width="15.77734375" style="331" customWidth="1"/>
    <col min="46" max="46" width="5.77734375" style="331" customWidth="1"/>
    <col min="47" max="47" width="15.77734375" style="331" customWidth="1"/>
    <col min="48" max="48" width="5.77734375" style="331" customWidth="1"/>
    <col min="49" max="49" width="12.21875" style="331" customWidth="1"/>
    <col min="50" max="50" width="5.77734375" style="331" customWidth="1"/>
    <col min="51" max="51" width="13.44140625" style="331" customWidth="1"/>
    <col min="52" max="52" width="5.77734375" style="331" customWidth="1"/>
    <col min="53" max="53" width="12.21875" style="331" customWidth="1"/>
    <col min="54" max="54" width="5.44140625" style="331" customWidth="1"/>
    <col min="55" max="55" width="13.44140625" style="331" customWidth="1"/>
    <col min="56" max="56" width="5.77734375" style="331" customWidth="1"/>
    <col min="57" max="57" width="12.21875" style="331" customWidth="1"/>
    <col min="58" max="58" width="5.77734375" style="331" customWidth="1"/>
    <col min="59" max="59" width="13.44140625" style="331" customWidth="1"/>
    <col min="60" max="60" width="5.77734375" style="331" customWidth="1"/>
    <col min="61" max="61" width="12.21875" style="331" customWidth="1"/>
    <col min="62" max="62" width="5.77734375" style="331" customWidth="1"/>
    <col min="63" max="63" width="13.44140625" style="331" customWidth="1"/>
    <col min="64" max="64" width="5.77734375" style="331" customWidth="1"/>
    <col min="65" max="65" width="12.21875" style="331" customWidth="1"/>
    <col min="66" max="66" width="5.77734375" style="331" customWidth="1"/>
    <col min="67" max="67" width="13.44140625" style="331" customWidth="1"/>
    <col min="68" max="68" width="5.77734375" style="331" customWidth="1"/>
    <col min="69" max="69" width="12.21875" style="331" customWidth="1"/>
    <col min="70" max="70" width="5.77734375" style="331" customWidth="1"/>
    <col min="71" max="71" width="13.44140625" style="331" customWidth="1"/>
    <col min="72" max="72" width="5.77734375" style="331" customWidth="1"/>
    <col min="73" max="73" width="12.21875" style="331" customWidth="1"/>
    <col min="74" max="74" width="5.77734375" style="331" customWidth="1"/>
    <col min="75" max="75" width="13.44140625" style="331" customWidth="1"/>
    <col min="76" max="76" width="5.77734375" style="331" customWidth="1"/>
    <col min="77" max="77" width="12.21875" style="331" customWidth="1"/>
    <col min="78" max="78" width="5.77734375" style="331" customWidth="1"/>
    <col min="79" max="79" width="13.44140625" style="331" customWidth="1"/>
    <col min="80" max="80" width="5.77734375" style="331" customWidth="1"/>
    <col min="81" max="81" width="12.21875" style="331" customWidth="1"/>
    <col min="82" max="82" width="5.77734375" style="331" customWidth="1"/>
    <col min="83" max="83" width="13.44140625" style="331" customWidth="1"/>
    <col min="84" max="84" width="5.77734375" style="331" customWidth="1"/>
    <col min="85" max="85" width="12.21875" style="331" customWidth="1"/>
    <col min="86" max="86" width="5.77734375" style="331" customWidth="1"/>
    <col min="87" max="87" width="13.44140625" style="331" customWidth="1"/>
    <col min="88" max="16384" width="9" style="331"/>
  </cols>
  <sheetData>
    <row r="1" spans="1:87" s="56" customFormat="1" ht="19.2" customHeight="1" x14ac:dyDescent="0.2">
      <c r="A1" s="54" t="s">
        <v>77</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row>
    <row r="2" spans="1:87" s="56" customFormat="1" ht="13.95" customHeight="1" x14ac:dyDescent="0.2">
      <c r="A2" s="57"/>
      <c r="B2" s="57"/>
      <c r="C2" s="593" t="s">
        <v>78</v>
      </c>
      <c r="D2" s="593"/>
      <c r="E2" s="593"/>
      <c r="F2" s="593"/>
      <c r="G2" s="594" t="s">
        <v>79</v>
      </c>
      <c r="H2" s="595"/>
      <c r="I2" s="595"/>
      <c r="J2" s="595"/>
      <c r="K2" s="595"/>
      <c r="L2" s="595"/>
      <c r="M2" s="595"/>
      <c r="N2" s="595"/>
      <c r="O2" s="595"/>
      <c r="P2" s="594" t="s">
        <v>80</v>
      </c>
      <c r="Q2" s="595"/>
      <c r="R2" s="595"/>
      <c r="S2" s="595"/>
      <c r="T2" s="595"/>
      <c r="U2" s="595"/>
      <c r="V2" s="596"/>
      <c r="W2" s="594" t="s">
        <v>81</v>
      </c>
      <c r="X2" s="596"/>
      <c r="Y2" s="594" t="s">
        <v>82</v>
      </c>
      <c r="Z2" s="595"/>
      <c r="AA2" s="595"/>
      <c r="AB2" s="595"/>
      <c r="AC2" s="596"/>
      <c r="AD2" s="594" t="s">
        <v>83</v>
      </c>
      <c r="AE2" s="596"/>
      <c r="AF2" s="586" t="s">
        <v>78</v>
      </c>
      <c r="AG2" s="587"/>
      <c r="AH2" s="587"/>
      <c r="AI2" s="587"/>
      <c r="AJ2" s="587"/>
      <c r="AK2" s="587"/>
      <c r="AL2" s="587"/>
      <c r="AM2" s="587"/>
      <c r="AN2" s="587"/>
      <c r="AO2" s="587"/>
      <c r="AP2" s="587"/>
      <c r="AQ2" s="587"/>
      <c r="AR2" s="587"/>
      <c r="AS2" s="587"/>
      <c r="AT2" s="587"/>
      <c r="AU2" s="587"/>
      <c r="AV2" s="587"/>
      <c r="AW2" s="587"/>
      <c r="AX2" s="587"/>
      <c r="AY2" s="587"/>
      <c r="AZ2" s="587"/>
      <c r="BA2" s="587"/>
      <c r="BB2" s="587"/>
      <c r="BC2" s="587"/>
      <c r="BD2" s="587"/>
      <c r="BE2" s="587"/>
      <c r="BF2" s="587"/>
      <c r="BG2" s="587"/>
      <c r="BH2" s="587"/>
      <c r="BI2" s="587"/>
      <c r="BJ2" s="587"/>
      <c r="BK2" s="587"/>
      <c r="BL2" s="587"/>
      <c r="BM2" s="587"/>
      <c r="BN2" s="587"/>
      <c r="BO2" s="587"/>
      <c r="BP2" s="587"/>
      <c r="BQ2" s="587"/>
      <c r="BR2" s="587"/>
      <c r="BS2" s="587"/>
      <c r="BT2" s="587"/>
      <c r="BU2" s="587"/>
      <c r="BV2" s="587"/>
      <c r="BW2" s="587"/>
      <c r="BX2" s="587"/>
      <c r="BY2" s="587"/>
      <c r="BZ2" s="587"/>
      <c r="CA2" s="587"/>
      <c r="CB2" s="587"/>
      <c r="CC2" s="587"/>
      <c r="CD2" s="587"/>
      <c r="CE2" s="587"/>
      <c r="CF2" s="587"/>
      <c r="CG2" s="587"/>
      <c r="CH2" s="587"/>
      <c r="CI2" s="588"/>
    </row>
    <row r="3" spans="1:87" s="60" customFormat="1" ht="13.95" customHeight="1" x14ac:dyDescent="0.2">
      <c r="A3" s="589" t="s">
        <v>84</v>
      </c>
      <c r="B3" s="589" t="s">
        <v>85</v>
      </c>
      <c r="C3" s="592" t="s">
        <v>86</v>
      </c>
      <c r="D3" s="592"/>
      <c r="E3" s="592"/>
      <c r="F3" s="592"/>
      <c r="G3" s="575" t="s">
        <v>87</v>
      </c>
      <c r="H3" s="576"/>
      <c r="I3" s="577"/>
      <c r="J3" s="575" t="s">
        <v>88</v>
      </c>
      <c r="K3" s="576"/>
      <c r="L3" s="576"/>
      <c r="M3" s="576"/>
      <c r="N3" s="575" t="s">
        <v>89</v>
      </c>
      <c r="O3" s="576"/>
      <c r="P3" s="58" t="s">
        <v>90</v>
      </c>
      <c r="Q3" s="575" t="s">
        <v>91</v>
      </c>
      <c r="R3" s="576"/>
      <c r="S3" s="576"/>
      <c r="T3" s="576"/>
      <c r="U3" s="575" t="s">
        <v>92</v>
      </c>
      <c r="V3" s="577"/>
      <c r="W3" s="575" t="s">
        <v>93</v>
      </c>
      <c r="X3" s="577"/>
      <c r="Y3" s="59" t="s">
        <v>94</v>
      </c>
      <c r="Z3" s="575" t="s">
        <v>95</v>
      </c>
      <c r="AA3" s="576"/>
      <c r="AB3" s="576"/>
      <c r="AC3" s="577"/>
      <c r="AD3" s="58" t="s">
        <v>96</v>
      </c>
      <c r="AE3" s="58" t="s">
        <v>97</v>
      </c>
      <c r="AF3" s="578" t="s">
        <v>98</v>
      </c>
      <c r="AG3" s="579"/>
      <c r="AH3" s="579"/>
      <c r="AI3" s="579"/>
      <c r="AJ3" s="579"/>
      <c r="AK3" s="579"/>
      <c r="AL3" s="579"/>
      <c r="AM3" s="579"/>
      <c r="AN3" s="579"/>
      <c r="AO3" s="579"/>
      <c r="AP3" s="579"/>
      <c r="AQ3" s="579"/>
      <c r="AR3" s="579"/>
      <c r="AS3" s="579"/>
      <c r="AT3" s="579"/>
      <c r="AU3" s="579"/>
      <c r="AV3" s="579"/>
      <c r="AW3" s="579"/>
      <c r="AX3" s="579"/>
      <c r="AY3" s="579"/>
      <c r="AZ3" s="579"/>
      <c r="BA3" s="579"/>
      <c r="BB3" s="579"/>
      <c r="BC3" s="579"/>
      <c r="BD3" s="579"/>
      <c r="BE3" s="579"/>
      <c r="BF3" s="579"/>
      <c r="BG3" s="579"/>
      <c r="BH3" s="579"/>
      <c r="BI3" s="579"/>
      <c r="BJ3" s="579"/>
      <c r="BK3" s="579"/>
      <c r="BL3" s="579"/>
      <c r="BM3" s="579"/>
      <c r="BN3" s="579"/>
      <c r="BO3" s="579"/>
      <c r="BP3" s="579"/>
      <c r="BQ3" s="579"/>
      <c r="BR3" s="579"/>
      <c r="BS3" s="579"/>
      <c r="BT3" s="579"/>
      <c r="BU3" s="579"/>
      <c r="BV3" s="579"/>
      <c r="BW3" s="579"/>
      <c r="BX3" s="579"/>
      <c r="BY3" s="579"/>
      <c r="BZ3" s="579"/>
      <c r="CA3" s="579"/>
      <c r="CB3" s="579"/>
      <c r="CC3" s="579"/>
      <c r="CD3" s="579"/>
      <c r="CE3" s="579"/>
      <c r="CF3" s="579"/>
      <c r="CG3" s="579"/>
      <c r="CH3" s="579"/>
      <c r="CI3" s="580"/>
    </row>
    <row r="4" spans="1:87" s="56" customFormat="1" ht="26.4" customHeight="1" x14ac:dyDescent="0.2">
      <c r="A4" s="590"/>
      <c r="B4" s="590"/>
      <c r="C4" s="569" t="s">
        <v>99</v>
      </c>
      <c r="D4" s="570"/>
      <c r="E4" s="570"/>
      <c r="F4" s="573"/>
      <c r="G4" s="533" t="s">
        <v>100</v>
      </c>
      <c r="H4" s="539" t="s">
        <v>101</v>
      </c>
      <c r="I4" s="542"/>
      <c r="J4" s="533" t="s">
        <v>102</v>
      </c>
      <c r="K4" s="567"/>
      <c r="L4" s="539" t="s">
        <v>103</v>
      </c>
      <c r="M4" s="542"/>
      <c r="N4" s="569" t="s">
        <v>104</v>
      </c>
      <c r="O4" s="570"/>
      <c r="P4" s="553" t="s">
        <v>105</v>
      </c>
      <c r="Q4" s="533" t="s">
        <v>106</v>
      </c>
      <c r="R4" s="567"/>
      <c r="S4" s="539" t="s">
        <v>107</v>
      </c>
      <c r="T4" s="542"/>
      <c r="U4" s="569" t="s">
        <v>108</v>
      </c>
      <c r="V4" s="573"/>
      <c r="W4" s="569" t="s">
        <v>109</v>
      </c>
      <c r="X4" s="573"/>
      <c r="Y4" s="553" t="s">
        <v>110</v>
      </c>
      <c r="Z4" s="569" t="s">
        <v>111</v>
      </c>
      <c r="AA4" s="570"/>
      <c r="AB4" s="573"/>
      <c r="AC4" s="553" t="s">
        <v>112</v>
      </c>
      <c r="AD4" s="553" t="s">
        <v>113</v>
      </c>
      <c r="AE4" s="553" t="s">
        <v>114</v>
      </c>
      <c r="AF4" s="581" t="s">
        <v>115</v>
      </c>
      <c r="AG4" s="582"/>
      <c r="AH4" s="582"/>
      <c r="AI4" s="582"/>
      <c r="AJ4" s="582"/>
      <c r="AK4" s="582"/>
      <c r="AL4" s="582"/>
      <c r="AM4" s="582"/>
      <c r="AN4" s="582"/>
      <c r="AO4" s="582"/>
      <c r="AP4" s="582"/>
      <c r="AQ4" s="582"/>
      <c r="AR4" s="582"/>
      <c r="AS4" s="582"/>
      <c r="AT4" s="582"/>
      <c r="AU4" s="582"/>
      <c r="AV4" s="582"/>
      <c r="AW4" s="582"/>
      <c r="AX4" s="582"/>
      <c r="AY4" s="582"/>
      <c r="AZ4" s="582"/>
      <c r="BA4" s="582"/>
      <c r="BB4" s="582"/>
      <c r="BC4" s="582"/>
      <c r="BD4" s="582"/>
      <c r="BE4" s="582"/>
      <c r="BF4" s="582"/>
      <c r="BG4" s="582"/>
      <c r="BH4" s="582"/>
      <c r="BI4" s="582"/>
      <c r="BJ4" s="582"/>
      <c r="BK4" s="582"/>
      <c r="BL4" s="582"/>
      <c r="BM4" s="582"/>
      <c r="BN4" s="582"/>
      <c r="BO4" s="582"/>
      <c r="BP4" s="582"/>
      <c r="BQ4" s="582"/>
      <c r="BR4" s="582"/>
      <c r="BS4" s="582"/>
      <c r="BT4" s="582"/>
      <c r="BU4" s="582"/>
      <c r="BV4" s="582"/>
      <c r="BW4" s="582"/>
      <c r="BX4" s="582"/>
      <c r="BY4" s="582"/>
      <c r="BZ4" s="582"/>
      <c r="CA4" s="582"/>
      <c r="CB4" s="582"/>
      <c r="CC4" s="582"/>
      <c r="CD4" s="582"/>
      <c r="CE4" s="582"/>
      <c r="CF4" s="582"/>
      <c r="CG4" s="582"/>
      <c r="CH4" s="582"/>
      <c r="CI4" s="583"/>
    </row>
    <row r="5" spans="1:87" s="56" customFormat="1" ht="67.95" customHeight="1" x14ac:dyDescent="0.2">
      <c r="A5" s="591"/>
      <c r="B5" s="591"/>
      <c r="C5" s="571"/>
      <c r="D5" s="572"/>
      <c r="E5" s="572"/>
      <c r="F5" s="574"/>
      <c r="G5" s="535"/>
      <c r="H5" s="541"/>
      <c r="I5" s="544"/>
      <c r="J5" s="535"/>
      <c r="K5" s="568"/>
      <c r="L5" s="541"/>
      <c r="M5" s="544"/>
      <c r="N5" s="571"/>
      <c r="O5" s="572"/>
      <c r="P5" s="555"/>
      <c r="Q5" s="535"/>
      <c r="R5" s="568"/>
      <c r="S5" s="541"/>
      <c r="T5" s="544"/>
      <c r="U5" s="571"/>
      <c r="V5" s="574"/>
      <c r="W5" s="571"/>
      <c r="X5" s="574"/>
      <c r="Y5" s="555"/>
      <c r="Z5" s="571"/>
      <c r="AA5" s="572"/>
      <c r="AB5" s="574"/>
      <c r="AC5" s="555"/>
      <c r="AD5" s="555"/>
      <c r="AE5" s="555"/>
      <c r="AF5" s="564" t="s">
        <v>116</v>
      </c>
      <c r="AG5" s="565"/>
      <c r="AH5" s="565"/>
      <c r="AI5" s="566"/>
      <c r="AJ5" s="564" t="s">
        <v>117</v>
      </c>
      <c r="AK5" s="565"/>
      <c r="AL5" s="565"/>
      <c r="AM5" s="566"/>
      <c r="AN5" s="564" t="s">
        <v>118</v>
      </c>
      <c r="AO5" s="565"/>
      <c r="AP5" s="565"/>
      <c r="AQ5" s="566"/>
      <c r="AR5" s="564" t="s">
        <v>119</v>
      </c>
      <c r="AS5" s="565"/>
      <c r="AT5" s="565"/>
      <c r="AU5" s="566"/>
      <c r="AV5" s="564" t="s">
        <v>120</v>
      </c>
      <c r="AW5" s="565"/>
      <c r="AX5" s="565"/>
      <c r="AY5" s="566"/>
      <c r="AZ5" s="564" t="s">
        <v>121</v>
      </c>
      <c r="BA5" s="565"/>
      <c r="BB5" s="565"/>
      <c r="BC5" s="566"/>
      <c r="BD5" s="564" t="s">
        <v>122</v>
      </c>
      <c r="BE5" s="565"/>
      <c r="BF5" s="565"/>
      <c r="BG5" s="566"/>
      <c r="BH5" s="564" t="s">
        <v>123</v>
      </c>
      <c r="BI5" s="565"/>
      <c r="BJ5" s="565"/>
      <c r="BK5" s="566"/>
      <c r="BL5" s="564" t="s">
        <v>124</v>
      </c>
      <c r="BM5" s="565"/>
      <c r="BN5" s="565"/>
      <c r="BO5" s="566"/>
      <c r="BP5" s="564" t="s">
        <v>125</v>
      </c>
      <c r="BQ5" s="565"/>
      <c r="BR5" s="565"/>
      <c r="BS5" s="566"/>
      <c r="BT5" s="564" t="s">
        <v>126</v>
      </c>
      <c r="BU5" s="565"/>
      <c r="BV5" s="565"/>
      <c r="BW5" s="566"/>
      <c r="BX5" s="564" t="s">
        <v>127</v>
      </c>
      <c r="BY5" s="565"/>
      <c r="BZ5" s="565"/>
      <c r="CA5" s="566"/>
      <c r="CB5" s="564" t="s">
        <v>128</v>
      </c>
      <c r="CC5" s="565"/>
      <c r="CD5" s="565"/>
      <c r="CE5" s="566"/>
      <c r="CF5" s="564" t="s">
        <v>129</v>
      </c>
      <c r="CG5" s="565"/>
      <c r="CH5" s="565"/>
      <c r="CI5" s="566"/>
    </row>
    <row r="6" spans="1:87" s="77" customFormat="1" ht="21" customHeight="1" x14ac:dyDescent="0.2">
      <c r="A6" s="61" t="s">
        <v>130</v>
      </c>
      <c r="B6" s="61" t="s">
        <v>131</v>
      </c>
      <c r="C6" s="62"/>
      <c r="D6" s="63"/>
      <c r="E6" s="63"/>
      <c r="F6" s="64" t="s">
        <v>132</v>
      </c>
      <c r="G6" s="65"/>
      <c r="H6" s="62"/>
      <c r="I6" s="64" t="s">
        <v>133</v>
      </c>
      <c r="J6" s="66"/>
      <c r="K6" s="67"/>
      <c r="L6" s="67"/>
      <c r="M6" s="67" t="s">
        <v>134</v>
      </c>
      <c r="N6" s="68"/>
      <c r="O6" s="69" t="s">
        <v>135</v>
      </c>
      <c r="P6" s="70" t="s">
        <v>136</v>
      </c>
      <c r="Q6" s="66"/>
      <c r="R6" s="67"/>
      <c r="S6" s="67"/>
      <c r="T6" s="64"/>
      <c r="U6" s="68"/>
      <c r="V6" s="71" t="s">
        <v>137</v>
      </c>
      <c r="W6" s="68"/>
      <c r="X6" s="69" t="s">
        <v>138</v>
      </c>
      <c r="Y6" s="66" t="s">
        <v>139</v>
      </c>
      <c r="Z6" s="68"/>
      <c r="AA6" s="69"/>
      <c r="AB6" s="71" t="s">
        <v>140</v>
      </c>
      <c r="AC6" s="72"/>
      <c r="AD6" s="70" t="s">
        <v>141</v>
      </c>
      <c r="AE6" s="71" t="s">
        <v>142</v>
      </c>
      <c r="AF6" s="68" t="s">
        <v>143</v>
      </c>
      <c r="AG6" s="73" t="s">
        <v>144</v>
      </c>
      <c r="AH6" s="73" t="s">
        <v>145</v>
      </c>
      <c r="AI6" s="74" t="s">
        <v>146</v>
      </c>
      <c r="AJ6" s="75" t="s">
        <v>147</v>
      </c>
      <c r="AK6" s="69" t="s">
        <v>148</v>
      </c>
      <c r="AL6" s="73" t="s">
        <v>149</v>
      </c>
      <c r="AM6" s="74" t="s">
        <v>146</v>
      </c>
      <c r="AN6" s="75" t="s">
        <v>147</v>
      </c>
      <c r="AO6" s="69" t="s">
        <v>148</v>
      </c>
      <c r="AP6" s="73" t="s">
        <v>149</v>
      </c>
      <c r="AQ6" s="74" t="s">
        <v>146</v>
      </c>
      <c r="AR6" s="68" t="s">
        <v>147</v>
      </c>
      <c r="AS6" s="76" t="s">
        <v>148</v>
      </c>
      <c r="AT6" s="76" t="s">
        <v>149</v>
      </c>
      <c r="AU6" s="71" t="s">
        <v>146</v>
      </c>
      <c r="AV6" s="68" t="s">
        <v>147</v>
      </c>
      <c r="AW6" s="76" t="s">
        <v>148</v>
      </c>
      <c r="AX6" s="76" t="s">
        <v>149</v>
      </c>
      <c r="AY6" s="74" t="s">
        <v>146</v>
      </c>
      <c r="AZ6" s="68" t="s">
        <v>147</v>
      </c>
      <c r="BA6" s="73" t="s">
        <v>148</v>
      </c>
      <c r="BB6" s="76" t="s">
        <v>149</v>
      </c>
      <c r="BC6" s="71" t="s">
        <v>146</v>
      </c>
      <c r="BD6" s="68" t="s">
        <v>147</v>
      </c>
      <c r="BE6" s="73" t="s">
        <v>148</v>
      </c>
      <c r="BF6" s="73" t="s">
        <v>149</v>
      </c>
      <c r="BG6" s="74" t="s">
        <v>146</v>
      </c>
      <c r="BH6" s="68" t="s">
        <v>147</v>
      </c>
      <c r="BI6" s="73" t="s">
        <v>148</v>
      </c>
      <c r="BJ6" s="73" t="s">
        <v>149</v>
      </c>
      <c r="BK6" s="74" t="s">
        <v>146</v>
      </c>
      <c r="BL6" s="68" t="s">
        <v>147</v>
      </c>
      <c r="BM6" s="76" t="s">
        <v>148</v>
      </c>
      <c r="BN6" s="76" t="s">
        <v>149</v>
      </c>
      <c r="BO6" s="71" t="s">
        <v>146</v>
      </c>
      <c r="BP6" s="75" t="s">
        <v>147</v>
      </c>
      <c r="BQ6" s="69" t="s">
        <v>148</v>
      </c>
      <c r="BR6" s="76" t="s">
        <v>149</v>
      </c>
      <c r="BS6" s="71" t="s">
        <v>146</v>
      </c>
      <c r="BT6" s="68" t="s">
        <v>147</v>
      </c>
      <c r="BU6" s="76" t="s">
        <v>148</v>
      </c>
      <c r="BV6" s="76" t="s">
        <v>149</v>
      </c>
      <c r="BW6" s="71" t="s">
        <v>146</v>
      </c>
      <c r="BX6" s="75" t="s">
        <v>147</v>
      </c>
      <c r="BY6" s="76" t="s">
        <v>148</v>
      </c>
      <c r="BZ6" s="69" t="s">
        <v>149</v>
      </c>
      <c r="CA6" s="74" t="s">
        <v>146</v>
      </c>
      <c r="CB6" s="68" t="s">
        <v>147</v>
      </c>
      <c r="CC6" s="73" t="s">
        <v>148</v>
      </c>
      <c r="CD6" s="76" t="s">
        <v>149</v>
      </c>
      <c r="CE6" s="71" t="s">
        <v>146</v>
      </c>
      <c r="CF6" s="68" t="s">
        <v>147</v>
      </c>
      <c r="CG6" s="73" t="s">
        <v>148</v>
      </c>
      <c r="CH6" s="76" t="s">
        <v>149</v>
      </c>
      <c r="CI6" s="71" t="s">
        <v>146</v>
      </c>
    </row>
    <row r="7" spans="1:87" s="101" customFormat="1" ht="70.95" customHeight="1" x14ac:dyDescent="0.2">
      <c r="A7" s="78"/>
      <c r="B7" s="78"/>
      <c r="C7" s="79">
        <v>1</v>
      </c>
      <c r="D7" s="80">
        <v>2</v>
      </c>
      <c r="E7" s="81">
        <v>3</v>
      </c>
      <c r="F7" s="82">
        <v>4</v>
      </c>
      <c r="G7" s="83"/>
      <c r="H7" s="79">
        <v>1</v>
      </c>
      <c r="I7" s="84">
        <v>2</v>
      </c>
      <c r="J7" s="535" t="s">
        <v>150</v>
      </c>
      <c r="K7" s="568"/>
      <c r="L7" s="584" t="s">
        <v>150</v>
      </c>
      <c r="M7" s="585"/>
      <c r="N7" s="85">
        <v>1</v>
      </c>
      <c r="O7" s="84">
        <v>2</v>
      </c>
      <c r="P7" s="86"/>
      <c r="Q7" s="535" t="s">
        <v>150</v>
      </c>
      <c r="R7" s="568"/>
      <c r="S7" s="584" t="s">
        <v>150</v>
      </c>
      <c r="T7" s="585"/>
      <c r="U7" s="79">
        <v>1</v>
      </c>
      <c r="V7" s="84">
        <v>2</v>
      </c>
      <c r="W7" s="79">
        <v>1</v>
      </c>
      <c r="X7" s="84">
        <v>2</v>
      </c>
      <c r="Y7" s="87"/>
      <c r="Z7" s="88">
        <v>1</v>
      </c>
      <c r="AA7" s="89">
        <v>2</v>
      </c>
      <c r="AB7" s="84">
        <v>3</v>
      </c>
      <c r="AC7" s="82"/>
      <c r="AD7" s="86"/>
      <c r="AE7" s="82"/>
      <c r="AF7" s="90" t="s">
        <v>151</v>
      </c>
      <c r="AG7" s="91" t="s">
        <v>152</v>
      </c>
      <c r="AH7" s="92" t="s">
        <v>153</v>
      </c>
      <c r="AI7" s="93" t="s">
        <v>154</v>
      </c>
      <c r="AJ7" s="90" t="s">
        <v>151</v>
      </c>
      <c r="AK7" s="91" t="s">
        <v>152</v>
      </c>
      <c r="AL7" s="92" t="s">
        <v>153</v>
      </c>
      <c r="AM7" s="93" t="s">
        <v>154</v>
      </c>
      <c r="AN7" s="90" t="s">
        <v>151</v>
      </c>
      <c r="AO7" s="91" t="s">
        <v>152</v>
      </c>
      <c r="AP7" s="92" t="s">
        <v>153</v>
      </c>
      <c r="AQ7" s="93" t="s">
        <v>154</v>
      </c>
      <c r="AR7" s="94" t="s">
        <v>151</v>
      </c>
      <c r="AS7" s="95" t="s">
        <v>152</v>
      </c>
      <c r="AT7" s="96" t="s">
        <v>153</v>
      </c>
      <c r="AU7" s="97" t="s">
        <v>154</v>
      </c>
      <c r="AV7" s="98" t="s">
        <v>151</v>
      </c>
      <c r="AW7" s="95" t="s">
        <v>152</v>
      </c>
      <c r="AX7" s="96" t="s">
        <v>153</v>
      </c>
      <c r="AY7" s="97" t="s">
        <v>154</v>
      </c>
      <c r="AZ7" s="90" t="s">
        <v>151</v>
      </c>
      <c r="BA7" s="91" t="s">
        <v>152</v>
      </c>
      <c r="BB7" s="92" t="s">
        <v>153</v>
      </c>
      <c r="BC7" s="93" t="s">
        <v>154</v>
      </c>
      <c r="BD7" s="90" t="s">
        <v>151</v>
      </c>
      <c r="BE7" s="91" t="s">
        <v>152</v>
      </c>
      <c r="BF7" s="92" t="s">
        <v>153</v>
      </c>
      <c r="BG7" s="93" t="s">
        <v>154</v>
      </c>
      <c r="BH7" s="90" t="s">
        <v>151</v>
      </c>
      <c r="BI7" s="91" t="s">
        <v>152</v>
      </c>
      <c r="BJ7" s="92" t="s">
        <v>153</v>
      </c>
      <c r="BK7" s="93" t="s">
        <v>154</v>
      </c>
      <c r="BL7" s="90" t="s">
        <v>151</v>
      </c>
      <c r="BM7" s="91" t="s">
        <v>152</v>
      </c>
      <c r="BN7" s="96" t="s">
        <v>153</v>
      </c>
      <c r="BO7" s="97" t="s">
        <v>154</v>
      </c>
      <c r="BP7" s="90" t="s">
        <v>151</v>
      </c>
      <c r="BQ7" s="91" t="s">
        <v>152</v>
      </c>
      <c r="BR7" s="96" t="s">
        <v>153</v>
      </c>
      <c r="BS7" s="97" t="s">
        <v>154</v>
      </c>
      <c r="BT7" s="90" t="s">
        <v>151</v>
      </c>
      <c r="BU7" s="91" t="s">
        <v>152</v>
      </c>
      <c r="BV7" s="92" t="s">
        <v>153</v>
      </c>
      <c r="BW7" s="93" t="s">
        <v>154</v>
      </c>
      <c r="BX7" s="90" t="s">
        <v>151</v>
      </c>
      <c r="BY7" s="99" t="s">
        <v>152</v>
      </c>
      <c r="BZ7" s="100" t="s">
        <v>153</v>
      </c>
      <c r="CA7" s="93" t="s">
        <v>154</v>
      </c>
      <c r="CB7" s="90" t="s">
        <v>151</v>
      </c>
      <c r="CC7" s="91" t="s">
        <v>152</v>
      </c>
      <c r="CD7" s="92" t="s">
        <v>153</v>
      </c>
      <c r="CE7" s="93" t="s">
        <v>154</v>
      </c>
      <c r="CF7" s="94" t="s">
        <v>151</v>
      </c>
      <c r="CG7" s="95" t="s">
        <v>152</v>
      </c>
      <c r="CH7" s="96" t="s">
        <v>153</v>
      </c>
      <c r="CI7" s="97" t="s">
        <v>154</v>
      </c>
    </row>
    <row r="8" spans="1:87" s="101" customFormat="1" ht="104.4" customHeight="1" x14ac:dyDescent="0.2">
      <c r="A8" s="102" t="s">
        <v>155</v>
      </c>
      <c r="B8" s="78"/>
      <c r="C8" s="89" t="s">
        <v>156</v>
      </c>
      <c r="D8" s="103"/>
      <c r="E8" s="103"/>
      <c r="F8" s="82"/>
      <c r="G8" s="104" t="s">
        <v>157</v>
      </c>
      <c r="H8" s="89" t="s">
        <v>156</v>
      </c>
      <c r="I8" s="105"/>
      <c r="J8" s="106" t="s">
        <v>158</v>
      </c>
      <c r="K8" s="107">
        <v>28</v>
      </c>
      <c r="L8" s="108" t="s">
        <v>158</v>
      </c>
      <c r="M8" s="109">
        <v>32</v>
      </c>
      <c r="N8" s="85" t="s">
        <v>156</v>
      </c>
      <c r="O8" s="105"/>
      <c r="P8" s="86"/>
      <c r="Q8" s="106" t="s">
        <v>158</v>
      </c>
      <c r="R8" s="110"/>
      <c r="S8" s="111" t="s">
        <v>158</v>
      </c>
      <c r="T8" s="109"/>
      <c r="U8" s="89"/>
      <c r="V8" s="105"/>
      <c r="W8" s="89"/>
      <c r="X8" s="105"/>
      <c r="Y8" s="87"/>
      <c r="Z8" s="85"/>
      <c r="AA8" s="79"/>
      <c r="AB8" s="112"/>
      <c r="AC8" s="82"/>
      <c r="AD8" s="86"/>
      <c r="AE8" s="82"/>
      <c r="AF8" s="113" t="s">
        <v>156</v>
      </c>
      <c r="AG8" s="114" t="s">
        <v>159</v>
      </c>
      <c r="AH8" s="115"/>
      <c r="AI8" s="116"/>
      <c r="AJ8" s="113" t="s">
        <v>156</v>
      </c>
      <c r="AK8" s="114" t="s">
        <v>160</v>
      </c>
      <c r="AL8" s="117"/>
      <c r="AM8" s="118"/>
      <c r="AN8" s="113" t="s">
        <v>156</v>
      </c>
      <c r="AO8" s="114" t="s">
        <v>161</v>
      </c>
      <c r="AP8" s="115"/>
      <c r="AQ8" s="116"/>
      <c r="AR8" s="119" t="s">
        <v>156</v>
      </c>
      <c r="AS8" s="120" t="s">
        <v>162</v>
      </c>
      <c r="AT8" s="117"/>
      <c r="AU8" s="120"/>
      <c r="AV8" s="121" t="s">
        <v>156</v>
      </c>
      <c r="AW8" s="122" t="s">
        <v>163</v>
      </c>
      <c r="AX8" s="117"/>
      <c r="AY8" s="97"/>
      <c r="AZ8" s="113" t="s">
        <v>156</v>
      </c>
      <c r="BA8" s="122" t="s">
        <v>164</v>
      </c>
      <c r="BB8" s="115"/>
      <c r="BC8" s="118"/>
      <c r="BD8" s="113" t="s">
        <v>156</v>
      </c>
      <c r="BE8" s="123" t="s">
        <v>165</v>
      </c>
      <c r="BF8" s="115"/>
      <c r="BG8" s="118"/>
      <c r="BH8" s="113" t="s">
        <v>156</v>
      </c>
      <c r="BI8" s="114" t="s">
        <v>166</v>
      </c>
      <c r="BJ8" s="115"/>
      <c r="BK8" s="116"/>
      <c r="BL8" s="113" t="s">
        <v>156</v>
      </c>
      <c r="BM8" s="114" t="s">
        <v>167</v>
      </c>
      <c r="BN8" s="124"/>
      <c r="BO8" s="125"/>
      <c r="BP8" s="113" t="s">
        <v>156</v>
      </c>
      <c r="BQ8" s="114" t="s">
        <v>168</v>
      </c>
      <c r="BR8" s="126"/>
      <c r="BS8" s="127"/>
      <c r="BT8" s="113" t="s">
        <v>156</v>
      </c>
      <c r="BU8" s="114" t="s">
        <v>169</v>
      </c>
      <c r="BV8" s="115"/>
      <c r="BW8" s="116"/>
      <c r="BX8" s="113" t="s">
        <v>156</v>
      </c>
      <c r="BY8" s="114" t="s">
        <v>170</v>
      </c>
      <c r="BZ8" s="117"/>
      <c r="CA8" s="116"/>
      <c r="CB8" s="113" t="s">
        <v>156</v>
      </c>
      <c r="CC8" s="122" t="s">
        <v>171</v>
      </c>
      <c r="CD8" s="115"/>
      <c r="CE8" s="125"/>
      <c r="CF8" s="128" t="s">
        <v>156</v>
      </c>
      <c r="CG8" s="122" t="s">
        <v>172</v>
      </c>
      <c r="CH8" s="115"/>
      <c r="CI8" s="125"/>
    </row>
    <row r="9" spans="1:87" s="101" customFormat="1" ht="104.4" customHeight="1" x14ac:dyDescent="0.2">
      <c r="A9" s="102" t="s">
        <v>173</v>
      </c>
      <c r="B9" s="78"/>
      <c r="C9" s="89" t="s">
        <v>156</v>
      </c>
      <c r="D9" s="103"/>
      <c r="E9" s="103"/>
      <c r="F9" s="82"/>
      <c r="G9" s="104" t="s">
        <v>174</v>
      </c>
      <c r="H9" s="89" t="s">
        <v>156</v>
      </c>
      <c r="I9" s="105"/>
      <c r="J9" s="106" t="s">
        <v>158</v>
      </c>
      <c r="K9" s="107">
        <v>26</v>
      </c>
      <c r="L9" s="108" t="s">
        <v>158</v>
      </c>
      <c r="M9" s="109">
        <v>30</v>
      </c>
      <c r="N9" s="85" t="s">
        <v>156</v>
      </c>
      <c r="O9" s="105"/>
      <c r="P9" s="86"/>
      <c r="Q9" s="106" t="s">
        <v>158</v>
      </c>
      <c r="R9" s="110"/>
      <c r="S9" s="111" t="s">
        <v>158</v>
      </c>
      <c r="T9" s="109"/>
      <c r="U9" s="89"/>
      <c r="V9" s="105"/>
      <c r="W9" s="89"/>
      <c r="X9" s="105"/>
      <c r="Y9" s="87"/>
      <c r="Z9" s="85"/>
      <c r="AA9" s="79"/>
      <c r="AB9" s="112"/>
      <c r="AC9" s="82"/>
      <c r="AD9" s="86"/>
      <c r="AE9" s="82"/>
      <c r="AF9" s="113" t="s">
        <v>156</v>
      </c>
      <c r="AG9" s="114" t="s">
        <v>175</v>
      </c>
      <c r="AH9" s="115" t="s">
        <v>156</v>
      </c>
      <c r="AI9" s="116" t="s">
        <v>176</v>
      </c>
      <c r="AJ9" s="113" t="s">
        <v>156</v>
      </c>
      <c r="AK9" s="114" t="s">
        <v>177</v>
      </c>
      <c r="AL9" s="117"/>
      <c r="AM9" s="118"/>
      <c r="AN9" s="113" t="s">
        <v>156</v>
      </c>
      <c r="AO9" s="114" t="s">
        <v>178</v>
      </c>
      <c r="AP9" s="115"/>
      <c r="AQ9" s="116"/>
      <c r="AR9" s="119" t="s">
        <v>156</v>
      </c>
      <c r="AS9" s="120" t="s">
        <v>179</v>
      </c>
      <c r="AT9" s="117"/>
      <c r="AU9" s="127"/>
      <c r="AV9" s="119" t="s">
        <v>156</v>
      </c>
      <c r="AW9" s="122" t="s">
        <v>180</v>
      </c>
      <c r="AX9" s="126"/>
      <c r="AY9" s="97"/>
      <c r="AZ9" s="113" t="s">
        <v>156</v>
      </c>
      <c r="BA9" s="122" t="s">
        <v>181</v>
      </c>
      <c r="BB9" s="115"/>
      <c r="BC9" s="118"/>
      <c r="BD9" s="113" t="s">
        <v>156</v>
      </c>
      <c r="BE9" s="123" t="s">
        <v>182</v>
      </c>
      <c r="BF9" s="115"/>
      <c r="BG9" s="118"/>
      <c r="BH9" s="113" t="s">
        <v>156</v>
      </c>
      <c r="BI9" s="114" t="s">
        <v>183</v>
      </c>
      <c r="BJ9" s="115"/>
      <c r="BK9" s="116"/>
      <c r="BL9" s="113" t="s">
        <v>156</v>
      </c>
      <c r="BM9" s="114" t="s">
        <v>184</v>
      </c>
      <c r="BN9" s="124"/>
      <c r="BO9" s="125"/>
      <c r="BP9" s="113" t="s">
        <v>156</v>
      </c>
      <c r="BQ9" s="114" t="s">
        <v>185</v>
      </c>
      <c r="BR9" s="126"/>
      <c r="BS9" s="127"/>
      <c r="BT9" s="113" t="s">
        <v>156</v>
      </c>
      <c r="BU9" s="114" t="s">
        <v>186</v>
      </c>
      <c r="BV9" s="115"/>
      <c r="BW9" s="116"/>
      <c r="BX9" s="113" t="s">
        <v>156</v>
      </c>
      <c r="BY9" s="114" t="s">
        <v>187</v>
      </c>
      <c r="BZ9" s="117"/>
      <c r="CA9" s="116"/>
      <c r="CB9" s="113" t="s">
        <v>156</v>
      </c>
      <c r="CC9" s="122" t="s">
        <v>188</v>
      </c>
      <c r="CD9" s="115"/>
      <c r="CE9" s="125"/>
      <c r="CF9" s="128"/>
      <c r="CG9" s="122"/>
      <c r="CH9" s="115"/>
      <c r="CI9" s="125"/>
    </row>
    <row r="10" spans="1:87" s="101" customFormat="1" ht="104.4" customHeight="1" x14ac:dyDescent="0.2">
      <c r="A10" s="102" t="s">
        <v>189</v>
      </c>
      <c r="B10" s="78"/>
      <c r="C10" s="89" t="s">
        <v>156</v>
      </c>
      <c r="D10" s="103"/>
      <c r="E10" s="103"/>
      <c r="F10" s="82"/>
      <c r="G10" s="104" t="s">
        <v>190</v>
      </c>
      <c r="H10" s="89" t="s">
        <v>156</v>
      </c>
      <c r="I10" s="105"/>
      <c r="J10" s="106" t="s">
        <v>158</v>
      </c>
      <c r="K10" s="107">
        <v>27</v>
      </c>
      <c r="L10" s="108" t="s">
        <v>158</v>
      </c>
      <c r="M10" s="109">
        <v>30</v>
      </c>
      <c r="N10" s="85" t="s">
        <v>156</v>
      </c>
      <c r="O10" s="105"/>
      <c r="P10" s="86"/>
      <c r="Q10" s="106" t="s">
        <v>158</v>
      </c>
      <c r="R10" s="110"/>
      <c r="S10" s="111" t="s">
        <v>158</v>
      </c>
      <c r="T10" s="109"/>
      <c r="U10" s="89"/>
      <c r="V10" s="105"/>
      <c r="W10" s="89"/>
      <c r="X10" s="105"/>
      <c r="Y10" s="87"/>
      <c r="Z10" s="85"/>
      <c r="AA10" s="79"/>
      <c r="AB10" s="112"/>
      <c r="AC10" s="82"/>
      <c r="AD10" s="86"/>
      <c r="AE10" s="82"/>
      <c r="AF10" s="113" t="s">
        <v>156</v>
      </c>
      <c r="AG10" s="114" t="s">
        <v>191</v>
      </c>
      <c r="AH10" s="115" t="s">
        <v>156</v>
      </c>
      <c r="AI10" s="116" t="s">
        <v>192</v>
      </c>
      <c r="AJ10" s="113" t="s">
        <v>156</v>
      </c>
      <c r="AK10" s="114" t="s">
        <v>193</v>
      </c>
      <c r="AL10" s="117"/>
      <c r="AM10" s="118"/>
      <c r="AN10" s="113" t="s">
        <v>156</v>
      </c>
      <c r="AO10" s="114" t="s">
        <v>194</v>
      </c>
      <c r="AP10" s="115" t="s">
        <v>156</v>
      </c>
      <c r="AQ10" s="116" t="s">
        <v>195</v>
      </c>
      <c r="AR10" s="119" t="s">
        <v>156</v>
      </c>
      <c r="AS10" s="120" t="s">
        <v>196</v>
      </c>
      <c r="AT10" s="117" t="s">
        <v>156</v>
      </c>
      <c r="AU10" s="120" t="s">
        <v>197</v>
      </c>
      <c r="AV10" s="119" t="s">
        <v>156</v>
      </c>
      <c r="AW10" s="122" t="s">
        <v>198</v>
      </c>
      <c r="AX10" s="126" t="s">
        <v>156</v>
      </c>
      <c r="AY10" s="97" t="s">
        <v>199</v>
      </c>
      <c r="AZ10" s="113" t="s">
        <v>156</v>
      </c>
      <c r="BA10" s="122" t="s">
        <v>200</v>
      </c>
      <c r="BB10" s="115" t="s">
        <v>156</v>
      </c>
      <c r="BC10" s="118" t="s">
        <v>201</v>
      </c>
      <c r="BD10" s="113" t="s">
        <v>156</v>
      </c>
      <c r="BE10" s="123" t="s">
        <v>202</v>
      </c>
      <c r="BF10" s="115" t="s">
        <v>156</v>
      </c>
      <c r="BG10" s="118" t="s">
        <v>192</v>
      </c>
      <c r="BH10" s="113" t="s">
        <v>156</v>
      </c>
      <c r="BI10" s="114" t="s">
        <v>203</v>
      </c>
      <c r="BJ10" s="115" t="s">
        <v>156</v>
      </c>
      <c r="BK10" s="116" t="s">
        <v>204</v>
      </c>
      <c r="BL10" s="113" t="s">
        <v>156</v>
      </c>
      <c r="BM10" s="114" t="s">
        <v>205</v>
      </c>
      <c r="BN10" s="124" t="s">
        <v>156</v>
      </c>
      <c r="BO10" s="125" t="s">
        <v>206</v>
      </c>
      <c r="BP10" s="113" t="s">
        <v>156</v>
      </c>
      <c r="BQ10" s="114" t="s">
        <v>207</v>
      </c>
      <c r="BR10" s="126" t="s">
        <v>156</v>
      </c>
      <c r="BS10" s="127" t="s">
        <v>208</v>
      </c>
      <c r="BT10" s="113" t="s">
        <v>156</v>
      </c>
      <c r="BU10" s="114" t="s">
        <v>209</v>
      </c>
      <c r="BV10" s="115" t="s">
        <v>156</v>
      </c>
      <c r="BW10" s="116" t="s">
        <v>210</v>
      </c>
      <c r="BX10" s="113" t="s">
        <v>156</v>
      </c>
      <c r="BY10" s="114" t="s">
        <v>211</v>
      </c>
      <c r="BZ10" s="117" t="s">
        <v>156</v>
      </c>
      <c r="CA10" s="116" t="s">
        <v>212</v>
      </c>
      <c r="CB10" s="113" t="s">
        <v>156</v>
      </c>
      <c r="CC10" s="122" t="s">
        <v>213</v>
      </c>
      <c r="CD10" s="115"/>
      <c r="CE10" s="125"/>
      <c r="CF10" s="128"/>
      <c r="CG10" s="122"/>
      <c r="CH10" s="115"/>
      <c r="CI10" s="125"/>
    </row>
    <row r="11" spans="1:87" s="101" customFormat="1" ht="104.4" customHeight="1" x14ac:dyDescent="0.2">
      <c r="A11" s="527" t="s">
        <v>214</v>
      </c>
      <c r="B11" s="527"/>
      <c r="C11" s="89" t="s">
        <v>156</v>
      </c>
      <c r="D11" s="103" t="s">
        <v>156</v>
      </c>
      <c r="E11" s="103"/>
      <c r="F11" s="82"/>
      <c r="G11" s="104" t="s">
        <v>215</v>
      </c>
      <c r="H11" s="89" t="s">
        <v>156</v>
      </c>
      <c r="I11" s="105"/>
      <c r="J11" s="106" t="s">
        <v>158</v>
      </c>
      <c r="K11" s="107">
        <v>30</v>
      </c>
      <c r="L11" s="108" t="s">
        <v>158</v>
      </c>
      <c r="M11" s="109">
        <v>32</v>
      </c>
      <c r="N11" s="85" t="s">
        <v>156</v>
      </c>
      <c r="O11" s="105"/>
      <c r="P11" s="86"/>
      <c r="Q11" s="106" t="s">
        <v>158</v>
      </c>
      <c r="R11" s="110"/>
      <c r="S11" s="111" t="s">
        <v>158</v>
      </c>
      <c r="T11" s="109"/>
      <c r="U11" s="89"/>
      <c r="V11" s="105"/>
      <c r="W11" s="89"/>
      <c r="X11" s="105"/>
      <c r="Y11" s="87"/>
      <c r="Z11" s="85"/>
      <c r="AA11" s="79"/>
      <c r="AB11" s="112"/>
      <c r="AC11" s="82"/>
      <c r="AD11" s="86"/>
      <c r="AE11" s="82"/>
      <c r="AF11" s="113" t="s">
        <v>156</v>
      </c>
      <c r="AG11" s="114" t="s">
        <v>216</v>
      </c>
      <c r="AH11" s="115" t="s">
        <v>156</v>
      </c>
      <c r="AI11" s="116" t="s">
        <v>217</v>
      </c>
      <c r="AJ11" s="113"/>
      <c r="AK11" s="114"/>
      <c r="AL11" s="117"/>
      <c r="AM11" s="118"/>
      <c r="AN11" s="113" t="s">
        <v>156</v>
      </c>
      <c r="AO11" s="114" t="s">
        <v>218</v>
      </c>
      <c r="AP11" s="115" t="s">
        <v>156</v>
      </c>
      <c r="AQ11" s="116" t="s">
        <v>219</v>
      </c>
      <c r="AR11" s="119" t="s">
        <v>156</v>
      </c>
      <c r="AS11" s="120" t="s">
        <v>220</v>
      </c>
      <c r="AT11" s="117" t="s">
        <v>156</v>
      </c>
      <c r="AU11" s="127" t="s">
        <v>221</v>
      </c>
      <c r="AV11" s="119" t="s">
        <v>156</v>
      </c>
      <c r="AW11" s="122" t="s">
        <v>222</v>
      </c>
      <c r="AX11" s="126"/>
      <c r="AY11" s="97"/>
      <c r="AZ11" s="113" t="s">
        <v>156</v>
      </c>
      <c r="BA11" s="122" t="s">
        <v>223</v>
      </c>
      <c r="BB11" s="115"/>
      <c r="BC11" s="118"/>
      <c r="BD11" s="113" t="s">
        <v>156</v>
      </c>
      <c r="BE11" s="114" t="s">
        <v>224</v>
      </c>
      <c r="BF11" s="115"/>
      <c r="BG11" s="118"/>
      <c r="BH11" s="113" t="s">
        <v>156</v>
      </c>
      <c r="BI11" s="114" t="s">
        <v>225</v>
      </c>
      <c r="BJ11" s="115"/>
      <c r="BK11" s="116"/>
      <c r="BL11" s="113"/>
      <c r="BM11" s="114"/>
      <c r="BN11" s="124"/>
      <c r="BO11" s="125"/>
      <c r="BP11" s="113" t="s">
        <v>156</v>
      </c>
      <c r="BQ11" s="114" t="s">
        <v>226</v>
      </c>
      <c r="BR11" s="126"/>
      <c r="BS11" s="127"/>
      <c r="BT11" s="113" t="s">
        <v>156</v>
      </c>
      <c r="BU11" s="114" t="s">
        <v>227</v>
      </c>
      <c r="BV11" s="115" t="s">
        <v>156</v>
      </c>
      <c r="BW11" s="116" t="s">
        <v>228</v>
      </c>
      <c r="BX11" s="113" t="s">
        <v>156</v>
      </c>
      <c r="BY11" s="114" t="s">
        <v>229</v>
      </c>
      <c r="BZ11" s="117"/>
      <c r="CA11" s="116"/>
      <c r="CB11" s="113" t="s">
        <v>156</v>
      </c>
      <c r="CC11" s="122" t="s">
        <v>230</v>
      </c>
      <c r="CD11" s="115"/>
      <c r="CE11" s="125" t="s">
        <v>231</v>
      </c>
      <c r="CF11" s="128"/>
      <c r="CG11" s="122"/>
      <c r="CH11" s="115"/>
      <c r="CI11" s="125"/>
    </row>
    <row r="12" spans="1:87" s="101" customFormat="1" ht="104.4" customHeight="1" x14ac:dyDescent="0.2">
      <c r="A12" s="529"/>
      <c r="B12" s="529"/>
      <c r="C12" s="89" t="s">
        <v>156</v>
      </c>
      <c r="D12" s="103" t="s">
        <v>156</v>
      </c>
      <c r="E12" s="103"/>
      <c r="F12" s="82"/>
      <c r="G12" s="104" t="s">
        <v>232</v>
      </c>
      <c r="H12" s="89"/>
      <c r="I12" s="105" t="s">
        <v>156</v>
      </c>
      <c r="J12" s="106" t="s">
        <v>158</v>
      </c>
      <c r="K12" s="107">
        <v>30</v>
      </c>
      <c r="L12" s="108" t="s">
        <v>158</v>
      </c>
      <c r="M12" s="109">
        <v>32</v>
      </c>
      <c r="N12" s="85" t="s">
        <v>156</v>
      </c>
      <c r="O12" s="105"/>
      <c r="P12" s="86"/>
      <c r="Q12" s="106"/>
      <c r="R12" s="110"/>
      <c r="S12" s="111"/>
      <c r="T12" s="109"/>
      <c r="U12" s="89"/>
      <c r="V12" s="105"/>
      <c r="W12" s="89"/>
      <c r="X12" s="105"/>
      <c r="Y12" s="87"/>
      <c r="Z12" s="85"/>
      <c r="AA12" s="79"/>
      <c r="AB12" s="112"/>
      <c r="AC12" s="82"/>
      <c r="AD12" s="86"/>
      <c r="AE12" s="82"/>
      <c r="AF12" s="113" t="s">
        <v>156</v>
      </c>
      <c r="AG12" s="114" t="s">
        <v>233</v>
      </c>
      <c r="AH12" s="115"/>
      <c r="AI12" s="116"/>
      <c r="AJ12" s="113" t="s">
        <v>156</v>
      </c>
      <c r="AK12" s="114" t="s">
        <v>234</v>
      </c>
      <c r="AL12" s="117"/>
      <c r="AM12" s="118"/>
      <c r="AN12" s="113"/>
      <c r="AO12" s="114"/>
      <c r="AP12" s="115"/>
      <c r="AQ12" s="116"/>
      <c r="AR12" s="119"/>
      <c r="AS12" s="120"/>
      <c r="AT12" s="117"/>
      <c r="AU12" s="127"/>
      <c r="AV12" s="119" t="s">
        <v>156</v>
      </c>
      <c r="AW12" s="122" t="s">
        <v>235</v>
      </c>
      <c r="AX12" s="126"/>
      <c r="AY12" s="97"/>
      <c r="AZ12" s="113" t="s">
        <v>156</v>
      </c>
      <c r="BA12" s="122" t="s">
        <v>236</v>
      </c>
      <c r="BB12" s="115"/>
      <c r="BC12" s="118"/>
      <c r="BD12" s="113"/>
      <c r="BE12" s="123"/>
      <c r="BF12" s="115"/>
      <c r="BG12" s="118"/>
      <c r="BH12" s="113"/>
      <c r="BI12" s="114"/>
      <c r="BJ12" s="115"/>
      <c r="BK12" s="116"/>
      <c r="BL12" s="113" t="s">
        <v>156</v>
      </c>
      <c r="BM12" s="114" t="s">
        <v>237</v>
      </c>
      <c r="BN12" s="124"/>
      <c r="BO12" s="125"/>
      <c r="BP12" s="113"/>
      <c r="BQ12" s="114"/>
      <c r="BR12" s="126"/>
      <c r="BS12" s="127"/>
      <c r="BT12" s="113" t="s">
        <v>156</v>
      </c>
      <c r="BU12" s="114" t="s">
        <v>238</v>
      </c>
      <c r="BV12" s="115" t="s">
        <v>156</v>
      </c>
      <c r="BW12" s="116" t="s">
        <v>239</v>
      </c>
      <c r="BX12" s="113" t="s">
        <v>156</v>
      </c>
      <c r="BY12" s="114" t="s">
        <v>240</v>
      </c>
      <c r="BZ12" s="117"/>
      <c r="CA12" s="116"/>
      <c r="CB12" s="113"/>
      <c r="CC12" s="122"/>
      <c r="CD12" s="115"/>
      <c r="CE12" s="125"/>
      <c r="CF12" s="128"/>
      <c r="CG12" s="122"/>
      <c r="CH12" s="115"/>
      <c r="CI12" s="125"/>
    </row>
    <row r="13" spans="1:87" s="101" customFormat="1" ht="104.4" customHeight="1" x14ac:dyDescent="0.2">
      <c r="A13" s="527" t="s">
        <v>241</v>
      </c>
      <c r="B13" s="527"/>
      <c r="C13" s="89" t="s">
        <v>156</v>
      </c>
      <c r="D13" s="103"/>
      <c r="E13" s="103"/>
      <c r="F13" s="82"/>
      <c r="G13" s="104" t="s">
        <v>242</v>
      </c>
      <c r="H13" s="89" t="s">
        <v>156</v>
      </c>
      <c r="I13" s="105"/>
      <c r="J13" s="106" t="s">
        <v>158</v>
      </c>
      <c r="K13" s="107">
        <v>30</v>
      </c>
      <c r="L13" s="108" t="s">
        <v>158</v>
      </c>
      <c r="M13" s="109">
        <v>33</v>
      </c>
      <c r="N13" s="85" t="s">
        <v>156</v>
      </c>
      <c r="O13" s="105"/>
      <c r="P13" s="86"/>
      <c r="Q13" s="106"/>
      <c r="R13" s="110"/>
      <c r="S13" s="111"/>
      <c r="T13" s="109"/>
      <c r="U13" s="89"/>
      <c r="V13" s="105"/>
      <c r="W13" s="89"/>
      <c r="X13" s="105"/>
      <c r="Y13" s="87"/>
      <c r="Z13" s="85"/>
      <c r="AA13" s="79"/>
      <c r="AB13" s="112"/>
      <c r="AC13" s="82"/>
      <c r="AD13" s="86"/>
      <c r="AE13" s="82"/>
      <c r="AF13" s="113" t="s">
        <v>156</v>
      </c>
      <c r="AG13" s="114" t="s">
        <v>243</v>
      </c>
      <c r="AH13" s="115" t="s">
        <v>156</v>
      </c>
      <c r="AI13" s="116" t="s">
        <v>244</v>
      </c>
      <c r="AJ13" s="113" t="s">
        <v>156</v>
      </c>
      <c r="AK13" s="114" t="s">
        <v>245</v>
      </c>
      <c r="AL13" s="117"/>
      <c r="AM13" s="118"/>
      <c r="AN13" s="113" t="s">
        <v>156</v>
      </c>
      <c r="AO13" s="114" t="s">
        <v>246</v>
      </c>
      <c r="AP13" s="115" t="s">
        <v>156</v>
      </c>
      <c r="AQ13" s="116" t="s">
        <v>247</v>
      </c>
      <c r="AR13" s="119" t="s">
        <v>156</v>
      </c>
      <c r="AS13" s="120" t="s">
        <v>248</v>
      </c>
      <c r="AT13" s="117" t="s">
        <v>156</v>
      </c>
      <c r="AU13" s="127" t="s">
        <v>249</v>
      </c>
      <c r="AV13" s="119" t="s">
        <v>156</v>
      </c>
      <c r="AW13" s="122" t="s">
        <v>250</v>
      </c>
      <c r="AX13" s="126"/>
      <c r="AY13" s="97"/>
      <c r="AZ13" s="113" t="s">
        <v>156</v>
      </c>
      <c r="BA13" s="122" t="s">
        <v>251</v>
      </c>
      <c r="BB13" s="115"/>
      <c r="BC13" s="118"/>
      <c r="BD13" s="113" t="s">
        <v>156</v>
      </c>
      <c r="BE13" s="123" t="s">
        <v>252</v>
      </c>
      <c r="BF13" s="115"/>
      <c r="BG13" s="118"/>
      <c r="BH13" s="113" t="s">
        <v>156</v>
      </c>
      <c r="BI13" s="114" t="s">
        <v>253</v>
      </c>
      <c r="BJ13" s="115"/>
      <c r="BK13" s="116"/>
      <c r="BL13" s="113" t="s">
        <v>156</v>
      </c>
      <c r="BM13" s="114" t="s">
        <v>254</v>
      </c>
      <c r="BN13" s="124" t="s">
        <v>156</v>
      </c>
      <c r="BO13" s="125" t="s">
        <v>255</v>
      </c>
      <c r="BP13" s="113"/>
      <c r="BQ13" s="114"/>
      <c r="BR13" s="126"/>
      <c r="BS13" s="127"/>
      <c r="BT13" s="113" t="s">
        <v>156</v>
      </c>
      <c r="BU13" s="114" t="s">
        <v>256</v>
      </c>
      <c r="BV13" s="115" t="s">
        <v>156</v>
      </c>
      <c r="BW13" s="116" t="s">
        <v>257</v>
      </c>
      <c r="BX13" s="113" t="s">
        <v>156</v>
      </c>
      <c r="BY13" s="114" t="s">
        <v>258</v>
      </c>
      <c r="BZ13" s="117"/>
      <c r="CA13" s="116"/>
      <c r="CB13" s="113" t="s">
        <v>156</v>
      </c>
      <c r="CC13" s="122" t="s">
        <v>259</v>
      </c>
      <c r="CD13" s="115"/>
      <c r="CE13" s="125"/>
      <c r="CF13" s="128" t="s">
        <v>156</v>
      </c>
      <c r="CG13" s="122" t="s">
        <v>260</v>
      </c>
      <c r="CH13" s="115" t="s">
        <v>156</v>
      </c>
      <c r="CI13" s="125" t="s">
        <v>261</v>
      </c>
    </row>
    <row r="14" spans="1:87" s="101" customFormat="1" ht="104.4" customHeight="1" x14ac:dyDescent="0.2">
      <c r="A14" s="529"/>
      <c r="B14" s="529"/>
      <c r="C14" s="89"/>
      <c r="D14" s="103" t="s">
        <v>156</v>
      </c>
      <c r="E14" s="103"/>
      <c r="F14" s="82"/>
      <c r="G14" s="104" t="s">
        <v>262</v>
      </c>
      <c r="H14" s="89"/>
      <c r="I14" s="105" t="s">
        <v>156</v>
      </c>
      <c r="J14" s="106" t="s">
        <v>158</v>
      </c>
      <c r="K14" s="107">
        <v>30</v>
      </c>
      <c r="L14" s="108" t="s">
        <v>158</v>
      </c>
      <c r="M14" s="109">
        <v>33</v>
      </c>
      <c r="N14" s="85" t="s">
        <v>156</v>
      </c>
      <c r="O14" s="105"/>
      <c r="P14" s="86"/>
      <c r="Q14" s="106" t="s">
        <v>158</v>
      </c>
      <c r="R14" s="110"/>
      <c r="S14" s="111" t="s">
        <v>158</v>
      </c>
      <c r="T14" s="109"/>
      <c r="U14" s="89"/>
      <c r="V14" s="105"/>
      <c r="W14" s="89"/>
      <c r="X14" s="105"/>
      <c r="Y14" s="87"/>
      <c r="Z14" s="85"/>
      <c r="AA14" s="79"/>
      <c r="AB14" s="112"/>
      <c r="AC14" s="82"/>
      <c r="AD14" s="86"/>
      <c r="AE14" s="82"/>
      <c r="AF14" s="113"/>
      <c r="AG14" s="114"/>
      <c r="AH14" s="115"/>
      <c r="AI14" s="116"/>
      <c r="AJ14" s="113"/>
      <c r="AK14" s="114"/>
      <c r="AL14" s="117"/>
      <c r="AM14" s="118"/>
      <c r="AN14" s="113"/>
      <c r="AO14" s="114"/>
      <c r="AP14" s="115"/>
      <c r="AQ14" s="116"/>
      <c r="AR14" s="119"/>
      <c r="AS14" s="120"/>
      <c r="AT14" s="117"/>
      <c r="AU14" s="127"/>
      <c r="AV14" s="119"/>
      <c r="AW14" s="122"/>
      <c r="AX14" s="126"/>
      <c r="AY14" s="97"/>
      <c r="AZ14" s="113"/>
      <c r="BA14" s="122"/>
      <c r="BB14" s="115"/>
      <c r="BC14" s="118"/>
      <c r="BD14" s="113"/>
      <c r="BE14" s="123"/>
      <c r="BF14" s="115"/>
      <c r="BG14" s="118"/>
      <c r="BH14" s="113"/>
      <c r="BI14" s="114"/>
      <c r="BJ14" s="115"/>
      <c r="BK14" s="116"/>
      <c r="BL14" s="113"/>
      <c r="BM14" s="114"/>
      <c r="BN14" s="124"/>
      <c r="BO14" s="125"/>
      <c r="BP14" s="113"/>
      <c r="BQ14" s="114"/>
      <c r="BR14" s="126"/>
      <c r="BS14" s="127"/>
      <c r="BT14" s="113"/>
      <c r="BU14" s="114"/>
      <c r="BV14" s="115"/>
      <c r="BW14" s="116"/>
      <c r="BX14" s="113"/>
      <c r="BY14" s="114"/>
      <c r="BZ14" s="117"/>
      <c r="CA14" s="116"/>
      <c r="CB14" s="113"/>
      <c r="CC14" s="122"/>
      <c r="CD14" s="115"/>
      <c r="CE14" s="125"/>
      <c r="CF14" s="128"/>
      <c r="CG14" s="122"/>
      <c r="CH14" s="115"/>
      <c r="CI14" s="125"/>
    </row>
    <row r="15" spans="1:87" s="101" customFormat="1" ht="104.4" customHeight="1" x14ac:dyDescent="0.2">
      <c r="A15" s="129" t="s">
        <v>263</v>
      </c>
      <c r="B15" s="129"/>
      <c r="C15" s="130" t="s">
        <v>156</v>
      </c>
      <c r="D15" s="131"/>
      <c r="E15" s="131"/>
      <c r="F15" s="132"/>
      <c r="G15" s="104" t="s">
        <v>264</v>
      </c>
      <c r="H15" s="130" t="s">
        <v>156</v>
      </c>
      <c r="I15" s="133"/>
      <c r="J15" s="106" t="s">
        <v>158</v>
      </c>
      <c r="K15" s="107">
        <v>29</v>
      </c>
      <c r="L15" s="108" t="s">
        <v>158</v>
      </c>
      <c r="M15" s="109">
        <v>32</v>
      </c>
      <c r="N15" s="134" t="s">
        <v>156</v>
      </c>
      <c r="O15" s="133"/>
      <c r="P15" s="135"/>
      <c r="Q15" s="106" t="s">
        <v>158</v>
      </c>
      <c r="R15" s="110"/>
      <c r="S15" s="111" t="s">
        <v>158</v>
      </c>
      <c r="T15" s="109"/>
      <c r="U15" s="130"/>
      <c r="V15" s="133"/>
      <c r="W15" s="130"/>
      <c r="X15" s="133"/>
      <c r="Y15" s="87"/>
      <c r="Z15" s="134"/>
      <c r="AA15" s="136"/>
      <c r="AB15" s="137"/>
      <c r="AC15" s="132"/>
      <c r="AD15" s="135"/>
      <c r="AE15" s="132"/>
      <c r="AF15" s="138" t="s">
        <v>156</v>
      </c>
      <c r="AG15" s="139" t="s">
        <v>265</v>
      </c>
      <c r="AH15" s="140"/>
      <c r="AI15" s="141"/>
      <c r="AJ15" s="138" t="s">
        <v>156</v>
      </c>
      <c r="AK15" s="139" t="s">
        <v>266</v>
      </c>
      <c r="AL15" s="142"/>
      <c r="AM15" s="143"/>
      <c r="AN15" s="138" t="s">
        <v>156</v>
      </c>
      <c r="AO15" s="139" t="s">
        <v>267</v>
      </c>
      <c r="AP15" s="140"/>
      <c r="AQ15" s="141"/>
      <c r="AR15" s="144" t="s">
        <v>156</v>
      </c>
      <c r="AS15" s="145" t="s">
        <v>268</v>
      </c>
      <c r="AT15" s="142" t="s">
        <v>156</v>
      </c>
      <c r="AU15" s="146" t="s">
        <v>269</v>
      </c>
      <c r="AV15" s="144" t="s">
        <v>156</v>
      </c>
      <c r="AW15" s="147" t="s">
        <v>270</v>
      </c>
      <c r="AX15" s="148" t="s">
        <v>156</v>
      </c>
      <c r="AY15" s="149" t="s">
        <v>271</v>
      </c>
      <c r="AZ15" s="138" t="s">
        <v>156</v>
      </c>
      <c r="BA15" s="147" t="s">
        <v>272</v>
      </c>
      <c r="BB15" s="140" t="s">
        <v>156</v>
      </c>
      <c r="BC15" s="143" t="s">
        <v>273</v>
      </c>
      <c r="BD15" s="138" t="s">
        <v>156</v>
      </c>
      <c r="BE15" s="150" t="s">
        <v>274</v>
      </c>
      <c r="BF15" s="140"/>
      <c r="BG15" s="143"/>
      <c r="BH15" s="138" t="s">
        <v>156</v>
      </c>
      <c r="BI15" s="139" t="s">
        <v>275</v>
      </c>
      <c r="BJ15" s="140"/>
      <c r="BK15" s="141"/>
      <c r="BL15" s="138" t="s">
        <v>156</v>
      </c>
      <c r="BM15" s="139" t="s">
        <v>276</v>
      </c>
      <c r="BN15" s="151"/>
      <c r="BO15" s="152"/>
      <c r="BP15" s="138" t="s">
        <v>156</v>
      </c>
      <c r="BQ15" s="139" t="s">
        <v>277</v>
      </c>
      <c r="BR15" s="148"/>
      <c r="BS15" s="146"/>
      <c r="BT15" s="138" t="s">
        <v>156</v>
      </c>
      <c r="BU15" s="139" t="s">
        <v>278</v>
      </c>
      <c r="BV15" s="140" t="s">
        <v>156</v>
      </c>
      <c r="BW15" s="141" t="s">
        <v>279</v>
      </c>
      <c r="BX15" s="138" t="s">
        <v>156</v>
      </c>
      <c r="BY15" s="139" t="s">
        <v>280</v>
      </c>
      <c r="BZ15" s="142"/>
      <c r="CA15" s="141"/>
      <c r="CB15" s="138" t="s">
        <v>156</v>
      </c>
      <c r="CC15" s="147" t="s">
        <v>281</v>
      </c>
      <c r="CD15" s="140"/>
      <c r="CE15" s="152"/>
      <c r="CF15" s="153"/>
      <c r="CG15" s="147"/>
      <c r="CH15" s="140"/>
      <c r="CI15" s="152"/>
    </row>
    <row r="16" spans="1:87" s="101" customFormat="1" ht="174.6" customHeight="1" x14ac:dyDescent="0.2">
      <c r="A16" s="102" t="s">
        <v>282</v>
      </c>
      <c r="B16" s="78"/>
      <c r="C16" s="89" t="s">
        <v>156</v>
      </c>
      <c r="D16" s="103"/>
      <c r="E16" s="103"/>
      <c r="F16" s="82"/>
      <c r="G16" s="104" t="s">
        <v>283</v>
      </c>
      <c r="H16" s="89" t="s">
        <v>156</v>
      </c>
      <c r="I16" s="105"/>
      <c r="J16" s="106" t="s">
        <v>158</v>
      </c>
      <c r="K16" s="107">
        <v>29</v>
      </c>
      <c r="L16" s="108" t="s">
        <v>158</v>
      </c>
      <c r="M16" s="109">
        <v>32</v>
      </c>
      <c r="N16" s="85" t="s">
        <v>156</v>
      </c>
      <c r="O16" s="105"/>
      <c r="P16" s="86"/>
      <c r="Q16" s="106" t="s">
        <v>158</v>
      </c>
      <c r="R16" s="110"/>
      <c r="S16" s="111" t="s">
        <v>158</v>
      </c>
      <c r="T16" s="109"/>
      <c r="U16" s="89"/>
      <c r="V16" s="105"/>
      <c r="W16" s="89"/>
      <c r="X16" s="105"/>
      <c r="Y16" s="87"/>
      <c r="Z16" s="85"/>
      <c r="AA16" s="79"/>
      <c r="AB16" s="112"/>
      <c r="AC16" s="82"/>
      <c r="AD16" s="86"/>
      <c r="AE16" s="82"/>
      <c r="AF16" s="113" t="s">
        <v>156</v>
      </c>
      <c r="AG16" s="114" t="s">
        <v>284</v>
      </c>
      <c r="AH16" s="115"/>
      <c r="AI16" s="116"/>
      <c r="AJ16" s="113" t="s">
        <v>156</v>
      </c>
      <c r="AK16" s="114" t="s">
        <v>285</v>
      </c>
      <c r="AL16" s="117"/>
      <c r="AM16" s="118"/>
      <c r="AN16" s="113" t="s">
        <v>156</v>
      </c>
      <c r="AO16" s="114" t="s">
        <v>286</v>
      </c>
      <c r="AP16" s="115"/>
      <c r="AQ16" s="116"/>
      <c r="AR16" s="119" t="s">
        <v>156</v>
      </c>
      <c r="AS16" s="120" t="s">
        <v>287</v>
      </c>
      <c r="AT16" s="117"/>
      <c r="AU16" s="127"/>
      <c r="AV16" s="154" t="s">
        <v>156</v>
      </c>
      <c r="AW16" s="122" t="s">
        <v>288</v>
      </c>
      <c r="AX16" s="126"/>
      <c r="AY16" s="97"/>
      <c r="AZ16" s="113" t="s">
        <v>156</v>
      </c>
      <c r="BA16" s="122" t="s">
        <v>289</v>
      </c>
      <c r="BB16" s="115"/>
      <c r="BC16" s="118"/>
      <c r="BD16" s="113" t="s">
        <v>156</v>
      </c>
      <c r="BE16" s="114" t="s">
        <v>290</v>
      </c>
      <c r="BF16" s="115"/>
      <c r="BG16" s="118"/>
      <c r="BH16" s="113" t="s">
        <v>156</v>
      </c>
      <c r="BI16" s="114" t="s">
        <v>291</v>
      </c>
      <c r="BJ16" s="115"/>
      <c r="BK16" s="116"/>
      <c r="BL16" s="113" t="s">
        <v>156</v>
      </c>
      <c r="BM16" s="114" t="s">
        <v>292</v>
      </c>
      <c r="BN16" s="124"/>
      <c r="BO16" s="125"/>
      <c r="BP16" s="113" t="s">
        <v>156</v>
      </c>
      <c r="BQ16" s="114" t="s">
        <v>293</v>
      </c>
      <c r="BR16" s="126"/>
      <c r="BS16" s="127"/>
      <c r="BT16" s="113" t="s">
        <v>156</v>
      </c>
      <c r="BU16" s="114" t="s">
        <v>294</v>
      </c>
      <c r="BV16" s="115"/>
      <c r="BW16" s="116"/>
      <c r="BX16" s="113" t="s">
        <v>156</v>
      </c>
      <c r="BY16" s="114" t="s">
        <v>295</v>
      </c>
      <c r="BZ16" s="117"/>
      <c r="CA16" s="116"/>
      <c r="CB16" s="113" t="s">
        <v>156</v>
      </c>
      <c r="CC16" s="122" t="s">
        <v>296</v>
      </c>
      <c r="CD16" s="115"/>
      <c r="CE16" s="125"/>
      <c r="CF16" s="128" t="s">
        <v>156</v>
      </c>
      <c r="CG16" s="122" t="s">
        <v>297</v>
      </c>
      <c r="CH16" s="115"/>
      <c r="CI16" s="125"/>
    </row>
    <row r="17" spans="1:87" s="101" customFormat="1" ht="151.80000000000001" customHeight="1" x14ac:dyDescent="0.2">
      <c r="A17" s="102" t="s">
        <v>298</v>
      </c>
      <c r="B17" s="78"/>
      <c r="C17" s="89" t="s">
        <v>156</v>
      </c>
      <c r="D17" s="103"/>
      <c r="E17" s="103"/>
      <c r="F17" s="82"/>
      <c r="G17" s="104" t="s">
        <v>299</v>
      </c>
      <c r="H17" s="89" t="s">
        <v>156</v>
      </c>
      <c r="I17" s="105"/>
      <c r="J17" s="106" t="s">
        <v>158</v>
      </c>
      <c r="K17" s="107">
        <v>29</v>
      </c>
      <c r="L17" s="108" t="s">
        <v>158</v>
      </c>
      <c r="M17" s="109">
        <v>33</v>
      </c>
      <c r="N17" s="85" t="s">
        <v>156</v>
      </c>
      <c r="O17" s="105"/>
      <c r="P17" s="86"/>
      <c r="Q17" s="106" t="s">
        <v>158</v>
      </c>
      <c r="R17" s="110"/>
      <c r="S17" s="111" t="s">
        <v>158</v>
      </c>
      <c r="T17" s="109"/>
      <c r="U17" s="89"/>
      <c r="V17" s="105"/>
      <c r="W17" s="89"/>
      <c r="X17" s="105"/>
      <c r="Y17" s="87"/>
      <c r="Z17" s="85"/>
      <c r="AA17" s="79"/>
      <c r="AB17" s="112"/>
      <c r="AC17" s="82"/>
      <c r="AD17" s="86"/>
      <c r="AE17" s="82"/>
      <c r="AF17" s="113" t="s">
        <v>156</v>
      </c>
      <c r="AG17" s="114" t="s">
        <v>233</v>
      </c>
      <c r="AH17" s="115" t="s">
        <v>156</v>
      </c>
      <c r="AI17" s="116" t="s">
        <v>300</v>
      </c>
      <c r="AJ17" s="113" t="s">
        <v>156</v>
      </c>
      <c r="AK17" s="114" t="s">
        <v>301</v>
      </c>
      <c r="AL17" s="117"/>
      <c r="AM17" s="118"/>
      <c r="AN17" s="113"/>
      <c r="AO17" s="114"/>
      <c r="AP17" s="115"/>
      <c r="AQ17" s="116"/>
      <c r="AR17" s="119" t="s">
        <v>156</v>
      </c>
      <c r="AS17" s="120" t="s">
        <v>302</v>
      </c>
      <c r="AT17" s="117" t="s">
        <v>156</v>
      </c>
      <c r="AU17" s="127" t="s">
        <v>303</v>
      </c>
      <c r="AV17" s="119" t="s">
        <v>156</v>
      </c>
      <c r="AW17" s="122" t="s">
        <v>304</v>
      </c>
      <c r="AX17" s="126"/>
      <c r="AY17" s="97"/>
      <c r="AZ17" s="113" t="s">
        <v>156</v>
      </c>
      <c r="BA17" s="122" t="s">
        <v>305</v>
      </c>
      <c r="BB17" s="115"/>
      <c r="BC17" s="118"/>
      <c r="BD17" s="113" t="s">
        <v>156</v>
      </c>
      <c r="BE17" s="123" t="s">
        <v>306</v>
      </c>
      <c r="BF17" s="115"/>
      <c r="BG17" s="118"/>
      <c r="BH17" s="113" t="s">
        <v>156</v>
      </c>
      <c r="BI17" s="114" t="s">
        <v>307</v>
      </c>
      <c r="BJ17" s="115" t="s">
        <v>156</v>
      </c>
      <c r="BK17" s="116" t="s">
        <v>308</v>
      </c>
      <c r="BL17" s="113" t="s">
        <v>156</v>
      </c>
      <c r="BM17" s="114" t="s">
        <v>309</v>
      </c>
      <c r="BN17" s="124" t="s">
        <v>156</v>
      </c>
      <c r="BO17" s="125" t="s">
        <v>310</v>
      </c>
      <c r="BP17" s="113"/>
      <c r="BQ17" s="114"/>
      <c r="BR17" s="126"/>
      <c r="BS17" s="127"/>
      <c r="BT17" s="113" t="s">
        <v>156</v>
      </c>
      <c r="BU17" s="114" t="s">
        <v>311</v>
      </c>
      <c r="BV17" s="115" t="s">
        <v>156</v>
      </c>
      <c r="BW17" s="116" t="s">
        <v>312</v>
      </c>
      <c r="BX17" s="113" t="s">
        <v>156</v>
      </c>
      <c r="BY17" s="114" t="s">
        <v>313</v>
      </c>
      <c r="BZ17" s="117"/>
      <c r="CA17" s="116"/>
      <c r="CB17" s="113" t="s">
        <v>156</v>
      </c>
      <c r="CC17" s="122" t="s">
        <v>314</v>
      </c>
      <c r="CD17" s="115" t="s">
        <v>156</v>
      </c>
      <c r="CE17" s="125" t="s">
        <v>315</v>
      </c>
      <c r="CF17" s="128" t="s">
        <v>156</v>
      </c>
      <c r="CG17" s="122" t="s">
        <v>316</v>
      </c>
      <c r="CH17" s="115" t="s">
        <v>156</v>
      </c>
      <c r="CI17" s="125" t="s">
        <v>317</v>
      </c>
    </row>
    <row r="18" spans="1:87" s="101" customFormat="1" ht="104.4" customHeight="1" x14ac:dyDescent="0.2">
      <c r="A18" s="102" t="s">
        <v>318</v>
      </c>
      <c r="B18" s="78"/>
      <c r="C18" s="89" t="s">
        <v>156</v>
      </c>
      <c r="D18" s="103"/>
      <c r="E18" s="103"/>
      <c r="F18" s="82"/>
      <c r="G18" s="104" t="s">
        <v>319</v>
      </c>
      <c r="H18" s="89" t="s">
        <v>156</v>
      </c>
      <c r="I18" s="105"/>
      <c r="J18" s="106" t="s">
        <v>158</v>
      </c>
      <c r="K18" s="107">
        <v>28</v>
      </c>
      <c r="L18" s="108" t="s">
        <v>158</v>
      </c>
      <c r="M18" s="109">
        <v>32</v>
      </c>
      <c r="N18" s="85" t="s">
        <v>156</v>
      </c>
      <c r="O18" s="105"/>
      <c r="P18" s="86"/>
      <c r="Q18" s="106" t="s">
        <v>158</v>
      </c>
      <c r="R18" s="110"/>
      <c r="S18" s="111" t="s">
        <v>158</v>
      </c>
      <c r="T18" s="109"/>
      <c r="U18" s="89"/>
      <c r="V18" s="105"/>
      <c r="W18" s="89"/>
      <c r="X18" s="105"/>
      <c r="Y18" s="87"/>
      <c r="Z18" s="85"/>
      <c r="AA18" s="79"/>
      <c r="AB18" s="112"/>
      <c r="AC18" s="82"/>
      <c r="AD18" s="86"/>
      <c r="AE18" s="82"/>
      <c r="AF18" s="113" t="s">
        <v>156</v>
      </c>
      <c r="AG18" s="114" t="s">
        <v>320</v>
      </c>
      <c r="AH18" s="115" t="s">
        <v>156</v>
      </c>
      <c r="AI18" s="116" t="s">
        <v>321</v>
      </c>
      <c r="AJ18" s="113" t="s">
        <v>156</v>
      </c>
      <c r="AK18" s="114" t="s">
        <v>322</v>
      </c>
      <c r="AL18" s="117"/>
      <c r="AM18" s="118"/>
      <c r="AN18" s="113" t="s">
        <v>156</v>
      </c>
      <c r="AO18" s="114" t="s">
        <v>323</v>
      </c>
      <c r="AP18" s="115"/>
      <c r="AQ18" s="116"/>
      <c r="AR18" s="119" t="s">
        <v>156</v>
      </c>
      <c r="AS18" s="120" t="s">
        <v>324</v>
      </c>
      <c r="AT18" s="117"/>
      <c r="AU18" s="127"/>
      <c r="AV18" s="119" t="s">
        <v>156</v>
      </c>
      <c r="AW18" s="122" t="s">
        <v>325</v>
      </c>
      <c r="AX18" s="126"/>
      <c r="AY18" s="97"/>
      <c r="AZ18" s="113" t="s">
        <v>156</v>
      </c>
      <c r="BA18" s="122" t="s">
        <v>326</v>
      </c>
      <c r="BB18" s="115"/>
      <c r="BC18" s="118"/>
      <c r="BD18" s="113" t="s">
        <v>156</v>
      </c>
      <c r="BE18" s="123" t="s">
        <v>327</v>
      </c>
      <c r="BF18" s="115"/>
      <c r="BG18" s="118"/>
      <c r="BH18" s="113" t="s">
        <v>156</v>
      </c>
      <c r="BI18" s="114" t="s">
        <v>328</v>
      </c>
      <c r="BJ18" s="115" t="s">
        <v>156</v>
      </c>
      <c r="BK18" s="116" t="s">
        <v>329</v>
      </c>
      <c r="BL18" s="113" t="s">
        <v>156</v>
      </c>
      <c r="BM18" s="114" t="s">
        <v>330</v>
      </c>
      <c r="BN18" s="124" t="s">
        <v>156</v>
      </c>
      <c r="BO18" s="125" t="s">
        <v>331</v>
      </c>
      <c r="BP18" s="113"/>
      <c r="BQ18" s="114"/>
      <c r="BR18" s="126"/>
      <c r="BS18" s="127"/>
      <c r="BT18" s="113" t="s">
        <v>156</v>
      </c>
      <c r="BU18" s="114" t="s">
        <v>332</v>
      </c>
      <c r="BV18" s="115" t="s">
        <v>156</v>
      </c>
      <c r="BW18" s="116" t="s">
        <v>333</v>
      </c>
      <c r="BX18" s="113" t="s">
        <v>156</v>
      </c>
      <c r="BY18" s="114" t="s">
        <v>334</v>
      </c>
      <c r="BZ18" s="117" t="s">
        <v>156</v>
      </c>
      <c r="CA18" s="116" t="s">
        <v>335</v>
      </c>
      <c r="CB18" s="113" t="s">
        <v>156</v>
      </c>
      <c r="CC18" s="122" t="s">
        <v>336</v>
      </c>
      <c r="CD18" s="115"/>
      <c r="CE18" s="125"/>
      <c r="CF18" s="128" t="s">
        <v>156</v>
      </c>
      <c r="CG18" s="122" t="s">
        <v>337</v>
      </c>
      <c r="CH18" s="115"/>
      <c r="CI18" s="125"/>
    </row>
    <row r="19" spans="1:87" s="101" customFormat="1" ht="207" customHeight="1" x14ac:dyDescent="0.2">
      <c r="A19" s="102" t="s">
        <v>338</v>
      </c>
      <c r="B19" s="78"/>
      <c r="C19" s="89" t="s">
        <v>156</v>
      </c>
      <c r="D19" s="103"/>
      <c r="E19" s="103"/>
      <c r="F19" s="82"/>
      <c r="G19" s="104" t="s">
        <v>339</v>
      </c>
      <c r="H19" s="89" t="s">
        <v>156</v>
      </c>
      <c r="I19" s="105"/>
      <c r="J19" s="106" t="s">
        <v>158</v>
      </c>
      <c r="K19" s="107">
        <v>29</v>
      </c>
      <c r="L19" s="108" t="s">
        <v>158</v>
      </c>
      <c r="M19" s="109">
        <v>31</v>
      </c>
      <c r="N19" s="85" t="s">
        <v>156</v>
      </c>
      <c r="O19" s="105"/>
      <c r="P19" s="86"/>
      <c r="Q19" s="106" t="s">
        <v>158</v>
      </c>
      <c r="R19" s="110"/>
      <c r="S19" s="111" t="s">
        <v>158</v>
      </c>
      <c r="T19" s="109"/>
      <c r="U19" s="89"/>
      <c r="V19" s="105"/>
      <c r="W19" s="89"/>
      <c r="X19" s="105"/>
      <c r="Y19" s="87"/>
      <c r="Z19" s="85"/>
      <c r="AA19" s="79"/>
      <c r="AB19" s="112"/>
      <c r="AC19" s="82"/>
      <c r="AD19" s="86"/>
      <c r="AE19" s="82"/>
      <c r="AF19" s="113" t="s">
        <v>156</v>
      </c>
      <c r="AG19" s="114" t="s">
        <v>340</v>
      </c>
      <c r="AH19" s="115"/>
      <c r="AI19" s="116"/>
      <c r="AJ19" s="113"/>
      <c r="AK19" s="114"/>
      <c r="AL19" s="117"/>
      <c r="AM19" s="118"/>
      <c r="AN19" s="113" t="s">
        <v>156</v>
      </c>
      <c r="AO19" s="114" t="s">
        <v>341</v>
      </c>
      <c r="AP19" s="115"/>
      <c r="AQ19" s="116"/>
      <c r="AR19" s="119" t="s">
        <v>156</v>
      </c>
      <c r="AS19" s="120" t="s">
        <v>342</v>
      </c>
      <c r="AT19" s="117"/>
      <c r="AU19" s="127"/>
      <c r="AV19" s="155" t="s">
        <v>156</v>
      </c>
      <c r="AW19" s="122" t="s">
        <v>343</v>
      </c>
      <c r="AX19" s="126"/>
      <c r="AY19" s="97"/>
      <c r="AZ19" s="113" t="s">
        <v>156</v>
      </c>
      <c r="BA19" s="122" t="s">
        <v>344</v>
      </c>
      <c r="BB19" s="115"/>
      <c r="BC19" s="118"/>
      <c r="BD19" s="113" t="s">
        <v>156</v>
      </c>
      <c r="BE19" s="123" t="s">
        <v>345</v>
      </c>
      <c r="BF19" s="115"/>
      <c r="BG19" s="118"/>
      <c r="BH19" s="113" t="s">
        <v>156</v>
      </c>
      <c r="BI19" s="114" t="s">
        <v>346</v>
      </c>
      <c r="BJ19" s="115"/>
      <c r="BK19" s="116"/>
      <c r="BL19" s="113" t="s">
        <v>156</v>
      </c>
      <c r="BM19" s="114" t="s">
        <v>347</v>
      </c>
      <c r="BN19" s="124" t="s">
        <v>156</v>
      </c>
      <c r="BO19" s="125" t="s">
        <v>348</v>
      </c>
      <c r="BP19" s="113"/>
      <c r="BQ19" s="114"/>
      <c r="BR19" s="126"/>
      <c r="BS19" s="127"/>
      <c r="BT19" s="113" t="s">
        <v>156</v>
      </c>
      <c r="BU19" s="114" t="s">
        <v>349</v>
      </c>
      <c r="BV19" s="115" t="s">
        <v>156</v>
      </c>
      <c r="BW19" s="116" t="s">
        <v>350</v>
      </c>
      <c r="BX19" s="113" t="s">
        <v>156</v>
      </c>
      <c r="BY19" s="114" t="s">
        <v>351</v>
      </c>
      <c r="BZ19" s="117"/>
      <c r="CA19" s="116" t="s">
        <v>352</v>
      </c>
      <c r="CB19" s="113" t="s">
        <v>156</v>
      </c>
      <c r="CC19" s="122" t="s">
        <v>353</v>
      </c>
      <c r="CD19" s="115"/>
      <c r="CE19" s="125"/>
      <c r="CF19" s="128" t="s">
        <v>156</v>
      </c>
      <c r="CG19" s="122" t="s">
        <v>354</v>
      </c>
      <c r="CH19" s="115"/>
      <c r="CI19" s="125"/>
    </row>
    <row r="20" spans="1:87" s="101" customFormat="1" ht="104.4" customHeight="1" x14ac:dyDescent="0.2">
      <c r="A20" s="102" t="s">
        <v>355</v>
      </c>
      <c r="B20" s="78"/>
      <c r="C20" s="89" t="s">
        <v>156</v>
      </c>
      <c r="D20" s="103"/>
      <c r="E20" s="103"/>
      <c r="F20" s="82"/>
      <c r="G20" s="104" t="s">
        <v>356</v>
      </c>
      <c r="H20" s="89" t="s">
        <v>156</v>
      </c>
      <c r="I20" s="105"/>
      <c r="J20" s="106" t="s">
        <v>158</v>
      </c>
      <c r="K20" s="107">
        <v>29</v>
      </c>
      <c r="L20" s="108" t="s">
        <v>158</v>
      </c>
      <c r="M20" s="109">
        <v>31</v>
      </c>
      <c r="N20" s="85" t="s">
        <v>156</v>
      </c>
      <c r="O20" s="105"/>
      <c r="P20" s="86"/>
      <c r="Q20" s="106" t="s">
        <v>158</v>
      </c>
      <c r="R20" s="110"/>
      <c r="S20" s="111" t="s">
        <v>158</v>
      </c>
      <c r="T20" s="109"/>
      <c r="U20" s="89"/>
      <c r="V20" s="105"/>
      <c r="W20" s="89"/>
      <c r="X20" s="105"/>
      <c r="Y20" s="87"/>
      <c r="Z20" s="85"/>
      <c r="AA20" s="79"/>
      <c r="AB20" s="112"/>
      <c r="AC20" s="82"/>
      <c r="AD20" s="86"/>
      <c r="AE20" s="82"/>
      <c r="AF20" s="113" t="s">
        <v>156</v>
      </c>
      <c r="AG20" s="114" t="s">
        <v>357</v>
      </c>
      <c r="AH20" s="115" t="s">
        <v>156</v>
      </c>
      <c r="AI20" s="116" t="s">
        <v>358</v>
      </c>
      <c r="AJ20" s="113"/>
      <c r="AK20" s="114"/>
      <c r="AL20" s="117"/>
      <c r="AM20" s="118"/>
      <c r="AN20" s="113"/>
      <c r="AO20" s="114"/>
      <c r="AP20" s="115"/>
      <c r="AQ20" s="116"/>
      <c r="AR20" s="119" t="s">
        <v>156</v>
      </c>
      <c r="AS20" s="120" t="s">
        <v>359</v>
      </c>
      <c r="AT20" s="117" t="s">
        <v>156</v>
      </c>
      <c r="AU20" s="127" t="s">
        <v>360</v>
      </c>
      <c r="AV20" s="119" t="s">
        <v>156</v>
      </c>
      <c r="AW20" s="122" t="s">
        <v>361</v>
      </c>
      <c r="AX20" s="126"/>
      <c r="AY20" s="97"/>
      <c r="AZ20" s="113"/>
      <c r="BA20" s="122" t="s">
        <v>362</v>
      </c>
      <c r="BB20" s="115" t="s">
        <v>156</v>
      </c>
      <c r="BC20" s="116" t="s">
        <v>363</v>
      </c>
      <c r="BD20" s="113" t="s">
        <v>156</v>
      </c>
      <c r="BE20" s="114" t="s">
        <v>364</v>
      </c>
      <c r="BF20" s="115"/>
      <c r="BG20" s="118"/>
      <c r="BH20" s="113" t="s">
        <v>156</v>
      </c>
      <c r="BI20" s="114" t="s">
        <v>365</v>
      </c>
      <c r="BJ20" s="115"/>
      <c r="BK20" s="116"/>
      <c r="BL20" s="113" t="s">
        <v>156</v>
      </c>
      <c r="BM20" s="114" t="s">
        <v>366</v>
      </c>
      <c r="BN20" s="124"/>
      <c r="BO20" s="125"/>
      <c r="BP20" s="113" t="s">
        <v>156</v>
      </c>
      <c r="BQ20" s="114" t="s">
        <v>367</v>
      </c>
      <c r="BR20" s="126"/>
      <c r="BS20" s="127"/>
      <c r="BT20" s="113" t="s">
        <v>156</v>
      </c>
      <c r="BU20" s="114" t="s">
        <v>368</v>
      </c>
      <c r="BV20" s="115" t="s">
        <v>156</v>
      </c>
      <c r="BW20" s="116" t="s">
        <v>369</v>
      </c>
      <c r="BX20" s="113" t="s">
        <v>156</v>
      </c>
      <c r="BY20" s="114" t="s">
        <v>370</v>
      </c>
      <c r="BZ20" s="117"/>
      <c r="CA20" s="116"/>
      <c r="CB20" s="113" t="s">
        <v>156</v>
      </c>
      <c r="CC20" s="122" t="s">
        <v>371</v>
      </c>
      <c r="CD20" s="115"/>
      <c r="CE20" s="125"/>
      <c r="CF20" s="128" t="s">
        <v>156</v>
      </c>
      <c r="CG20" s="122" t="s">
        <v>372</v>
      </c>
      <c r="CH20" s="115" t="s">
        <v>156</v>
      </c>
      <c r="CI20" s="125" t="s">
        <v>373</v>
      </c>
    </row>
    <row r="21" spans="1:87" s="101" customFormat="1" ht="237" customHeight="1" x14ac:dyDescent="0.2">
      <c r="A21" s="129" t="s">
        <v>374</v>
      </c>
      <c r="B21" s="156"/>
      <c r="C21" s="89" t="s">
        <v>156</v>
      </c>
      <c r="D21" s="103"/>
      <c r="E21" s="103"/>
      <c r="F21" s="82"/>
      <c r="G21" s="104" t="s">
        <v>375</v>
      </c>
      <c r="H21" s="89">
        <v>1</v>
      </c>
      <c r="I21" s="105"/>
      <c r="J21" s="106" t="s">
        <v>158</v>
      </c>
      <c r="K21" s="107">
        <v>29</v>
      </c>
      <c r="L21" s="108" t="s">
        <v>158</v>
      </c>
      <c r="M21" s="109">
        <v>32</v>
      </c>
      <c r="N21" s="85" t="s">
        <v>156</v>
      </c>
      <c r="O21" s="105"/>
      <c r="P21" s="86"/>
      <c r="Q21" s="106"/>
      <c r="R21" s="110"/>
      <c r="S21" s="111"/>
      <c r="T21" s="109"/>
      <c r="U21" s="89"/>
      <c r="V21" s="105"/>
      <c r="W21" s="89"/>
      <c r="X21" s="105"/>
      <c r="Y21" s="87"/>
      <c r="Z21" s="85"/>
      <c r="AA21" s="79"/>
      <c r="AB21" s="112"/>
      <c r="AC21" s="82"/>
      <c r="AD21" s="86"/>
      <c r="AE21" s="82"/>
      <c r="AF21" s="113" t="s">
        <v>156</v>
      </c>
      <c r="AG21" s="114" t="s">
        <v>376</v>
      </c>
      <c r="AH21" s="115"/>
      <c r="AI21" s="116"/>
      <c r="AJ21" s="113" t="s">
        <v>156</v>
      </c>
      <c r="AK21" s="114" t="s">
        <v>377</v>
      </c>
      <c r="AL21" s="117"/>
      <c r="AM21" s="118"/>
      <c r="AN21" s="113" t="s">
        <v>156</v>
      </c>
      <c r="AO21" s="114" t="s">
        <v>378</v>
      </c>
      <c r="AP21" s="115"/>
      <c r="AQ21" s="116"/>
      <c r="AR21" s="119" t="s">
        <v>156</v>
      </c>
      <c r="AS21" s="120" t="s">
        <v>379</v>
      </c>
      <c r="AT21" s="117"/>
      <c r="AU21" s="127"/>
      <c r="AV21" s="119" t="s">
        <v>156</v>
      </c>
      <c r="AW21" s="122" t="s">
        <v>380</v>
      </c>
      <c r="AX21" s="126"/>
      <c r="AY21" s="97"/>
      <c r="AZ21" s="113" t="s">
        <v>156</v>
      </c>
      <c r="BA21" s="122" t="s">
        <v>381</v>
      </c>
      <c r="BB21" s="115"/>
      <c r="BC21" s="118"/>
      <c r="BD21" s="113" t="s">
        <v>156</v>
      </c>
      <c r="BE21" s="114" t="s">
        <v>382</v>
      </c>
      <c r="BF21" s="115"/>
      <c r="BG21" s="118"/>
      <c r="BH21" s="113" t="s">
        <v>156</v>
      </c>
      <c r="BI21" s="114" t="s">
        <v>383</v>
      </c>
      <c r="BJ21" s="115"/>
      <c r="BK21" s="116"/>
      <c r="BL21" s="113" t="s">
        <v>156</v>
      </c>
      <c r="BM21" s="114" t="s">
        <v>384</v>
      </c>
      <c r="BN21" s="124"/>
      <c r="BO21" s="125"/>
      <c r="BP21" s="113"/>
      <c r="BQ21" s="114"/>
      <c r="BR21" s="126"/>
      <c r="BS21" s="127"/>
      <c r="BT21" s="113" t="s">
        <v>156</v>
      </c>
      <c r="BU21" s="114" t="s">
        <v>385</v>
      </c>
      <c r="BV21" s="115"/>
      <c r="BW21" s="116"/>
      <c r="BX21" s="113" t="s">
        <v>156</v>
      </c>
      <c r="BY21" s="114" t="s">
        <v>386</v>
      </c>
      <c r="BZ21" s="117"/>
      <c r="CA21" s="116"/>
      <c r="CB21" s="113" t="s">
        <v>156</v>
      </c>
      <c r="CC21" s="122" t="s">
        <v>387</v>
      </c>
      <c r="CD21" s="115"/>
      <c r="CE21" s="125"/>
      <c r="CF21" s="128" t="s">
        <v>156</v>
      </c>
      <c r="CG21" s="122" t="s">
        <v>388</v>
      </c>
      <c r="CH21" s="115"/>
      <c r="CI21" s="125"/>
    </row>
    <row r="22" spans="1:87" s="101" customFormat="1" ht="104.4" customHeight="1" x14ac:dyDescent="0.2">
      <c r="A22" s="527" t="s">
        <v>389</v>
      </c>
      <c r="B22" s="527"/>
      <c r="C22" s="130" t="s">
        <v>156</v>
      </c>
      <c r="D22" s="131"/>
      <c r="E22" s="131"/>
      <c r="F22" s="132"/>
      <c r="G22" s="104" t="s">
        <v>390</v>
      </c>
      <c r="H22" s="130" t="s">
        <v>156</v>
      </c>
      <c r="I22" s="133"/>
      <c r="J22" s="106" t="s">
        <v>158</v>
      </c>
      <c r="K22" s="107">
        <v>29</v>
      </c>
      <c r="L22" s="108" t="s">
        <v>158</v>
      </c>
      <c r="M22" s="109"/>
      <c r="N22" s="134"/>
      <c r="O22" s="133"/>
      <c r="P22" s="135"/>
      <c r="Q22" s="106" t="s">
        <v>158</v>
      </c>
      <c r="R22" s="110"/>
      <c r="S22" s="111" t="s">
        <v>158</v>
      </c>
      <c r="T22" s="109"/>
      <c r="U22" s="130"/>
      <c r="V22" s="133"/>
      <c r="W22" s="130"/>
      <c r="X22" s="133"/>
      <c r="Y22" s="87"/>
      <c r="Z22" s="134"/>
      <c r="AA22" s="136"/>
      <c r="AB22" s="137"/>
      <c r="AC22" s="132"/>
      <c r="AD22" s="135"/>
      <c r="AE22" s="132"/>
      <c r="AF22" s="138"/>
      <c r="AG22" s="139"/>
      <c r="AH22" s="140"/>
      <c r="AI22" s="141"/>
      <c r="AJ22" s="138"/>
      <c r="AK22" s="139"/>
      <c r="AL22" s="142"/>
      <c r="AM22" s="143"/>
      <c r="AN22" s="138"/>
      <c r="AO22" s="139"/>
      <c r="AP22" s="140"/>
      <c r="AQ22" s="141"/>
      <c r="AR22" s="144"/>
      <c r="AS22" s="145"/>
      <c r="AT22" s="142"/>
      <c r="AU22" s="146"/>
      <c r="AV22" s="144" t="s">
        <v>156</v>
      </c>
      <c r="AW22" s="147" t="s">
        <v>391</v>
      </c>
      <c r="AX22" s="148"/>
      <c r="AY22" s="149"/>
      <c r="AZ22" s="138" t="s">
        <v>156</v>
      </c>
      <c r="BA22" s="147" t="s">
        <v>392</v>
      </c>
      <c r="BB22" s="140"/>
      <c r="BC22" s="143"/>
      <c r="BD22" s="138" t="s">
        <v>156</v>
      </c>
      <c r="BE22" s="150" t="s">
        <v>391</v>
      </c>
      <c r="BF22" s="140"/>
      <c r="BG22" s="143"/>
      <c r="BH22" s="138" t="s">
        <v>156</v>
      </c>
      <c r="BI22" s="139" t="s">
        <v>391</v>
      </c>
      <c r="BJ22" s="140"/>
      <c r="BK22" s="141"/>
      <c r="BL22" s="138" t="s">
        <v>156</v>
      </c>
      <c r="BM22" s="139" t="s">
        <v>391</v>
      </c>
      <c r="BN22" s="151"/>
      <c r="BO22" s="152"/>
      <c r="BP22" s="138"/>
      <c r="BQ22" s="139"/>
      <c r="BR22" s="148"/>
      <c r="BS22" s="146"/>
      <c r="BT22" s="138" t="s">
        <v>156</v>
      </c>
      <c r="BU22" s="139" t="s">
        <v>393</v>
      </c>
      <c r="BV22" s="140"/>
      <c r="BW22" s="141"/>
      <c r="BX22" s="138" t="s">
        <v>156</v>
      </c>
      <c r="BY22" s="139" t="s">
        <v>392</v>
      </c>
      <c r="BZ22" s="142"/>
      <c r="CA22" s="141"/>
      <c r="CB22" s="138"/>
      <c r="CC22" s="147"/>
      <c r="CD22" s="140"/>
      <c r="CE22" s="152"/>
      <c r="CF22" s="153"/>
      <c r="CG22" s="147"/>
      <c r="CH22" s="140"/>
      <c r="CI22" s="152"/>
    </row>
    <row r="23" spans="1:87" s="101" customFormat="1" ht="104.4" customHeight="1" x14ac:dyDescent="0.2">
      <c r="A23" s="528"/>
      <c r="B23" s="528"/>
      <c r="C23" s="130"/>
      <c r="D23" s="131" t="s">
        <v>156</v>
      </c>
      <c r="E23" s="131"/>
      <c r="F23" s="132"/>
      <c r="G23" s="104" t="s">
        <v>394</v>
      </c>
      <c r="H23" s="130"/>
      <c r="I23" s="133" t="s">
        <v>156</v>
      </c>
      <c r="J23" s="106" t="s">
        <v>158</v>
      </c>
      <c r="K23" s="107">
        <v>22</v>
      </c>
      <c r="L23" s="108" t="s">
        <v>158</v>
      </c>
      <c r="M23" s="109"/>
      <c r="N23" s="134" t="s">
        <v>156</v>
      </c>
      <c r="O23" s="133"/>
      <c r="P23" s="135"/>
      <c r="Q23" s="106" t="s">
        <v>158</v>
      </c>
      <c r="R23" s="110"/>
      <c r="S23" s="111" t="s">
        <v>158</v>
      </c>
      <c r="T23" s="109"/>
      <c r="U23" s="130"/>
      <c r="V23" s="133"/>
      <c r="W23" s="130"/>
      <c r="X23" s="133"/>
      <c r="Y23" s="87"/>
      <c r="Z23" s="134"/>
      <c r="AA23" s="136"/>
      <c r="AB23" s="137"/>
      <c r="AC23" s="132"/>
      <c r="AD23" s="135"/>
      <c r="AE23" s="132"/>
      <c r="AF23" s="138"/>
      <c r="AG23" s="139"/>
      <c r="AH23" s="140"/>
      <c r="AI23" s="141"/>
      <c r="AJ23" s="138"/>
      <c r="AK23" s="139"/>
      <c r="AL23" s="142"/>
      <c r="AM23" s="143"/>
      <c r="AN23" s="138"/>
      <c r="AO23" s="139"/>
      <c r="AP23" s="140"/>
      <c r="AQ23" s="141"/>
      <c r="AR23" s="144"/>
      <c r="AS23" s="145"/>
      <c r="AT23" s="142"/>
      <c r="AU23" s="146"/>
      <c r="AV23" s="144"/>
      <c r="AW23" s="147"/>
      <c r="AX23" s="148"/>
      <c r="AY23" s="149"/>
      <c r="AZ23" s="138"/>
      <c r="BA23" s="147"/>
      <c r="BB23" s="140"/>
      <c r="BC23" s="143"/>
      <c r="BD23" s="138" t="s">
        <v>156</v>
      </c>
      <c r="BE23" s="150" t="s">
        <v>395</v>
      </c>
      <c r="BF23" s="140"/>
      <c r="BG23" s="143"/>
      <c r="BH23" s="138"/>
      <c r="BI23" s="139"/>
      <c r="BJ23" s="140"/>
      <c r="BK23" s="141"/>
      <c r="BL23" s="138"/>
      <c r="BM23" s="139"/>
      <c r="BN23" s="151"/>
      <c r="BO23" s="152"/>
      <c r="BP23" s="138"/>
      <c r="BQ23" s="139"/>
      <c r="BR23" s="148"/>
      <c r="BS23" s="146"/>
      <c r="BT23" s="138"/>
      <c r="BU23" s="139"/>
      <c r="BV23" s="140"/>
      <c r="BW23" s="141"/>
      <c r="BX23" s="138"/>
      <c r="BY23" s="139"/>
      <c r="BZ23" s="142"/>
      <c r="CA23" s="141"/>
      <c r="CB23" s="138"/>
      <c r="CC23" s="147"/>
      <c r="CD23" s="140"/>
      <c r="CE23" s="152"/>
      <c r="CF23" s="153"/>
      <c r="CG23" s="147"/>
      <c r="CH23" s="140"/>
      <c r="CI23" s="152"/>
    </row>
    <row r="24" spans="1:87" s="101" customFormat="1" ht="104.4" customHeight="1" x14ac:dyDescent="0.2">
      <c r="A24" s="528"/>
      <c r="B24" s="528"/>
      <c r="C24" s="130"/>
      <c r="D24" s="131" t="s">
        <v>156</v>
      </c>
      <c r="E24" s="131"/>
      <c r="F24" s="132"/>
      <c r="G24" s="104" t="s">
        <v>396</v>
      </c>
      <c r="H24" s="130"/>
      <c r="I24" s="133" t="s">
        <v>156</v>
      </c>
      <c r="J24" s="106" t="s">
        <v>158</v>
      </c>
      <c r="K24" s="107">
        <v>27</v>
      </c>
      <c r="L24" s="108" t="s">
        <v>158</v>
      </c>
      <c r="M24" s="109"/>
      <c r="N24" s="134" t="s">
        <v>156</v>
      </c>
      <c r="O24" s="133"/>
      <c r="P24" s="135"/>
      <c r="Q24" s="106" t="s">
        <v>158</v>
      </c>
      <c r="R24" s="110"/>
      <c r="S24" s="111" t="s">
        <v>158</v>
      </c>
      <c r="T24" s="109"/>
      <c r="U24" s="130"/>
      <c r="V24" s="133"/>
      <c r="W24" s="130"/>
      <c r="X24" s="133"/>
      <c r="Y24" s="87"/>
      <c r="Z24" s="134"/>
      <c r="AA24" s="136"/>
      <c r="AB24" s="137"/>
      <c r="AC24" s="132"/>
      <c r="AD24" s="135"/>
      <c r="AE24" s="132"/>
      <c r="AF24" s="138"/>
      <c r="AG24" s="139"/>
      <c r="AH24" s="140"/>
      <c r="AI24" s="141"/>
      <c r="AJ24" s="138"/>
      <c r="AK24" s="139"/>
      <c r="AL24" s="142"/>
      <c r="AM24" s="143"/>
      <c r="AN24" s="138"/>
      <c r="AO24" s="139"/>
      <c r="AP24" s="140"/>
      <c r="AQ24" s="141"/>
      <c r="AR24" s="144"/>
      <c r="AS24" s="145"/>
      <c r="AT24" s="142"/>
      <c r="AU24" s="146"/>
      <c r="AV24" s="144"/>
      <c r="AW24" s="147"/>
      <c r="AX24" s="148"/>
      <c r="AY24" s="149"/>
      <c r="AZ24" s="138"/>
      <c r="BA24" s="147"/>
      <c r="BB24" s="140"/>
      <c r="BC24" s="143"/>
      <c r="BD24" s="138"/>
      <c r="BE24" s="150"/>
      <c r="BF24" s="140"/>
      <c r="BG24" s="143"/>
      <c r="BH24" s="138" t="s">
        <v>156</v>
      </c>
      <c r="BI24" s="139" t="s">
        <v>397</v>
      </c>
      <c r="BJ24" s="140"/>
      <c r="BK24" s="141"/>
      <c r="BL24" s="138"/>
      <c r="BM24" s="139"/>
      <c r="BN24" s="151"/>
      <c r="BO24" s="152"/>
      <c r="BP24" s="138"/>
      <c r="BQ24" s="139"/>
      <c r="BR24" s="148"/>
      <c r="BS24" s="146"/>
      <c r="BT24" s="138"/>
      <c r="BU24" s="139"/>
      <c r="BV24" s="140"/>
      <c r="BW24" s="141"/>
      <c r="BX24" s="138"/>
      <c r="BY24" s="139"/>
      <c r="BZ24" s="142"/>
      <c r="CA24" s="141"/>
      <c r="CB24" s="138"/>
      <c r="CC24" s="147"/>
      <c r="CD24" s="140"/>
      <c r="CE24" s="152"/>
      <c r="CF24" s="153"/>
      <c r="CG24" s="147"/>
      <c r="CH24" s="140"/>
      <c r="CI24" s="152"/>
    </row>
    <row r="25" spans="1:87" s="101" customFormat="1" ht="104.4" customHeight="1" x14ac:dyDescent="0.2">
      <c r="A25" s="529"/>
      <c r="B25" s="529"/>
      <c r="C25" s="130"/>
      <c r="D25" s="131" t="s">
        <v>156</v>
      </c>
      <c r="E25" s="131"/>
      <c r="F25" s="132"/>
      <c r="G25" s="104" t="s">
        <v>398</v>
      </c>
      <c r="H25" s="130"/>
      <c r="I25" s="133" t="s">
        <v>156</v>
      </c>
      <c r="J25" s="106" t="s">
        <v>158</v>
      </c>
      <c r="K25" s="107">
        <v>12</v>
      </c>
      <c r="L25" s="108" t="s">
        <v>158</v>
      </c>
      <c r="M25" s="109"/>
      <c r="N25" s="134"/>
      <c r="O25" s="133" t="s">
        <v>156</v>
      </c>
      <c r="P25" s="135"/>
      <c r="Q25" s="106" t="s">
        <v>158</v>
      </c>
      <c r="R25" s="110"/>
      <c r="S25" s="111" t="s">
        <v>158</v>
      </c>
      <c r="T25" s="109"/>
      <c r="U25" s="130"/>
      <c r="V25" s="133"/>
      <c r="W25" s="130"/>
      <c r="X25" s="133"/>
      <c r="Y25" s="87"/>
      <c r="Z25" s="134"/>
      <c r="AA25" s="136"/>
      <c r="AB25" s="137"/>
      <c r="AC25" s="132"/>
      <c r="AD25" s="135"/>
      <c r="AE25" s="132"/>
      <c r="AF25" s="138"/>
      <c r="AG25" s="139"/>
      <c r="AH25" s="140"/>
      <c r="AI25" s="141"/>
      <c r="AJ25" s="138"/>
      <c r="AK25" s="139"/>
      <c r="AL25" s="142"/>
      <c r="AM25" s="143"/>
      <c r="AN25" s="138"/>
      <c r="AO25" s="139"/>
      <c r="AP25" s="140"/>
      <c r="AQ25" s="141"/>
      <c r="AR25" s="144"/>
      <c r="AS25" s="145"/>
      <c r="AT25" s="142"/>
      <c r="AU25" s="146"/>
      <c r="AV25" s="157"/>
      <c r="AW25" s="147"/>
      <c r="AX25" s="148"/>
      <c r="AY25" s="149"/>
      <c r="AZ25" s="138"/>
      <c r="BA25" s="147"/>
      <c r="BB25" s="140"/>
      <c r="BC25" s="143"/>
      <c r="BD25" s="138"/>
      <c r="BE25" s="150"/>
      <c r="BF25" s="140"/>
      <c r="BG25" s="143"/>
      <c r="BH25" s="138"/>
      <c r="BI25" s="139"/>
      <c r="BJ25" s="140"/>
      <c r="BK25" s="141"/>
      <c r="BL25" s="138"/>
      <c r="BM25" s="139"/>
      <c r="BN25" s="151"/>
      <c r="BO25" s="152"/>
      <c r="BP25" s="138"/>
      <c r="BQ25" s="139"/>
      <c r="BR25" s="148"/>
      <c r="BS25" s="146"/>
      <c r="BT25" s="138"/>
      <c r="BU25" s="139"/>
      <c r="BV25" s="140"/>
      <c r="BW25" s="141"/>
      <c r="BX25" s="138"/>
      <c r="BY25" s="139"/>
      <c r="BZ25" s="142"/>
      <c r="CA25" s="141"/>
      <c r="CB25" s="138" t="s">
        <v>156</v>
      </c>
      <c r="CC25" s="147" t="s">
        <v>399</v>
      </c>
      <c r="CD25" s="140"/>
      <c r="CE25" s="152"/>
      <c r="CF25" s="153"/>
      <c r="CG25" s="147"/>
      <c r="CH25" s="140"/>
      <c r="CI25" s="152"/>
    </row>
    <row r="26" spans="1:87" s="101" customFormat="1" ht="96" customHeight="1" x14ac:dyDescent="0.2">
      <c r="A26" s="527" t="s">
        <v>400</v>
      </c>
      <c r="B26" s="527"/>
      <c r="C26" s="521" t="s">
        <v>156</v>
      </c>
      <c r="D26" s="530" t="s">
        <v>156</v>
      </c>
      <c r="E26" s="530"/>
      <c r="F26" s="524"/>
      <c r="G26" s="553" t="s">
        <v>401</v>
      </c>
      <c r="H26" s="521" t="s">
        <v>402</v>
      </c>
      <c r="I26" s="524"/>
      <c r="J26" s="533" t="s">
        <v>158</v>
      </c>
      <c r="K26" s="548">
        <v>27</v>
      </c>
      <c r="L26" s="539" t="s">
        <v>158</v>
      </c>
      <c r="M26" s="542">
        <v>30</v>
      </c>
      <c r="N26" s="521" t="s">
        <v>156</v>
      </c>
      <c r="O26" s="524"/>
      <c r="P26" s="158"/>
      <c r="Q26" s="159"/>
      <c r="R26" s="160"/>
      <c r="S26" s="161"/>
      <c r="T26" s="162"/>
      <c r="U26" s="163"/>
      <c r="V26" s="164"/>
      <c r="W26" s="163"/>
      <c r="X26" s="164"/>
      <c r="Y26" s="165"/>
      <c r="Z26" s="166"/>
      <c r="AA26" s="167"/>
      <c r="AB26" s="168"/>
      <c r="AC26" s="169"/>
      <c r="AD26" s="158"/>
      <c r="AE26" s="169"/>
      <c r="AF26" s="170"/>
      <c r="AG26" s="171"/>
      <c r="AH26" s="172"/>
      <c r="AI26" s="173"/>
      <c r="AJ26" s="170"/>
      <c r="AK26" s="171"/>
      <c r="AL26" s="174"/>
      <c r="AM26" s="175"/>
      <c r="AN26" s="170"/>
      <c r="AO26" s="171"/>
      <c r="AP26" s="172"/>
      <c r="AQ26" s="173"/>
      <c r="AR26" s="176" t="s">
        <v>156</v>
      </c>
      <c r="AS26" s="177" t="s">
        <v>403</v>
      </c>
      <c r="AT26" s="174"/>
      <c r="AU26" s="178"/>
      <c r="AV26" s="176" t="s">
        <v>156</v>
      </c>
      <c r="AW26" s="179" t="s">
        <v>404</v>
      </c>
      <c r="AX26" s="180"/>
      <c r="AY26" s="181"/>
      <c r="AZ26" s="170" t="s">
        <v>156</v>
      </c>
      <c r="BA26" s="179" t="s">
        <v>405</v>
      </c>
      <c r="BB26" s="172"/>
      <c r="BC26" s="175"/>
      <c r="BD26" s="170" t="s">
        <v>156</v>
      </c>
      <c r="BE26" s="182" t="s">
        <v>406</v>
      </c>
      <c r="BF26" s="172" t="s">
        <v>156</v>
      </c>
      <c r="BG26" s="175" t="s">
        <v>407</v>
      </c>
      <c r="BH26" s="170"/>
      <c r="BI26" s="171"/>
      <c r="BJ26" s="172"/>
      <c r="BK26" s="173"/>
      <c r="BL26" s="170"/>
      <c r="BM26" s="171"/>
      <c r="BN26" s="183"/>
      <c r="BO26" s="184"/>
      <c r="BP26" s="170"/>
      <c r="BQ26" s="171"/>
      <c r="BR26" s="180"/>
      <c r="BS26" s="178"/>
      <c r="BT26" s="170" t="s">
        <v>156</v>
      </c>
      <c r="BU26" s="171" t="s">
        <v>408</v>
      </c>
      <c r="BV26" s="172"/>
      <c r="BW26" s="173"/>
      <c r="BX26" s="170" t="s">
        <v>409</v>
      </c>
      <c r="BY26" s="171" t="s">
        <v>410</v>
      </c>
      <c r="BZ26" s="174"/>
      <c r="CA26" s="173"/>
      <c r="CB26" s="170"/>
      <c r="CC26" s="179"/>
      <c r="CD26" s="172"/>
      <c r="CE26" s="184"/>
      <c r="CF26" s="155" t="s">
        <v>409</v>
      </c>
      <c r="CG26" s="179" t="s">
        <v>411</v>
      </c>
      <c r="CH26" s="172" t="s">
        <v>409</v>
      </c>
      <c r="CI26" s="184" t="s">
        <v>412</v>
      </c>
    </row>
    <row r="27" spans="1:87" s="101" customFormat="1" ht="96" customHeight="1" x14ac:dyDescent="0.2">
      <c r="A27" s="528"/>
      <c r="B27" s="528"/>
      <c r="C27" s="522"/>
      <c r="D27" s="531"/>
      <c r="E27" s="531"/>
      <c r="F27" s="525"/>
      <c r="G27" s="554"/>
      <c r="H27" s="522"/>
      <c r="I27" s="525"/>
      <c r="J27" s="534"/>
      <c r="K27" s="549"/>
      <c r="L27" s="540"/>
      <c r="M27" s="543"/>
      <c r="N27" s="522"/>
      <c r="O27" s="525"/>
      <c r="P27" s="185"/>
      <c r="Q27" s="186"/>
      <c r="R27" s="187"/>
      <c r="S27" s="188"/>
      <c r="T27" s="189"/>
      <c r="U27" s="190"/>
      <c r="V27" s="191"/>
      <c r="W27" s="190"/>
      <c r="X27" s="191"/>
      <c r="Y27" s="192"/>
      <c r="Z27" s="193"/>
      <c r="AA27" s="194"/>
      <c r="AB27" s="191"/>
      <c r="AC27" s="195"/>
      <c r="AD27" s="185"/>
      <c r="AE27" s="195"/>
      <c r="AF27" s="196"/>
      <c r="AG27" s="197"/>
      <c r="AH27" s="198"/>
      <c r="AI27" s="199"/>
      <c r="AJ27" s="196"/>
      <c r="AK27" s="197"/>
      <c r="AL27" s="200"/>
      <c r="AM27" s="201"/>
      <c r="AN27" s="196"/>
      <c r="AO27" s="197"/>
      <c r="AP27" s="198"/>
      <c r="AQ27" s="199"/>
      <c r="AR27" s="202" t="s">
        <v>156</v>
      </c>
      <c r="AS27" s="203" t="s">
        <v>413</v>
      </c>
      <c r="AT27" s="200"/>
      <c r="AU27" s="204"/>
      <c r="AV27" s="202" t="s">
        <v>409</v>
      </c>
      <c r="AW27" s="205" t="s">
        <v>414</v>
      </c>
      <c r="AX27" s="200"/>
      <c r="AY27" s="206"/>
      <c r="AZ27" s="196"/>
      <c r="BA27" s="205"/>
      <c r="BB27" s="198"/>
      <c r="BC27" s="201"/>
      <c r="BD27" s="196" t="s">
        <v>156</v>
      </c>
      <c r="BE27" s="207" t="s">
        <v>415</v>
      </c>
      <c r="BF27" s="198" t="s">
        <v>156</v>
      </c>
      <c r="BG27" s="201" t="s">
        <v>416</v>
      </c>
      <c r="BH27" s="196"/>
      <c r="BI27" s="197"/>
      <c r="BJ27" s="198"/>
      <c r="BK27" s="199"/>
      <c r="BL27" s="196"/>
      <c r="BM27" s="197"/>
      <c r="BN27" s="198"/>
      <c r="BO27" s="199"/>
      <c r="BP27" s="196"/>
      <c r="BQ27" s="197"/>
      <c r="BR27" s="200"/>
      <c r="BS27" s="204"/>
      <c r="BT27" s="196" t="s">
        <v>156</v>
      </c>
      <c r="BU27" s="197" t="s">
        <v>417</v>
      </c>
      <c r="BV27" s="198" t="s">
        <v>156</v>
      </c>
      <c r="BW27" s="199" t="s">
        <v>418</v>
      </c>
      <c r="BX27" s="196" t="s">
        <v>156</v>
      </c>
      <c r="BY27" s="197" t="s">
        <v>419</v>
      </c>
      <c r="BZ27" s="200"/>
      <c r="CA27" s="199"/>
      <c r="CB27" s="196"/>
      <c r="CC27" s="205"/>
      <c r="CD27" s="198"/>
      <c r="CE27" s="199"/>
      <c r="CF27" s="208"/>
      <c r="CG27" s="205"/>
      <c r="CH27" s="198"/>
      <c r="CI27" s="199"/>
    </row>
    <row r="28" spans="1:87" s="101" customFormat="1" ht="96" customHeight="1" x14ac:dyDescent="0.2">
      <c r="A28" s="528"/>
      <c r="B28" s="528"/>
      <c r="C28" s="522"/>
      <c r="D28" s="531"/>
      <c r="E28" s="531"/>
      <c r="F28" s="525"/>
      <c r="G28" s="554"/>
      <c r="H28" s="522"/>
      <c r="I28" s="525"/>
      <c r="J28" s="534"/>
      <c r="K28" s="549"/>
      <c r="L28" s="540"/>
      <c r="M28" s="543"/>
      <c r="N28" s="522"/>
      <c r="O28" s="525"/>
      <c r="P28" s="185"/>
      <c r="Q28" s="186"/>
      <c r="R28" s="187"/>
      <c r="S28" s="188"/>
      <c r="T28" s="189"/>
      <c r="U28" s="190"/>
      <c r="V28" s="191"/>
      <c r="W28" s="190"/>
      <c r="X28" s="191"/>
      <c r="Y28" s="192"/>
      <c r="Z28" s="193"/>
      <c r="AA28" s="194"/>
      <c r="AB28" s="191"/>
      <c r="AC28" s="195"/>
      <c r="AD28" s="185"/>
      <c r="AE28" s="195"/>
      <c r="AF28" s="196"/>
      <c r="AG28" s="197"/>
      <c r="AH28" s="198"/>
      <c r="AI28" s="199"/>
      <c r="AJ28" s="196"/>
      <c r="AK28" s="197"/>
      <c r="AL28" s="200"/>
      <c r="AM28" s="201"/>
      <c r="AN28" s="196"/>
      <c r="AO28" s="197"/>
      <c r="AP28" s="198"/>
      <c r="AQ28" s="199"/>
      <c r="AR28" s="202" t="s">
        <v>156</v>
      </c>
      <c r="AS28" s="203" t="s">
        <v>420</v>
      </c>
      <c r="AT28" s="200"/>
      <c r="AU28" s="204"/>
      <c r="AV28" s="202" t="s">
        <v>409</v>
      </c>
      <c r="AW28" s="205" t="s">
        <v>421</v>
      </c>
      <c r="AX28" s="200"/>
      <c r="AY28" s="206"/>
      <c r="AZ28" s="196"/>
      <c r="BA28" s="205"/>
      <c r="BB28" s="198"/>
      <c r="BC28" s="201"/>
      <c r="BD28" s="196" t="s">
        <v>409</v>
      </c>
      <c r="BE28" s="207" t="s">
        <v>422</v>
      </c>
      <c r="BF28" s="198"/>
      <c r="BG28" s="201"/>
      <c r="BH28" s="196"/>
      <c r="BI28" s="197"/>
      <c r="BJ28" s="198"/>
      <c r="BK28" s="199"/>
      <c r="BL28" s="196"/>
      <c r="BM28" s="197"/>
      <c r="BN28" s="198"/>
      <c r="BO28" s="199"/>
      <c r="BP28" s="196"/>
      <c r="BQ28" s="197"/>
      <c r="BR28" s="200"/>
      <c r="BS28" s="204"/>
      <c r="BT28" s="196" t="s">
        <v>156</v>
      </c>
      <c r="BU28" s="197" t="s">
        <v>423</v>
      </c>
      <c r="BV28" s="198"/>
      <c r="BW28" s="199"/>
      <c r="BX28" s="196" t="s">
        <v>156</v>
      </c>
      <c r="BY28" s="197" t="s">
        <v>424</v>
      </c>
      <c r="BZ28" s="200"/>
      <c r="CA28" s="199"/>
      <c r="CB28" s="196"/>
      <c r="CC28" s="205"/>
      <c r="CD28" s="198"/>
      <c r="CE28" s="199"/>
      <c r="CF28" s="208"/>
      <c r="CG28" s="205"/>
      <c r="CH28" s="198"/>
      <c r="CI28" s="199"/>
    </row>
    <row r="29" spans="1:87" s="101" customFormat="1" ht="96" customHeight="1" x14ac:dyDescent="0.2">
      <c r="A29" s="528"/>
      <c r="B29" s="528"/>
      <c r="C29" s="522"/>
      <c r="D29" s="531"/>
      <c r="E29" s="531"/>
      <c r="F29" s="525"/>
      <c r="G29" s="554"/>
      <c r="H29" s="522"/>
      <c r="I29" s="525"/>
      <c r="J29" s="534"/>
      <c r="K29" s="549"/>
      <c r="L29" s="540"/>
      <c r="M29" s="543"/>
      <c r="N29" s="522"/>
      <c r="O29" s="525"/>
      <c r="P29" s="185"/>
      <c r="Q29" s="186"/>
      <c r="R29" s="187"/>
      <c r="S29" s="188"/>
      <c r="T29" s="189"/>
      <c r="U29" s="190"/>
      <c r="V29" s="191"/>
      <c r="W29" s="190"/>
      <c r="X29" s="191"/>
      <c r="Y29" s="192"/>
      <c r="Z29" s="193"/>
      <c r="AA29" s="194"/>
      <c r="AB29" s="191"/>
      <c r="AC29" s="195"/>
      <c r="AD29" s="185"/>
      <c r="AE29" s="195"/>
      <c r="AF29" s="196"/>
      <c r="AG29" s="197"/>
      <c r="AH29" s="198"/>
      <c r="AI29" s="199"/>
      <c r="AJ29" s="196"/>
      <c r="AK29" s="197"/>
      <c r="AL29" s="200"/>
      <c r="AM29" s="201"/>
      <c r="AN29" s="196"/>
      <c r="AO29" s="197"/>
      <c r="AP29" s="198"/>
      <c r="AQ29" s="199"/>
      <c r="AR29" s="202" t="s">
        <v>156</v>
      </c>
      <c r="AS29" s="203" t="s">
        <v>425</v>
      </c>
      <c r="AT29" s="200"/>
      <c r="AU29" s="204"/>
      <c r="AV29" s="202"/>
      <c r="AW29" s="205"/>
      <c r="AX29" s="200"/>
      <c r="AY29" s="206"/>
      <c r="AZ29" s="196"/>
      <c r="BA29" s="205"/>
      <c r="BB29" s="198"/>
      <c r="BC29" s="201"/>
      <c r="BD29" s="196" t="s">
        <v>409</v>
      </c>
      <c r="BE29" s="207" t="s">
        <v>426</v>
      </c>
      <c r="BF29" s="198"/>
      <c r="BG29" s="201"/>
      <c r="BH29" s="196"/>
      <c r="BI29" s="197"/>
      <c r="BJ29" s="198"/>
      <c r="BK29" s="199"/>
      <c r="BL29" s="196"/>
      <c r="BM29" s="197"/>
      <c r="BN29" s="198"/>
      <c r="BO29" s="199"/>
      <c r="BP29" s="196"/>
      <c r="BQ29" s="197"/>
      <c r="BR29" s="200"/>
      <c r="BS29" s="204"/>
      <c r="BT29" s="196" t="s">
        <v>156</v>
      </c>
      <c r="BU29" s="197" t="s">
        <v>427</v>
      </c>
      <c r="BV29" s="198"/>
      <c r="BW29" s="199"/>
      <c r="BX29" s="196"/>
      <c r="BY29" s="197"/>
      <c r="BZ29" s="200"/>
      <c r="CA29" s="199"/>
      <c r="CB29" s="196"/>
      <c r="CC29" s="205"/>
      <c r="CD29" s="198"/>
      <c r="CE29" s="199"/>
      <c r="CF29" s="208"/>
      <c r="CG29" s="205"/>
      <c r="CH29" s="198"/>
      <c r="CI29" s="199"/>
    </row>
    <row r="30" spans="1:87" s="101" customFormat="1" ht="96" customHeight="1" x14ac:dyDescent="0.2">
      <c r="A30" s="528"/>
      <c r="B30" s="528"/>
      <c r="C30" s="522"/>
      <c r="D30" s="531"/>
      <c r="E30" s="531"/>
      <c r="F30" s="525"/>
      <c r="G30" s="554"/>
      <c r="H30" s="522"/>
      <c r="I30" s="525"/>
      <c r="J30" s="534"/>
      <c r="K30" s="549"/>
      <c r="L30" s="540"/>
      <c r="M30" s="543"/>
      <c r="N30" s="522"/>
      <c r="O30" s="525"/>
      <c r="P30" s="185"/>
      <c r="Q30" s="186"/>
      <c r="R30" s="187"/>
      <c r="S30" s="188"/>
      <c r="T30" s="189"/>
      <c r="U30" s="190"/>
      <c r="V30" s="191"/>
      <c r="W30" s="190"/>
      <c r="X30" s="191"/>
      <c r="Y30" s="192"/>
      <c r="Z30" s="193"/>
      <c r="AA30" s="194"/>
      <c r="AB30" s="191"/>
      <c r="AC30" s="195"/>
      <c r="AD30" s="185"/>
      <c r="AE30" s="195"/>
      <c r="AF30" s="196"/>
      <c r="AG30" s="197"/>
      <c r="AH30" s="198"/>
      <c r="AI30" s="199"/>
      <c r="AJ30" s="196"/>
      <c r="AK30" s="197"/>
      <c r="AL30" s="200"/>
      <c r="AM30" s="201"/>
      <c r="AN30" s="196"/>
      <c r="AO30" s="197"/>
      <c r="AP30" s="198"/>
      <c r="AQ30" s="199"/>
      <c r="AR30" s="202" t="s">
        <v>156</v>
      </c>
      <c r="AS30" s="203" t="s">
        <v>428</v>
      </c>
      <c r="AT30" s="200" t="s">
        <v>156</v>
      </c>
      <c r="AU30" s="204" t="s">
        <v>429</v>
      </c>
      <c r="AV30" s="202"/>
      <c r="AW30" s="205"/>
      <c r="AX30" s="200"/>
      <c r="AY30" s="206"/>
      <c r="AZ30" s="196"/>
      <c r="BA30" s="205"/>
      <c r="BB30" s="198"/>
      <c r="BC30" s="201"/>
      <c r="BD30" s="196" t="s">
        <v>409</v>
      </c>
      <c r="BE30" s="207" t="s">
        <v>430</v>
      </c>
      <c r="BF30" s="198"/>
      <c r="BG30" s="201"/>
      <c r="BH30" s="196"/>
      <c r="BI30" s="197"/>
      <c r="BJ30" s="198"/>
      <c r="BK30" s="199"/>
      <c r="BL30" s="196"/>
      <c r="BM30" s="197"/>
      <c r="BN30" s="198"/>
      <c r="BO30" s="199"/>
      <c r="BP30" s="196"/>
      <c r="BQ30" s="197"/>
      <c r="BR30" s="200"/>
      <c r="BS30" s="204"/>
      <c r="BT30" s="196" t="s">
        <v>156</v>
      </c>
      <c r="BU30" s="197" t="s">
        <v>431</v>
      </c>
      <c r="BV30" s="198"/>
      <c r="BW30" s="199"/>
      <c r="BX30" s="196"/>
      <c r="BY30" s="197"/>
      <c r="BZ30" s="200"/>
      <c r="CA30" s="199"/>
      <c r="CB30" s="196"/>
      <c r="CC30" s="205"/>
      <c r="CD30" s="198"/>
      <c r="CE30" s="199"/>
      <c r="CF30" s="208"/>
      <c r="CG30" s="205"/>
      <c r="CH30" s="198"/>
      <c r="CI30" s="199"/>
    </row>
    <row r="31" spans="1:87" s="101" customFormat="1" ht="96" customHeight="1" x14ac:dyDescent="0.2">
      <c r="A31" s="528"/>
      <c r="B31" s="528"/>
      <c r="C31" s="522"/>
      <c r="D31" s="531"/>
      <c r="E31" s="531"/>
      <c r="F31" s="525"/>
      <c r="G31" s="554"/>
      <c r="H31" s="522"/>
      <c r="I31" s="525"/>
      <c r="J31" s="534"/>
      <c r="K31" s="549"/>
      <c r="L31" s="540"/>
      <c r="M31" s="543"/>
      <c r="N31" s="522"/>
      <c r="O31" s="525"/>
      <c r="P31" s="185"/>
      <c r="Q31" s="186"/>
      <c r="R31" s="187"/>
      <c r="S31" s="188"/>
      <c r="T31" s="189"/>
      <c r="U31" s="190"/>
      <c r="V31" s="191"/>
      <c r="W31" s="190"/>
      <c r="X31" s="191"/>
      <c r="Y31" s="192"/>
      <c r="Z31" s="193"/>
      <c r="AA31" s="194"/>
      <c r="AB31" s="191"/>
      <c r="AC31" s="195"/>
      <c r="AD31" s="185"/>
      <c r="AE31" s="195"/>
      <c r="AF31" s="196"/>
      <c r="AG31" s="197"/>
      <c r="AH31" s="198"/>
      <c r="AI31" s="199"/>
      <c r="AJ31" s="196"/>
      <c r="AK31" s="197"/>
      <c r="AL31" s="200"/>
      <c r="AM31" s="201"/>
      <c r="AN31" s="196"/>
      <c r="AO31" s="197"/>
      <c r="AP31" s="198"/>
      <c r="AQ31" s="199"/>
      <c r="AR31" s="202" t="s">
        <v>156</v>
      </c>
      <c r="AS31" s="203" t="s">
        <v>432</v>
      </c>
      <c r="AT31" s="200"/>
      <c r="AU31" s="204"/>
      <c r="AV31" s="202"/>
      <c r="AW31" s="205"/>
      <c r="AX31" s="200"/>
      <c r="AY31" s="206"/>
      <c r="AZ31" s="196"/>
      <c r="BA31" s="205"/>
      <c r="BB31" s="198"/>
      <c r="BC31" s="201"/>
      <c r="BD31" s="196"/>
      <c r="BE31" s="207"/>
      <c r="BF31" s="198"/>
      <c r="BG31" s="201"/>
      <c r="BH31" s="196"/>
      <c r="BI31" s="197"/>
      <c r="BJ31" s="198"/>
      <c r="BK31" s="199"/>
      <c r="BL31" s="196"/>
      <c r="BM31" s="197"/>
      <c r="BN31" s="198"/>
      <c r="BO31" s="199"/>
      <c r="BP31" s="196"/>
      <c r="BQ31" s="197"/>
      <c r="BR31" s="200"/>
      <c r="BS31" s="204"/>
      <c r="BT31" s="196" t="s">
        <v>156</v>
      </c>
      <c r="BU31" s="197" t="s">
        <v>433</v>
      </c>
      <c r="BV31" s="198"/>
      <c r="BW31" s="199"/>
      <c r="BX31" s="196"/>
      <c r="BY31" s="197"/>
      <c r="BZ31" s="200"/>
      <c r="CA31" s="199"/>
      <c r="CB31" s="196"/>
      <c r="CC31" s="205"/>
      <c r="CD31" s="198"/>
      <c r="CE31" s="199"/>
      <c r="CF31" s="208"/>
      <c r="CG31" s="205"/>
      <c r="CH31" s="198"/>
      <c r="CI31" s="199"/>
    </row>
    <row r="32" spans="1:87" s="101" customFormat="1" ht="96" customHeight="1" x14ac:dyDescent="0.2">
      <c r="A32" s="528"/>
      <c r="B32" s="528"/>
      <c r="C32" s="523"/>
      <c r="D32" s="532"/>
      <c r="E32" s="532"/>
      <c r="F32" s="526"/>
      <c r="G32" s="555"/>
      <c r="H32" s="523"/>
      <c r="I32" s="526"/>
      <c r="J32" s="535"/>
      <c r="K32" s="550"/>
      <c r="L32" s="541"/>
      <c r="M32" s="544"/>
      <c r="N32" s="523"/>
      <c r="O32" s="526"/>
      <c r="P32" s="86"/>
      <c r="Q32" s="106"/>
      <c r="R32" s="209"/>
      <c r="S32" s="108"/>
      <c r="T32" s="109"/>
      <c r="U32" s="89"/>
      <c r="V32" s="105"/>
      <c r="W32" s="89"/>
      <c r="X32" s="105"/>
      <c r="Y32" s="87"/>
      <c r="Z32" s="85"/>
      <c r="AA32" s="79"/>
      <c r="AB32" s="105"/>
      <c r="AC32" s="82"/>
      <c r="AD32" s="86"/>
      <c r="AE32" s="82"/>
      <c r="AF32" s="113"/>
      <c r="AG32" s="114"/>
      <c r="AH32" s="115"/>
      <c r="AI32" s="116"/>
      <c r="AJ32" s="113"/>
      <c r="AK32" s="114"/>
      <c r="AL32" s="126"/>
      <c r="AM32" s="118"/>
      <c r="AN32" s="113"/>
      <c r="AO32" s="114"/>
      <c r="AP32" s="115"/>
      <c r="AQ32" s="116"/>
      <c r="AR32" s="154"/>
      <c r="AS32" s="120"/>
      <c r="AT32" s="126"/>
      <c r="AU32" s="127"/>
      <c r="AV32" s="154"/>
      <c r="AW32" s="210"/>
      <c r="AX32" s="126"/>
      <c r="AY32" s="97"/>
      <c r="AZ32" s="113"/>
      <c r="BA32" s="210"/>
      <c r="BB32" s="115"/>
      <c r="BC32" s="118"/>
      <c r="BD32" s="113"/>
      <c r="BE32" s="123"/>
      <c r="BF32" s="115"/>
      <c r="BG32" s="118"/>
      <c r="BH32" s="113"/>
      <c r="BI32" s="114"/>
      <c r="BJ32" s="115"/>
      <c r="BK32" s="116"/>
      <c r="BL32" s="113"/>
      <c r="BM32" s="114"/>
      <c r="BN32" s="115"/>
      <c r="BO32" s="116"/>
      <c r="BP32" s="113"/>
      <c r="BQ32" s="114"/>
      <c r="BR32" s="126"/>
      <c r="BS32" s="127"/>
      <c r="BT32" s="113" t="s">
        <v>156</v>
      </c>
      <c r="BU32" s="114" t="s">
        <v>434</v>
      </c>
      <c r="BV32" s="115"/>
      <c r="BW32" s="116"/>
      <c r="BX32" s="113"/>
      <c r="BY32" s="114"/>
      <c r="BZ32" s="126"/>
      <c r="CA32" s="116"/>
      <c r="CB32" s="113"/>
      <c r="CC32" s="210"/>
      <c r="CD32" s="115"/>
      <c r="CE32" s="116"/>
      <c r="CF32" s="128"/>
      <c r="CG32" s="210"/>
      <c r="CH32" s="115"/>
      <c r="CI32" s="116"/>
    </row>
    <row r="33" spans="1:87" s="101" customFormat="1" ht="104.4" customHeight="1" x14ac:dyDescent="0.2">
      <c r="A33" s="528"/>
      <c r="B33" s="528"/>
      <c r="C33" s="521" t="s">
        <v>156</v>
      </c>
      <c r="D33" s="530" t="s">
        <v>156</v>
      </c>
      <c r="E33" s="530"/>
      <c r="F33" s="524"/>
      <c r="G33" s="553" t="s">
        <v>435</v>
      </c>
      <c r="H33" s="521"/>
      <c r="I33" s="524" t="s">
        <v>409</v>
      </c>
      <c r="J33" s="533" t="s">
        <v>158</v>
      </c>
      <c r="K33" s="548">
        <v>30</v>
      </c>
      <c r="L33" s="539" t="s">
        <v>158</v>
      </c>
      <c r="M33" s="542">
        <v>30</v>
      </c>
      <c r="N33" s="521"/>
      <c r="O33" s="524" t="s">
        <v>409</v>
      </c>
      <c r="P33" s="158"/>
      <c r="Q33" s="159"/>
      <c r="R33" s="160"/>
      <c r="S33" s="161"/>
      <c r="T33" s="162"/>
      <c r="U33" s="163"/>
      <c r="V33" s="164"/>
      <c r="W33" s="163"/>
      <c r="X33" s="164"/>
      <c r="Y33" s="165"/>
      <c r="Z33" s="166"/>
      <c r="AA33" s="167"/>
      <c r="AB33" s="168"/>
      <c r="AC33" s="169"/>
      <c r="AD33" s="158"/>
      <c r="AE33" s="169"/>
      <c r="AF33" s="170"/>
      <c r="AG33" s="171"/>
      <c r="AH33" s="172"/>
      <c r="AI33" s="173"/>
      <c r="AJ33" s="170"/>
      <c r="AK33" s="171"/>
      <c r="AL33" s="174"/>
      <c r="AM33" s="175"/>
      <c r="AN33" s="170"/>
      <c r="AO33" s="171"/>
      <c r="AP33" s="172"/>
      <c r="AQ33" s="173"/>
      <c r="AR33" s="176"/>
      <c r="AS33" s="177"/>
      <c r="AT33" s="174"/>
      <c r="AU33" s="178"/>
      <c r="AV33" s="176" t="s">
        <v>409</v>
      </c>
      <c r="AW33" s="179" t="s">
        <v>436</v>
      </c>
      <c r="AX33" s="180"/>
      <c r="AY33" s="181"/>
      <c r="AZ33" s="170"/>
      <c r="BA33" s="179"/>
      <c r="BB33" s="172"/>
      <c r="BC33" s="175"/>
      <c r="BD33" s="170" t="s">
        <v>409</v>
      </c>
      <c r="BE33" s="182" t="s">
        <v>437</v>
      </c>
      <c r="BF33" s="172"/>
      <c r="BG33" s="175"/>
      <c r="BH33" s="170"/>
      <c r="BI33" s="171"/>
      <c r="BJ33" s="172"/>
      <c r="BK33" s="173"/>
      <c r="BL33" s="170" t="s">
        <v>409</v>
      </c>
      <c r="BM33" s="171" t="s">
        <v>438</v>
      </c>
      <c r="BN33" s="183"/>
      <c r="BO33" s="184"/>
      <c r="BP33" s="170"/>
      <c r="BQ33" s="171"/>
      <c r="BR33" s="180"/>
      <c r="BS33" s="178"/>
      <c r="BT33" s="170"/>
      <c r="BU33" s="171"/>
      <c r="BV33" s="172"/>
      <c r="BW33" s="173"/>
      <c r="BX33" s="170"/>
      <c r="BY33" s="171"/>
      <c r="BZ33" s="174"/>
      <c r="CA33" s="173"/>
      <c r="CB33" s="170"/>
      <c r="CC33" s="179"/>
      <c r="CD33" s="172"/>
      <c r="CE33" s="184"/>
      <c r="CF33" s="155" t="s">
        <v>409</v>
      </c>
      <c r="CG33" s="179" t="s">
        <v>439</v>
      </c>
      <c r="CH33" s="172"/>
      <c r="CI33" s="184"/>
    </row>
    <row r="34" spans="1:87" s="101" customFormat="1" ht="104.4" customHeight="1" x14ac:dyDescent="0.2">
      <c r="A34" s="529"/>
      <c r="B34" s="529"/>
      <c r="C34" s="523"/>
      <c r="D34" s="532"/>
      <c r="E34" s="532"/>
      <c r="F34" s="526"/>
      <c r="G34" s="555"/>
      <c r="H34" s="523"/>
      <c r="I34" s="526"/>
      <c r="J34" s="535"/>
      <c r="K34" s="550"/>
      <c r="L34" s="541"/>
      <c r="M34" s="544"/>
      <c r="N34" s="523"/>
      <c r="O34" s="526"/>
      <c r="P34" s="211"/>
      <c r="Q34" s="212"/>
      <c r="R34" s="213"/>
      <c r="S34" s="214"/>
      <c r="T34" s="215"/>
      <c r="U34" s="216"/>
      <c r="V34" s="84"/>
      <c r="W34" s="216"/>
      <c r="X34" s="84"/>
      <c r="Y34" s="217"/>
      <c r="Z34" s="218"/>
      <c r="AA34" s="80"/>
      <c r="AB34" s="84"/>
      <c r="AC34" s="219"/>
      <c r="AD34" s="211"/>
      <c r="AE34" s="219"/>
      <c r="AF34" s="220"/>
      <c r="AG34" s="221"/>
      <c r="AH34" s="92"/>
      <c r="AI34" s="222"/>
      <c r="AJ34" s="220"/>
      <c r="AK34" s="221"/>
      <c r="AL34" s="96"/>
      <c r="AM34" s="93"/>
      <c r="AN34" s="220"/>
      <c r="AO34" s="221"/>
      <c r="AP34" s="92"/>
      <c r="AQ34" s="222"/>
      <c r="AR34" s="94"/>
      <c r="AS34" s="223"/>
      <c r="AT34" s="96"/>
      <c r="AU34" s="224"/>
      <c r="AV34" s="94"/>
      <c r="AW34" s="225"/>
      <c r="AX34" s="96"/>
      <c r="AY34" s="226"/>
      <c r="AZ34" s="220"/>
      <c r="BA34" s="225"/>
      <c r="BB34" s="92"/>
      <c r="BC34" s="93"/>
      <c r="BD34" s="220" t="s">
        <v>409</v>
      </c>
      <c r="BE34" s="91" t="s">
        <v>440</v>
      </c>
      <c r="BF34" s="92"/>
      <c r="BG34" s="93"/>
      <c r="BH34" s="220"/>
      <c r="BI34" s="221"/>
      <c r="BJ34" s="92"/>
      <c r="BK34" s="222"/>
      <c r="BL34" s="220"/>
      <c r="BM34" s="221"/>
      <c r="BN34" s="92"/>
      <c r="BO34" s="222"/>
      <c r="BP34" s="220"/>
      <c r="BQ34" s="221"/>
      <c r="BR34" s="96"/>
      <c r="BS34" s="224"/>
      <c r="BT34" s="220"/>
      <c r="BU34" s="221"/>
      <c r="BV34" s="92"/>
      <c r="BW34" s="222"/>
      <c r="BX34" s="220"/>
      <c r="BY34" s="221"/>
      <c r="BZ34" s="96"/>
      <c r="CA34" s="222"/>
      <c r="CB34" s="220"/>
      <c r="CC34" s="225"/>
      <c r="CD34" s="92"/>
      <c r="CE34" s="222"/>
      <c r="CF34" s="227"/>
      <c r="CG34" s="225"/>
      <c r="CH34" s="92"/>
      <c r="CI34" s="222"/>
    </row>
    <row r="35" spans="1:87" s="101" customFormat="1" ht="104.4" customHeight="1" x14ac:dyDescent="0.2">
      <c r="A35" s="527" t="s">
        <v>441</v>
      </c>
      <c r="B35" s="527"/>
      <c r="C35" s="89" t="s">
        <v>156</v>
      </c>
      <c r="D35" s="103"/>
      <c r="E35" s="103"/>
      <c r="F35" s="82"/>
      <c r="G35" s="104" t="s">
        <v>442</v>
      </c>
      <c r="H35" s="89" t="s">
        <v>156</v>
      </c>
      <c r="I35" s="105"/>
      <c r="J35" s="106" t="s">
        <v>158</v>
      </c>
      <c r="K35" s="107">
        <v>17</v>
      </c>
      <c r="L35" s="108" t="s">
        <v>158</v>
      </c>
      <c r="M35" s="109"/>
      <c r="N35" s="85" t="s">
        <v>156</v>
      </c>
      <c r="O35" s="105"/>
      <c r="P35" s="86"/>
      <c r="Q35" s="106" t="s">
        <v>158</v>
      </c>
      <c r="R35" s="110"/>
      <c r="S35" s="111" t="s">
        <v>158</v>
      </c>
      <c r="T35" s="109"/>
      <c r="U35" s="89"/>
      <c r="V35" s="105"/>
      <c r="W35" s="89"/>
      <c r="X35" s="105"/>
      <c r="Y35" s="87"/>
      <c r="Z35" s="85"/>
      <c r="AA35" s="79"/>
      <c r="AB35" s="112"/>
      <c r="AC35" s="82"/>
      <c r="AD35" s="86"/>
      <c r="AE35" s="82"/>
      <c r="AF35" s="113"/>
      <c r="AG35" s="114"/>
      <c r="AH35" s="115"/>
      <c r="AI35" s="116"/>
      <c r="AJ35" s="113"/>
      <c r="AK35" s="114"/>
      <c r="AL35" s="117"/>
      <c r="AM35" s="118"/>
      <c r="AN35" s="113" t="s">
        <v>156</v>
      </c>
      <c r="AO35" s="114" t="s">
        <v>443</v>
      </c>
      <c r="AP35" s="115"/>
      <c r="AQ35" s="116"/>
      <c r="AR35" s="119"/>
      <c r="AS35" s="120"/>
      <c r="AT35" s="117"/>
      <c r="AU35" s="127"/>
      <c r="AV35" s="119"/>
      <c r="AW35" s="122"/>
      <c r="AX35" s="126"/>
      <c r="AY35" s="97"/>
      <c r="AZ35" s="113"/>
      <c r="BA35" s="122"/>
      <c r="BB35" s="115"/>
      <c r="BC35" s="118"/>
      <c r="BD35" s="113"/>
      <c r="BE35" s="123"/>
      <c r="BF35" s="115"/>
      <c r="BG35" s="118"/>
      <c r="BH35" s="113" t="s">
        <v>156</v>
      </c>
      <c r="BI35" s="114" t="s">
        <v>444</v>
      </c>
      <c r="BJ35" s="115"/>
      <c r="BK35" s="116"/>
      <c r="BL35" s="113"/>
      <c r="BM35" s="114"/>
      <c r="BN35" s="124"/>
      <c r="BO35" s="125"/>
      <c r="BP35" s="113"/>
      <c r="BQ35" s="114"/>
      <c r="BR35" s="126"/>
      <c r="BS35" s="127"/>
      <c r="BT35" s="113"/>
      <c r="BU35" s="114"/>
      <c r="BV35" s="115"/>
      <c r="BW35" s="116"/>
      <c r="BX35" s="113"/>
      <c r="BY35" s="114"/>
      <c r="BZ35" s="117"/>
      <c r="CA35" s="116"/>
      <c r="CB35" s="113" t="s">
        <v>156</v>
      </c>
      <c r="CC35" s="122" t="s">
        <v>445</v>
      </c>
      <c r="CD35" s="115"/>
      <c r="CE35" s="125"/>
      <c r="CF35" s="128"/>
      <c r="CG35" s="122"/>
      <c r="CH35" s="115"/>
      <c r="CI35" s="125"/>
    </row>
    <row r="36" spans="1:87" s="101" customFormat="1" ht="104.4" customHeight="1" x14ac:dyDescent="0.2">
      <c r="A36" s="528"/>
      <c r="B36" s="528"/>
      <c r="C36" s="89"/>
      <c r="D36" s="103" t="s">
        <v>156</v>
      </c>
      <c r="E36" s="103"/>
      <c r="F36" s="82"/>
      <c r="G36" s="104" t="s">
        <v>446</v>
      </c>
      <c r="H36" s="89"/>
      <c r="I36" s="105" t="s">
        <v>156</v>
      </c>
      <c r="J36" s="106" t="s">
        <v>158</v>
      </c>
      <c r="K36" s="107">
        <v>11</v>
      </c>
      <c r="L36" s="108" t="s">
        <v>158</v>
      </c>
      <c r="M36" s="109"/>
      <c r="N36" s="85" t="s">
        <v>156</v>
      </c>
      <c r="O36" s="105"/>
      <c r="P36" s="86"/>
      <c r="Q36" s="106" t="s">
        <v>158</v>
      </c>
      <c r="R36" s="110"/>
      <c r="S36" s="111" t="s">
        <v>158</v>
      </c>
      <c r="T36" s="109"/>
      <c r="U36" s="89"/>
      <c r="V36" s="105"/>
      <c r="W36" s="89"/>
      <c r="X36" s="105"/>
      <c r="Y36" s="87"/>
      <c r="Z36" s="85"/>
      <c r="AA36" s="79"/>
      <c r="AB36" s="112"/>
      <c r="AC36" s="82"/>
      <c r="AD36" s="86"/>
      <c r="AE36" s="82"/>
      <c r="AF36" s="113" t="s">
        <v>156</v>
      </c>
      <c r="AG36" s="114" t="s">
        <v>447</v>
      </c>
      <c r="AH36" s="115"/>
      <c r="AI36" s="116"/>
      <c r="AJ36" s="113" t="s">
        <v>156</v>
      </c>
      <c r="AK36" s="114" t="s">
        <v>448</v>
      </c>
      <c r="AL36" s="117"/>
      <c r="AM36" s="118"/>
      <c r="AN36" s="113" t="s">
        <v>156</v>
      </c>
      <c r="AO36" s="114" t="s">
        <v>449</v>
      </c>
      <c r="AP36" s="115"/>
      <c r="AQ36" s="116"/>
      <c r="AR36" s="119" t="s">
        <v>156</v>
      </c>
      <c r="AS36" s="120" t="s">
        <v>450</v>
      </c>
      <c r="AT36" s="117"/>
      <c r="AU36" s="127"/>
      <c r="AV36" s="119" t="s">
        <v>156</v>
      </c>
      <c r="AW36" s="210" t="s">
        <v>451</v>
      </c>
      <c r="AX36" s="126" t="s">
        <v>156</v>
      </c>
      <c r="AY36" s="97" t="s">
        <v>452</v>
      </c>
      <c r="AZ36" s="113" t="s">
        <v>156</v>
      </c>
      <c r="BA36" s="122" t="s">
        <v>453</v>
      </c>
      <c r="BB36" s="115"/>
      <c r="BC36" s="118"/>
      <c r="BD36" s="113" t="s">
        <v>156</v>
      </c>
      <c r="BE36" s="123" t="s">
        <v>454</v>
      </c>
      <c r="BF36" s="115"/>
      <c r="BG36" s="118"/>
      <c r="BH36" s="113" t="s">
        <v>156</v>
      </c>
      <c r="BI36" s="114" t="s">
        <v>455</v>
      </c>
      <c r="BJ36" s="115"/>
      <c r="BK36" s="116"/>
      <c r="BL36" s="113" t="s">
        <v>156</v>
      </c>
      <c r="BM36" s="114" t="s">
        <v>456</v>
      </c>
      <c r="BN36" s="124"/>
      <c r="BO36" s="125"/>
      <c r="BP36" s="113"/>
      <c r="BQ36" s="114"/>
      <c r="BR36" s="126"/>
      <c r="BS36" s="127"/>
      <c r="BT36" s="113" t="s">
        <v>156</v>
      </c>
      <c r="BU36" s="114" t="s">
        <v>457</v>
      </c>
      <c r="BV36" s="115"/>
      <c r="BW36" s="116"/>
      <c r="BX36" s="113" t="s">
        <v>156</v>
      </c>
      <c r="BY36" s="114" t="s">
        <v>458</v>
      </c>
      <c r="BZ36" s="117"/>
      <c r="CA36" s="116"/>
      <c r="CB36" s="113" t="s">
        <v>156</v>
      </c>
      <c r="CC36" s="122" t="s">
        <v>459</v>
      </c>
      <c r="CD36" s="115"/>
      <c r="CE36" s="125"/>
      <c r="CF36" s="128"/>
      <c r="CG36" s="122"/>
      <c r="CH36" s="115"/>
      <c r="CI36" s="125"/>
    </row>
    <row r="37" spans="1:87" s="101" customFormat="1" ht="104.4" customHeight="1" x14ac:dyDescent="0.2">
      <c r="A37" s="529"/>
      <c r="B37" s="529"/>
      <c r="C37" s="89"/>
      <c r="D37" s="103" t="s">
        <v>156</v>
      </c>
      <c r="E37" s="103"/>
      <c r="F37" s="82"/>
      <c r="G37" s="104" t="s">
        <v>460</v>
      </c>
      <c r="H37" s="89"/>
      <c r="I37" s="105" t="s">
        <v>156</v>
      </c>
      <c r="J37" s="106" t="s">
        <v>158</v>
      </c>
      <c r="K37" s="107">
        <v>21</v>
      </c>
      <c r="L37" s="108" t="s">
        <v>158</v>
      </c>
      <c r="M37" s="109"/>
      <c r="N37" s="85" t="s">
        <v>156</v>
      </c>
      <c r="O37" s="105"/>
      <c r="P37" s="86"/>
      <c r="Q37" s="106" t="s">
        <v>158</v>
      </c>
      <c r="R37" s="110"/>
      <c r="S37" s="111" t="s">
        <v>158</v>
      </c>
      <c r="T37" s="109"/>
      <c r="U37" s="89"/>
      <c r="V37" s="105"/>
      <c r="W37" s="89"/>
      <c r="X37" s="105"/>
      <c r="Y37" s="87"/>
      <c r="Z37" s="85"/>
      <c r="AA37" s="79"/>
      <c r="AB37" s="112"/>
      <c r="AC37" s="82"/>
      <c r="AD37" s="86"/>
      <c r="AE37" s="82"/>
      <c r="AF37" s="113"/>
      <c r="AG37" s="114"/>
      <c r="AH37" s="115"/>
      <c r="AI37" s="116"/>
      <c r="AJ37" s="113"/>
      <c r="AK37" s="114"/>
      <c r="AL37" s="117"/>
      <c r="AM37" s="118"/>
      <c r="AN37" s="113"/>
      <c r="AO37" s="114"/>
      <c r="AP37" s="115"/>
      <c r="AQ37" s="116"/>
      <c r="AR37" s="119"/>
      <c r="AS37" s="120"/>
      <c r="AT37" s="117"/>
      <c r="AU37" s="127"/>
      <c r="AV37" s="119"/>
      <c r="AW37" s="122"/>
      <c r="AX37" s="126"/>
      <c r="AY37" s="97"/>
      <c r="AZ37" s="113"/>
      <c r="BA37" s="122"/>
      <c r="BB37" s="115"/>
      <c r="BC37" s="118"/>
      <c r="BD37" s="113"/>
      <c r="BE37" s="123"/>
      <c r="BF37" s="115"/>
      <c r="BG37" s="118"/>
      <c r="BH37" s="113" t="s">
        <v>156</v>
      </c>
      <c r="BI37" s="114" t="s">
        <v>461</v>
      </c>
      <c r="BJ37" s="115"/>
      <c r="BK37" s="116"/>
      <c r="BL37" s="113"/>
      <c r="BM37" s="114"/>
      <c r="BN37" s="124"/>
      <c r="BO37" s="125"/>
      <c r="BP37" s="113"/>
      <c r="BQ37" s="114"/>
      <c r="BR37" s="126"/>
      <c r="BS37" s="127"/>
      <c r="BT37" s="113"/>
      <c r="BU37" s="114"/>
      <c r="BV37" s="115"/>
      <c r="BW37" s="116"/>
      <c r="BX37" s="113"/>
      <c r="BY37" s="114"/>
      <c r="BZ37" s="117"/>
      <c r="CA37" s="116"/>
      <c r="CB37" s="113"/>
      <c r="CC37" s="122"/>
      <c r="CD37" s="115"/>
      <c r="CE37" s="125"/>
      <c r="CF37" s="128"/>
      <c r="CG37" s="122"/>
      <c r="CH37" s="115"/>
      <c r="CI37" s="125"/>
    </row>
    <row r="38" spans="1:87" s="101" customFormat="1" ht="104.4" customHeight="1" x14ac:dyDescent="0.2">
      <c r="A38" s="527" t="s">
        <v>462</v>
      </c>
      <c r="B38" s="527"/>
      <c r="C38" s="521" t="s">
        <v>156</v>
      </c>
      <c r="D38" s="530" t="s">
        <v>156</v>
      </c>
      <c r="E38" s="530"/>
      <c r="F38" s="524"/>
      <c r="G38" s="228" t="s">
        <v>463</v>
      </c>
      <c r="H38" s="229" t="s">
        <v>156</v>
      </c>
      <c r="I38" s="230"/>
      <c r="J38" s="231" t="s">
        <v>158</v>
      </c>
      <c r="K38" s="232">
        <v>17</v>
      </c>
      <c r="L38" s="233" t="s">
        <v>158</v>
      </c>
      <c r="M38" s="234"/>
      <c r="N38" s="235" t="s">
        <v>156</v>
      </c>
      <c r="O38" s="230"/>
      <c r="P38" s="236"/>
      <c r="Q38" s="231" t="s">
        <v>158</v>
      </c>
      <c r="R38" s="237"/>
      <c r="S38" s="233" t="s">
        <v>158</v>
      </c>
      <c r="T38" s="234"/>
      <c r="U38" s="229"/>
      <c r="V38" s="230"/>
      <c r="W38" s="229"/>
      <c r="X38" s="230"/>
      <c r="Y38" s="238"/>
      <c r="Z38" s="235"/>
      <c r="AA38" s="239"/>
      <c r="AB38" s="230"/>
      <c r="AC38" s="240"/>
      <c r="AD38" s="236"/>
      <c r="AE38" s="240"/>
      <c r="AF38" s="509" t="s">
        <v>156</v>
      </c>
      <c r="AG38" s="512" t="s">
        <v>464</v>
      </c>
      <c r="AH38" s="503" t="s">
        <v>156</v>
      </c>
      <c r="AI38" s="518" t="s">
        <v>465</v>
      </c>
      <c r="AJ38" s="509"/>
      <c r="AK38" s="515"/>
      <c r="AL38" s="503"/>
      <c r="AM38" s="506"/>
      <c r="AN38" s="509"/>
      <c r="AO38" s="515"/>
      <c r="AP38" s="503"/>
      <c r="AQ38" s="506"/>
      <c r="AR38" s="509" t="s">
        <v>156</v>
      </c>
      <c r="AS38" s="512" t="s">
        <v>466</v>
      </c>
      <c r="AT38" s="503"/>
      <c r="AU38" s="506"/>
      <c r="AV38" s="509" t="s">
        <v>156</v>
      </c>
      <c r="AW38" s="512" t="s">
        <v>467</v>
      </c>
      <c r="AX38" s="503"/>
      <c r="AY38" s="506"/>
      <c r="AZ38" s="509" t="s">
        <v>156</v>
      </c>
      <c r="BA38" s="561" t="s">
        <v>468</v>
      </c>
      <c r="BB38" s="503"/>
      <c r="BC38" s="506"/>
      <c r="BD38" s="509" t="s">
        <v>156</v>
      </c>
      <c r="BE38" s="512" t="s">
        <v>469</v>
      </c>
      <c r="BF38" s="503"/>
      <c r="BG38" s="506"/>
      <c r="BH38" s="509" t="s">
        <v>156</v>
      </c>
      <c r="BI38" s="515" t="s">
        <v>470</v>
      </c>
      <c r="BJ38" s="558"/>
      <c r="BK38" s="506"/>
      <c r="BL38" s="509" t="s">
        <v>156</v>
      </c>
      <c r="BM38" s="512" t="s">
        <v>471</v>
      </c>
      <c r="BN38" s="503" t="s">
        <v>156</v>
      </c>
      <c r="BO38" s="518" t="s">
        <v>472</v>
      </c>
      <c r="BP38" s="509"/>
      <c r="BQ38" s="515"/>
      <c r="BR38" s="503"/>
      <c r="BS38" s="506"/>
      <c r="BT38" s="509" t="s">
        <v>156</v>
      </c>
      <c r="BU38" s="512" t="s">
        <v>473</v>
      </c>
      <c r="BV38" s="503" t="s">
        <v>156</v>
      </c>
      <c r="BW38" s="518" t="s">
        <v>474</v>
      </c>
      <c r="BX38" s="509" t="s">
        <v>156</v>
      </c>
      <c r="BY38" s="512" t="s">
        <v>475</v>
      </c>
      <c r="BZ38" s="503"/>
      <c r="CA38" s="506"/>
      <c r="CB38" s="509" t="s">
        <v>156</v>
      </c>
      <c r="CC38" s="512" t="s">
        <v>476</v>
      </c>
      <c r="CD38" s="503"/>
      <c r="CE38" s="506"/>
      <c r="CF38" s="509" t="s">
        <v>156</v>
      </c>
      <c r="CG38" s="512" t="s">
        <v>477</v>
      </c>
      <c r="CH38" s="503"/>
      <c r="CI38" s="506"/>
    </row>
    <row r="39" spans="1:87" s="101" customFormat="1" ht="104.4" customHeight="1" x14ac:dyDescent="0.2">
      <c r="A39" s="528"/>
      <c r="B39" s="528"/>
      <c r="C39" s="522"/>
      <c r="D39" s="531"/>
      <c r="E39" s="531"/>
      <c r="F39" s="525"/>
      <c r="G39" s="241" t="s">
        <v>478</v>
      </c>
      <c r="H39" s="190"/>
      <c r="I39" s="191" t="s">
        <v>156</v>
      </c>
      <c r="J39" s="186" t="s">
        <v>158</v>
      </c>
      <c r="K39" s="242">
        <v>26</v>
      </c>
      <c r="L39" s="188" t="s">
        <v>158</v>
      </c>
      <c r="M39" s="189">
        <v>30</v>
      </c>
      <c r="N39" s="193" t="s">
        <v>156</v>
      </c>
      <c r="O39" s="191"/>
      <c r="P39" s="185"/>
      <c r="Q39" s="186" t="s">
        <v>158</v>
      </c>
      <c r="R39" s="187"/>
      <c r="S39" s="188" t="s">
        <v>158</v>
      </c>
      <c r="T39" s="189"/>
      <c r="U39" s="190"/>
      <c r="V39" s="191"/>
      <c r="W39" s="190"/>
      <c r="X39" s="191"/>
      <c r="Y39" s="192"/>
      <c r="Z39" s="193"/>
      <c r="AA39" s="194"/>
      <c r="AB39" s="191"/>
      <c r="AC39" s="195"/>
      <c r="AD39" s="185"/>
      <c r="AE39" s="195"/>
      <c r="AF39" s="510"/>
      <c r="AG39" s="513"/>
      <c r="AH39" s="504"/>
      <c r="AI39" s="519"/>
      <c r="AJ39" s="510"/>
      <c r="AK39" s="516"/>
      <c r="AL39" s="504"/>
      <c r="AM39" s="507"/>
      <c r="AN39" s="510"/>
      <c r="AO39" s="516"/>
      <c r="AP39" s="504"/>
      <c r="AQ39" s="507"/>
      <c r="AR39" s="510"/>
      <c r="AS39" s="513"/>
      <c r="AT39" s="504"/>
      <c r="AU39" s="507"/>
      <c r="AV39" s="510"/>
      <c r="AW39" s="513"/>
      <c r="AX39" s="504"/>
      <c r="AY39" s="507"/>
      <c r="AZ39" s="510"/>
      <c r="BA39" s="562"/>
      <c r="BB39" s="504"/>
      <c r="BC39" s="507"/>
      <c r="BD39" s="510"/>
      <c r="BE39" s="513"/>
      <c r="BF39" s="504"/>
      <c r="BG39" s="507"/>
      <c r="BH39" s="510"/>
      <c r="BI39" s="516"/>
      <c r="BJ39" s="559"/>
      <c r="BK39" s="507"/>
      <c r="BL39" s="510"/>
      <c r="BM39" s="513"/>
      <c r="BN39" s="504"/>
      <c r="BO39" s="519"/>
      <c r="BP39" s="510"/>
      <c r="BQ39" s="516"/>
      <c r="BR39" s="504"/>
      <c r="BS39" s="507"/>
      <c r="BT39" s="510"/>
      <c r="BU39" s="513"/>
      <c r="BV39" s="504"/>
      <c r="BW39" s="519"/>
      <c r="BX39" s="510"/>
      <c r="BY39" s="513"/>
      <c r="BZ39" s="504"/>
      <c r="CA39" s="507"/>
      <c r="CB39" s="510"/>
      <c r="CC39" s="513"/>
      <c r="CD39" s="504"/>
      <c r="CE39" s="507"/>
      <c r="CF39" s="510"/>
      <c r="CG39" s="513"/>
      <c r="CH39" s="504"/>
      <c r="CI39" s="507"/>
    </row>
    <row r="40" spans="1:87" s="101" customFormat="1" ht="104.4" customHeight="1" x14ac:dyDescent="0.2">
      <c r="A40" s="528"/>
      <c r="B40" s="528"/>
      <c r="C40" s="522"/>
      <c r="D40" s="531"/>
      <c r="E40" s="531"/>
      <c r="F40" s="525"/>
      <c r="G40" s="241" t="s">
        <v>479</v>
      </c>
      <c r="H40" s="190"/>
      <c r="I40" s="191" t="s">
        <v>156</v>
      </c>
      <c r="J40" s="186" t="s">
        <v>158</v>
      </c>
      <c r="K40" s="242">
        <v>27</v>
      </c>
      <c r="L40" s="188" t="s">
        <v>158</v>
      </c>
      <c r="M40" s="189">
        <v>31</v>
      </c>
      <c r="N40" s="193" t="s">
        <v>156</v>
      </c>
      <c r="O40" s="191"/>
      <c r="P40" s="185"/>
      <c r="Q40" s="186" t="s">
        <v>158</v>
      </c>
      <c r="R40" s="187"/>
      <c r="S40" s="188" t="s">
        <v>158</v>
      </c>
      <c r="T40" s="189"/>
      <c r="U40" s="190"/>
      <c r="V40" s="191"/>
      <c r="W40" s="190"/>
      <c r="X40" s="191"/>
      <c r="Y40" s="192"/>
      <c r="Z40" s="193"/>
      <c r="AA40" s="194"/>
      <c r="AB40" s="191"/>
      <c r="AC40" s="195"/>
      <c r="AD40" s="185"/>
      <c r="AE40" s="195"/>
      <c r="AF40" s="510"/>
      <c r="AG40" s="513"/>
      <c r="AH40" s="504"/>
      <c r="AI40" s="519"/>
      <c r="AJ40" s="510"/>
      <c r="AK40" s="516"/>
      <c r="AL40" s="504"/>
      <c r="AM40" s="507"/>
      <c r="AN40" s="510"/>
      <c r="AO40" s="516"/>
      <c r="AP40" s="504"/>
      <c r="AQ40" s="507"/>
      <c r="AR40" s="510"/>
      <c r="AS40" s="513"/>
      <c r="AT40" s="504"/>
      <c r="AU40" s="507"/>
      <c r="AV40" s="510"/>
      <c r="AW40" s="513"/>
      <c r="AX40" s="504"/>
      <c r="AY40" s="507"/>
      <c r="AZ40" s="510"/>
      <c r="BA40" s="562"/>
      <c r="BB40" s="504"/>
      <c r="BC40" s="507"/>
      <c r="BD40" s="510"/>
      <c r="BE40" s="513"/>
      <c r="BF40" s="504"/>
      <c r="BG40" s="507"/>
      <c r="BH40" s="510"/>
      <c r="BI40" s="516"/>
      <c r="BJ40" s="559"/>
      <c r="BK40" s="507"/>
      <c r="BL40" s="510"/>
      <c r="BM40" s="513"/>
      <c r="BN40" s="504"/>
      <c r="BO40" s="519"/>
      <c r="BP40" s="510"/>
      <c r="BQ40" s="516"/>
      <c r="BR40" s="504"/>
      <c r="BS40" s="507"/>
      <c r="BT40" s="510"/>
      <c r="BU40" s="513"/>
      <c r="BV40" s="504"/>
      <c r="BW40" s="519"/>
      <c r="BX40" s="510"/>
      <c r="BY40" s="513"/>
      <c r="BZ40" s="504"/>
      <c r="CA40" s="507"/>
      <c r="CB40" s="510"/>
      <c r="CC40" s="513"/>
      <c r="CD40" s="504"/>
      <c r="CE40" s="507"/>
      <c r="CF40" s="510"/>
      <c r="CG40" s="513"/>
      <c r="CH40" s="504"/>
      <c r="CI40" s="507"/>
    </row>
    <row r="41" spans="1:87" s="101" customFormat="1" ht="104.4" customHeight="1" x14ac:dyDescent="0.2">
      <c r="A41" s="529"/>
      <c r="B41" s="529"/>
      <c r="C41" s="523"/>
      <c r="D41" s="532"/>
      <c r="E41" s="532"/>
      <c r="F41" s="526"/>
      <c r="G41" s="104" t="s">
        <v>480</v>
      </c>
      <c r="H41" s="89"/>
      <c r="I41" s="105" t="s">
        <v>156</v>
      </c>
      <c r="J41" s="106" t="s">
        <v>158</v>
      </c>
      <c r="K41" s="107">
        <v>28</v>
      </c>
      <c r="L41" s="108" t="s">
        <v>158</v>
      </c>
      <c r="M41" s="109">
        <v>33</v>
      </c>
      <c r="N41" s="85" t="s">
        <v>156</v>
      </c>
      <c r="O41" s="105"/>
      <c r="P41" s="86"/>
      <c r="Q41" s="106" t="s">
        <v>158</v>
      </c>
      <c r="R41" s="209"/>
      <c r="S41" s="108" t="s">
        <v>158</v>
      </c>
      <c r="T41" s="109"/>
      <c r="U41" s="89"/>
      <c r="V41" s="105"/>
      <c r="W41" s="89"/>
      <c r="X41" s="105"/>
      <c r="Y41" s="87"/>
      <c r="Z41" s="85"/>
      <c r="AA41" s="79"/>
      <c r="AB41" s="105"/>
      <c r="AC41" s="82"/>
      <c r="AD41" s="86"/>
      <c r="AE41" s="82"/>
      <c r="AF41" s="511"/>
      <c r="AG41" s="514"/>
      <c r="AH41" s="505"/>
      <c r="AI41" s="520"/>
      <c r="AJ41" s="511"/>
      <c r="AK41" s="517"/>
      <c r="AL41" s="505"/>
      <c r="AM41" s="508"/>
      <c r="AN41" s="511"/>
      <c r="AO41" s="517"/>
      <c r="AP41" s="505"/>
      <c r="AQ41" s="508"/>
      <c r="AR41" s="511"/>
      <c r="AS41" s="514"/>
      <c r="AT41" s="505"/>
      <c r="AU41" s="508"/>
      <c r="AV41" s="511"/>
      <c r="AW41" s="514"/>
      <c r="AX41" s="505"/>
      <c r="AY41" s="508"/>
      <c r="AZ41" s="511"/>
      <c r="BA41" s="563"/>
      <c r="BB41" s="505"/>
      <c r="BC41" s="508"/>
      <c r="BD41" s="511"/>
      <c r="BE41" s="514"/>
      <c r="BF41" s="505"/>
      <c r="BG41" s="508"/>
      <c r="BH41" s="511"/>
      <c r="BI41" s="517"/>
      <c r="BJ41" s="560"/>
      <c r="BK41" s="508"/>
      <c r="BL41" s="511"/>
      <c r="BM41" s="514"/>
      <c r="BN41" s="505"/>
      <c r="BO41" s="520"/>
      <c r="BP41" s="511"/>
      <c r="BQ41" s="517"/>
      <c r="BR41" s="505"/>
      <c r="BS41" s="508"/>
      <c r="BT41" s="511"/>
      <c r="BU41" s="514"/>
      <c r="BV41" s="505"/>
      <c r="BW41" s="520"/>
      <c r="BX41" s="511"/>
      <c r="BY41" s="514"/>
      <c r="BZ41" s="505"/>
      <c r="CA41" s="508"/>
      <c r="CB41" s="511"/>
      <c r="CC41" s="514"/>
      <c r="CD41" s="505"/>
      <c r="CE41" s="508"/>
      <c r="CF41" s="511"/>
      <c r="CG41" s="514"/>
      <c r="CH41" s="505"/>
      <c r="CI41" s="508"/>
    </row>
    <row r="42" spans="1:87" s="101" customFormat="1" ht="136.19999999999999" customHeight="1" x14ac:dyDescent="0.2">
      <c r="A42" s="102" t="s">
        <v>481</v>
      </c>
      <c r="B42" s="78"/>
      <c r="C42" s="89" t="s">
        <v>156</v>
      </c>
      <c r="D42" s="103"/>
      <c r="E42" s="103"/>
      <c r="F42" s="82"/>
      <c r="G42" s="104" t="s">
        <v>482</v>
      </c>
      <c r="H42" s="89" t="s">
        <v>156</v>
      </c>
      <c r="I42" s="105"/>
      <c r="J42" s="106" t="s">
        <v>158</v>
      </c>
      <c r="K42" s="107">
        <v>27</v>
      </c>
      <c r="L42" s="108" t="s">
        <v>158</v>
      </c>
      <c r="M42" s="109">
        <v>31</v>
      </c>
      <c r="N42" s="85" t="s">
        <v>156</v>
      </c>
      <c r="O42" s="105"/>
      <c r="P42" s="86"/>
      <c r="Q42" s="106" t="s">
        <v>158</v>
      </c>
      <c r="R42" s="110"/>
      <c r="S42" s="111" t="s">
        <v>158</v>
      </c>
      <c r="T42" s="109"/>
      <c r="U42" s="89"/>
      <c r="V42" s="105"/>
      <c r="W42" s="89"/>
      <c r="X42" s="105"/>
      <c r="Y42" s="87"/>
      <c r="Z42" s="85"/>
      <c r="AA42" s="79"/>
      <c r="AB42" s="112"/>
      <c r="AC42" s="82"/>
      <c r="AD42" s="86"/>
      <c r="AE42" s="82"/>
      <c r="AF42" s="113" t="s">
        <v>156</v>
      </c>
      <c r="AG42" s="114" t="s">
        <v>483</v>
      </c>
      <c r="AH42" s="115"/>
      <c r="AI42" s="116"/>
      <c r="AJ42" s="113" t="s">
        <v>156</v>
      </c>
      <c r="AK42" s="114" t="s">
        <v>484</v>
      </c>
      <c r="AL42" s="117"/>
      <c r="AM42" s="118"/>
      <c r="AN42" s="113" t="s">
        <v>156</v>
      </c>
      <c r="AO42" s="114" t="s">
        <v>485</v>
      </c>
      <c r="AP42" s="115"/>
      <c r="AQ42" s="116"/>
      <c r="AR42" s="119" t="s">
        <v>156</v>
      </c>
      <c r="AS42" s="120" t="s">
        <v>486</v>
      </c>
      <c r="AT42" s="117"/>
      <c r="AU42" s="127"/>
      <c r="AV42" s="155" t="s">
        <v>156</v>
      </c>
      <c r="AW42" s="122" t="s">
        <v>487</v>
      </c>
      <c r="AX42" s="126"/>
      <c r="AY42" s="97"/>
      <c r="AZ42" s="113" t="s">
        <v>156</v>
      </c>
      <c r="BA42" s="122" t="s">
        <v>488</v>
      </c>
      <c r="BB42" s="115"/>
      <c r="BC42" s="118"/>
      <c r="BD42" s="113" t="s">
        <v>156</v>
      </c>
      <c r="BE42" s="123" t="s">
        <v>489</v>
      </c>
      <c r="BF42" s="115"/>
      <c r="BG42" s="118"/>
      <c r="BH42" s="113" t="s">
        <v>156</v>
      </c>
      <c r="BI42" s="114" t="s">
        <v>490</v>
      </c>
      <c r="BJ42" s="115"/>
      <c r="BK42" s="116"/>
      <c r="BL42" s="113" t="s">
        <v>156</v>
      </c>
      <c r="BM42" s="114" t="s">
        <v>491</v>
      </c>
      <c r="BN42" s="124"/>
      <c r="BO42" s="125"/>
      <c r="BP42" s="113"/>
      <c r="BQ42" s="114"/>
      <c r="BR42" s="126"/>
      <c r="BS42" s="127"/>
      <c r="BT42" s="113" t="s">
        <v>156</v>
      </c>
      <c r="BU42" s="114" t="s">
        <v>492</v>
      </c>
      <c r="BV42" s="115"/>
      <c r="BW42" s="116"/>
      <c r="BX42" s="113" t="s">
        <v>156</v>
      </c>
      <c r="BY42" s="114" t="s">
        <v>493</v>
      </c>
      <c r="BZ42" s="117"/>
      <c r="CA42" s="116"/>
      <c r="CB42" s="113"/>
      <c r="CC42" s="122"/>
      <c r="CD42" s="115"/>
      <c r="CE42" s="125"/>
      <c r="CF42" s="128" t="s">
        <v>156</v>
      </c>
      <c r="CG42" s="122" t="s">
        <v>494</v>
      </c>
      <c r="CH42" s="115"/>
      <c r="CI42" s="125"/>
    </row>
    <row r="43" spans="1:87" s="101" customFormat="1" ht="104.4" customHeight="1" x14ac:dyDescent="0.2">
      <c r="A43" s="527" t="s">
        <v>495</v>
      </c>
      <c r="B43" s="527"/>
      <c r="C43" s="521" t="s">
        <v>156</v>
      </c>
      <c r="D43" s="530"/>
      <c r="E43" s="530"/>
      <c r="F43" s="524"/>
      <c r="G43" s="545" t="s">
        <v>496</v>
      </c>
      <c r="H43" s="521" t="s">
        <v>156</v>
      </c>
      <c r="I43" s="524"/>
      <c r="J43" s="533" t="s">
        <v>158</v>
      </c>
      <c r="K43" s="548">
        <v>27</v>
      </c>
      <c r="L43" s="539" t="s">
        <v>158</v>
      </c>
      <c r="M43" s="542">
        <v>30</v>
      </c>
      <c r="N43" s="521" t="s">
        <v>156</v>
      </c>
      <c r="O43" s="524"/>
      <c r="P43" s="236"/>
      <c r="Q43" s="243" t="s">
        <v>158</v>
      </c>
      <c r="R43" s="237"/>
      <c r="S43" s="233" t="s">
        <v>158</v>
      </c>
      <c r="T43" s="244"/>
      <c r="U43" s="245"/>
      <c r="V43" s="246"/>
      <c r="W43" s="245"/>
      <c r="X43" s="246"/>
      <c r="Y43" s="247"/>
      <c r="Z43" s="248"/>
      <c r="AA43" s="249"/>
      <c r="AB43" s="230"/>
      <c r="AC43" s="250"/>
      <c r="AD43" s="251"/>
      <c r="AE43" s="250"/>
      <c r="AF43" s="252" t="s">
        <v>156</v>
      </c>
      <c r="AG43" s="253" t="s">
        <v>497</v>
      </c>
      <c r="AH43" s="254"/>
      <c r="AI43" s="255"/>
      <c r="AJ43" s="252"/>
      <c r="AK43" s="253"/>
      <c r="AL43" s="256"/>
      <c r="AM43" s="257"/>
      <c r="AN43" s="252" t="s">
        <v>156</v>
      </c>
      <c r="AO43" s="253" t="s">
        <v>498</v>
      </c>
      <c r="AP43" s="254"/>
      <c r="AQ43" s="255"/>
      <c r="AR43" s="258" t="s">
        <v>156</v>
      </c>
      <c r="AS43" s="259" t="s">
        <v>499</v>
      </c>
      <c r="AT43" s="256"/>
      <c r="AU43" s="260"/>
      <c r="AV43" s="258" t="s">
        <v>156</v>
      </c>
      <c r="AW43" s="261" t="s">
        <v>500</v>
      </c>
      <c r="AX43" s="262"/>
      <c r="AY43" s="263"/>
      <c r="AZ43" s="252" t="s">
        <v>156</v>
      </c>
      <c r="BA43" s="261" t="s">
        <v>501</v>
      </c>
      <c r="BB43" s="254"/>
      <c r="BC43" s="257"/>
      <c r="BD43" s="252" t="s">
        <v>156</v>
      </c>
      <c r="BE43" s="264" t="s">
        <v>502</v>
      </c>
      <c r="BF43" s="254"/>
      <c r="BG43" s="257"/>
      <c r="BH43" s="252" t="s">
        <v>156</v>
      </c>
      <c r="BI43" s="253" t="s">
        <v>503</v>
      </c>
      <c r="BJ43" s="254"/>
      <c r="BK43" s="255"/>
      <c r="BL43" s="252" t="s">
        <v>156</v>
      </c>
      <c r="BM43" s="253" t="s">
        <v>504</v>
      </c>
      <c r="BN43" s="265"/>
      <c r="BO43" s="266"/>
      <c r="BP43" s="252"/>
      <c r="BQ43" s="253"/>
      <c r="BR43" s="262"/>
      <c r="BS43" s="260"/>
      <c r="BT43" s="252" t="s">
        <v>156</v>
      </c>
      <c r="BU43" s="253" t="s">
        <v>505</v>
      </c>
      <c r="BV43" s="254"/>
      <c r="BW43" s="255"/>
      <c r="BX43" s="252" t="s">
        <v>156</v>
      </c>
      <c r="BY43" s="253" t="s">
        <v>506</v>
      </c>
      <c r="BZ43" s="256"/>
      <c r="CA43" s="255"/>
      <c r="CB43" s="252" t="s">
        <v>156</v>
      </c>
      <c r="CC43" s="261" t="s">
        <v>507</v>
      </c>
      <c r="CD43" s="254"/>
      <c r="CE43" s="266"/>
      <c r="CF43" s="267"/>
      <c r="CG43" s="261"/>
      <c r="CH43" s="254"/>
      <c r="CI43" s="266"/>
    </row>
    <row r="44" spans="1:87" s="101" customFormat="1" ht="104.4" customHeight="1" x14ac:dyDescent="0.2">
      <c r="A44" s="529"/>
      <c r="B44" s="529"/>
      <c r="C44" s="523"/>
      <c r="D44" s="532"/>
      <c r="E44" s="532"/>
      <c r="F44" s="526"/>
      <c r="G44" s="547"/>
      <c r="H44" s="523"/>
      <c r="I44" s="526"/>
      <c r="J44" s="535"/>
      <c r="K44" s="550"/>
      <c r="L44" s="541"/>
      <c r="M44" s="544"/>
      <c r="N44" s="523"/>
      <c r="O44" s="526"/>
      <c r="P44" s="86"/>
      <c r="Q44" s="106"/>
      <c r="R44" s="209"/>
      <c r="S44" s="108"/>
      <c r="T44" s="109"/>
      <c r="U44" s="89"/>
      <c r="V44" s="105"/>
      <c r="W44" s="89"/>
      <c r="X44" s="105"/>
      <c r="Y44" s="87"/>
      <c r="Z44" s="85"/>
      <c r="AA44" s="79"/>
      <c r="AB44" s="105"/>
      <c r="AC44" s="82"/>
      <c r="AD44" s="86"/>
      <c r="AE44" s="82"/>
      <c r="AF44" s="113"/>
      <c r="AG44" s="114"/>
      <c r="AH44" s="115"/>
      <c r="AI44" s="116"/>
      <c r="AJ44" s="113"/>
      <c r="AK44" s="114"/>
      <c r="AL44" s="126"/>
      <c r="AM44" s="118"/>
      <c r="AN44" s="113"/>
      <c r="AO44" s="114"/>
      <c r="AP44" s="115"/>
      <c r="AQ44" s="116"/>
      <c r="AR44" s="154"/>
      <c r="AS44" s="120"/>
      <c r="AT44" s="126"/>
      <c r="AU44" s="127"/>
      <c r="AV44" s="154" t="s">
        <v>156</v>
      </c>
      <c r="AW44" s="210" t="s">
        <v>508</v>
      </c>
      <c r="AX44" s="126"/>
      <c r="AY44" s="97"/>
      <c r="AZ44" s="113"/>
      <c r="BA44" s="210"/>
      <c r="BB44" s="115"/>
      <c r="BC44" s="118"/>
      <c r="BD44" s="113"/>
      <c r="BE44" s="123"/>
      <c r="BF44" s="115"/>
      <c r="BG44" s="118"/>
      <c r="BH44" s="113" t="s">
        <v>156</v>
      </c>
      <c r="BI44" s="114" t="s">
        <v>509</v>
      </c>
      <c r="BJ44" s="115"/>
      <c r="BK44" s="116"/>
      <c r="BL44" s="113"/>
      <c r="BM44" s="114"/>
      <c r="BN44" s="115"/>
      <c r="BO44" s="116"/>
      <c r="BP44" s="113"/>
      <c r="BQ44" s="114"/>
      <c r="BR44" s="126"/>
      <c r="BS44" s="127"/>
      <c r="BT44" s="113"/>
      <c r="BU44" s="114"/>
      <c r="BV44" s="115"/>
      <c r="BW44" s="116"/>
      <c r="BX44" s="113"/>
      <c r="BY44" s="114"/>
      <c r="BZ44" s="126"/>
      <c r="CA44" s="116"/>
      <c r="CB44" s="113"/>
      <c r="CC44" s="210"/>
      <c r="CD44" s="115"/>
      <c r="CE44" s="116"/>
      <c r="CF44" s="128"/>
      <c r="CG44" s="210"/>
      <c r="CH44" s="115"/>
      <c r="CI44" s="116"/>
    </row>
    <row r="45" spans="1:87" s="101" customFormat="1" ht="104.4" customHeight="1" x14ac:dyDescent="0.2">
      <c r="A45" s="102" t="s">
        <v>510</v>
      </c>
      <c r="B45" s="78"/>
      <c r="C45" s="89" t="s">
        <v>156</v>
      </c>
      <c r="D45" s="103"/>
      <c r="E45" s="103"/>
      <c r="F45" s="82"/>
      <c r="G45" s="104" t="s">
        <v>511</v>
      </c>
      <c r="H45" s="89" t="s">
        <v>156</v>
      </c>
      <c r="I45" s="105"/>
      <c r="J45" s="106" t="s">
        <v>158</v>
      </c>
      <c r="K45" s="107">
        <v>27</v>
      </c>
      <c r="L45" s="108" t="s">
        <v>158</v>
      </c>
      <c r="M45" s="109">
        <v>31</v>
      </c>
      <c r="N45" s="85" t="s">
        <v>156</v>
      </c>
      <c r="O45" s="105"/>
      <c r="P45" s="86"/>
      <c r="Q45" s="106" t="s">
        <v>158</v>
      </c>
      <c r="R45" s="110"/>
      <c r="S45" s="111" t="s">
        <v>158</v>
      </c>
      <c r="T45" s="109"/>
      <c r="U45" s="89"/>
      <c r="V45" s="105"/>
      <c r="W45" s="89"/>
      <c r="X45" s="105"/>
      <c r="Y45" s="87"/>
      <c r="Z45" s="85"/>
      <c r="AA45" s="79"/>
      <c r="AB45" s="112"/>
      <c r="AC45" s="82"/>
      <c r="AD45" s="86"/>
      <c r="AE45" s="82"/>
      <c r="AF45" s="113"/>
      <c r="AG45" s="114"/>
      <c r="AH45" s="115"/>
      <c r="AI45" s="116"/>
      <c r="AJ45" s="113"/>
      <c r="AK45" s="114"/>
      <c r="AL45" s="117"/>
      <c r="AM45" s="118"/>
      <c r="AN45" s="113"/>
      <c r="AO45" s="114"/>
      <c r="AP45" s="115"/>
      <c r="AQ45" s="116"/>
      <c r="AR45" s="119" t="s">
        <v>156</v>
      </c>
      <c r="AS45" s="120" t="s">
        <v>512</v>
      </c>
      <c r="AT45" s="117"/>
      <c r="AU45" s="127"/>
      <c r="AV45" s="119" t="s">
        <v>156</v>
      </c>
      <c r="AW45" s="122" t="s">
        <v>513</v>
      </c>
      <c r="AX45" s="126"/>
      <c r="AY45" s="97"/>
      <c r="AZ45" s="113" t="s">
        <v>156</v>
      </c>
      <c r="BA45" s="122" t="s">
        <v>514</v>
      </c>
      <c r="BB45" s="115"/>
      <c r="BC45" s="118"/>
      <c r="BD45" s="113" t="s">
        <v>156</v>
      </c>
      <c r="BE45" s="123" t="s">
        <v>515</v>
      </c>
      <c r="BF45" s="115"/>
      <c r="BG45" s="118"/>
      <c r="BH45" s="113" t="s">
        <v>156</v>
      </c>
      <c r="BI45" s="114" t="s">
        <v>516</v>
      </c>
      <c r="BJ45" s="115" t="s">
        <v>156</v>
      </c>
      <c r="BK45" s="116" t="s">
        <v>517</v>
      </c>
      <c r="BL45" s="113" t="s">
        <v>156</v>
      </c>
      <c r="BM45" s="114" t="s">
        <v>518</v>
      </c>
      <c r="BN45" s="124"/>
      <c r="BO45" s="125"/>
      <c r="BP45" s="113"/>
      <c r="BQ45" s="114"/>
      <c r="BR45" s="126"/>
      <c r="BS45" s="127"/>
      <c r="BT45" s="113" t="s">
        <v>156</v>
      </c>
      <c r="BU45" s="114" t="s">
        <v>519</v>
      </c>
      <c r="BV45" s="115" t="s">
        <v>156</v>
      </c>
      <c r="BW45" s="116" t="s">
        <v>520</v>
      </c>
      <c r="BX45" s="113" t="s">
        <v>156</v>
      </c>
      <c r="BY45" s="114" t="s">
        <v>521</v>
      </c>
      <c r="BZ45" s="117" t="s">
        <v>156</v>
      </c>
      <c r="CA45" s="116" t="s">
        <v>522</v>
      </c>
      <c r="CB45" s="113" t="s">
        <v>156</v>
      </c>
      <c r="CC45" s="122" t="s">
        <v>371</v>
      </c>
      <c r="CD45" s="115"/>
      <c r="CE45" s="125"/>
      <c r="CF45" s="128" t="s">
        <v>156</v>
      </c>
      <c r="CG45" s="122" t="s">
        <v>523</v>
      </c>
      <c r="CH45" s="115" t="s">
        <v>156</v>
      </c>
      <c r="CI45" s="125" t="s">
        <v>524</v>
      </c>
    </row>
    <row r="46" spans="1:87" s="101" customFormat="1" ht="169.8" customHeight="1" x14ac:dyDescent="0.2">
      <c r="A46" s="527" t="s">
        <v>525</v>
      </c>
      <c r="B46" s="527"/>
      <c r="C46" s="521" t="s">
        <v>156</v>
      </c>
      <c r="E46" s="530"/>
      <c r="F46" s="524"/>
      <c r="G46" s="553" t="s">
        <v>526</v>
      </c>
      <c r="H46" s="521" t="s">
        <v>156</v>
      </c>
      <c r="I46" s="524"/>
      <c r="J46" s="533" t="s">
        <v>158</v>
      </c>
      <c r="K46" s="548">
        <v>29</v>
      </c>
      <c r="L46" s="539"/>
      <c r="M46" s="542"/>
      <c r="N46" s="521" t="s">
        <v>156</v>
      </c>
      <c r="O46" s="524"/>
      <c r="P46" s="236"/>
      <c r="Q46" s="231"/>
      <c r="R46" s="237"/>
      <c r="S46" s="233"/>
      <c r="T46" s="244"/>
      <c r="U46" s="245"/>
      <c r="V46" s="246"/>
      <c r="W46" s="245"/>
      <c r="X46" s="246"/>
      <c r="Y46" s="247"/>
      <c r="Z46" s="248"/>
      <c r="AA46" s="249"/>
      <c r="AB46" s="230"/>
      <c r="AC46" s="250"/>
      <c r="AD46" s="251"/>
      <c r="AE46" s="250"/>
      <c r="AF46" s="252" t="s">
        <v>156</v>
      </c>
      <c r="AG46" s="253" t="s">
        <v>527</v>
      </c>
      <c r="AH46" s="254"/>
      <c r="AI46" s="255"/>
      <c r="AJ46" s="252" t="s">
        <v>156</v>
      </c>
      <c r="AK46" s="253" t="s">
        <v>528</v>
      </c>
      <c r="AL46" s="256"/>
      <c r="AM46" s="257"/>
      <c r="AN46" s="252" t="s">
        <v>156</v>
      </c>
      <c r="AO46" s="253" t="s">
        <v>529</v>
      </c>
      <c r="AP46" s="254"/>
      <c r="AQ46" s="255"/>
      <c r="AR46" s="258" t="s">
        <v>156</v>
      </c>
      <c r="AS46" s="259" t="s">
        <v>530</v>
      </c>
      <c r="AT46" s="256"/>
      <c r="AU46" s="260"/>
      <c r="AV46" s="267" t="s">
        <v>156</v>
      </c>
      <c r="AW46" s="261" t="s">
        <v>531</v>
      </c>
      <c r="AX46" s="262"/>
      <c r="AY46" s="263"/>
      <c r="AZ46" s="252" t="s">
        <v>156</v>
      </c>
      <c r="BA46" s="261" t="s">
        <v>532</v>
      </c>
      <c r="BB46" s="254"/>
      <c r="BC46" s="257"/>
      <c r="BD46" s="252" t="s">
        <v>156</v>
      </c>
      <c r="BE46" s="264" t="s">
        <v>533</v>
      </c>
      <c r="BF46" s="254"/>
      <c r="BG46" s="257"/>
      <c r="BH46" s="252" t="s">
        <v>156</v>
      </c>
      <c r="BI46" s="253" t="s">
        <v>534</v>
      </c>
      <c r="BJ46" s="254"/>
      <c r="BK46" s="255"/>
      <c r="BL46" s="252" t="s">
        <v>156</v>
      </c>
      <c r="BM46" s="253" t="s">
        <v>535</v>
      </c>
      <c r="BN46" s="265"/>
      <c r="BO46" s="266"/>
      <c r="BP46" s="252"/>
      <c r="BQ46" s="253"/>
      <c r="BR46" s="262"/>
      <c r="BS46" s="260"/>
      <c r="BT46" s="252" t="s">
        <v>156</v>
      </c>
      <c r="BU46" s="253" t="s">
        <v>536</v>
      </c>
      <c r="BV46" s="254"/>
      <c r="BW46" s="255"/>
      <c r="BX46" s="252" t="s">
        <v>156</v>
      </c>
      <c r="BY46" s="253" t="s">
        <v>537</v>
      </c>
      <c r="BZ46" s="256"/>
      <c r="CA46" s="255"/>
      <c r="CB46" s="252" t="s">
        <v>156</v>
      </c>
      <c r="CC46" s="261" t="s">
        <v>538</v>
      </c>
      <c r="CD46" s="254"/>
      <c r="CE46" s="266"/>
      <c r="CF46" s="267" t="s">
        <v>156</v>
      </c>
      <c r="CG46" s="261" t="s">
        <v>539</v>
      </c>
      <c r="CH46" s="254"/>
      <c r="CI46" s="266"/>
    </row>
    <row r="47" spans="1:87" s="101" customFormat="1" ht="149.4" customHeight="1" x14ac:dyDescent="0.2">
      <c r="A47" s="529"/>
      <c r="B47" s="529"/>
      <c r="C47" s="523"/>
      <c r="E47" s="532"/>
      <c r="F47" s="526"/>
      <c r="G47" s="555"/>
      <c r="H47" s="523"/>
      <c r="I47" s="526"/>
      <c r="J47" s="535"/>
      <c r="K47" s="550"/>
      <c r="L47" s="541"/>
      <c r="M47" s="544"/>
      <c r="N47" s="523"/>
      <c r="O47" s="526"/>
      <c r="P47" s="86"/>
      <c r="Q47" s="106"/>
      <c r="R47" s="209"/>
      <c r="S47" s="108"/>
      <c r="T47" s="109"/>
      <c r="U47" s="89"/>
      <c r="V47" s="105"/>
      <c r="W47" s="89"/>
      <c r="X47" s="105"/>
      <c r="Y47" s="87"/>
      <c r="Z47" s="85"/>
      <c r="AA47" s="79"/>
      <c r="AB47" s="105"/>
      <c r="AC47" s="82"/>
      <c r="AD47" s="86"/>
      <c r="AE47" s="82"/>
      <c r="AF47" s="113"/>
      <c r="AG47" s="114"/>
      <c r="AH47" s="115"/>
      <c r="AI47" s="116"/>
      <c r="AJ47" s="113" t="s">
        <v>156</v>
      </c>
      <c r="AK47" s="114" t="s">
        <v>540</v>
      </c>
      <c r="AL47" s="126"/>
      <c r="AM47" s="118"/>
      <c r="AN47" s="113" t="s">
        <v>156</v>
      </c>
      <c r="AO47" s="114" t="s">
        <v>541</v>
      </c>
      <c r="AP47" s="115"/>
      <c r="AQ47" s="116"/>
      <c r="AR47" s="154"/>
      <c r="AS47" s="120"/>
      <c r="AT47" s="126"/>
      <c r="AU47" s="127"/>
      <c r="AV47" s="155"/>
      <c r="AW47" s="210"/>
      <c r="AX47" s="126"/>
      <c r="AY47" s="97"/>
      <c r="AZ47" s="113"/>
      <c r="BA47" s="210"/>
      <c r="BB47" s="115"/>
      <c r="BC47" s="118"/>
      <c r="BD47" s="113" t="s">
        <v>156</v>
      </c>
      <c r="BE47" s="123" t="s">
        <v>542</v>
      </c>
      <c r="BF47" s="115"/>
      <c r="BG47" s="118"/>
      <c r="BH47" s="113" t="s">
        <v>156</v>
      </c>
      <c r="BI47" s="114" t="s">
        <v>543</v>
      </c>
      <c r="BJ47" s="115"/>
      <c r="BK47" s="116"/>
      <c r="BL47" s="113" t="s">
        <v>156</v>
      </c>
      <c r="BM47" s="114" t="s">
        <v>544</v>
      </c>
      <c r="BN47" s="115"/>
      <c r="BO47" s="116"/>
      <c r="BP47" s="113"/>
      <c r="BQ47" s="114"/>
      <c r="BR47" s="126"/>
      <c r="BS47" s="127"/>
      <c r="BT47" s="113"/>
      <c r="BU47" s="114"/>
      <c r="BV47" s="115"/>
      <c r="BW47" s="116"/>
      <c r="BX47" s="113"/>
      <c r="BY47" s="114"/>
      <c r="BZ47" s="126"/>
      <c r="CA47" s="116"/>
      <c r="CB47" s="113"/>
      <c r="CC47" s="210"/>
      <c r="CD47" s="115"/>
      <c r="CE47" s="116"/>
      <c r="CF47" s="128"/>
      <c r="CG47" s="210"/>
      <c r="CH47" s="115"/>
      <c r="CI47" s="116"/>
    </row>
    <row r="48" spans="1:87" s="101" customFormat="1" ht="161.4" customHeight="1" x14ac:dyDescent="0.2">
      <c r="A48" s="527" t="s">
        <v>545</v>
      </c>
      <c r="B48" s="527"/>
      <c r="C48" s="521" t="s">
        <v>156</v>
      </c>
      <c r="D48" s="530"/>
      <c r="E48" s="530"/>
      <c r="F48" s="524"/>
      <c r="G48" s="104" t="s">
        <v>546</v>
      </c>
      <c r="H48" s="89" t="s">
        <v>156</v>
      </c>
      <c r="I48" s="105"/>
      <c r="J48" s="106" t="s">
        <v>158</v>
      </c>
      <c r="K48" s="107">
        <v>21</v>
      </c>
      <c r="L48" s="108" t="s">
        <v>158</v>
      </c>
      <c r="M48" s="109">
        <v>30</v>
      </c>
      <c r="N48" s="85" t="s">
        <v>156</v>
      </c>
      <c r="O48" s="105"/>
      <c r="P48" s="86"/>
      <c r="Q48" s="106" t="s">
        <v>158</v>
      </c>
      <c r="R48" s="110"/>
      <c r="S48" s="111" t="s">
        <v>158</v>
      </c>
      <c r="T48" s="109"/>
      <c r="U48" s="89"/>
      <c r="V48" s="105"/>
      <c r="W48" s="89"/>
      <c r="X48" s="105"/>
      <c r="Y48" s="87"/>
      <c r="Z48" s="85"/>
      <c r="AA48" s="79"/>
      <c r="AB48" s="112"/>
      <c r="AC48" s="82"/>
      <c r="AD48" s="86"/>
      <c r="AE48" s="82"/>
      <c r="AF48" s="509" t="s">
        <v>156</v>
      </c>
      <c r="AG48" s="512" t="s">
        <v>547</v>
      </c>
      <c r="AH48" s="503"/>
      <c r="AI48" s="506"/>
      <c r="AJ48" s="509" t="s">
        <v>156</v>
      </c>
      <c r="AK48" s="512" t="s">
        <v>548</v>
      </c>
      <c r="AL48" s="503"/>
      <c r="AM48" s="506"/>
      <c r="AN48" s="509" t="s">
        <v>156</v>
      </c>
      <c r="AO48" s="512" t="s">
        <v>549</v>
      </c>
      <c r="AP48" s="503"/>
      <c r="AQ48" s="518"/>
      <c r="AR48" s="509" t="s">
        <v>156</v>
      </c>
      <c r="AS48" s="512" t="s">
        <v>550</v>
      </c>
      <c r="AT48" s="503"/>
      <c r="AU48" s="506"/>
      <c r="AV48" s="509" t="s">
        <v>156</v>
      </c>
      <c r="AW48" s="512" t="s">
        <v>551</v>
      </c>
      <c r="AX48" s="503"/>
      <c r="AY48" s="556"/>
      <c r="AZ48" s="509" t="s">
        <v>156</v>
      </c>
      <c r="BA48" s="515" t="s">
        <v>552</v>
      </c>
      <c r="BB48" s="503"/>
      <c r="BC48" s="506"/>
      <c r="BD48" s="509" t="s">
        <v>156</v>
      </c>
      <c r="BE48" s="515" t="s">
        <v>553</v>
      </c>
      <c r="BF48" s="503"/>
      <c r="BG48" s="506"/>
      <c r="BH48" s="509" t="s">
        <v>156</v>
      </c>
      <c r="BI48" s="512" t="s">
        <v>554</v>
      </c>
      <c r="BJ48" s="503"/>
      <c r="BK48" s="506"/>
      <c r="BL48" s="509" t="s">
        <v>156</v>
      </c>
      <c r="BM48" s="512" t="s">
        <v>555</v>
      </c>
      <c r="BN48" s="503"/>
      <c r="BO48" s="506"/>
      <c r="BP48" s="509" t="s">
        <v>156</v>
      </c>
      <c r="BQ48" s="512" t="s">
        <v>551</v>
      </c>
      <c r="BR48" s="503"/>
      <c r="BS48" s="506"/>
      <c r="BT48" s="509" t="s">
        <v>156</v>
      </c>
      <c r="BU48" s="512" t="s">
        <v>556</v>
      </c>
      <c r="BV48" s="503"/>
      <c r="BW48" s="506"/>
      <c r="BX48" s="509" t="s">
        <v>156</v>
      </c>
      <c r="BY48" s="512" t="s">
        <v>557</v>
      </c>
      <c r="BZ48" s="503"/>
      <c r="CA48" s="506"/>
      <c r="CB48" s="509" t="s">
        <v>156</v>
      </c>
      <c r="CC48" s="512" t="s">
        <v>558</v>
      </c>
      <c r="CD48" s="503"/>
      <c r="CE48" s="506"/>
      <c r="CF48" s="509"/>
      <c r="CG48" s="515"/>
      <c r="CH48" s="503"/>
      <c r="CI48" s="506"/>
    </row>
    <row r="49" spans="1:87" s="101" customFormat="1" ht="104.4" customHeight="1" x14ac:dyDescent="0.2">
      <c r="A49" s="529"/>
      <c r="B49" s="529"/>
      <c r="C49" s="523"/>
      <c r="D49" s="532"/>
      <c r="E49" s="532"/>
      <c r="F49" s="526"/>
      <c r="G49" s="104" t="s">
        <v>559</v>
      </c>
      <c r="H49" s="89" t="s">
        <v>156</v>
      </c>
      <c r="I49" s="105"/>
      <c r="J49" s="106" t="s">
        <v>158</v>
      </c>
      <c r="K49" s="107">
        <v>28</v>
      </c>
      <c r="L49" s="108" t="s">
        <v>158</v>
      </c>
      <c r="M49" s="109">
        <v>30</v>
      </c>
      <c r="N49" s="85" t="s">
        <v>156</v>
      </c>
      <c r="O49" s="105"/>
      <c r="P49" s="86"/>
      <c r="Q49" s="106"/>
      <c r="R49" s="110"/>
      <c r="S49" s="111"/>
      <c r="T49" s="109"/>
      <c r="U49" s="89"/>
      <c r="V49" s="105"/>
      <c r="W49" s="89"/>
      <c r="X49" s="105"/>
      <c r="Y49" s="87"/>
      <c r="Z49" s="85"/>
      <c r="AA49" s="79"/>
      <c r="AB49" s="112"/>
      <c r="AC49" s="82"/>
      <c r="AD49" s="86"/>
      <c r="AE49" s="82"/>
      <c r="AF49" s="511"/>
      <c r="AG49" s="514"/>
      <c r="AH49" s="505"/>
      <c r="AI49" s="508"/>
      <c r="AJ49" s="511"/>
      <c r="AK49" s="514"/>
      <c r="AL49" s="505"/>
      <c r="AM49" s="508"/>
      <c r="AN49" s="511"/>
      <c r="AO49" s="514"/>
      <c r="AP49" s="505"/>
      <c r="AQ49" s="520"/>
      <c r="AR49" s="511"/>
      <c r="AS49" s="514"/>
      <c r="AT49" s="505"/>
      <c r="AU49" s="508"/>
      <c r="AV49" s="511"/>
      <c r="AW49" s="514"/>
      <c r="AX49" s="505"/>
      <c r="AY49" s="557"/>
      <c r="AZ49" s="511"/>
      <c r="BA49" s="517"/>
      <c r="BB49" s="505"/>
      <c r="BC49" s="508"/>
      <c r="BD49" s="511"/>
      <c r="BE49" s="517"/>
      <c r="BF49" s="505"/>
      <c r="BG49" s="508"/>
      <c r="BH49" s="511"/>
      <c r="BI49" s="514"/>
      <c r="BJ49" s="505"/>
      <c r="BK49" s="508"/>
      <c r="BL49" s="511"/>
      <c r="BM49" s="514"/>
      <c r="BN49" s="505"/>
      <c r="BO49" s="508"/>
      <c r="BP49" s="511"/>
      <c r="BQ49" s="514"/>
      <c r="BR49" s="505"/>
      <c r="BS49" s="508"/>
      <c r="BT49" s="511"/>
      <c r="BU49" s="514"/>
      <c r="BV49" s="505"/>
      <c r="BW49" s="508"/>
      <c r="BX49" s="511"/>
      <c r="BY49" s="514"/>
      <c r="BZ49" s="505"/>
      <c r="CA49" s="508"/>
      <c r="CB49" s="511"/>
      <c r="CC49" s="514"/>
      <c r="CD49" s="505"/>
      <c r="CE49" s="508"/>
      <c r="CF49" s="511"/>
      <c r="CG49" s="517"/>
      <c r="CH49" s="505"/>
      <c r="CI49" s="508"/>
    </row>
    <row r="50" spans="1:87" s="101" customFormat="1" ht="262.8" customHeight="1" x14ac:dyDescent="0.2">
      <c r="A50" s="102" t="s">
        <v>560</v>
      </c>
      <c r="B50" s="78"/>
      <c r="C50" s="89" t="s">
        <v>561</v>
      </c>
      <c r="D50" s="103"/>
      <c r="E50" s="103"/>
      <c r="F50" s="82"/>
      <c r="G50" s="104" t="s">
        <v>562</v>
      </c>
      <c r="H50" s="89" t="s">
        <v>561</v>
      </c>
      <c r="I50" s="105"/>
      <c r="J50" s="106" t="s">
        <v>158</v>
      </c>
      <c r="K50" s="107">
        <v>30</v>
      </c>
      <c r="L50" s="108" t="s">
        <v>158</v>
      </c>
      <c r="M50" s="109">
        <v>33</v>
      </c>
      <c r="N50" s="85" t="s">
        <v>561</v>
      </c>
      <c r="O50" s="105"/>
      <c r="P50" s="86"/>
      <c r="Q50" s="106" t="s">
        <v>158</v>
      </c>
      <c r="R50" s="110"/>
      <c r="S50" s="111" t="s">
        <v>158</v>
      </c>
      <c r="T50" s="109"/>
      <c r="U50" s="89"/>
      <c r="V50" s="105"/>
      <c r="W50" s="89"/>
      <c r="X50" s="105"/>
      <c r="Y50" s="87"/>
      <c r="Z50" s="85"/>
      <c r="AA50" s="79"/>
      <c r="AB50" s="112"/>
      <c r="AC50" s="82"/>
      <c r="AD50" s="86"/>
      <c r="AE50" s="82"/>
      <c r="AF50" s="113"/>
      <c r="AG50" s="114"/>
      <c r="AH50" s="115"/>
      <c r="AI50" s="116"/>
      <c r="AJ50" s="113"/>
      <c r="AK50" s="114"/>
      <c r="AL50" s="117"/>
      <c r="AM50" s="118"/>
      <c r="AN50" s="113" t="s">
        <v>561</v>
      </c>
      <c r="AO50" s="114" t="s">
        <v>563</v>
      </c>
      <c r="AP50" s="115" t="s">
        <v>561</v>
      </c>
      <c r="AQ50" s="116" t="s">
        <v>564</v>
      </c>
      <c r="AR50" s="119" t="s">
        <v>561</v>
      </c>
      <c r="AS50" s="120" t="s">
        <v>565</v>
      </c>
      <c r="AT50" s="117" t="s">
        <v>561</v>
      </c>
      <c r="AU50" s="127" t="s">
        <v>566</v>
      </c>
      <c r="AV50" s="155" t="s">
        <v>561</v>
      </c>
      <c r="AW50" s="122" t="s">
        <v>567</v>
      </c>
      <c r="AX50" s="126" t="s">
        <v>561</v>
      </c>
      <c r="AY50" s="268" t="s">
        <v>568</v>
      </c>
      <c r="AZ50" s="113" t="s">
        <v>561</v>
      </c>
      <c r="BA50" s="122" t="s">
        <v>569</v>
      </c>
      <c r="BB50" s="115" t="s">
        <v>561</v>
      </c>
      <c r="BC50" s="118" t="s">
        <v>570</v>
      </c>
      <c r="BD50" s="113" t="s">
        <v>561</v>
      </c>
      <c r="BE50" s="123" t="s">
        <v>571</v>
      </c>
      <c r="BF50" s="115" t="s">
        <v>561</v>
      </c>
      <c r="BG50" s="118" t="s">
        <v>572</v>
      </c>
      <c r="BH50" s="113" t="s">
        <v>561</v>
      </c>
      <c r="BI50" s="114" t="s">
        <v>573</v>
      </c>
      <c r="BJ50" s="115" t="s">
        <v>561</v>
      </c>
      <c r="BK50" s="116" t="s">
        <v>574</v>
      </c>
      <c r="BL50" s="113" t="s">
        <v>561</v>
      </c>
      <c r="BM50" s="114" t="s">
        <v>575</v>
      </c>
      <c r="BN50" s="124" t="s">
        <v>561</v>
      </c>
      <c r="BO50" s="125" t="s">
        <v>576</v>
      </c>
      <c r="BP50" s="113"/>
      <c r="BQ50" s="114"/>
      <c r="BR50" s="126"/>
      <c r="BS50" s="127"/>
      <c r="BT50" s="113" t="s">
        <v>561</v>
      </c>
      <c r="BU50" s="114" t="s">
        <v>577</v>
      </c>
      <c r="BV50" s="115" t="s">
        <v>561</v>
      </c>
      <c r="BW50" s="116" t="s">
        <v>578</v>
      </c>
      <c r="BX50" s="113" t="s">
        <v>561</v>
      </c>
      <c r="BY50" s="114" t="s">
        <v>579</v>
      </c>
      <c r="BZ50" s="117" t="s">
        <v>561</v>
      </c>
      <c r="CA50" s="116" t="s">
        <v>580</v>
      </c>
      <c r="CB50" s="113" t="s">
        <v>561</v>
      </c>
      <c r="CC50" s="122" t="s">
        <v>581</v>
      </c>
      <c r="CD50" s="115" t="s">
        <v>561</v>
      </c>
      <c r="CE50" s="125" t="s">
        <v>582</v>
      </c>
      <c r="CF50" s="128"/>
      <c r="CG50" s="122"/>
      <c r="CH50" s="115"/>
      <c r="CI50" s="125"/>
    </row>
    <row r="51" spans="1:87" s="101" customFormat="1" ht="104.4" customHeight="1" x14ac:dyDescent="0.2">
      <c r="A51" s="102" t="s">
        <v>583</v>
      </c>
      <c r="B51" s="78"/>
      <c r="C51" s="89" t="s">
        <v>561</v>
      </c>
      <c r="D51" s="103"/>
      <c r="E51" s="103"/>
      <c r="F51" s="82"/>
      <c r="G51" s="104" t="s">
        <v>584</v>
      </c>
      <c r="H51" s="89" t="s">
        <v>561</v>
      </c>
      <c r="I51" s="105"/>
      <c r="J51" s="106" t="s">
        <v>158</v>
      </c>
      <c r="K51" s="107">
        <v>27</v>
      </c>
      <c r="L51" s="108" t="s">
        <v>158</v>
      </c>
      <c r="M51" s="109">
        <v>31</v>
      </c>
      <c r="N51" s="85" t="s">
        <v>561</v>
      </c>
      <c r="O51" s="105"/>
      <c r="P51" s="86"/>
      <c r="Q51" s="106" t="s">
        <v>158</v>
      </c>
      <c r="R51" s="110"/>
      <c r="S51" s="111" t="s">
        <v>585</v>
      </c>
      <c r="T51" s="109"/>
      <c r="U51" s="89"/>
      <c r="V51" s="105"/>
      <c r="W51" s="89"/>
      <c r="X51" s="105"/>
      <c r="Y51" s="87"/>
      <c r="Z51" s="85"/>
      <c r="AA51" s="79"/>
      <c r="AB51" s="112"/>
      <c r="AC51" s="82"/>
      <c r="AD51" s="86"/>
      <c r="AE51" s="82"/>
      <c r="AF51" s="113" t="s">
        <v>561</v>
      </c>
      <c r="AG51" s="114" t="s">
        <v>586</v>
      </c>
      <c r="AH51" s="115"/>
      <c r="AI51" s="116"/>
      <c r="AJ51" s="113" t="s">
        <v>561</v>
      </c>
      <c r="AK51" s="114" t="s">
        <v>587</v>
      </c>
      <c r="AL51" s="117"/>
      <c r="AM51" s="118"/>
      <c r="AN51" s="113" t="s">
        <v>561</v>
      </c>
      <c r="AO51" s="114" t="s">
        <v>588</v>
      </c>
      <c r="AP51" s="115"/>
      <c r="AQ51" s="116"/>
      <c r="AR51" s="119" t="s">
        <v>561</v>
      </c>
      <c r="AS51" s="120" t="s">
        <v>589</v>
      </c>
      <c r="AT51" s="117"/>
      <c r="AU51" s="127"/>
      <c r="AV51" s="119" t="s">
        <v>561</v>
      </c>
      <c r="AW51" s="122" t="s">
        <v>590</v>
      </c>
      <c r="AX51" s="126" t="s">
        <v>561</v>
      </c>
      <c r="AY51" s="97" t="s">
        <v>591</v>
      </c>
      <c r="AZ51" s="113" t="s">
        <v>561</v>
      </c>
      <c r="BA51" s="122" t="s">
        <v>592</v>
      </c>
      <c r="BB51" s="115"/>
      <c r="BC51" s="118"/>
      <c r="BD51" s="113" t="s">
        <v>561</v>
      </c>
      <c r="BE51" s="123" t="s">
        <v>593</v>
      </c>
      <c r="BF51" s="115"/>
      <c r="BG51" s="118"/>
      <c r="BH51" s="113" t="s">
        <v>561</v>
      </c>
      <c r="BI51" s="114" t="s">
        <v>594</v>
      </c>
      <c r="BJ51" s="115"/>
      <c r="BK51" s="116"/>
      <c r="BL51" s="113" t="s">
        <v>561</v>
      </c>
      <c r="BM51" s="114" t="s">
        <v>595</v>
      </c>
      <c r="BN51" s="124"/>
      <c r="BO51" s="125"/>
      <c r="BP51" s="113"/>
      <c r="BQ51" s="114"/>
      <c r="BR51" s="126"/>
      <c r="BS51" s="127"/>
      <c r="BT51" s="113" t="s">
        <v>561</v>
      </c>
      <c r="BU51" s="114" t="s">
        <v>596</v>
      </c>
      <c r="BV51" s="115"/>
      <c r="BW51" s="116"/>
      <c r="BX51" s="113" t="s">
        <v>561</v>
      </c>
      <c r="BY51" s="114" t="s">
        <v>597</v>
      </c>
      <c r="BZ51" s="117"/>
      <c r="CA51" s="116"/>
      <c r="CB51" s="113" t="s">
        <v>561</v>
      </c>
      <c r="CC51" s="122" t="s">
        <v>598</v>
      </c>
      <c r="CD51" s="115"/>
      <c r="CE51" s="125"/>
      <c r="CF51" s="128" t="s">
        <v>561</v>
      </c>
      <c r="CG51" s="122" t="s">
        <v>599</v>
      </c>
      <c r="CH51" s="115"/>
      <c r="CI51" s="125"/>
    </row>
    <row r="52" spans="1:87" s="101" customFormat="1" ht="104.4" customHeight="1" x14ac:dyDescent="0.2">
      <c r="A52" s="527" t="s">
        <v>600</v>
      </c>
      <c r="B52" s="527"/>
      <c r="C52" s="521" t="s">
        <v>156</v>
      </c>
      <c r="D52" s="530"/>
      <c r="E52" s="530"/>
      <c r="F52" s="524"/>
      <c r="G52" s="545" t="s">
        <v>601</v>
      </c>
      <c r="H52" s="521" t="s">
        <v>156</v>
      </c>
      <c r="I52" s="524"/>
      <c r="J52" s="533" t="s">
        <v>158</v>
      </c>
      <c r="K52" s="548">
        <v>28</v>
      </c>
      <c r="L52" s="539" t="s">
        <v>158</v>
      </c>
      <c r="M52" s="542">
        <v>31</v>
      </c>
      <c r="N52" s="521" t="s">
        <v>156</v>
      </c>
      <c r="O52" s="524"/>
      <c r="P52" s="236"/>
      <c r="Q52" s="231" t="s">
        <v>158</v>
      </c>
      <c r="R52" s="237"/>
      <c r="S52" s="233" t="s">
        <v>158</v>
      </c>
      <c r="T52" s="234"/>
      <c r="U52" s="229"/>
      <c r="V52" s="230"/>
      <c r="W52" s="229"/>
      <c r="X52" s="230"/>
      <c r="Y52" s="238"/>
      <c r="Z52" s="235"/>
      <c r="AA52" s="239"/>
      <c r="AB52" s="230"/>
      <c r="AC52" s="240"/>
      <c r="AD52" s="236"/>
      <c r="AE52" s="240"/>
      <c r="AF52" s="269"/>
      <c r="AG52" s="270"/>
      <c r="AH52" s="265"/>
      <c r="AI52" s="266"/>
      <c r="AJ52" s="269"/>
      <c r="AK52" s="270"/>
      <c r="AL52" s="256"/>
      <c r="AM52" s="271"/>
      <c r="AN52" s="269"/>
      <c r="AO52" s="270"/>
      <c r="AP52" s="265"/>
      <c r="AQ52" s="266"/>
      <c r="AR52" s="258" t="s">
        <v>156</v>
      </c>
      <c r="AS52" s="272" t="s">
        <v>602</v>
      </c>
      <c r="AT52" s="256"/>
      <c r="AU52" s="273"/>
      <c r="AV52" s="274" t="s">
        <v>156</v>
      </c>
      <c r="AW52" s="261" t="s">
        <v>603</v>
      </c>
      <c r="AX52" s="256"/>
      <c r="AY52" s="275"/>
      <c r="AZ52" s="269"/>
      <c r="BA52" s="261"/>
      <c r="BB52" s="265"/>
      <c r="BC52" s="271"/>
      <c r="BD52" s="269" t="s">
        <v>156</v>
      </c>
      <c r="BE52" s="276" t="s">
        <v>603</v>
      </c>
      <c r="BF52" s="265"/>
      <c r="BG52" s="271"/>
      <c r="BH52" s="269" t="s">
        <v>156</v>
      </c>
      <c r="BI52" s="270" t="s">
        <v>604</v>
      </c>
      <c r="BJ52" s="265"/>
      <c r="BK52" s="266"/>
      <c r="BL52" s="269"/>
      <c r="BM52" s="270"/>
      <c r="BN52" s="265"/>
      <c r="BO52" s="266"/>
      <c r="BP52" s="269"/>
      <c r="BQ52" s="270"/>
      <c r="BR52" s="256"/>
      <c r="BS52" s="273"/>
      <c r="BT52" s="269" t="s">
        <v>156</v>
      </c>
      <c r="BU52" s="270" t="s">
        <v>605</v>
      </c>
      <c r="BV52" s="265"/>
      <c r="BW52" s="266"/>
      <c r="BX52" s="269"/>
      <c r="BY52" s="270"/>
      <c r="BZ52" s="256"/>
      <c r="CA52" s="266"/>
      <c r="CB52" s="269"/>
      <c r="CC52" s="261"/>
      <c r="CD52" s="265"/>
      <c r="CE52" s="266"/>
      <c r="CF52" s="274" t="s">
        <v>156</v>
      </c>
      <c r="CG52" s="261" t="s">
        <v>606</v>
      </c>
      <c r="CH52" s="265"/>
      <c r="CI52" s="266"/>
    </row>
    <row r="53" spans="1:87" s="101" customFormat="1" ht="104.4" customHeight="1" x14ac:dyDescent="0.2">
      <c r="A53" s="528"/>
      <c r="B53" s="528"/>
      <c r="C53" s="522"/>
      <c r="D53" s="531"/>
      <c r="E53" s="531"/>
      <c r="F53" s="525"/>
      <c r="G53" s="546"/>
      <c r="H53" s="522"/>
      <c r="I53" s="525"/>
      <c r="J53" s="534"/>
      <c r="K53" s="549"/>
      <c r="L53" s="540"/>
      <c r="M53" s="543"/>
      <c r="N53" s="522"/>
      <c r="O53" s="525"/>
      <c r="P53" s="185"/>
      <c r="Q53" s="186" t="s">
        <v>158</v>
      </c>
      <c r="R53" s="187"/>
      <c r="S53" s="188" t="s">
        <v>158</v>
      </c>
      <c r="T53" s="189"/>
      <c r="U53" s="190"/>
      <c r="V53" s="191"/>
      <c r="W53" s="190"/>
      <c r="X53" s="191"/>
      <c r="Y53" s="192"/>
      <c r="Z53" s="193"/>
      <c r="AA53" s="194"/>
      <c r="AB53" s="191"/>
      <c r="AC53" s="195"/>
      <c r="AD53" s="185"/>
      <c r="AE53" s="195"/>
      <c r="AF53" s="196"/>
      <c r="AG53" s="197"/>
      <c r="AH53" s="198"/>
      <c r="AI53" s="199"/>
      <c r="AJ53" s="196"/>
      <c r="AK53" s="197"/>
      <c r="AL53" s="200"/>
      <c r="AM53" s="201"/>
      <c r="AN53" s="196"/>
      <c r="AO53" s="197"/>
      <c r="AP53" s="198"/>
      <c r="AQ53" s="199"/>
      <c r="AR53" s="202" t="s">
        <v>156</v>
      </c>
      <c r="AS53" s="203" t="s">
        <v>607</v>
      </c>
      <c r="AT53" s="200"/>
      <c r="AU53" s="204"/>
      <c r="AV53" s="208" t="s">
        <v>156</v>
      </c>
      <c r="AW53" s="205" t="s">
        <v>608</v>
      </c>
      <c r="AX53" s="200"/>
      <c r="AY53" s="206"/>
      <c r="AZ53" s="196"/>
      <c r="BA53" s="205"/>
      <c r="BB53" s="198"/>
      <c r="BC53" s="201"/>
      <c r="BD53" s="196"/>
      <c r="BE53" s="207"/>
      <c r="BF53" s="198"/>
      <c r="BG53" s="201"/>
      <c r="BH53" s="196" t="s">
        <v>156</v>
      </c>
      <c r="BI53" s="197" t="s">
        <v>609</v>
      </c>
      <c r="BJ53" s="198"/>
      <c r="BK53" s="199"/>
      <c r="BL53" s="196"/>
      <c r="BM53" s="197"/>
      <c r="BN53" s="198"/>
      <c r="BO53" s="199"/>
      <c r="BP53" s="196"/>
      <c r="BQ53" s="197"/>
      <c r="BR53" s="200"/>
      <c r="BS53" s="204"/>
      <c r="BT53" s="196" t="s">
        <v>156</v>
      </c>
      <c r="BU53" s="197" t="s">
        <v>610</v>
      </c>
      <c r="BV53" s="198"/>
      <c r="BW53" s="199"/>
      <c r="BX53" s="196"/>
      <c r="BY53" s="197"/>
      <c r="BZ53" s="200"/>
      <c r="CA53" s="199"/>
      <c r="CB53" s="196"/>
      <c r="CC53" s="205"/>
      <c r="CD53" s="198"/>
      <c r="CE53" s="199"/>
      <c r="CF53" s="208" t="s">
        <v>156</v>
      </c>
      <c r="CG53" s="205" t="s">
        <v>611</v>
      </c>
      <c r="CH53" s="198"/>
      <c r="CI53" s="199"/>
    </row>
    <row r="54" spans="1:87" s="101" customFormat="1" ht="104.4" customHeight="1" x14ac:dyDescent="0.2">
      <c r="A54" s="528"/>
      <c r="B54" s="528"/>
      <c r="C54" s="522"/>
      <c r="D54" s="531"/>
      <c r="E54" s="531"/>
      <c r="F54" s="525"/>
      <c r="G54" s="546"/>
      <c r="H54" s="522"/>
      <c r="I54" s="525"/>
      <c r="J54" s="534"/>
      <c r="K54" s="549"/>
      <c r="L54" s="540"/>
      <c r="M54" s="543"/>
      <c r="N54" s="522"/>
      <c r="O54" s="525"/>
      <c r="P54" s="185"/>
      <c r="Q54" s="186" t="s">
        <v>158</v>
      </c>
      <c r="R54" s="187"/>
      <c r="S54" s="188" t="s">
        <v>158</v>
      </c>
      <c r="T54" s="189"/>
      <c r="U54" s="190"/>
      <c r="V54" s="191"/>
      <c r="W54" s="190"/>
      <c r="X54" s="191"/>
      <c r="Y54" s="192"/>
      <c r="Z54" s="193"/>
      <c r="AA54" s="194"/>
      <c r="AB54" s="191"/>
      <c r="AC54" s="195"/>
      <c r="AD54" s="185"/>
      <c r="AE54" s="195"/>
      <c r="AF54" s="196"/>
      <c r="AG54" s="197"/>
      <c r="AH54" s="198"/>
      <c r="AI54" s="199"/>
      <c r="AJ54" s="196"/>
      <c r="AK54" s="197"/>
      <c r="AL54" s="200"/>
      <c r="AM54" s="201"/>
      <c r="AN54" s="196"/>
      <c r="AO54" s="197"/>
      <c r="AP54" s="198"/>
      <c r="AQ54" s="199"/>
      <c r="AR54" s="202" t="s">
        <v>156</v>
      </c>
      <c r="AS54" s="203" t="s">
        <v>612</v>
      </c>
      <c r="AT54" s="200"/>
      <c r="AU54" s="204"/>
      <c r="AV54" s="208"/>
      <c r="AW54" s="205"/>
      <c r="AX54" s="200"/>
      <c r="AY54" s="206"/>
      <c r="AZ54" s="196"/>
      <c r="BA54" s="205"/>
      <c r="BB54" s="198"/>
      <c r="BC54" s="201"/>
      <c r="BD54" s="196"/>
      <c r="BE54" s="207"/>
      <c r="BF54" s="198"/>
      <c r="BG54" s="201"/>
      <c r="BH54" s="196" t="s">
        <v>156</v>
      </c>
      <c r="BI54" s="197" t="s">
        <v>613</v>
      </c>
      <c r="BJ54" s="198"/>
      <c r="BK54" s="199"/>
      <c r="BL54" s="196"/>
      <c r="BM54" s="197"/>
      <c r="BN54" s="198"/>
      <c r="BO54" s="199"/>
      <c r="BP54" s="196"/>
      <c r="BQ54" s="197"/>
      <c r="BR54" s="200"/>
      <c r="BS54" s="204"/>
      <c r="BT54" s="196" t="s">
        <v>156</v>
      </c>
      <c r="BU54" s="197" t="s">
        <v>614</v>
      </c>
      <c r="BV54" s="198"/>
      <c r="BW54" s="199"/>
      <c r="BX54" s="196"/>
      <c r="BY54" s="197"/>
      <c r="BZ54" s="200"/>
      <c r="CA54" s="199"/>
      <c r="CB54" s="196"/>
      <c r="CC54" s="205"/>
      <c r="CD54" s="198"/>
      <c r="CE54" s="199"/>
      <c r="CF54" s="208"/>
      <c r="CG54" s="205"/>
      <c r="CH54" s="198"/>
      <c r="CI54" s="199"/>
    </row>
    <row r="55" spans="1:87" s="101" customFormat="1" ht="104.4" customHeight="1" x14ac:dyDescent="0.2">
      <c r="A55" s="529"/>
      <c r="B55" s="529"/>
      <c r="C55" s="523"/>
      <c r="D55" s="532"/>
      <c r="E55" s="532"/>
      <c r="F55" s="526"/>
      <c r="G55" s="547"/>
      <c r="H55" s="523"/>
      <c r="I55" s="526"/>
      <c r="J55" s="535"/>
      <c r="K55" s="550"/>
      <c r="L55" s="541"/>
      <c r="M55" s="544"/>
      <c r="N55" s="523"/>
      <c r="O55" s="526"/>
      <c r="P55" s="86"/>
      <c r="Q55" s="106" t="s">
        <v>158</v>
      </c>
      <c r="R55" s="209"/>
      <c r="S55" s="108" t="s">
        <v>158</v>
      </c>
      <c r="T55" s="109"/>
      <c r="U55" s="89"/>
      <c r="V55" s="105"/>
      <c r="W55" s="89"/>
      <c r="X55" s="105"/>
      <c r="Y55" s="87"/>
      <c r="Z55" s="85"/>
      <c r="AA55" s="79"/>
      <c r="AB55" s="105"/>
      <c r="AC55" s="82"/>
      <c r="AD55" s="86"/>
      <c r="AE55" s="82"/>
      <c r="AF55" s="113"/>
      <c r="AG55" s="114"/>
      <c r="AH55" s="115"/>
      <c r="AI55" s="116"/>
      <c r="AJ55" s="113"/>
      <c r="AK55" s="114"/>
      <c r="AL55" s="126"/>
      <c r="AM55" s="118"/>
      <c r="AN55" s="113"/>
      <c r="AO55" s="114"/>
      <c r="AP55" s="115"/>
      <c r="AQ55" s="116"/>
      <c r="AR55" s="154"/>
      <c r="AS55" s="120"/>
      <c r="AT55" s="126"/>
      <c r="AU55" s="127"/>
      <c r="AV55" s="94"/>
      <c r="AW55" s="210"/>
      <c r="AX55" s="126"/>
      <c r="AY55" s="97"/>
      <c r="AZ55" s="113"/>
      <c r="BA55" s="210"/>
      <c r="BB55" s="115"/>
      <c r="BC55" s="118"/>
      <c r="BD55" s="113"/>
      <c r="BE55" s="123"/>
      <c r="BF55" s="115"/>
      <c r="BG55" s="118"/>
      <c r="BH55" s="113" t="s">
        <v>156</v>
      </c>
      <c r="BI55" s="114" t="s">
        <v>608</v>
      </c>
      <c r="BJ55" s="115"/>
      <c r="BK55" s="116"/>
      <c r="BL55" s="113"/>
      <c r="BM55" s="114"/>
      <c r="BN55" s="115"/>
      <c r="BO55" s="116"/>
      <c r="BP55" s="113"/>
      <c r="BQ55" s="114"/>
      <c r="BR55" s="126"/>
      <c r="BS55" s="127"/>
      <c r="BT55" s="113"/>
      <c r="BU55" s="114"/>
      <c r="BV55" s="115"/>
      <c r="BW55" s="116"/>
      <c r="BX55" s="113"/>
      <c r="BY55" s="114"/>
      <c r="BZ55" s="126"/>
      <c r="CA55" s="116"/>
      <c r="CB55" s="113"/>
      <c r="CC55" s="210"/>
      <c r="CD55" s="115"/>
      <c r="CE55" s="116"/>
      <c r="CF55" s="128"/>
      <c r="CG55" s="210"/>
      <c r="CH55" s="115"/>
      <c r="CI55" s="116"/>
    </row>
    <row r="56" spans="1:87" s="101" customFormat="1" ht="104.4" customHeight="1" x14ac:dyDescent="0.2">
      <c r="A56" s="527" t="s">
        <v>615</v>
      </c>
      <c r="B56" s="527"/>
      <c r="C56" s="521" t="s">
        <v>156</v>
      </c>
      <c r="D56" s="530"/>
      <c r="E56" s="530"/>
      <c r="F56" s="524"/>
      <c r="G56" s="553" t="s">
        <v>616</v>
      </c>
      <c r="H56" s="521" t="s">
        <v>156</v>
      </c>
      <c r="I56" s="524"/>
      <c r="J56" s="533" t="s">
        <v>158</v>
      </c>
      <c r="K56" s="548">
        <v>27</v>
      </c>
      <c r="L56" s="539" t="s">
        <v>158</v>
      </c>
      <c r="M56" s="542">
        <v>30</v>
      </c>
      <c r="N56" s="521" t="s">
        <v>156</v>
      </c>
      <c r="O56" s="524"/>
      <c r="P56" s="236"/>
      <c r="Q56" s="243" t="s">
        <v>158</v>
      </c>
      <c r="R56" s="237"/>
      <c r="S56" s="233" t="s">
        <v>158</v>
      </c>
      <c r="T56" s="244"/>
      <c r="U56" s="245"/>
      <c r="V56" s="246"/>
      <c r="W56" s="245"/>
      <c r="X56" s="246"/>
      <c r="Y56" s="247"/>
      <c r="Z56" s="248"/>
      <c r="AA56" s="249"/>
      <c r="AB56" s="230"/>
      <c r="AC56" s="250"/>
      <c r="AD56" s="251"/>
      <c r="AE56" s="250"/>
      <c r="AF56" s="252" t="s">
        <v>156</v>
      </c>
      <c r="AG56" s="253" t="s">
        <v>617</v>
      </c>
      <c r="AH56" s="254"/>
      <c r="AI56" s="255"/>
      <c r="AJ56" s="252" t="s">
        <v>156</v>
      </c>
      <c r="AK56" s="253" t="s">
        <v>618</v>
      </c>
      <c r="AL56" s="256"/>
      <c r="AM56" s="257"/>
      <c r="AN56" s="252" t="s">
        <v>156</v>
      </c>
      <c r="AO56" s="253" t="s">
        <v>619</v>
      </c>
      <c r="AP56" s="254"/>
      <c r="AQ56" s="255"/>
      <c r="AR56" s="258" t="s">
        <v>156</v>
      </c>
      <c r="AS56" s="259" t="s">
        <v>620</v>
      </c>
      <c r="AT56" s="256" t="s">
        <v>561</v>
      </c>
      <c r="AU56" s="260" t="s">
        <v>621</v>
      </c>
      <c r="AV56" s="267" t="s">
        <v>156</v>
      </c>
      <c r="AW56" s="261" t="s">
        <v>622</v>
      </c>
      <c r="AX56" s="262"/>
      <c r="AY56" s="263"/>
      <c r="AZ56" s="252" t="s">
        <v>156</v>
      </c>
      <c r="BA56" s="261" t="s">
        <v>623</v>
      </c>
      <c r="BB56" s="254"/>
      <c r="BC56" s="257"/>
      <c r="BD56" s="252" t="s">
        <v>156</v>
      </c>
      <c r="BE56" s="264" t="s">
        <v>624</v>
      </c>
      <c r="BF56" s="254"/>
      <c r="BG56" s="257"/>
      <c r="BH56" s="252" t="s">
        <v>156</v>
      </c>
      <c r="BI56" s="253" t="s">
        <v>625</v>
      </c>
      <c r="BJ56" s="254" t="s">
        <v>156</v>
      </c>
      <c r="BK56" s="255" t="s">
        <v>626</v>
      </c>
      <c r="BL56" s="252" t="s">
        <v>156</v>
      </c>
      <c r="BM56" s="253" t="s">
        <v>627</v>
      </c>
      <c r="BN56" s="265"/>
      <c r="BO56" s="266"/>
      <c r="BP56" s="252" t="s">
        <v>156</v>
      </c>
      <c r="BQ56" s="253" t="s">
        <v>628</v>
      </c>
      <c r="BR56" s="262"/>
      <c r="BS56" s="260"/>
      <c r="BT56" s="252" t="s">
        <v>156</v>
      </c>
      <c r="BU56" s="253" t="s">
        <v>629</v>
      </c>
      <c r="BV56" s="254"/>
      <c r="BW56" s="255"/>
      <c r="BX56" s="252" t="s">
        <v>156</v>
      </c>
      <c r="BY56" s="253" t="s">
        <v>630</v>
      </c>
      <c r="BZ56" s="256"/>
      <c r="CA56" s="255"/>
      <c r="CB56" s="252" t="s">
        <v>156</v>
      </c>
      <c r="CC56" s="261" t="s">
        <v>631</v>
      </c>
      <c r="CD56" s="254"/>
      <c r="CE56" s="266"/>
      <c r="CF56" s="267" t="s">
        <v>156</v>
      </c>
      <c r="CG56" s="261" t="s">
        <v>632</v>
      </c>
      <c r="CH56" s="254" t="s">
        <v>156</v>
      </c>
      <c r="CI56" s="266" t="s">
        <v>633</v>
      </c>
    </row>
    <row r="57" spans="1:87" s="101" customFormat="1" ht="147.6" customHeight="1" x14ac:dyDescent="0.2">
      <c r="A57" s="528"/>
      <c r="B57" s="528"/>
      <c r="C57" s="522"/>
      <c r="D57" s="531"/>
      <c r="E57" s="531"/>
      <c r="F57" s="525"/>
      <c r="G57" s="554"/>
      <c r="H57" s="522"/>
      <c r="I57" s="525"/>
      <c r="J57" s="534"/>
      <c r="K57" s="549"/>
      <c r="L57" s="540"/>
      <c r="M57" s="543"/>
      <c r="N57" s="522"/>
      <c r="O57" s="525"/>
      <c r="P57" s="185"/>
      <c r="Q57" s="186"/>
      <c r="R57" s="187"/>
      <c r="S57" s="188"/>
      <c r="T57" s="189"/>
      <c r="U57" s="190"/>
      <c r="V57" s="191"/>
      <c r="W57" s="190"/>
      <c r="X57" s="191"/>
      <c r="Y57" s="192"/>
      <c r="Z57" s="193"/>
      <c r="AA57" s="194"/>
      <c r="AB57" s="191"/>
      <c r="AC57" s="195"/>
      <c r="AD57" s="185"/>
      <c r="AE57" s="195"/>
      <c r="AF57" s="196"/>
      <c r="AG57" s="197"/>
      <c r="AH57" s="198"/>
      <c r="AI57" s="199"/>
      <c r="AJ57" s="196"/>
      <c r="AK57" s="197"/>
      <c r="AL57" s="200"/>
      <c r="AM57" s="201"/>
      <c r="AN57" s="196"/>
      <c r="AO57" s="197"/>
      <c r="AP57" s="198"/>
      <c r="AQ57" s="199"/>
      <c r="AR57" s="202"/>
      <c r="AS57" s="203" t="s">
        <v>634</v>
      </c>
      <c r="AT57" s="200"/>
      <c r="AU57" s="204" t="s">
        <v>635</v>
      </c>
      <c r="AV57" s="208"/>
      <c r="AW57" s="205" t="s">
        <v>636</v>
      </c>
      <c r="AX57" s="200" t="s">
        <v>156</v>
      </c>
      <c r="AY57" s="206" t="s">
        <v>637</v>
      </c>
      <c r="AZ57" s="196"/>
      <c r="BA57" s="205"/>
      <c r="BB57" s="198"/>
      <c r="BC57" s="201"/>
      <c r="BD57" s="196"/>
      <c r="BE57" s="207"/>
      <c r="BF57" s="198"/>
      <c r="BG57" s="201"/>
      <c r="BH57" s="196"/>
      <c r="BI57" s="197" t="s">
        <v>638</v>
      </c>
      <c r="BJ57" s="198"/>
      <c r="BK57" s="199" t="s">
        <v>639</v>
      </c>
      <c r="BL57" s="196"/>
      <c r="BM57" s="197" t="s">
        <v>640</v>
      </c>
      <c r="BN57" s="198"/>
      <c r="BO57" s="199"/>
      <c r="BP57" s="196"/>
      <c r="BQ57" s="197" t="s">
        <v>641</v>
      </c>
      <c r="BR57" s="200"/>
      <c r="BS57" s="204"/>
      <c r="BT57" s="196"/>
      <c r="BU57" s="197" t="s">
        <v>642</v>
      </c>
      <c r="BV57" s="198"/>
      <c r="BW57" s="199"/>
      <c r="BX57" s="196"/>
      <c r="BY57" s="197"/>
      <c r="BZ57" s="200"/>
      <c r="CA57" s="199"/>
      <c r="CB57" s="196"/>
      <c r="CC57" s="205"/>
      <c r="CD57" s="198"/>
      <c r="CE57" s="199"/>
      <c r="CF57" s="208"/>
      <c r="CG57" s="205"/>
      <c r="CH57" s="198"/>
      <c r="CI57" s="199"/>
    </row>
    <row r="58" spans="1:87" s="101" customFormat="1" ht="104.4" customHeight="1" x14ac:dyDescent="0.2">
      <c r="A58" s="528"/>
      <c r="B58" s="528"/>
      <c r="C58" s="522"/>
      <c r="D58" s="531"/>
      <c r="E58" s="531"/>
      <c r="F58" s="525"/>
      <c r="G58" s="554"/>
      <c r="H58" s="522"/>
      <c r="I58" s="525"/>
      <c r="J58" s="534"/>
      <c r="K58" s="549"/>
      <c r="L58" s="540"/>
      <c r="M58" s="543"/>
      <c r="N58" s="522"/>
      <c r="O58" s="525"/>
      <c r="P58" s="185"/>
      <c r="Q58" s="186"/>
      <c r="R58" s="187"/>
      <c r="S58" s="188"/>
      <c r="T58" s="189"/>
      <c r="U58" s="190"/>
      <c r="V58" s="191"/>
      <c r="W58" s="190"/>
      <c r="X58" s="191"/>
      <c r="Y58" s="192"/>
      <c r="Z58" s="193"/>
      <c r="AA58" s="194"/>
      <c r="AB58" s="191"/>
      <c r="AC58" s="195"/>
      <c r="AD58" s="185"/>
      <c r="AE58" s="195"/>
      <c r="AF58" s="196"/>
      <c r="AG58" s="197"/>
      <c r="AH58" s="198"/>
      <c r="AI58" s="199"/>
      <c r="AJ58" s="196"/>
      <c r="AK58" s="197"/>
      <c r="AL58" s="200"/>
      <c r="AM58" s="201"/>
      <c r="AN58" s="196"/>
      <c r="AO58" s="197"/>
      <c r="AP58" s="198"/>
      <c r="AQ58" s="199"/>
      <c r="AR58" s="202"/>
      <c r="AS58" s="203" t="s">
        <v>643</v>
      </c>
      <c r="AT58" s="200"/>
      <c r="AU58" s="204"/>
      <c r="AV58" s="208"/>
      <c r="AW58" s="205"/>
      <c r="AX58" s="200"/>
      <c r="AY58" s="206"/>
      <c r="AZ58" s="196"/>
      <c r="BA58" s="205"/>
      <c r="BB58" s="198"/>
      <c r="BC58" s="201"/>
      <c r="BD58" s="196"/>
      <c r="BE58" s="207"/>
      <c r="BF58" s="198"/>
      <c r="BG58" s="201"/>
      <c r="BH58" s="196"/>
      <c r="BI58" s="197" t="s">
        <v>644</v>
      </c>
      <c r="BJ58" s="198"/>
      <c r="BK58" s="199"/>
      <c r="BL58" s="196"/>
      <c r="BM58" s="197"/>
      <c r="BN58" s="198"/>
      <c r="BO58" s="199"/>
      <c r="BP58" s="196"/>
      <c r="BQ58" s="197"/>
      <c r="BR58" s="200"/>
      <c r="BS58" s="204"/>
      <c r="BT58" s="196"/>
      <c r="BU58" s="197"/>
      <c r="BV58" s="198"/>
      <c r="BW58" s="199"/>
      <c r="BX58" s="196"/>
      <c r="BY58" s="197"/>
      <c r="BZ58" s="200"/>
      <c r="CA58" s="199"/>
      <c r="CB58" s="196"/>
      <c r="CC58" s="205"/>
      <c r="CD58" s="198"/>
      <c r="CE58" s="199"/>
      <c r="CF58" s="208"/>
      <c r="CG58" s="205"/>
      <c r="CH58" s="198"/>
      <c r="CI58" s="199"/>
    </row>
    <row r="59" spans="1:87" s="101" customFormat="1" ht="104.4" customHeight="1" x14ac:dyDescent="0.2">
      <c r="A59" s="529"/>
      <c r="B59" s="529"/>
      <c r="C59" s="523"/>
      <c r="D59" s="532"/>
      <c r="E59" s="532"/>
      <c r="F59" s="526"/>
      <c r="G59" s="555"/>
      <c r="H59" s="523"/>
      <c r="I59" s="526"/>
      <c r="J59" s="535"/>
      <c r="K59" s="550"/>
      <c r="L59" s="541"/>
      <c r="M59" s="544"/>
      <c r="N59" s="523"/>
      <c r="O59" s="526"/>
      <c r="P59" s="86"/>
      <c r="Q59" s="106"/>
      <c r="R59" s="209"/>
      <c r="S59" s="108"/>
      <c r="T59" s="109"/>
      <c r="U59" s="89"/>
      <c r="V59" s="105"/>
      <c r="W59" s="89"/>
      <c r="X59" s="105"/>
      <c r="Y59" s="87"/>
      <c r="Z59" s="85"/>
      <c r="AA59" s="79"/>
      <c r="AB59" s="105"/>
      <c r="AC59" s="82"/>
      <c r="AD59" s="86"/>
      <c r="AE59" s="82"/>
      <c r="AF59" s="113"/>
      <c r="AG59" s="114"/>
      <c r="AH59" s="115"/>
      <c r="AI59" s="116"/>
      <c r="AJ59" s="113"/>
      <c r="AK59" s="114"/>
      <c r="AL59" s="126"/>
      <c r="AM59" s="118"/>
      <c r="AN59" s="113"/>
      <c r="AO59" s="114"/>
      <c r="AP59" s="115"/>
      <c r="AQ59" s="116"/>
      <c r="AR59" s="154"/>
      <c r="AS59" s="120" t="s">
        <v>645</v>
      </c>
      <c r="AT59" s="126"/>
      <c r="AU59" s="127" t="s">
        <v>646</v>
      </c>
      <c r="AV59" s="94"/>
      <c r="AW59" s="210"/>
      <c r="AX59" s="126"/>
      <c r="AY59" s="97"/>
      <c r="AZ59" s="113"/>
      <c r="BA59" s="210"/>
      <c r="BB59" s="115"/>
      <c r="BC59" s="118"/>
      <c r="BD59" s="113"/>
      <c r="BE59" s="123"/>
      <c r="BF59" s="115"/>
      <c r="BG59" s="118"/>
      <c r="BH59" s="113"/>
      <c r="BI59" s="114" t="s">
        <v>647</v>
      </c>
      <c r="BJ59" s="115"/>
      <c r="BK59" s="116"/>
      <c r="BL59" s="113"/>
      <c r="BM59" s="114"/>
      <c r="BN59" s="115"/>
      <c r="BO59" s="116"/>
      <c r="BP59" s="113"/>
      <c r="BQ59" s="114"/>
      <c r="BR59" s="126"/>
      <c r="BS59" s="127"/>
      <c r="BT59" s="113"/>
      <c r="BU59" s="114"/>
      <c r="BV59" s="115"/>
      <c r="BW59" s="116"/>
      <c r="BX59" s="113"/>
      <c r="BY59" s="114"/>
      <c r="BZ59" s="126"/>
      <c r="CA59" s="116"/>
      <c r="CB59" s="113"/>
      <c r="CC59" s="210"/>
      <c r="CD59" s="115"/>
      <c r="CE59" s="116"/>
      <c r="CF59" s="128"/>
      <c r="CG59" s="210"/>
      <c r="CH59" s="115"/>
      <c r="CI59" s="116"/>
    </row>
    <row r="60" spans="1:87" s="101" customFormat="1" ht="104.4" customHeight="1" x14ac:dyDescent="0.2">
      <c r="A60" s="102" t="s">
        <v>648</v>
      </c>
      <c r="B60" s="78"/>
      <c r="C60" s="89" t="s">
        <v>156</v>
      </c>
      <c r="D60" s="103"/>
      <c r="E60" s="103"/>
      <c r="F60" s="82"/>
      <c r="G60" s="104" t="s">
        <v>649</v>
      </c>
      <c r="H60" s="89" t="s">
        <v>156</v>
      </c>
      <c r="I60" s="105"/>
      <c r="J60" s="106" t="s">
        <v>158</v>
      </c>
      <c r="K60" s="107">
        <v>26</v>
      </c>
      <c r="L60" s="108" t="s">
        <v>158</v>
      </c>
      <c r="M60" s="109">
        <v>30</v>
      </c>
      <c r="N60" s="85" t="s">
        <v>156</v>
      </c>
      <c r="O60" s="105"/>
      <c r="P60" s="86"/>
      <c r="Q60" s="106" t="s">
        <v>158</v>
      </c>
      <c r="R60" s="110"/>
      <c r="S60" s="111" t="s">
        <v>158</v>
      </c>
      <c r="T60" s="109"/>
      <c r="U60" s="89"/>
      <c r="V60" s="105"/>
      <c r="W60" s="89"/>
      <c r="X60" s="105"/>
      <c r="Y60" s="87"/>
      <c r="Z60" s="85"/>
      <c r="AA60" s="79"/>
      <c r="AB60" s="112"/>
      <c r="AC60" s="82"/>
      <c r="AD60" s="86"/>
      <c r="AE60" s="82"/>
      <c r="AF60" s="113" t="s">
        <v>156</v>
      </c>
      <c r="AG60" s="114" t="s">
        <v>650</v>
      </c>
      <c r="AH60" s="115"/>
      <c r="AI60" s="116"/>
      <c r="AJ60" s="113" t="s">
        <v>156</v>
      </c>
      <c r="AK60" s="114" t="s">
        <v>651</v>
      </c>
      <c r="AL60" s="117"/>
      <c r="AM60" s="118"/>
      <c r="AN60" s="113" t="s">
        <v>156</v>
      </c>
      <c r="AO60" s="114" t="s">
        <v>652</v>
      </c>
      <c r="AP60" s="115"/>
      <c r="AQ60" s="116"/>
      <c r="AR60" s="119" t="s">
        <v>156</v>
      </c>
      <c r="AS60" s="120" t="s">
        <v>653</v>
      </c>
      <c r="AT60" s="117"/>
      <c r="AU60" s="127"/>
      <c r="AV60" s="119" t="s">
        <v>156</v>
      </c>
      <c r="AW60" s="122" t="s">
        <v>654</v>
      </c>
      <c r="AX60" s="126"/>
      <c r="AY60" s="97"/>
      <c r="AZ60" s="113" t="s">
        <v>156</v>
      </c>
      <c r="BA60" s="122" t="s">
        <v>655</v>
      </c>
      <c r="BB60" s="115"/>
      <c r="BC60" s="118"/>
      <c r="BD60" s="113" t="s">
        <v>156</v>
      </c>
      <c r="BE60" s="123" t="s">
        <v>656</v>
      </c>
      <c r="BF60" s="115"/>
      <c r="BG60" s="118"/>
      <c r="BH60" s="113" t="s">
        <v>156</v>
      </c>
      <c r="BI60" s="114" t="s">
        <v>657</v>
      </c>
      <c r="BJ60" s="115"/>
      <c r="BK60" s="116"/>
      <c r="BL60" s="113" t="s">
        <v>156</v>
      </c>
      <c r="BM60" s="114" t="s">
        <v>658</v>
      </c>
      <c r="BN60" s="124"/>
      <c r="BO60" s="125"/>
      <c r="BP60" s="113" t="s">
        <v>156</v>
      </c>
      <c r="BQ60" s="114" t="s">
        <v>659</v>
      </c>
      <c r="BR60" s="126"/>
      <c r="BS60" s="127"/>
      <c r="BT60" s="113" t="s">
        <v>156</v>
      </c>
      <c r="BU60" s="114" t="s">
        <v>660</v>
      </c>
      <c r="BV60" s="115"/>
      <c r="BW60" s="116"/>
      <c r="BX60" s="113" t="s">
        <v>156</v>
      </c>
      <c r="BY60" s="114" t="s">
        <v>661</v>
      </c>
      <c r="BZ60" s="117"/>
      <c r="CA60" s="116"/>
      <c r="CB60" s="113" t="s">
        <v>156</v>
      </c>
      <c r="CC60" s="122" t="s">
        <v>662</v>
      </c>
      <c r="CD60" s="115"/>
      <c r="CE60" s="125"/>
      <c r="CF60" s="128"/>
      <c r="CG60" s="122"/>
      <c r="CH60" s="115"/>
      <c r="CI60" s="125"/>
    </row>
    <row r="61" spans="1:87" s="101" customFormat="1" ht="369.6" customHeight="1" x14ac:dyDescent="0.2">
      <c r="A61" s="277" t="s">
        <v>663</v>
      </c>
      <c r="B61" s="278"/>
      <c r="C61" s="279" t="s">
        <v>156</v>
      </c>
      <c r="D61" s="280"/>
      <c r="E61" s="280"/>
      <c r="F61" s="281"/>
      <c r="G61" s="282" t="s">
        <v>664</v>
      </c>
      <c r="H61" s="279" t="s">
        <v>156</v>
      </c>
      <c r="I61" s="283"/>
      <c r="J61" s="284" t="s">
        <v>158</v>
      </c>
      <c r="K61" s="285">
        <v>30</v>
      </c>
      <c r="L61" s="286" t="s">
        <v>158</v>
      </c>
      <c r="M61" s="287">
        <v>30</v>
      </c>
      <c r="N61" s="288" t="s">
        <v>156</v>
      </c>
      <c r="O61" s="283"/>
      <c r="P61" s="289"/>
      <c r="Q61" s="284"/>
      <c r="R61" s="290"/>
      <c r="S61" s="291"/>
      <c r="T61" s="287"/>
      <c r="U61" s="279"/>
      <c r="V61" s="283"/>
      <c r="W61" s="279"/>
      <c r="X61" s="283"/>
      <c r="Y61" s="292"/>
      <c r="Z61" s="288"/>
      <c r="AA61" s="293"/>
      <c r="AB61" s="294"/>
      <c r="AC61" s="281"/>
      <c r="AD61" s="289"/>
      <c r="AE61" s="281"/>
      <c r="AF61" s="295" t="s">
        <v>156</v>
      </c>
      <c r="AG61" s="296" t="s">
        <v>665</v>
      </c>
      <c r="AH61" s="297" t="s">
        <v>156</v>
      </c>
      <c r="AI61" s="298" t="s">
        <v>666</v>
      </c>
      <c r="AJ61" s="295"/>
      <c r="AK61" s="296"/>
      <c r="AL61" s="299"/>
      <c r="AM61" s="300"/>
      <c r="AN61" s="295" t="s">
        <v>156</v>
      </c>
      <c r="AO61" s="296" t="s">
        <v>667</v>
      </c>
      <c r="AP61" s="297"/>
      <c r="AQ61" s="298"/>
      <c r="AR61" s="301" t="s">
        <v>156</v>
      </c>
      <c r="AS61" s="302" t="s">
        <v>668</v>
      </c>
      <c r="AT61" s="299" t="s">
        <v>669</v>
      </c>
      <c r="AU61" s="303" t="s">
        <v>670</v>
      </c>
      <c r="AV61" s="301" t="s">
        <v>156</v>
      </c>
      <c r="AW61" s="304" t="s">
        <v>671</v>
      </c>
      <c r="AX61" s="305"/>
      <c r="AY61" s="306"/>
      <c r="AZ61" s="295" t="s">
        <v>156</v>
      </c>
      <c r="BA61" s="304" t="s">
        <v>672</v>
      </c>
      <c r="BB61" s="297"/>
      <c r="BC61" s="300"/>
      <c r="BD61" s="295" t="s">
        <v>156</v>
      </c>
      <c r="BE61" s="307" t="s">
        <v>673</v>
      </c>
      <c r="BF61" s="297"/>
      <c r="BG61" s="300"/>
      <c r="BH61" s="295" t="s">
        <v>156</v>
      </c>
      <c r="BI61" s="296" t="s">
        <v>674</v>
      </c>
      <c r="BJ61" s="297"/>
      <c r="BK61" s="298"/>
      <c r="BL61" s="295" t="s">
        <v>156</v>
      </c>
      <c r="BM61" s="296" t="s">
        <v>675</v>
      </c>
      <c r="BN61" s="308" t="s">
        <v>156</v>
      </c>
      <c r="BO61" s="309" t="s">
        <v>676</v>
      </c>
      <c r="BP61" s="295"/>
      <c r="BQ61" s="296"/>
      <c r="BR61" s="305"/>
      <c r="BS61" s="303"/>
      <c r="BT61" s="295" t="s">
        <v>156</v>
      </c>
      <c r="BU61" s="296" t="s">
        <v>677</v>
      </c>
      <c r="BV61" s="297"/>
      <c r="BW61" s="298"/>
      <c r="BX61" s="295" t="s">
        <v>156</v>
      </c>
      <c r="BY61" s="296" t="s">
        <v>678</v>
      </c>
      <c r="BZ61" s="299"/>
      <c r="CA61" s="298" t="s">
        <v>679</v>
      </c>
      <c r="CB61" s="295" t="s">
        <v>156</v>
      </c>
      <c r="CC61" s="304" t="s">
        <v>680</v>
      </c>
      <c r="CD61" s="297"/>
      <c r="CE61" s="309"/>
      <c r="CF61" s="310" t="s">
        <v>156</v>
      </c>
      <c r="CG61" s="304" t="s">
        <v>681</v>
      </c>
      <c r="CH61" s="297"/>
      <c r="CI61" s="309" t="s">
        <v>682</v>
      </c>
    </row>
    <row r="62" spans="1:87" s="101" customFormat="1" ht="258" customHeight="1" x14ac:dyDescent="0.2">
      <c r="A62" s="102" t="s">
        <v>683</v>
      </c>
      <c r="B62" s="78"/>
      <c r="C62" s="89" t="s">
        <v>156</v>
      </c>
      <c r="D62" s="103"/>
      <c r="E62" s="103"/>
      <c r="F62" s="82"/>
      <c r="G62" s="104" t="s">
        <v>684</v>
      </c>
      <c r="H62" s="89" t="s">
        <v>156</v>
      </c>
      <c r="I62" s="105"/>
      <c r="J62" s="106" t="s">
        <v>158</v>
      </c>
      <c r="K62" s="107">
        <v>29</v>
      </c>
      <c r="L62" s="108" t="s">
        <v>158</v>
      </c>
      <c r="M62" s="109">
        <v>30</v>
      </c>
      <c r="N62" s="85" t="s">
        <v>156</v>
      </c>
      <c r="O62" s="105"/>
      <c r="P62" s="86"/>
      <c r="Q62" s="106" t="s">
        <v>158</v>
      </c>
      <c r="R62" s="110"/>
      <c r="S62" s="111" t="s">
        <v>158</v>
      </c>
      <c r="T62" s="109"/>
      <c r="U62" s="89"/>
      <c r="V62" s="105"/>
      <c r="W62" s="89"/>
      <c r="X62" s="105"/>
      <c r="Y62" s="87"/>
      <c r="Z62" s="85"/>
      <c r="AA62" s="79"/>
      <c r="AB62" s="112"/>
      <c r="AC62" s="82"/>
      <c r="AD62" s="86"/>
      <c r="AE62" s="82"/>
      <c r="AF62" s="113" t="s">
        <v>156</v>
      </c>
      <c r="AG62" s="114" t="s">
        <v>685</v>
      </c>
      <c r="AH62" s="115" t="s">
        <v>156</v>
      </c>
      <c r="AI62" s="116" t="s">
        <v>686</v>
      </c>
      <c r="AJ62" s="113" t="s">
        <v>156</v>
      </c>
      <c r="AK62" s="114" t="s">
        <v>687</v>
      </c>
      <c r="AL62" s="117" t="s">
        <v>156</v>
      </c>
      <c r="AM62" s="116" t="s">
        <v>688</v>
      </c>
      <c r="AN62" s="113" t="s">
        <v>156</v>
      </c>
      <c r="AO62" s="114" t="s">
        <v>689</v>
      </c>
      <c r="AP62" s="115"/>
      <c r="AQ62" s="116"/>
      <c r="AR62" s="119" t="s">
        <v>156</v>
      </c>
      <c r="AS62" s="120" t="s">
        <v>690</v>
      </c>
      <c r="AT62" s="117" t="s">
        <v>691</v>
      </c>
      <c r="AU62" s="127"/>
      <c r="AV62" s="119" t="s">
        <v>156</v>
      </c>
      <c r="AW62" s="122" t="s">
        <v>692</v>
      </c>
      <c r="AX62" s="126"/>
      <c r="AY62" s="97"/>
      <c r="AZ62" s="113" t="s">
        <v>156</v>
      </c>
      <c r="BA62" s="122" t="s">
        <v>693</v>
      </c>
      <c r="BB62" s="115"/>
      <c r="BC62" s="118"/>
      <c r="BD62" s="113" t="s">
        <v>156</v>
      </c>
      <c r="BE62" s="123" t="s">
        <v>694</v>
      </c>
      <c r="BF62" s="115" t="s">
        <v>695</v>
      </c>
      <c r="BG62" s="118" t="s">
        <v>695</v>
      </c>
      <c r="BH62" s="113" t="s">
        <v>156</v>
      </c>
      <c r="BI62" s="114" t="s">
        <v>696</v>
      </c>
      <c r="BJ62" s="115" t="s">
        <v>691</v>
      </c>
      <c r="BK62" s="116"/>
      <c r="BL62" s="113" t="s">
        <v>156</v>
      </c>
      <c r="BM62" s="114" t="s">
        <v>697</v>
      </c>
      <c r="BN62" s="124" t="s">
        <v>156</v>
      </c>
      <c r="BO62" s="125" t="s">
        <v>698</v>
      </c>
      <c r="BP62" s="113" t="s">
        <v>156</v>
      </c>
      <c r="BQ62" s="114" t="s">
        <v>699</v>
      </c>
      <c r="BR62" s="126"/>
      <c r="BS62" s="127"/>
      <c r="BT62" s="113" t="s">
        <v>156</v>
      </c>
      <c r="BU62" s="114" t="s">
        <v>700</v>
      </c>
      <c r="BV62" s="115" t="s">
        <v>156</v>
      </c>
      <c r="BW62" s="116" t="s">
        <v>701</v>
      </c>
      <c r="BX62" s="113" t="s">
        <v>156</v>
      </c>
      <c r="BY62" s="114" t="s">
        <v>702</v>
      </c>
      <c r="BZ62" s="117"/>
      <c r="CA62" s="116"/>
      <c r="CB62" s="113" t="s">
        <v>156</v>
      </c>
      <c r="CC62" s="122" t="s">
        <v>703</v>
      </c>
      <c r="CD62" s="115"/>
      <c r="CE62" s="125"/>
      <c r="CF62" s="128" t="s">
        <v>156</v>
      </c>
      <c r="CG62" s="122" t="s">
        <v>704</v>
      </c>
      <c r="CH62" s="115" t="s">
        <v>156</v>
      </c>
      <c r="CI62" s="125" t="s">
        <v>705</v>
      </c>
    </row>
    <row r="63" spans="1:87" s="101" customFormat="1" ht="104.4" customHeight="1" x14ac:dyDescent="0.2">
      <c r="A63" s="527" t="s">
        <v>706</v>
      </c>
      <c r="B63" s="527"/>
      <c r="C63" s="521" t="s">
        <v>156</v>
      </c>
      <c r="D63" s="530" t="s">
        <v>156</v>
      </c>
      <c r="E63" s="530"/>
      <c r="F63" s="524"/>
      <c r="G63" s="104" t="s">
        <v>707</v>
      </c>
      <c r="H63" s="89" t="s">
        <v>156</v>
      </c>
      <c r="I63" s="105"/>
      <c r="J63" s="106" t="s">
        <v>158</v>
      </c>
      <c r="K63" s="107">
        <v>29</v>
      </c>
      <c r="L63" s="108" t="s">
        <v>158</v>
      </c>
      <c r="M63" s="109">
        <v>31</v>
      </c>
      <c r="N63" s="85" t="s">
        <v>156</v>
      </c>
      <c r="O63" s="105"/>
      <c r="P63" s="86"/>
      <c r="Q63" s="106" t="s">
        <v>158</v>
      </c>
      <c r="R63" s="110"/>
      <c r="S63" s="111" t="s">
        <v>158</v>
      </c>
      <c r="T63" s="109"/>
      <c r="U63" s="89"/>
      <c r="V63" s="105"/>
      <c r="W63" s="89"/>
      <c r="X63" s="105"/>
      <c r="Y63" s="87"/>
      <c r="Z63" s="85"/>
      <c r="AA63" s="79"/>
      <c r="AB63" s="112"/>
      <c r="AC63" s="82"/>
      <c r="AD63" s="86"/>
      <c r="AE63" s="82"/>
      <c r="AF63" s="113" t="s">
        <v>156</v>
      </c>
      <c r="AG63" s="114" t="s">
        <v>708</v>
      </c>
      <c r="AH63" s="115" t="s">
        <v>156</v>
      </c>
      <c r="AI63" s="116" t="s">
        <v>709</v>
      </c>
      <c r="AJ63" s="113" t="s">
        <v>156</v>
      </c>
      <c r="AK63" s="114" t="s">
        <v>710</v>
      </c>
      <c r="AL63" s="117"/>
      <c r="AM63" s="118"/>
      <c r="AN63" s="113" t="s">
        <v>156</v>
      </c>
      <c r="AO63" s="114" t="s">
        <v>711</v>
      </c>
      <c r="AP63" s="115"/>
      <c r="AQ63" s="116"/>
      <c r="AR63" s="119" t="s">
        <v>156</v>
      </c>
      <c r="AS63" s="120" t="s">
        <v>711</v>
      </c>
      <c r="AT63" s="117"/>
      <c r="AU63" s="127"/>
      <c r="AV63" s="119" t="s">
        <v>156</v>
      </c>
      <c r="AW63" s="122" t="s">
        <v>712</v>
      </c>
      <c r="AX63" s="126"/>
      <c r="AY63" s="97"/>
      <c r="AZ63" s="113" t="s">
        <v>156</v>
      </c>
      <c r="BA63" s="122" t="s">
        <v>713</v>
      </c>
      <c r="BB63" s="115"/>
      <c r="BC63" s="118"/>
      <c r="BD63" s="113" t="s">
        <v>156</v>
      </c>
      <c r="BE63" s="123" t="s">
        <v>714</v>
      </c>
      <c r="BF63" s="115"/>
      <c r="BG63" s="118"/>
      <c r="BH63" s="113" t="s">
        <v>156</v>
      </c>
      <c r="BI63" s="114" t="s">
        <v>715</v>
      </c>
      <c r="BJ63" s="115"/>
      <c r="BK63" s="116"/>
      <c r="BL63" s="113" t="s">
        <v>156</v>
      </c>
      <c r="BM63" s="114" t="s">
        <v>716</v>
      </c>
      <c r="BN63" s="124"/>
      <c r="BO63" s="125"/>
      <c r="BP63" s="113"/>
      <c r="BQ63" s="114"/>
      <c r="BR63" s="126"/>
      <c r="BS63" s="127"/>
      <c r="BT63" s="113" t="s">
        <v>156</v>
      </c>
      <c r="BU63" s="114" t="s">
        <v>717</v>
      </c>
      <c r="BV63" s="115"/>
      <c r="BW63" s="116"/>
      <c r="BX63" s="113" t="s">
        <v>156</v>
      </c>
      <c r="BY63" s="114" t="s">
        <v>718</v>
      </c>
      <c r="BZ63" s="117"/>
      <c r="CA63" s="116"/>
      <c r="CB63" s="113" t="s">
        <v>156</v>
      </c>
      <c r="CC63" s="122" t="s">
        <v>371</v>
      </c>
      <c r="CD63" s="115"/>
      <c r="CE63" s="125"/>
      <c r="CF63" s="128"/>
      <c r="CG63" s="122"/>
      <c r="CH63" s="115"/>
      <c r="CI63" s="125"/>
    </row>
    <row r="64" spans="1:87" s="101" customFormat="1" ht="104.4" customHeight="1" x14ac:dyDescent="0.2">
      <c r="A64" s="528"/>
      <c r="B64" s="528"/>
      <c r="C64" s="522"/>
      <c r="D64" s="531"/>
      <c r="E64" s="531"/>
      <c r="F64" s="525"/>
      <c r="G64" s="104" t="s">
        <v>719</v>
      </c>
      <c r="H64" s="89"/>
      <c r="I64" s="105" t="s">
        <v>156</v>
      </c>
      <c r="J64" s="106" t="s">
        <v>158</v>
      </c>
      <c r="K64" s="107">
        <v>25</v>
      </c>
      <c r="L64" s="108" t="s">
        <v>720</v>
      </c>
      <c r="M64" s="109"/>
      <c r="N64" s="85" t="s">
        <v>156</v>
      </c>
      <c r="O64" s="105"/>
      <c r="P64" s="86"/>
      <c r="Q64" s="106" t="s">
        <v>158</v>
      </c>
      <c r="R64" s="110"/>
      <c r="S64" s="111" t="s">
        <v>158</v>
      </c>
      <c r="T64" s="109"/>
      <c r="U64" s="89"/>
      <c r="V64" s="105"/>
      <c r="W64" s="89"/>
      <c r="X64" s="105"/>
      <c r="Y64" s="87"/>
      <c r="Z64" s="85"/>
      <c r="AA64" s="79"/>
      <c r="AB64" s="112"/>
      <c r="AC64" s="82"/>
      <c r="AD64" s="86"/>
      <c r="AE64" s="82"/>
      <c r="AF64" s="113"/>
      <c r="AG64" s="114"/>
      <c r="AH64" s="115"/>
      <c r="AI64" s="116"/>
      <c r="AJ64" s="113" t="s">
        <v>156</v>
      </c>
      <c r="AK64" s="114" t="s">
        <v>721</v>
      </c>
      <c r="AL64" s="117"/>
      <c r="AM64" s="118"/>
      <c r="AN64" s="113" t="s">
        <v>156</v>
      </c>
      <c r="AO64" s="114" t="s">
        <v>722</v>
      </c>
      <c r="AP64" s="115"/>
      <c r="AQ64" s="116"/>
      <c r="AR64" s="119" t="s">
        <v>156</v>
      </c>
      <c r="AS64" s="120" t="s">
        <v>723</v>
      </c>
      <c r="AT64" s="117"/>
      <c r="AU64" s="127"/>
      <c r="AV64" s="119"/>
      <c r="AW64" s="122"/>
      <c r="AX64" s="126"/>
      <c r="AY64" s="97"/>
      <c r="AZ64" s="113" t="s">
        <v>156</v>
      </c>
      <c r="BA64" s="122" t="s">
        <v>724</v>
      </c>
      <c r="BB64" s="115"/>
      <c r="BC64" s="118"/>
      <c r="BD64" s="113" t="s">
        <v>156</v>
      </c>
      <c r="BE64" s="123" t="s">
        <v>711</v>
      </c>
      <c r="BF64" s="115"/>
      <c r="BG64" s="118"/>
      <c r="BH64" s="113" t="s">
        <v>156</v>
      </c>
      <c r="BI64" s="114" t="s">
        <v>725</v>
      </c>
      <c r="BJ64" s="115"/>
      <c r="BK64" s="116"/>
      <c r="BL64" s="113"/>
      <c r="BM64" s="114"/>
      <c r="BN64" s="124"/>
      <c r="BO64" s="125"/>
      <c r="BP64" s="113"/>
      <c r="BQ64" s="114"/>
      <c r="BR64" s="126"/>
      <c r="BS64" s="127"/>
      <c r="BT64" s="113"/>
      <c r="BU64" s="114"/>
      <c r="BV64" s="115"/>
      <c r="BW64" s="116"/>
      <c r="BX64" s="113"/>
      <c r="BY64" s="114"/>
      <c r="BZ64" s="117"/>
      <c r="CA64" s="116"/>
      <c r="CB64" s="113"/>
      <c r="CC64" s="122"/>
      <c r="CD64" s="115"/>
      <c r="CE64" s="125"/>
      <c r="CF64" s="128"/>
      <c r="CG64" s="122"/>
      <c r="CH64" s="115"/>
      <c r="CI64" s="125"/>
    </row>
    <row r="65" spans="1:87" s="101" customFormat="1" ht="104.4" customHeight="1" x14ac:dyDescent="0.2">
      <c r="A65" s="528"/>
      <c r="B65" s="528"/>
      <c r="C65" s="522"/>
      <c r="D65" s="531"/>
      <c r="E65" s="531"/>
      <c r="F65" s="525"/>
      <c r="G65" s="104" t="s">
        <v>726</v>
      </c>
      <c r="H65" s="89"/>
      <c r="I65" s="105" t="s">
        <v>156</v>
      </c>
      <c r="J65" s="106" t="s">
        <v>158</v>
      </c>
      <c r="K65" s="107">
        <v>20</v>
      </c>
      <c r="L65" s="108" t="s">
        <v>720</v>
      </c>
      <c r="M65" s="109"/>
      <c r="N65" s="85" t="s">
        <v>156</v>
      </c>
      <c r="O65" s="105"/>
      <c r="P65" s="86"/>
      <c r="Q65" s="106" t="s">
        <v>158</v>
      </c>
      <c r="R65" s="110"/>
      <c r="S65" s="111" t="s">
        <v>158</v>
      </c>
      <c r="T65" s="109"/>
      <c r="U65" s="89"/>
      <c r="V65" s="105"/>
      <c r="W65" s="89"/>
      <c r="X65" s="105"/>
      <c r="Y65" s="87"/>
      <c r="Z65" s="85"/>
      <c r="AA65" s="79"/>
      <c r="AB65" s="112"/>
      <c r="AC65" s="82"/>
      <c r="AD65" s="86"/>
      <c r="AE65" s="82"/>
      <c r="AF65" s="113"/>
      <c r="AG65" s="114"/>
      <c r="AH65" s="115"/>
      <c r="AI65" s="116"/>
      <c r="AJ65" s="113"/>
      <c r="AK65" s="114"/>
      <c r="AL65" s="117"/>
      <c r="AM65" s="118"/>
      <c r="AN65" s="113" t="s">
        <v>156</v>
      </c>
      <c r="AO65" s="114" t="s">
        <v>727</v>
      </c>
      <c r="AP65" s="115"/>
      <c r="AQ65" s="116"/>
      <c r="AR65" s="119" t="s">
        <v>156</v>
      </c>
      <c r="AS65" s="120" t="s">
        <v>728</v>
      </c>
      <c r="AT65" s="117"/>
      <c r="AU65" s="127"/>
      <c r="AV65" s="119"/>
      <c r="AW65" s="122"/>
      <c r="AX65" s="126"/>
      <c r="AY65" s="97"/>
      <c r="AZ65" s="113" t="s">
        <v>156</v>
      </c>
      <c r="BA65" s="122" t="s">
        <v>729</v>
      </c>
      <c r="BB65" s="115"/>
      <c r="BC65" s="118"/>
      <c r="BD65" s="113"/>
      <c r="BE65" s="123"/>
      <c r="BF65" s="115"/>
      <c r="BG65" s="118"/>
      <c r="BH65" s="113"/>
      <c r="BI65" s="114"/>
      <c r="BJ65" s="115"/>
      <c r="BK65" s="116"/>
      <c r="BL65" s="113"/>
      <c r="BM65" s="114"/>
      <c r="BN65" s="124"/>
      <c r="BO65" s="125"/>
      <c r="BP65" s="113"/>
      <c r="BQ65" s="114"/>
      <c r="BR65" s="126"/>
      <c r="BS65" s="127"/>
      <c r="BT65" s="113"/>
      <c r="BU65" s="114"/>
      <c r="BV65" s="115"/>
      <c r="BW65" s="116"/>
      <c r="BX65" s="113"/>
      <c r="BY65" s="114"/>
      <c r="BZ65" s="117"/>
      <c r="CA65" s="116"/>
      <c r="CB65" s="113"/>
      <c r="CC65" s="122"/>
      <c r="CD65" s="115"/>
      <c r="CE65" s="125"/>
      <c r="CF65" s="128"/>
      <c r="CG65" s="122"/>
      <c r="CH65" s="115"/>
      <c r="CI65" s="125"/>
    </row>
    <row r="66" spans="1:87" s="101" customFormat="1" ht="104.4" customHeight="1" x14ac:dyDescent="0.2">
      <c r="A66" s="528"/>
      <c r="B66" s="528"/>
      <c r="C66" s="522"/>
      <c r="D66" s="531"/>
      <c r="E66" s="531"/>
      <c r="F66" s="525"/>
      <c r="G66" s="104" t="s">
        <v>730</v>
      </c>
      <c r="H66" s="89"/>
      <c r="I66" s="105" t="s">
        <v>156</v>
      </c>
      <c r="J66" s="106" t="s">
        <v>158</v>
      </c>
      <c r="K66" s="107">
        <v>28</v>
      </c>
      <c r="L66" s="108" t="s">
        <v>158</v>
      </c>
      <c r="M66" s="109">
        <v>37</v>
      </c>
      <c r="N66" s="85" t="s">
        <v>156</v>
      </c>
      <c r="O66" s="105"/>
      <c r="P66" s="86"/>
      <c r="Q66" s="106"/>
      <c r="R66" s="110"/>
      <c r="S66" s="111"/>
      <c r="T66" s="109"/>
      <c r="U66" s="89"/>
      <c r="V66" s="105"/>
      <c r="W66" s="89"/>
      <c r="X66" s="105"/>
      <c r="Y66" s="87"/>
      <c r="Z66" s="85"/>
      <c r="AA66" s="79"/>
      <c r="AB66" s="112"/>
      <c r="AC66" s="82"/>
      <c r="AD66" s="86"/>
      <c r="AE66" s="82"/>
      <c r="AF66" s="113"/>
      <c r="AG66" s="114"/>
      <c r="AH66" s="115"/>
      <c r="AI66" s="116"/>
      <c r="AJ66" s="113"/>
      <c r="AK66" s="114"/>
      <c r="AL66" s="117"/>
      <c r="AM66" s="118"/>
      <c r="AN66" s="113" t="s">
        <v>156</v>
      </c>
      <c r="AO66" s="114" t="s">
        <v>731</v>
      </c>
      <c r="AP66" s="115"/>
      <c r="AQ66" s="116"/>
      <c r="AR66" s="119"/>
      <c r="AS66" s="120"/>
      <c r="AT66" s="117"/>
      <c r="AU66" s="127"/>
      <c r="AV66" s="119"/>
      <c r="AW66" s="122"/>
      <c r="AX66" s="126"/>
      <c r="AY66" s="97"/>
      <c r="AZ66" s="113" t="s">
        <v>156</v>
      </c>
      <c r="BA66" s="122" t="s">
        <v>732</v>
      </c>
      <c r="BB66" s="115"/>
      <c r="BC66" s="118"/>
      <c r="BD66" s="113"/>
      <c r="BE66" s="123"/>
      <c r="BF66" s="115"/>
      <c r="BG66" s="118"/>
      <c r="BH66" s="113"/>
      <c r="BI66" s="114"/>
      <c r="BJ66" s="115"/>
      <c r="BK66" s="116"/>
      <c r="BL66" s="113"/>
      <c r="BM66" s="114"/>
      <c r="BN66" s="124"/>
      <c r="BO66" s="125"/>
      <c r="BP66" s="113"/>
      <c r="BQ66" s="114"/>
      <c r="BR66" s="126"/>
      <c r="BS66" s="127"/>
      <c r="BT66" s="113"/>
      <c r="BU66" s="114"/>
      <c r="BV66" s="115"/>
      <c r="BW66" s="116"/>
      <c r="BX66" s="113"/>
      <c r="BY66" s="114"/>
      <c r="BZ66" s="117"/>
      <c r="CA66" s="116"/>
      <c r="CB66" s="113"/>
      <c r="CC66" s="122"/>
      <c r="CD66" s="115"/>
      <c r="CE66" s="125"/>
      <c r="CF66" s="128"/>
      <c r="CG66" s="122"/>
      <c r="CH66" s="115"/>
      <c r="CI66" s="125"/>
    </row>
    <row r="67" spans="1:87" s="101" customFormat="1" ht="104.4" customHeight="1" x14ac:dyDescent="0.2">
      <c r="A67" s="529"/>
      <c r="B67" s="529"/>
      <c r="C67" s="523"/>
      <c r="D67" s="532"/>
      <c r="E67" s="532"/>
      <c r="F67" s="526"/>
      <c r="G67" s="104" t="s">
        <v>733</v>
      </c>
      <c r="H67" s="89"/>
      <c r="I67" s="105" t="s">
        <v>156</v>
      </c>
      <c r="J67" s="106" t="s">
        <v>158</v>
      </c>
      <c r="K67" s="107">
        <v>28</v>
      </c>
      <c r="L67" s="108" t="s">
        <v>720</v>
      </c>
      <c r="M67" s="109"/>
      <c r="N67" s="85" t="s">
        <v>156</v>
      </c>
      <c r="O67" s="105"/>
      <c r="P67" s="86"/>
      <c r="Q67" s="106" t="s">
        <v>158</v>
      </c>
      <c r="R67" s="110"/>
      <c r="S67" s="111" t="s">
        <v>158</v>
      </c>
      <c r="T67" s="109"/>
      <c r="U67" s="89"/>
      <c r="V67" s="105"/>
      <c r="W67" s="89"/>
      <c r="X67" s="105"/>
      <c r="Y67" s="87"/>
      <c r="Z67" s="85"/>
      <c r="AA67" s="79"/>
      <c r="AB67" s="112"/>
      <c r="AC67" s="82"/>
      <c r="AD67" s="86"/>
      <c r="AE67" s="82"/>
      <c r="AF67" s="113"/>
      <c r="AG67" s="114"/>
      <c r="AH67" s="115"/>
      <c r="AI67" s="116"/>
      <c r="AJ67" s="113"/>
      <c r="AK67" s="114"/>
      <c r="AL67" s="117"/>
      <c r="AM67" s="118"/>
      <c r="AN67" s="113" t="s">
        <v>156</v>
      </c>
      <c r="AO67" s="114" t="s">
        <v>734</v>
      </c>
      <c r="AP67" s="115"/>
      <c r="AQ67" s="116"/>
      <c r="AR67" s="119"/>
      <c r="AS67" s="120"/>
      <c r="AT67" s="117"/>
      <c r="AU67" s="127"/>
      <c r="AV67" s="119"/>
      <c r="AW67" s="122"/>
      <c r="AX67" s="126"/>
      <c r="AY67" s="97"/>
      <c r="AZ67" s="113" t="s">
        <v>156</v>
      </c>
      <c r="BA67" s="122" t="s">
        <v>735</v>
      </c>
      <c r="BB67" s="115"/>
      <c r="BC67" s="118"/>
      <c r="BD67" s="113"/>
      <c r="BE67" s="123"/>
      <c r="BF67" s="115"/>
      <c r="BG67" s="118"/>
      <c r="BH67" s="113"/>
      <c r="BI67" s="114"/>
      <c r="BJ67" s="115"/>
      <c r="BK67" s="116"/>
      <c r="BL67" s="113"/>
      <c r="BM67" s="114"/>
      <c r="BN67" s="124"/>
      <c r="BO67" s="125"/>
      <c r="BP67" s="113"/>
      <c r="BQ67" s="114"/>
      <c r="BR67" s="126"/>
      <c r="BS67" s="127"/>
      <c r="BT67" s="113"/>
      <c r="BU67" s="114"/>
      <c r="BV67" s="115"/>
      <c r="BW67" s="116"/>
      <c r="BX67" s="113"/>
      <c r="BY67" s="114"/>
      <c r="BZ67" s="117"/>
      <c r="CA67" s="116"/>
      <c r="CB67" s="113"/>
      <c r="CC67" s="122"/>
      <c r="CD67" s="115"/>
      <c r="CE67" s="125"/>
      <c r="CF67" s="128"/>
      <c r="CG67" s="122"/>
      <c r="CH67" s="115"/>
      <c r="CI67" s="125"/>
    </row>
    <row r="68" spans="1:87" s="101" customFormat="1" ht="104.4" customHeight="1" x14ac:dyDescent="0.2">
      <c r="A68" s="102" t="s">
        <v>736</v>
      </c>
      <c r="B68" s="78"/>
      <c r="C68" s="89" t="s">
        <v>156</v>
      </c>
      <c r="D68" s="103"/>
      <c r="E68" s="103"/>
      <c r="F68" s="82"/>
      <c r="G68" s="104" t="s">
        <v>737</v>
      </c>
      <c r="H68" s="89" t="s">
        <v>156</v>
      </c>
      <c r="I68" s="105"/>
      <c r="J68" s="106" t="s">
        <v>158</v>
      </c>
      <c r="K68" s="107">
        <v>29</v>
      </c>
      <c r="L68" s="108" t="s">
        <v>158</v>
      </c>
      <c r="M68" s="109">
        <v>33</v>
      </c>
      <c r="N68" s="85" t="s">
        <v>156</v>
      </c>
      <c r="O68" s="105"/>
      <c r="P68" s="86"/>
      <c r="Q68" s="106" t="s">
        <v>158</v>
      </c>
      <c r="R68" s="110"/>
      <c r="S68" s="111" t="s">
        <v>158</v>
      </c>
      <c r="T68" s="109"/>
      <c r="U68" s="89"/>
      <c r="V68" s="105"/>
      <c r="W68" s="89"/>
      <c r="X68" s="105"/>
      <c r="Y68" s="87"/>
      <c r="Z68" s="85"/>
      <c r="AA68" s="79"/>
      <c r="AB68" s="112"/>
      <c r="AC68" s="82"/>
      <c r="AD68" s="86"/>
      <c r="AE68" s="82"/>
      <c r="AF68" s="113" t="s">
        <v>156</v>
      </c>
      <c r="AG68" s="114" t="s">
        <v>738</v>
      </c>
      <c r="AH68" s="115" t="s">
        <v>156</v>
      </c>
      <c r="AI68" s="116" t="s">
        <v>739</v>
      </c>
      <c r="AJ68" s="113"/>
      <c r="AK68" s="114"/>
      <c r="AL68" s="117"/>
      <c r="AM68" s="118"/>
      <c r="AN68" s="113" t="s">
        <v>156</v>
      </c>
      <c r="AO68" s="114" t="s">
        <v>740</v>
      </c>
      <c r="AP68" s="115"/>
      <c r="AQ68" s="116"/>
      <c r="AR68" s="119"/>
      <c r="AS68" s="120"/>
      <c r="AT68" s="117"/>
      <c r="AU68" s="127"/>
      <c r="AV68" s="119" t="s">
        <v>156</v>
      </c>
      <c r="AW68" s="122" t="s">
        <v>741</v>
      </c>
      <c r="AX68" s="126" t="s">
        <v>156</v>
      </c>
      <c r="AY68" s="97" t="s">
        <v>742</v>
      </c>
      <c r="AZ68" s="113" t="s">
        <v>156</v>
      </c>
      <c r="BA68" s="122" t="s">
        <v>362</v>
      </c>
      <c r="BB68" s="115"/>
      <c r="BC68" s="118"/>
      <c r="BD68" s="113" t="s">
        <v>156</v>
      </c>
      <c r="BE68" s="123" t="s">
        <v>743</v>
      </c>
      <c r="BF68" s="115"/>
      <c r="BG68" s="118"/>
      <c r="BH68" s="113" t="s">
        <v>156</v>
      </c>
      <c r="BI68" s="114" t="s">
        <v>744</v>
      </c>
      <c r="BJ68" s="115"/>
      <c r="BK68" s="116"/>
      <c r="BL68" s="113" t="s">
        <v>156</v>
      </c>
      <c r="BM68" s="114" t="s">
        <v>745</v>
      </c>
      <c r="BN68" s="124"/>
      <c r="BO68" s="125"/>
      <c r="BP68" s="113"/>
      <c r="BQ68" s="114"/>
      <c r="BR68" s="126"/>
      <c r="BS68" s="127"/>
      <c r="BT68" s="113" t="s">
        <v>156</v>
      </c>
      <c r="BU68" s="114" t="s">
        <v>746</v>
      </c>
      <c r="BV68" s="115"/>
      <c r="BW68" s="116"/>
      <c r="BX68" s="113" t="s">
        <v>156</v>
      </c>
      <c r="BY68" s="114" t="s">
        <v>747</v>
      </c>
      <c r="BZ68" s="117"/>
      <c r="CA68" s="116"/>
      <c r="CB68" s="113" t="s">
        <v>156</v>
      </c>
      <c r="CC68" s="122" t="s">
        <v>476</v>
      </c>
      <c r="CD68" s="115"/>
      <c r="CE68" s="125"/>
      <c r="CF68" s="128" t="s">
        <v>156</v>
      </c>
      <c r="CG68" s="122" t="s">
        <v>748</v>
      </c>
      <c r="CH68" s="115"/>
      <c r="CI68" s="125"/>
    </row>
    <row r="69" spans="1:87" s="101" customFormat="1" ht="104.4" customHeight="1" x14ac:dyDescent="0.2">
      <c r="A69" s="102" t="s">
        <v>749</v>
      </c>
      <c r="B69" s="78"/>
      <c r="C69" s="89"/>
      <c r="D69" s="103"/>
      <c r="E69" s="103" t="s">
        <v>156</v>
      </c>
      <c r="F69" s="82"/>
      <c r="G69" s="104"/>
      <c r="H69" s="89"/>
      <c r="I69" s="105"/>
      <c r="J69" s="106" t="s">
        <v>158</v>
      </c>
      <c r="K69" s="107"/>
      <c r="L69" s="108" t="s">
        <v>158</v>
      </c>
      <c r="M69" s="109"/>
      <c r="N69" s="85"/>
      <c r="O69" s="105"/>
      <c r="P69" s="311" t="s">
        <v>750</v>
      </c>
      <c r="Q69" s="106" t="s">
        <v>158</v>
      </c>
      <c r="R69" s="110">
        <v>27</v>
      </c>
      <c r="S69" s="111" t="s">
        <v>158</v>
      </c>
      <c r="T69" s="109">
        <v>31</v>
      </c>
      <c r="U69" s="89" t="s">
        <v>156</v>
      </c>
      <c r="V69" s="105"/>
      <c r="W69" s="89"/>
      <c r="X69" s="105"/>
      <c r="Y69" s="87"/>
      <c r="Z69" s="85"/>
      <c r="AA69" s="79"/>
      <c r="AB69" s="112"/>
      <c r="AC69" s="82"/>
      <c r="AD69" s="86"/>
      <c r="AE69" s="82"/>
      <c r="AF69" s="113" t="s">
        <v>156</v>
      </c>
      <c r="AG69" s="114" t="s">
        <v>751</v>
      </c>
      <c r="AH69" s="115" t="s">
        <v>156</v>
      </c>
      <c r="AI69" s="116" t="s">
        <v>752</v>
      </c>
      <c r="AJ69" s="113"/>
      <c r="AK69" s="114"/>
      <c r="AL69" s="117"/>
      <c r="AM69" s="118"/>
      <c r="AN69" s="113" t="s">
        <v>156</v>
      </c>
      <c r="AO69" s="114" t="s">
        <v>753</v>
      </c>
      <c r="AP69" s="115"/>
      <c r="AQ69" s="116"/>
      <c r="AR69" s="119" t="s">
        <v>156</v>
      </c>
      <c r="AS69" s="120" t="s">
        <v>754</v>
      </c>
      <c r="AT69" s="117"/>
      <c r="AU69" s="127"/>
      <c r="AV69" s="119" t="s">
        <v>156</v>
      </c>
      <c r="AW69" s="122" t="s">
        <v>755</v>
      </c>
      <c r="AX69" s="126"/>
      <c r="AY69" s="97"/>
      <c r="AZ69" s="113" t="s">
        <v>156</v>
      </c>
      <c r="BA69" s="122" t="s">
        <v>756</v>
      </c>
      <c r="BB69" s="115"/>
      <c r="BC69" s="118"/>
      <c r="BD69" s="113" t="s">
        <v>156</v>
      </c>
      <c r="BE69" s="123" t="s">
        <v>757</v>
      </c>
      <c r="BF69" s="115"/>
      <c r="BG69" s="118"/>
      <c r="BH69" s="113" t="s">
        <v>156</v>
      </c>
      <c r="BI69" s="114" t="s">
        <v>758</v>
      </c>
      <c r="BJ69" s="115"/>
      <c r="BK69" s="116"/>
      <c r="BL69" s="113" t="s">
        <v>156</v>
      </c>
      <c r="BM69" s="114" t="s">
        <v>759</v>
      </c>
      <c r="BN69" s="124"/>
      <c r="BO69" s="125"/>
      <c r="BP69" s="113" t="s">
        <v>156</v>
      </c>
      <c r="BQ69" s="114" t="s">
        <v>760</v>
      </c>
      <c r="BR69" s="126"/>
      <c r="BS69" s="127"/>
      <c r="BT69" s="113" t="s">
        <v>156</v>
      </c>
      <c r="BU69" s="114" t="s">
        <v>761</v>
      </c>
      <c r="BV69" s="115"/>
      <c r="BW69" s="116"/>
      <c r="BX69" s="113" t="s">
        <v>156</v>
      </c>
      <c r="BY69" s="114" t="s">
        <v>762</v>
      </c>
      <c r="BZ69" s="117"/>
      <c r="CA69" s="116"/>
      <c r="CB69" s="113" t="s">
        <v>156</v>
      </c>
      <c r="CC69" s="122" t="s">
        <v>763</v>
      </c>
      <c r="CD69" s="115"/>
      <c r="CE69" s="125"/>
      <c r="CF69" s="128" t="s">
        <v>156</v>
      </c>
      <c r="CG69" s="122" t="s">
        <v>764</v>
      </c>
      <c r="CH69" s="115"/>
      <c r="CI69" s="125"/>
    </row>
    <row r="70" spans="1:87" s="101" customFormat="1" ht="150.6" customHeight="1" x14ac:dyDescent="0.2">
      <c r="A70" s="102" t="s">
        <v>765</v>
      </c>
      <c r="B70" s="78"/>
      <c r="C70" s="89" t="s">
        <v>156</v>
      </c>
      <c r="D70" s="103"/>
      <c r="E70" s="103"/>
      <c r="F70" s="82"/>
      <c r="G70" s="104" t="s">
        <v>766</v>
      </c>
      <c r="H70" s="89" t="s">
        <v>156</v>
      </c>
      <c r="I70" s="105"/>
      <c r="J70" s="106" t="s">
        <v>158</v>
      </c>
      <c r="K70" s="107">
        <v>30</v>
      </c>
      <c r="L70" s="108" t="s">
        <v>158</v>
      </c>
      <c r="M70" s="109">
        <v>34</v>
      </c>
      <c r="N70" s="85" t="s">
        <v>156</v>
      </c>
      <c r="O70" s="105"/>
      <c r="P70" s="86"/>
      <c r="Q70" s="106" t="s">
        <v>158</v>
      </c>
      <c r="R70" s="110"/>
      <c r="S70" s="111" t="s">
        <v>158</v>
      </c>
      <c r="T70" s="109"/>
      <c r="U70" s="89"/>
      <c r="V70" s="105"/>
      <c r="W70" s="89"/>
      <c r="X70" s="105"/>
      <c r="Y70" s="87"/>
      <c r="Z70" s="85"/>
      <c r="AA70" s="79"/>
      <c r="AB70" s="112"/>
      <c r="AC70" s="82"/>
      <c r="AD70" s="86"/>
      <c r="AE70" s="82"/>
      <c r="AF70" s="113" t="s">
        <v>156</v>
      </c>
      <c r="AG70" s="114" t="s">
        <v>767</v>
      </c>
      <c r="AH70" s="115" t="s">
        <v>156</v>
      </c>
      <c r="AI70" s="116" t="s">
        <v>768</v>
      </c>
      <c r="AJ70" s="113" t="s">
        <v>156</v>
      </c>
      <c r="AK70" s="114" t="s">
        <v>769</v>
      </c>
      <c r="AL70" s="117" t="s">
        <v>156</v>
      </c>
      <c r="AM70" s="116" t="s">
        <v>770</v>
      </c>
      <c r="AN70" s="113"/>
      <c r="AO70" s="114"/>
      <c r="AP70" s="115"/>
      <c r="AQ70" s="116"/>
      <c r="AR70" s="119"/>
      <c r="AS70" s="120"/>
      <c r="AT70" s="117"/>
      <c r="AU70" s="127"/>
      <c r="AV70" s="119" t="s">
        <v>156</v>
      </c>
      <c r="AW70" s="122" t="s">
        <v>771</v>
      </c>
      <c r="AX70" s="126"/>
      <c r="AY70" s="97"/>
      <c r="AZ70" s="113" t="s">
        <v>156</v>
      </c>
      <c r="BA70" s="122" t="s">
        <v>772</v>
      </c>
      <c r="BB70" s="115"/>
      <c r="BC70" s="118"/>
      <c r="BD70" s="113" t="s">
        <v>156</v>
      </c>
      <c r="BE70" s="123" t="s">
        <v>773</v>
      </c>
      <c r="BF70" s="115"/>
      <c r="BG70" s="118"/>
      <c r="BH70" s="113" t="s">
        <v>156</v>
      </c>
      <c r="BI70" s="114" t="s">
        <v>774</v>
      </c>
      <c r="BJ70" s="115"/>
      <c r="BK70" s="116"/>
      <c r="BL70" s="113"/>
      <c r="BM70" s="114"/>
      <c r="BN70" s="124"/>
      <c r="BO70" s="125"/>
      <c r="BP70" s="113"/>
      <c r="BQ70" s="114"/>
      <c r="BR70" s="126"/>
      <c r="BS70" s="127"/>
      <c r="BT70" s="113" t="s">
        <v>156</v>
      </c>
      <c r="BU70" s="114" t="s">
        <v>775</v>
      </c>
      <c r="BV70" s="115"/>
      <c r="BW70" s="116"/>
      <c r="BX70" s="113"/>
      <c r="BY70" s="114"/>
      <c r="BZ70" s="117"/>
      <c r="CA70" s="116"/>
      <c r="CB70" s="113" t="s">
        <v>156</v>
      </c>
      <c r="CC70" s="122" t="s">
        <v>776</v>
      </c>
      <c r="CD70" s="115"/>
      <c r="CE70" s="125"/>
      <c r="CF70" s="128"/>
      <c r="CG70" s="122"/>
      <c r="CH70" s="115"/>
      <c r="CI70" s="125"/>
    </row>
    <row r="71" spans="1:87" s="101" customFormat="1" ht="160.19999999999999" customHeight="1" x14ac:dyDescent="0.2">
      <c r="A71" s="277" t="s">
        <v>777</v>
      </c>
      <c r="B71" s="278"/>
      <c r="C71" s="279" t="s">
        <v>156</v>
      </c>
      <c r="D71" s="280"/>
      <c r="E71" s="280"/>
      <c r="F71" s="281"/>
      <c r="G71" s="282" t="s">
        <v>778</v>
      </c>
      <c r="H71" s="279" t="s">
        <v>156</v>
      </c>
      <c r="I71" s="283"/>
      <c r="J71" s="284" t="s">
        <v>158</v>
      </c>
      <c r="K71" s="285">
        <v>29</v>
      </c>
      <c r="L71" s="286" t="s">
        <v>158</v>
      </c>
      <c r="M71" s="287">
        <v>32</v>
      </c>
      <c r="N71" s="288"/>
      <c r="O71" s="283"/>
      <c r="P71" s="289"/>
      <c r="Q71" s="284" t="s">
        <v>158</v>
      </c>
      <c r="R71" s="290"/>
      <c r="S71" s="291" t="s">
        <v>158</v>
      </c>
      <c r="T71" s="287"/>
      <c r="U71" s="279"/>
      <c r="V71" s="283"/>
      <c r="W71" s="279"/>
      <c r="X71" s="283"/>
      <c r="Y71" s="292"/>
      <c r="Z71" s="288"/>
      <c r="AA71" s="293"/>
      <c r="AB71" s="294"/>
      <c r="AC71" s="281"/>
      <c r="AD71" s="289"/>
      <c r="AE71" s="281"/>
      <c r="AF71" s="295" t="s">
        <v>156</v>
      </c>
      <c r="AG71" s="296" t="s">
        <v>779</v>
      </c>
      <c r="AH71" s="297"/>
      <c r="AI71" s="298"/>
      <c r="AJ71" s="295" t="s">
        <v>156</v>
      </c>
      <c r="AK71" s="296" t="s">
        <v>780</v>
      </c>
      <c r="AL71" s="299"/>
      <c r="AM71" s="300"/>
      <c r="AN71" s="295" t="s">
        <v>156</v>
      </c>
      <c r="AO71" s="296" t="s">
        <v>781</v>
      </c>
      <c r="AP71" s="297"/>
      <c r="AQ71" s="298"/>
      <c r="AR71" s="301" t="s">
        <v>156</v>
      </c>
      <c r="AS71" s="302" t="s">
        <v>782</v>
      </c>
      <c r="AT71" s="299"/>
      <c r="AU71" s="303"/>
      <c r="AV71" s="301" t="s">
        <v>156</v>
      </c>
      <c r="AW71" s="304" t="s">
        <v>783</v>
      </c>
      <c r="AX71" s="305"/>
      <c r="AY71" s="306"/>
      <c r="AZ71" s="295" t="s">
        <v>156</v>
      </c>
      <c r="BA71" s="304" t="s">
        <v>784</v>
      </c>
      <c r="BB71" s="297"/>
      <c r="BC71" s="300"/>
      <c r="BD71" s="295" t="s">
        <v>156</v>
      </c>
      <c r="BE71" s="312" t="s">
        <v>785</v>
      </c>
      <c r="BF71" s="297"/>
      <c r="BG71" s="300"/>
      <c r="BH71" s="295" t="s">
        <v>156</v>
      </c>
      <c r="BI71" s="296" t="s">
        <v>786</v>
      </c>
      <c r="BJ71" s="297"/>
      <c r="BK71" s="298"/>
      <c r="BL71" s="295" t="s">
        <v>156</v>
      </c>
      <c r="BM71" s="296" t="s">
        <v>787</v>
      </c>
      <c r="BN71" s="308"/>
      <c r="BO71" s="309"/>
      <c r="BP71" s="295" t="s">
        <v>156</v>
      </c>
      <c r="BQ71" s="296" t="s">
        <v>788</v>
      </c>
      <c r="BR71" s="305"/>
      <c r="BS71" s="303"/>
      <c r="BT71" s="295" t="s">
        <v>156</v>
      </c>
      <c r="BU71" s="296" t="s">
        <v>789</v>
      </c>
      <c r="BV71" s="297"/>
      <c r="BW71" s="298"/>
      <c r="BX71" s="295" t="s">
        <v>156</v>
      </c>
      <c r="BY71" s="296" t="s">
        <v>790</v>
      </c>
      <c r="BZ71" s="299"/>
      <c r="CA71" s="298"/>
      <c r="CB71" s="295" t="s">
        <v>156</v>
      </c>
      <c r="CC71" s="304" t="s">
        <v>791</v>
      </c>
      <c r="CD71" s="297"/>
      <c r="CE71" s="309"/>
      <c r="CF71" s="310"/>
      <c r="CG71" s="304"/>
      <c r="CH71" s="297"/>
      <c r="CI71" s="309"/>
    </row>
    <row r="72" spans="1:87" s="101" customFormat="1" ht="211.8" customHeight="1" x14ac:dyDescent="0.2">
      <c r="A72" s="277" t="s">
        <v>792</v>
      </c>
      <c r="B72" s="278"/>
      <c r="C72" s="279"/>
      <c r="D72" s="280" t="s">
        <v>156</v>
      </c>
      <c r="E72" s="280"/>
      <c r="F72" s="281"/>
      <c r="G72" s="282" t="s">
        <v>793</v>
      </c>
      <c r="H72" s="279"/>
      <c r="I72" s="283" t="s">
        <v>156</v>
      </c>
      <c r="J72" s="284" t="s">
        <v>158</v>
      </c>
      <c r="K72" s="285">
        <v>28</v>
      </c>
      <c r="L72" s="286" t="s">
        <v>158</v>
      </c>
      <c r="M72" s="287">
        <v>32</v>
      </c>
      <c r="N72" s="288" t="s">
        <v>156</v>
      </c>
      <c r="O72" s="283"/>
      <c r="P72" s="289"/>
      <c r="Q72" s="284" t="s">
        <v>158</v>
      </c>
      <c r="R72" s="290"/>
      <c r="S72" s="291" t="s">
        <v>158</v>
      </c>
      <c r="T72" s="287"/>
      <c r="U72" s="279"/>
      <c r="V72" s="283"/>
      <c r="W72" s="279"/>
      <c r="X72" s="283"/>
      <c r="Y72" s="292"/>
      <c r="Z72" s="288"/>
      <c r="AA72" s="293"/>
      <c r="AB72" s="294"/>
      <c r="AC72" s="281"/>
      <c r="AD72" s="289"/>
      <c r="AE72" s="281"/>
      <c r="AF72" s="295" t="s">
        <v>156</v>
      </c>
      <c r="AG72" s="296" t="s">
        <v>794</v>
      </c>
      <c r="AH72" s="297" t="s">
        <v>156</v>
      </c>
      <c r="AI72" s="298" t="s">
        <v>795</v>
      </c>
      <c r="AJ72" s="295" t="s">
        <v>156</v>
      </c>
      <c r="AK72" s="296" t="s">
        <v>796</v>
      </c>
      <c r="AL72" s="299"/>
      <c r="AM72" s="300"/>
      <c r="AN72" s="295" t="s">
        <v>156</v>
      </c>
      <c r="AO72" s="296" t="s">
        <v>797</v>
      </c>
      <c r="AP72" s="297"/>
      <c r="AQ72" s="298"/>
      <c r="AR72" s="301" t="s">
        <v>156</v>
      </c>
      <c r="AS72" s="302" t="s">
        <v>798</v>
      </c>
      <c r="AT72" s="299" t="s">
        <v>156</v>
      </c>
      <c r="AU72" s="303" t="s">
        <v>799</v>
      </c>
      <c r="AV72" s="301" t="s">
        <v>156</v>
      </c>
      <c r="AW72" s="304" t="s">
        <v>800</v>
      </c>
      <c r="AX72" s="305"/>
      <c r="AY72" s="306"/>
      <c r="AZ72" s="295" t="s">
        <v>156</v>
      </c>
      <c r="BA72" s="304" t="s">
        <v>801</v>
      </c>
      <c r="BB72" s="297"/>
      <c r="BC72" s="300"/>
      <c r="BD72" s="295" t="s">
        <v>156</v>
      </c>
      <c r="BE72" s="296" t="s">
        <v>802</v>
      </c>
      <c r="BF72" s="297"/>
      <c r="BG72" s="300"/>
      <c r="BH72" s="295" t="s">
        <v>156</v>
      </c>
      <c r="BI72" s="296" t="s">
        <v>803</v>
      </c>
      <c r="BJ72" s="297"/>
      <c r="BK72" s="298"/>
      <c r="BL72" s="295" t="s">
        <v>156</v>
      </c>
      <c r="BM72" s="296" t="s">
        <v>804</v>
      </c>
      <c r="BN72" s="308"/>
      <c r="BO72" s="309"/>
      <c r="BP72" s="295"/>
      <c r="BQ72" s="296"/>
      <c r="BR72" s="305"/>
      <c r="BS72" s="303"/>
      <c r="BT72" s="295" t="s">
        <v>156</v>
      </c>
      <c r="BU72" s="296" t="s">
        <v>805</v>
      </c>
      <c r="BV72" s="297"/>
      <c r="BW72" s="298"/>
      <c r="BX72" s="295" t="s">
        <v>156</v>
      </c>
      <c r="BY72" s="296" t="s">
        <v>806</v>
      </c>
      <c r="BZ72" s="299"/>
      <c r="CA72" s="298"/>
      <c r="CB72" s="295" t="s">
        <v>156</v>
      </c>
      <c r="CC72" s="304" t="s">
        <v>807</v>
      </c>
      <c r="CD72" s="297"/>
      <c r="CE72" s="309"/>
      <c r="CF72" s="310" t="s">
        <v>156</v>
      </c>
      <c r="CG72" s="304" t="s">
        <v>808</v>
      </c>
      <c r="CH72" s="297"/>
      <c r="CI72" s="309"/>
    </row>
    <row r="73" spans="1:87" s="101" customFormat="1" ht="104.4" customHeight="1" x14ac:dyDescent="0.2">
      <c r="A73" s="527" t="s">
        <v>809</v>
      </c>
      <c r="B73" s="527"/>
      <c r="C73" s="521"/>
      <c r="D73" s="530"/>
      <c r="E73" s="530"/>
      <c r="F73" s="524" t="s">
        <v>156</v>
      </c>
      <c r="G73" s="553"/>
      <c r="H73" s="521"/>
      <c r="I73" s="524"/>
      <c r="J73" s="533"/>
      <c r="K73" s="548"/>
      <c r="L73" s="539"/>
      <c r="M73" s="542"/>
      <c r="N73" s="521"/>
      <c r="O73" s="524"/>
      <c r="P73" s="551"/>
      <c r="Q73" s="533" t="s">
        <v>158</v>
      </c>
      <c r="R73" s="548"/>
      <c r="S73" s="539" t="s">
        <v>158</v>
      </c>
      <c r="T73" s="542"/>
      <c r="U73" s="521"/>
      <c r="V73" s="524"/>
      <c r="W73" s="521" t="s">
        <v>156</v>
      </c>
      <c r="X73" s="524"/>
      <c r="Y73" s="553" t="s">
        <v>810</v>
      </c>
      <c r="Z73" s="521" t="s">
        <v>156</v>
      </c>
      <c r="AA73" s="530"/>
      <c r="AB73" s="524"/>
      <c r="AC73" s="551"/>
      <c r="AD73" s="551"/>
      <c r="AE73" s="551"/>
      <c r="AF73" s="258" t="s">
        <v>156</v>
      </c>
      <c r="AG73" s="270" t="s">
        <v>811</v>
      </c>
      <c r="AH73" s="265"/>
      <c r="AI73" s="266"/>
      <c r="AJ73" s="269"/>
      <c r="AK73" s="270"/>
      <c r="AL73" s="256"/>
      <c r="AM73" s="271"/>
      <c r="AN73" s="269" t="s">
        <v>156</v>
      </c>
      <c r="AO73" s="270" t="s">
        <v>812</v>
      </c>
      <c r="AP73" s="265"/>
      <c r="AQ73" s="266"/>
      <c r="AR73" s="258" t="s">
        <v>156</v>
      </c>
      <c r="AS73" s="272" t="s">
        <v>813</v>
      </c>
      <c r="AT73" s="256"/>
      <c r="AU73" s="273"/>
      <c r="AV73" s="274" t="s">
        <v>156</v>
      </c>
      <c r="AW73" s="261" t="s">
        <v>814</v>
      </c>
      <c r="AX73" s="256"/>
      <c r="AY73" s="275"/>
      <c r="AZ73" s="269" t="s">
        <v>156</v>
      </c>
      <c r="BA73" s="261" t="s">
        <v>815</v>
      </c>
      <c r="BB73" s="265"/>
      <c r="BC73" s="271"/>
      <c r="BD73" s="269" t="s">
        <v>156</v>
      </c>
      <c r="BE73" s="276" t="s">
        <v>816</v>
      </c>
      <c r="BF73" s="265"/>
      <c r="BG73" s="271"/>
      <c r="BH73" s="269" t="s">
        <v>156</v>
      </c>
      <c r="BI73" s="270" t="s">
        <v>817</v>
      </c>
      <c r="BJ73" s="265"/>
      <c r="BK73" s="266"/>
      <c r="BL73" s="269" t="s">
        <v>156</v>
      </c>
      <c r="BM73" s="270" t="s">
        <v>814</v>
      </c>
      <c r="BN73" s="265"/>
      <c r="BO73" s="266"/>
      <c r="BP73" s="269" t="s">
        <v>156</v>
      </c>
      <c r="BQ73" s="270" t="s">
        <v>814</v>
      </c>
      <c r="BR73" s="256"/>
      <c r="BS73" s="273"/>
      <c r="BT73" s="269" t="s">
        <v>156</v>
      </c>
      <c r="BU73" s="270" t="s">
        <v>818</v>
      </c>
      <c r="BV73" s="265"/>
      <c r="BW73" s="266"/>
      <c r="BX73" s="269" t="s">
        <v>561</v>
      </c>
      <c r="BY73" s="270" t="s">
        <v>819</v>
      </c>
      <c r="BZ73" s="256"/>
      <c r="CA73" s="266"/>
      <c r="CB73" s="269" t="s">
        <v>156</v>
      </c>
      <c r="CC73" s="261" t="s">
        <v>820</v>
      </c>
      <c r="CD73" s="265"/>
      <c r="CE73" s="266"/>
      <c r="CF73" s="274"/>
      <c r="CG73" s="261"/>
      <c r="CH73" s="265"/>
      <c r="CI73" s="266"/>
    </row>
    <row r="74" spans="1:87" s="101" customFormat="1" ht="104.4" customHeight="1" x14ac:dyDescent="0.2">
      <c r="A74" s="529"/>
      <c r="B74" s="529"/>
      <c r="C74" s="523"/>
      <c r="D74" s="532"/>
      <c r="E74" s="532"/>
      <c r="F74" s="526"/>
      <c r="G74" s="555"/>
      <c r="H74" s="523"/>
      <c r="I74" s="526"/>
      <c r="J74" s="535"/>
      <c r="K74" s="550"/>
      <c r="L74" s="541"/>
      <c r="M74" s="544"/>
      <c r="N74" s="523"/>
      <c r="O74" s="526"/>
      <c r="P74" s="552"/>
      <c r="Q74" s="535"/>
      <c r="R74" s="550"/>
      <c r="S74" s="541"/>
      <c r="T74" s="544"/>
      <c r="U74" s="523"/>
      <c r="V74" s="526"/>
      <c r="W74" s="523"/>
      <c r="X74" s="526"/>
      <c r="Y74" s="555"/>
      <c r="Z74" s="523"/>
      <c r="AA74" s="532"/>
      <c r="AB74" s="526"/>
      <c r="AC74" s="552"/>
      <c r="AD74" s="552"/>
      <c r="AE74" s="552"/>
      <c r="AF74" s="113"/>
      <c r="AG74" s="114"/>
      <c r="AH74" s="115"/>
      <c r="AI74" s="116"/>
      <c r="AJ74" s="113"/>
      <c r="AK74" s="114"/>
      <c r="AL74" s="126"/>
      <c r="AM74" s="118"/>
      <c r="AN74" s="113"/>
      <c r="AO74" s="114"/>
      <c r="AP74" s="115"/>
      <c r="AQ74" s="116"/>
      <c r="AR74" s="154"/>
      <c r="AS74" s="120"/>
      <c r="AT74" s="126"/>
      <c r="AU74" s="127"/>
      <c r="AV74" s="94"/>
      <c r="AW74" s="210"/>
      <c r="AX74" s="126"/>
      <c r="AY74" s="97"/>
      <c r="AZ74" s="113" t="s">
        <v>156</v>
      </c>
      <c r="BA74" s="210" t="s">
        <v>821</v>
      </c>
      <c r="BB74" s="115"/>
      <c r="BC74" s="118"/>
      <c r="BD74" s="113" t="s">
        <v>156</v>
      </c>
      <c r="BE74" s="123" t="s">
        <v>822</v>
      </c>
      <c r="BF74" s="115"/>
      <c r="BG74" s="118"/>
      <c r="BH74" s="113"/>
      <c r="BI74" s="114"/>
      <c r="BJ74" s="115"/>
      <c r="BK74" s="116"/>
      <c r="BL74" s="113"/>
      <c r="BM74" s="114"/>
      <c r="BN74" s="115"/>
      <c r="BO74" s="116"/>
      <c r="BP74" s="113"/>
      <c r="BQ74" s="114"/>
      <c r="BR74" s="126"/>
      <c r="BS74" s="127"/>
      <c r="BT74" s="113"/>
      <c r="BU74" s="114"/>
      <c r="BV74" s="115"/>
      <c r="BW74" s="116"/>
      <c r="BX74" s="113"/>
      <c r="BY74" s="114"/>
      <c r="BZ74" s="126"/>
      <c r="CA74" s="116"/>
      <c r="CB74" s="113"/>
      <c r="CC74" s="210"/>
      <c r="CD74" s="115"/>
      <c r="CE74" s="116"/>
      <c r="CF74" s="128"/>
      <c r="CG74" s="210"/>
      <c r="CH74" s="115"/>
      <c r="CI74" s="116"/>
    </row>
    <row r="75" spans="1:87" s="101" customFormat="1" ht="104.4" customHeight="1" x14ac:dyDescent="0.2">
      <c r="A75" s="527" t="s">
        <v>823</v>
      </c>
      <c r="B75" s="527"/>
      <c r="C75" s="521" t="s">
        <v>156</v>
      </c>
      <c r="D75" s="530"/>
      <c r="E75" s="530"/>
      <c r="F75" s="524"/>
      <c r="G75" s="553" t="s">
        <v>824</v>
      </c>
      <c r="H75" s="521" t="s">
        <v>156</v>
      </c>
      <c r="I75" s="524"/>
      <c r="J75" s="533" t="s">
        <v>158</v>
      </c>
      <c r="K75" s="548">
        <v>27</v>
      </c>
      <c r="L75" s="539" t="s">
        <v>158</v>
      </c>
      <c r="M75" s="542">
        <v>30</v>
      </c>
      <c r="N75" s="521" t="s">
        <v>156</v>
      </c>
      <c r="O75" s="524"/>
      <c r="P75" s="236"/>
      <c r="Q75" s="231" t="s">
        <v>158</v>
      </c>
      <c r="R75" s="237"/>
      <c r="S75" s="233" t="s">
        <v>158</v>
      </c>
      <c r="T75" s="234"/>
      <c r="U75" s="229"/>
      <c r="V75" s="230"/>
      <c r="W75" s="229"/>
      <c r="X75" s="230"/>
      <c r="Y75" s="238"/>
      <c r="Z75" s="235"/>
      <c r="AA75" s="239"/>
      <c r="AB75" s="230"/>
      <c r="AC75" s="240"/>
      <c r="AD75" s="236"/>
      <c r="AE75" s="240"/>
      <c r="AF75" s="269" t="s">
        <v>156</v>
      </c>
      <c r="AG75" s="270" t="s">
        <v>825</v>
      </c>
      <c r="AH75" s="265" t="s">
        <v>156</v>
      </c>
      <c r="AI75" s="266" t="s">
        <v>826</v>
      </c>
      <c r="AJ75" s="269" t="s">
        <v>156</v>
      </c>
      <c r="AK75" s="270" t="s">
        <v>160</v>
      </c>
      <c r="AL75" s="256"/>
      <c r="AM75" s="271"/>
      <c r="AN75" s="269" t="s">
        <v>156</v>
      </c>
      <c r="AO75" s="270" t="s">
        <v>827</v>
      </c>
      <c r="AP75" s="265" t="s">
        <v>156</v>
      </c>
      <c r="AQ75" s="266" t="s">
        <v>828</v>
      </c>
      <c r="AR75" s="258" t="s">
        <v>156</v>
      </c>
      <c r="AS75" s="272" t="s">
        <v>829</v>
      </c>
      <c r="AT75" s="256" t="s">
        <v>156</v>
      </c>
      <c r="AU75" s="273" t="s">
        <v>830</v>
      </c>
      <c r="AV75" s="258" t="s">
        <v>156</v>
      </c>
      <c r="AW75" s="261" t="s">
        <v>831</v>
      </c>
      <c r="AX75" s="256"/>
      <c r="AY75" s="275"/>
      <c r="AZ75" s="269" t="s">
        <v>156</v>
      </c>
      <c r="BA75" s="261" t="s">
        <v>832</v>
      </c>
      <c r="BB75" s="265"/>
      <c r="BC75" s="271"/>
      <c r="BD75" s="269" t="s">
        <v>156</v>
      </c>
      <c r="BE75" s="276" t="s">
        <v>833</v>
      </c>
      <c r="BF75" s="265"/>
      <c r="BG75" s="271"/>
      <c r="BH75" s="269" t="s">
        <v>156</v>
      </c>
      <c r="BI75" s="270" t="s">
        <v>834</v>
      </c>
      <c r="BJ75" s="265"/>
      <c r="BK75" s="266"/>
      <c r="BL75" s="269" t="s">
        <v>156</v>
      </c>
      <c r="BM75" s="270" t="s">
        <v>835</v>
      </c>
      <c r="BN75" s="265"/>
      <c r="BO75" s="266"/>
      <c r="BP75" s="269" t="s">
        <v>156</v>
      </c>
      <c r="BQ75" s="270" t="s">
        <v>836</v>
      </c>
      <c r="BR75" s="256"/>
      <c r="BS75" s="273"/>
      <c r="BT75" s="269" t="s">
        <v>156</v>
      </c>
      <c r="BU75" s="270" t="s">
        <v>837</v>
      </c>
      <c r="BV75" s="265" t="s">
        <v>156</v>
      </c>
      <c r="BW75" s="266" t="s">
        <v>838</v>
      </c>
      <c r="BX75" s="269" t="s">
        <v>156</v>
      </c>
      <c r="BY75" s="270" t="s">
        <v>839</v>
      </c>
      <c r="BZ75" s="256"/>
      <c r="CA75" s="266"/>
      <c r="CB75" s="269" t="s">
        <v>156</v>
      </c>
      <c r="CC75" s="261" t="s">
        <v>840</v>
      </c>
      <c r="CD75" s="265"/>
      <c r="CE75" s="266"/>
      <c r="CF75" s="274"/>
      <c r="CG75" s="261"/>
      <c r="CH75" s="265"/>
      <c r="CI75" s="266"/>
    </row>
    <row r="76" spans="1:87" s="101" customFormat="1" ht="104.4" customHeight="1" x14ac:dyDescent="0.2">
      <c r="A76" s="528"/>
      <c r="B76" s="528"/>
      <c r="C76" s="522"/>
      <c r="D76" s="531"/>
      <c r="E76" s="531"/>
      <c r="F76" s="525"/>
      <c r="G76" s="554"/>
      <c r="H76" s="522"/>
      <c r="I76" s="525"/>
      <c r="J76" s="534"/>
      <c r="K76" s="549"/>
      <c r="L76" s="540"/>
      <c r="M76" s="543"/>
      <c r="N76" s="522"/>
      <c r="O76" s="525"/>
      <c r="P76" s="185"/>
      <c r="Q76" s="186" t="s">
        <v>158</v>
      </c>
      <c r="R76" s="187"/>
      <c r="S76" s="188" t="s">
        <v>158</v>
      </c>
      <c r="T76" s="189"/>
      <c r="U76" s="190"/>
      <c r="V76" s="191"/>
      <c r="W76" s="190"/>
      <c r="X76" s="191"/>
      <c r="Y76" s="192"/>
      <c r="Z76" s="193"/>
      <c r="AA76" s="194"/>
      <c r="AB76" s="191"/>
      <c r="AC76" s="195"/>
      <c r="AD76" s="185"/>
      <c r="AE76" s="195"/>
      <c r="AF76" s="196"/>
      <c r="AG76" s="197"/>
      <c r="AH76" s="198"/>
      <c r="AI76" s="199"/>
      <c r="AJ76" s="196"/>
      <c r="AK76" s="197"/>
      <c r="AL76" s="200"/>
      <c r="AM76" s="201"/>
      <c r="AN76" s="196" t="s">
        <v>156</v>
      </c>
      <c r="AO76" s="197" t="s">
        <v>841</v>
      </c>
      <c r="AP76" s="198"/>
      <c r="AQ76" s="199"/>
      <c r="AR76" s="202" t="s">
        <v>156</v>
      </c>
      <c r="AS76" s="203" t="s">
        <v>842</v>
      </c>
      <c r="AT76" s="200"/>
      <c r="AU76" s="204"/>
      <c r="AV76" s="208" t="s">
        <v>156</v>
      </c>
      <c r="AW76" s="205" t="s">
        <v>843</v>
      </c>
      <c r="AX76" s="200"/>
      <c r="AY76" s="206"/>
      <c r="AZ76" s="196" t="s">
        <v>156</v>
      </c>
      <c r="BA76" s="205" t="s">
        <v>362</v>
      </c>
      <c r="BB76" s="198"/>
      <c r="BC76" s="201"/>
      <c r="BD76" s="196" t="s">
        <v>156</v>
      </c>
      <c r="BE76" s="207" t="s">
        <v>844</v>
      </c>
      <c r="BF76" s="198" t="s">
        <v>156</v>
      </c>
      <c r="BG76" s="201" t="s">
        <v>845</v>
      </c>
      <c r="BH76" s="196" t="s">
        <v>156</v>
      </c>
      <c r="BI76" s="197" t="s">
        <v>846</v>
      </c>
      <c r="BJ76" s="198"/>
      <c r="BK76" s="199"/>
      <c r="BL76" s="196" t="s">
        <v>156</v>
      </c>
      <c r="BM76" s="197" t="s">
        <v>847</v>
      </c>
      <c r="BN76" s="198"/>
      <c r="BO76" s="199"/>
      <c r="BP76" s="196"/>
      <c r="BQ76" s="197"/>
      <c r="BR76" s="200"/>
      <c r="BS76" s="204"/>
      <c r="BT76" s="196" t="s">
        <v>156</v>
      </c>
      <c r="BU76" s="197" t="s">
        <v>848</v>
      </c>
      <c r="BV76" s="198"/>
      <c r="BW76" s="199"/>
      <c r="BX76" s="196" t="s">
        <v>156</v>
      </c>
      <c r="BY76" s="197" t="s">
        <v>849</v>
      </c>
      <c r="BZ76" s="200" t="s">
        <v>156</v>
      </c>
      <c r="CA76" s="199" t="s">
        <v>850</v>
      </c>
      <c r="CB76" s="196"/>
      <c r="CC76" s="205"/>
      <c r="CD76" s="198"/>
      <c r="CE76" s="199"/>
      <c r="CF76" s="208"/>
      <c r="CG76" s="205"/>
      <c r="CH76" s="198"/>
      <c r="CI76" s="199"/>
    </row>
    <row r="77" spans="1:87" s="101" customFormat="1" ht="104.4" customHeight="1" x14ac:dyDescent="0.2">
      <c r="A77" s="528"/>
      <c r="B77" s="528"/>
      <c r="C77" s="522"/>
      <c r="D77" s="531"/>
      <c r="E77" s="531"/>
      <c r="F77" s="525"/>
      <c r="G77" s="554"/>
      <c r="H77" s="522"/>
      <c r="I77" s="525"/>
      <c r="J77" s="534"/>
      <c r="K77" s="549"/>
      <c r="L77" s="540"/>
      <c r="M77" s="543"/>
      <c r="N77" s="522"/>
      <c r="O77" s="525"/>
      <c r="P77" s="185"/>
      <c r="Q77" s="186" t="s">
        <v>158</v>
      </c>
      <c r="R77" s="187"/>
      <c r="S77" s="188" t="s">
        <v>158</v>
      </c>
      <c r="T77" s="189"/>
      <c r="U77" s="190"/>
      <c r="V77" s="191"/>
      <c r="W77" s="190"/>
      <c r="X77" s="191"/>
      <c r="Y77" s="192"/>
      <c r="Z77" s="193"/>
      <c r="AA77" s="194"/>
      <c r="AB77" s="191"/>
      <c r="AC77" s="195"/>
      <c r="AD77" s="185"/>
      <c r="AE77" s="195"/>
      <c r="AF77" s="196"/>
      <c r="AG77" s="197"/>
      <c r="AH77" s="198"/>
      <c r="AI77" s="199"/>
      <c r="AJ77" s="196"/>
      <c r="AK77" s="197"/>
      <c r="AL77" s="200"/>
      <c r="AM77" s="201"/>
      <c r="AN77" s="196"/>
      <c r="AO77" s="197"/>
      <c r="AP77" s="198"/>
      <c r="AQ77" s="199"/>
      <c r="AR77" s="202"/>
      <c r="AS77" s="203"/>
      <c r="AT77" s="200"/>
      <c r="AU77" s="204"/>
      <c r="AV77" s="208"/>
      <c r="AW77" s="205"/>
      <c r="AX77" s="200"/>
      <c r="AY77" s="206"/>
      <c r="AZ77" s="196"/>
      <c r="BA77" s="205"/>
      <c r="BB77" s="198"/>
      <c r="BC77" s="201"/>
      <c r="BD77" s="196" t="s">
        <v>156</v>
      </c>
      <c r="BE77" s="207" t="s">
        <v>843</v>
      </c>
      <c r="BF77" s="198"/>
      <c r="BG77" s="201"/>
      <c r="BH77" s="196" t="s">
        <v>156</v>
      </c>
      <c r="BI77" s="197" t="s">
        <v>851</v>
      </c>
      <c r="BJ77" s="198"/>
      <c r="BK77" s="199"/>
      <c r="BL77" s="196" t="s">
        <v>156</v>
      </c>
      <c r="BM77" s="197" t="s">
        <v>852</v>
      </c>
      <c r="BN77" s="198" t="s">
        <v>156</v>
      </c>
      <c r="BO77" s="199" t="s">
        <v>853</v>
      </c>
      <c r="BP77" s="196"/>
      <c r="BQ77" s="197"/>
      <c r="BR77" s="200"/>
      <c r="BS77" s="204"/>
      <c r="BT77" s="196" t="s">
        <v>156</v>
      </c>
      <c r="BU77" s="197" t="s">
        <v>854</v>
      </c>
      <c r="BV77" s="198"/>
      <c r="BW77" s="199"/>
      <c r="BX77" s="196" t="s">
        <v>156</v>
      </c>
      <c r="BY77" s="197" t="s">
        <v>855</v>
      </c>
      <c r="BZ77" s="200"/>
      <c r="CA77" s="199"/>
      <c r="CB77" s="196"/>
      <c r="CC77" s="205"/>
      <c r="CD77" s="198"/>
      <c r="CE77" s="199"/>
      <c r="CF77" s="208"/>
      <c r="CG77" s="205"/>
      <c r="CH77" s="198"/>
      <c r="CI77" s="199"/>
    </row>
    <row r="78" spans="1:87" s="101" customFormat="1" ht="104.4" customHeight="1" x14ac:dyDescent="0.2">
      <c r="A78" s="528"/>
      <c r="B78" s="528"/>
      <c r="C78" s="522"/>
      <c r="D78" s="531"/>
      <c r="E78" s="531"/>
      <c r="F78" s="525"/>
      <c r="G78" s="554"/>
      <c r="H78" s="522"/>
      <c r="I78" s="525"/>
      <c r="J78" s="534"/>
      <c r="K78" s="549"/>
      <c r="L78" s="540"/>
      <c r="M78" s="543"/>
      <c r="N78" s="522"/>
      <c r="O78" s="525"/>
      <c r="P78" s="185"/>
      <c r="Q78" s="186" t="s">
        <v>158</v>
      </c>
      <c r="R78" s="187"/>
      <c r="S78" s="188" t="s">
        <v>158</v>
      </c>
      <c r="T78" s="189"/>
      <c r="U78" s="190"/>
      <c r="V78" s="191"/>
      <c r="W78" s="190"/>
      <c r="X78" s="191"/>
      <c r="Y78" s="192"/>
      <c r="Z78" s="193"/>
      <c r="AA78" s="194"/>
      <c r="AB78" s="191"/>
      <c r="AC78" s="195"/>
      <c r="AD78" s="185"/>
      <c r="AE78" s="195"/>
      <c r="AF78" s="196"/>
      <c r="AG78" s="197"/>
      <c r="AH78" s="198"/>
      <c r="AI78" s="199"/>
      <c r="AJ78" s="196"/>
      <c r="AK78" s="197"/>
      <c r="AL78" s="200"/>
      <c r="AM78" s="201"/>
      <c r="AN78" s="196"/>
      <c r="AO78" s="197"/>
      <c r="AP78" s="198"/>
      <c r="AQ78" s="199"/>
      <c r="AR78" s="202"/>
      <c r="AS78" s="203"/>
      <c r="AT78" s="200"/>
      <c r="AU78" s="204"/>
      <c r="AV78" s="208"/>
      <c r="AW78" s="205"/>
      <c r="AX78" s="200"/>
      <c r="AY78" s="206"/>
      <c r="AZ78" s="196"/>
      <c r="BA78" s="205"/>
      <c r="BB78" s="198"/>
      <c r="BC78" s="201"/>
      <c r="BD78" s="196"/>
      <c r="BE78" s="207"/>
      <c r="BF78" s="198"/>
      <c r="BG78" s="201"/>
      <c r="BH78" s="196" t="s">
        <v>156</v>
      </c>
      <c r="BI78" s="197" t="s">
        <v>856</v>
      </c>
      <c r="BJ78" s="198"/>
      <c r="BK78" s="199"/>
      <c r="BL78" s="196" t="s">
        <v>156</v>
      </c>
      <c r="BM78" s="197" t="s">
        <v>843</v>
      </c>
      <c r="BN78" s="198"/>
      <c r="BO78" s="199"/>
      <c r="BP78" s="196"/>
      <c r="BQ78" s="197"/>
      <c r="BR78" s="200"/>
      <c r="BS78" s="204"/>
      <c r="BT78" s="196" t="s">
        <v>156</v>
      </c>
      <c r="BU78" s="197" t="s">
        <v>857</v>
      </c>
      <c r="BV78" s="198" t="s">
        <v>156</v>
      </c>
      <c r="BW78" s="199" t="s">
        <v>858</v>
      </c>
      <c r="BX78" s="196" t="s">
        <v>156</v>
      </c>
      <c r="BY78" s="197" t="s">
        <v>859</v>
      </c>
      <c r="BZ78" s="200"/>
      <c r="CA78" s="199"/>
      <c r="CB78" s="196"/>
      <c r="CC78" s="205"/>
      <c r="CD78" s="198"/>
      <c r="CE78" s="199"/>
      <c r="CF78" s="208"/>
      <c r="CG78" s="205"/>
      <c r="CH78" s="198"/>
      <c r="CI78" s="199"/>
    </row>
    <row r="79" spans="1:87" s="101" customFormat="1" ht="104.4" customHeight="1" x14ac:dyDescent="0.2">
      <c r="A79" s="529"/>
      <c r="B79" s="529"/>
      <c r="C79" s="523"/>
      <c r="D79" s="532"/>
      <c r="E79" s="532"/>
      <c r="F79" s="526"/>
      <c r="G79" s="555"/>
      <c r="H79" s="523"/>
      <c r="I79" s="526"/>
      <c r="J79" s="535"/>
      <c r="K79" s="550"/>
      <c r="L79" s="541"/>
      <c r="M79" s="544"/>
      <c r="N79" s="523"/>
      <c r="O79" s="526"/>
      <c r="P79" s="86"/>
      <c r="Q79" s="106" t="s">
        <v>158</v>
      </c>
      <c r="R79" s="209"/>
      <c r="S79" s="108" t="s">
        <v>158</v>
      </c>
      <c r="T79" s="109"/>
      <c r="U79" s="89"/>
      <c r="V79" s="105"/>
      <c r="W79" s="89"/>
      <c r="X79" s="105"/>
      <c r="Y79" s="87"/>
      <c r="Z79" s="85"/>
      <c r="AA79" s="79"/>
      <c r="AB79" s="105"/>
      <c r="AC79" s="82"/>
      <c r="AD79" s="86"/>
      <c r="AE79" s="82"/>
      <c r="AF79" s="113"/>
      <c r="AG79" s="114"/>
      <c r="AH79" s="115"/>
      <c r="AI79" s="116"/>
      <c r="AJ79" s="113"/>
      <c r="AK79" s="114"/>
      <c r="AL79" s="126"/>
      <c r="AM79" s="118"/>
      <c r="AN79" s="113"/>
      <c r="AO79" s="114"/>
      <c r="AP79" s="115"/>
      <c r="AQ79" s="116"/>
      <c r="AR79" s="154"/>
      <c r="AS79" s="120"/>
      <c r="AT79" s="126"/>
      <c r="AU79" s="127"/>
      <c r="AV79" s="94"/>
      <c r="AW79" s="210"/>
      <c r="AX79" s="126"/>
      <c r="AY79" s="97"/>
      <c r="AZ79" s="113"/>
      <c r="BA79" s="210"/>
      <c r="BB79" s="115"/>
      <c r="BC79" s="118"/>
      <c r="BD79" s="113"/>
      <c r="BE79" s="123"/>
      <c r="BF79" s="115"/>
      <c r="BG79" s="118"/>
      <c r="BH79" s="113"/>
      <c r="BI79" s="114"/>
      <c r="BJ79" s="115"/>
      <c r="BK79" s="116"/>
      <c r="BL79" s="113"/>
      <c r="BM79" s="114"/>
      <c r="BN79" s="115"/>
      <c r="BO79" s="116"/>
      <c r="BP79" s="113"/>
      <c r="BQ79" s="114"/>
      <c r="BR79" s="126"/>
      <c r="BS79" s="127"/>
      <c r="BT79" s="113"/>
      <c r="BU79" s="114"/>
      <c r="BV79" s="115"/>
      <c r="BW79" s="116"/>
      <c r="BX79" s="113" t="s">
        <v>156</v>
      </c>
      <c r="BY79" s="114" t="s">
        <v>860</v>
      </c>
      <c r="BZ79" s="126"/>
      <c r="CA79" s="116"/>
      <c r="CB79" s="113"/>
      <c r="CC79" s="210"/>
      <c r="CD79" s="115"/>
      <c r="CE79" s="116"/>
      <c r="CF79" s="128"/>
      <c r="CG79" s="210"/>
      <c r="CH79" s="115"/>
      <c r="CI79" s="116"/>
    </row>
    <row r="80" spans="1:87" s="101" customFormat="1" ht="104.4" customHeight="1" x14ac:dyDescent="0.2">
      <c r="A80" s="102" t="s">
        <v>861</v>
      </c>
      <c r="B80" s="78"/>
      <c r="C80" s="89" t="s">
        <v>156</v>
      </c>
      <c r="D80" s="313"/>
      <c r="E80" s="313"/>
      <c r="F80" s="82"/>
      <c r="G80" s="104" t="s">
        <v>862</v>
      </c>
      <c r="H80" s="89" t="s">
        <v>156</v>
      </c>
      <c r="I80" s="105"/>
      <c r="J80" s="106" t="s">
        <v>158</v>
      </c>
      <c r="K80" s="107">
        <v>28</v>
      </c>
      <c r="L80" s="108" t="s">
        <v>158</v>
      </c>
      <c r="M80" s="109">
        <v>32</v>
      </c>
      <c r="N80" s="85" t="s">
        <v>156</v>
      </c>
      <c r="O80" s="105"/>
      <c r="P80" s="86"/>
      <c r="Q80" s="106" t="s">
        <v>158</v>
      </c>
      <c r="R80" s="110"/>
      <c r="S80" s="111" t="s">
        <v>158</v>
      </c>
      <c r="T80" s="109"/>
      <c r="U80" s="89"/>
      <c r="V80" s="105"/>
      <c r="W80" s="89"/>
      <c r="X80" s="105"/>
      <c r="Y80" s="87"/>
      <c r="Z80" s="85"/>
      <c r="AA80" s="79"/>
      <c r="AB80" s="112"/>
      <c r="AC80" s="82"/>
      <c r="AD80" s="86"/>
      <c r="AE80" s="82"/>
      <c r="AF80" s="113" t="s">
        <v>156</v>
      </c>
      <c r="AG80" s="114" t="s">
        <v>863</v>
      </c>
      <c r="AH80" s="115"/>
      <c r="AI80" s="116"/>
      <c r="AJ80" s="113" t="s">
        <v>156</v>
      </c>
      <c r="AK80" s="114" t="s">
        <v>864</v>
      </c>
      <c r="AL80" s="117"/>
      <c r="AM80" s="118"/>
      <c r="AN80" s="113" t="s">
        <v>156</v>
      </c>
      <c r="AO80" s="114" t="s">
        <v>865</v>
      </c>
      <c r="AP80" s="115"/>
      <c r="AQ80" s="116"/>
      <c r="AR80" s="119" t="s">
        <v>156</v>
      </c>
      <c r="AS80" s="120" t="s">
        <v>866</v>
      </c>
      <c r="AT80" s="117"/>
      <c r="AU80" s="127"/>
      <c r="AV80" s="119" t="s">
        <v>156</v>
      </c>
      <c r="AW80" s="122" t="s">
        <v>867</v>
      </c>
      <c r="AX80" s="126"/>
      <c r="AY80" s="97"/>
      <c r="AZ80" s="113" t="s">
        <v>156</v>
      </c>
      <c r="BA80" s="122" t="s">
        <v>868</v>
      </c>
      <c r="BB80" s="115"/>
      <c r="BC80" s="118"/>
      <c r="BD80" s="113" t="s">
        <v>156</v>
      </c>
      <c r="BE80" s="123" t="s">
        <v>869</v>
      </c>
      <c r="BF80" s="115"/>
      <c r="BG80" s="118"/>
      <c r="BH80" s="113" t="s">
        <v>156</v>
      </c>
      <c r="BI80" s="114" t="s">
        <v>870</v>
      </c>
      <c r="BJ80" s="115"/>
      <c r="BK80" s="116"/>
      <c r="BL80" s="113" t="s">
        <v>156</v>
      </c>
      <c r="BM80" s="114" t="s">
        <v>871</v>
      </c>
      <c r="BN80" s="124"/>
      <c r="BO80" s="125"/>
      <c r="BP80" s="113" t="s">
        <v>156</v>
      </c>
      <c r="BQ80" s="114" t="s">
        <v>872</v>
      </c>
      <c r="BR80" s="126"/>
      <c r="BS80" s="127"/>
      <c r="BT80" s="113" t="s">
        <v>156</v>
      </c>
      <c r="BU80" s="114" t="s">
        <v>873</v>
      </c>
      <c r="BV80" s="115"/>
      <c r="BW80" s="116"/>
      <c r="BX80" s="113" t="s">
        <v>156</v>
      </c>
      <c r="BY80" s="114" t="s">
        <v>874</v>
      </c>
      <c r="BZ80" s="117"/>
      <c r="CA80" s="116"/>
      <c r="CB80" s="113" t="s">
        <v>156</v>
      </c>
      <c r="CC80" s="122" t="s">
        <v>875</v>
      </c>
      <c r="CD80" s="115"/>
      <c r="CE80" s="125"/>
      <c r="CF80" s="128"/>
      <c r="CG80" s="122"/>
      <c r="CH80" s="115"/>
      <c r="CI80" s="125"/>
    </row>
    <row r="81" spans="1:87" s="101" customFormat="1" ht="104.4" customHeight="1" x14ac:dyDescent="0.2">
      <c r="A81" s="102" t="s">
        <v>876</v>
      </c>
      <c r="B81" s="78"/>
      <c r="C81" s="89" t="s">
        <v>156</v>
      </c>
      <c r="D81" s="103"/>
      <c r="E81" s="103"/>
      <c r="F81" s="82"/>
      <c r="G81" s="104" t="s">
        <v>877</v>
      </c>
      <c r="H81" s="89" t="s">
        <v>156</v>
      </c>
      <c r="I81" s="105"/>
      <c r="J81" s="106" t="s">
        <v>158</v>
      </c>
      <c r="K81" s="107">
        <v>27</v>
      </c>
      <c r="L81" s="108" t="s">
        <v>158</v>
      </c>
      <c r="M81" s="109">
        <v>30</v>
      </c>
      <c r="N81" s="85" t="s">
        <v>156</v>
      </c>
      <c r="O81" s="105"/>
      <c r="P81" s="86"/>
      <c r="Q81" s="106" t="s">
        <v>158</v>
      </c>
      <c r="R81" s="110"/>
      <c r="S81" s="111" t="s">
        <v>158</v>
      </c>
      <c r="T81" s="109"/>
      <c r="U81" s="89"/>
      <c r="V81" s="105"/>
      <c r="W81" s="89"/>
      <c r="X81" s="105"/>
      <c r="Y81" s="87"/>
      <c r="Z81" s="85"/>
      <c r="AA81" s="79"/>
      <c r="AB81" s="112"/>
      <c r="AC81" s="82"/>
      <c r="AD81" s="86"/>
      <c r="AE81" s="82"/>
      <c r="AF81" s="113" t="s">
        <v>156</v>
      </c>
      <c r="AG81" s="114" t="s">
        <v>878</v>
      </c>
      <c r="AH81" s="115" t="s">
        <v>156</v>
      </c>
      <c r="AI81" s="116" t="s">
        <v>879</v>
      </c>
      <c r="AJ81" s="113" t="s">
        <v>156</v>
      </c>
      <c r="AK81" s="114" t="s">
        <v>880</v>
      </c>
      <c r="AL81" s="117"/>
      <c r="AM81" s="118"/>
      <c r="AN81" s="113" t="s">
        <v>156</v>
      </c>
      <c r="AO81" s="114" t="s">
        <v>881</v>
      </c>
      <c r="AP81" s="115"/>
      <c r="AQ81" s="116"/>
      <c r="AR81" s="119" t="s">
        <v>156</v>
      </c>
      <c r="AS81" s="120" t="s">
        <v>882</v>
      </c>
      <c r="AT81" s="117" t="s">
        <v>156</v>
      </c>
      <c r="AU81" s="127" t="s">
        <v>883</v>
      </c>
      <c r="AV81" s="119" t="s">
        <v>156</v>
      </c>
      <c r="AW81" s="122" t="s">
        <v>884</v>
      </c>
      <c r="AX81" s="126" t="s">
        <v>156</v>
      </c>
      <c r="AY81" s="97" t="s">
        <v>885</v>
      </c>
      <c r="AZ81" s="113" t="s">
        <v>156</v>
      </c>
      <c r="BA81" s="122" t="s">
        <v>886</v>
      </c>
      <c r="BB81" s="115"/>
      <c r="BC81" s="118"/>
      <c r="BD81" s="113" t="s">
        <v>156</v>
      </c>
      <c r="BE81" s="123" t="s">
        <v>887</v>
      </c>
      <c r="BF81" s="115" t="s">
        <v>156</v>
      </c>
      <c r="BG81" s="118" t="s">
        <v>888</v>
      </c>
      <c r="BH81" s="113" t="s">
        <v>156</v>
      </c>
      <c r="BI81" s="114" t="s">
        <v>889</v>
      </c>
      <c r="BJ81" s="115" t="s">
        <v>156</v>
      </c>
      <c r="BK81" s="116" t="s">
        <v>890</v>
      </c>
      <c r="BL81" s="113" t="s">
        <v>156</v>
      </c>
      <c r="BM81" s="114" t="s">
        <v>891</v>
      </c>
      <c r="BN81" s="124"/>
      <c r="BO81" s="125"/>
      <c r="BP81" s="113" t="s">
        <v>156</v>
      </c>
      <c r="BQ81" s="114" t="s">
        <v>892</v>
      </c>
      <c r="BR81" s="126" t="s">
        <v>156</v>
      </c>
      <c r="BS81" s="127" t="s">
        <v>893</v>
      </c>
      <c r="BT81" s="113" t="s">
        <v>156</v>
      </c>
      <c r="BU81" s="114" t="s">
        <v>894</v>
      </c>
      <c r="BV81" s="115"/>
      <c r="BW81" s="116" t="s">
        <v>895</v>
      </c>
      <c r="BX81" s="113" t="s">
        <v>156</v>
      </c>
      <c r="BY81" s="114" t="s">
        <v>896</v>
      </c>
      <c r="BZ81" s="117" t="s">
        <v>156</v>
      </c>
      <c r="CA81" s="116" t="s">
        <v>897</v>
      </c>
      <c r="CB81" s="113" t="s">
        <v>156</v>
      </c>
      <c r="CC81" s="122" t="s">
        <v>898</v>
      </c>
      <c r="CD81" s="115" t="s">
        <v>156</v>
      </c>
      <c r="CE81" s="125" t="s">
        <v>899</v>
      </c>
      <c r="CF81" s="128"/>
      <c r="CG81" s="122"/>
      <c r="CH81" s="115"/>
      <c r="CI81" s="125"/>
    </row>
    <row r="82" spans="1:87" s="101" customFormat="1" ht="381" customHeight="1" x14ac:dyDescent="0.2">
      <c r="A82" s="102" t="s">
        <v>900</v>
      </c>
      <c r="B82" s="78"/>
      <c r="C82" s="89" t="s">
        <v>156</v>
      </c>
      <c r="D82" s="103"/>
      <c r="E82" s="103"/>
      <c r="F82" s="82"/>
      <c r="G82" s="104" t="s">
        <v>901</v>
      </c>
      <c r="H82" s="89" t="s">
        <v>156</v>
      </c>
      <c r="I82" s="105"/>
      <c r="J82" s="106" t="s">
        <v>158</v>
      </c>
      <c r="K82" s="107">
        <v>27</v>
      </c>
      <c r="L82" s="108" t="s">
        <v>158</v>
      </c>
      <c r="M82" s="109"/>
      <c r="N82" s="85" t="s">
        <v>156</v>
      </c>
      <c r="O82" s="105"/>
      <c r="P82" s="86"/>
      <c r="Q82" s="106" t="s">
        <v>158</v>
      </c>
      <c r="R82" s="110"/>
      <c r="S82" s="111" t="s">
        <v>158</v>
      </c>
      <c r="T82" s="109"/>
      <c r="U82" s="89"/>
      <c r="V82" s="105"/>
      <c r="W82" s="89"/>
      <c r="X82" s="105"/>
      <c r="Y82" s="87"/>
      <c r="Z82" s="85"/>
      <c r="AA82" s="79"/>
      <c r="AB82" s="112"/>
      <c r="AC82" s="82"/>
      <c r="AD82" s="86"/>
      <c r="AE82" s="82"/>
      <c r="AF82" s="113" t="s">
        <v>156</v>
      </c>
      <c r="AG82" s="114" t="s">
        <v>902</v>
      </c>
      <c r="AH82" s="115" t="s">
        <v>156</v>
      </c>
      <c r="AI82" s="116" t="s">
        <v>903</v>
      </c>
      <c r="AJ82" s="113"/>
      <c r="AK82" s="114"/>
      <c r="AL82" s="117"/>
      <c r="AM82" s="118"/>
      <c r="AN82" s="113" t="s">
        <v>156</v>
      </c>
      <c r="AO82" s="114" t="s">
        <v>904</v>
      </c>
      <c r="AP82" s="115"/>
      <c r="AQ82" s="116"/>
      <c r="AR82" s="119" t="s">
        <v>156</v>
      </c>
      <c r="AS82" s="120" t="s">
        <v>905</v>
      </c>
      <c r="AT82" s="117"/>
      <c r="AU82" s="127"/>
      <c r="AV82" s="119" t="s">
        <v>156</v>
      </c>
      <c r="AW82" s="122" t="s">
        <v>906</v>
      </c>
      <c r="AX82" s="126"/>
      <c r="AY82" s="97"/>
      <c r="AZ82" s="113" t="s">
        <v>156</v>
      </c>
      <c r="BA82" s="122" t="s">
        <v>907</v>
      </c>
      <c r="BB82" s="115"/>
      <c r="BC82" s="118"/>
      <c r="BD82" s="113" t="s">
        <v>156</v>
      </c>
      <c r="BE82" s="123" t="s">
        <v>908</v>
      </c>
      <c r="BF82" s="115" t="s">
        <v>156</v>
      </c>
      <c r="BG82" s="118" t="s">
        <v>909</v>
      </c>
      <c r="BH82" s="113" t="s">
        <v>156</v>
      </c>
      <c r="BI82" s="114" t="s">
        <v>910</v>
      </c>
      <c r="BJ82" s="115"/>
      <c r="BK82" s="116"/>
      <c r="BL82" s="113" t="s">
        <v>156</v>
      </c>
      <c r="BM82" s="114" t="s">
        <v>911</v>
      </c>
      <c r="BN82" s="124"/>
      <c r="BO82" s="125"/>
      <c r="BP82" s="113"/>
      <c r="BQ82" s="114"/>
      <c r="BR82" s="126"/>
      <c r="BS82" s="127"/>
      <c r="BT82" s="113" t="s">
        <v>156</v>
      </c>
      <c r="BU82" s="114" t="s">
        <v>912</v>
      </c>
      <c r="BV82" s="115"/>
      <c r="BW82" s="116"/>
      <c r="BX82" s="113" t="s">
        <v>156</v>
      </c>
      <c r="BY82" s="114" t="s">
        <v>913</v>
      </c>
      <c r="BZ82" s="117"/>
      <c r="CA82" s="116"/>
      <c r="CB82" s="113" t="s">
        <v>156</v>
      </c>
      <c r="CC82" s="122" t="s">
        <v>914</v>
      </c>
      <c r="CD82" s="115"/>
      <c r="CE82" s="125"/>
      <c r="CF82" s="128" t="s">
        <v>156</v>
      </c>
      <c r="CG82" s="122" t="s">
        <v>915</v>
      </c>
      <c r="CH82" s="115"/>
      <c r="CI82" s="125"/>
    </row>
    <row r="83" spans="1:87" s="101" customFormat="1" ht="197.4" customHeight="1" x14ac:dyDescent="0.2">
      <c r="A83" s="102" t="s">
        <v>916</v>
      </c>
      <c r="B83" s="78"/>
      <c r="C83" s="89" t="s">
        <v>156</v>
      </c>
      <c r="D83" s="103"/>
      <c r="E83" s="103"/>
      <c r="F83" s="82"/>
      <c r="G83" s="104" t="s">
        <v>917</v>
      </c>
      <c r="H83" s="89" t="s">
        <v>156</v>
      </c>
      <c r="I83" s="105"/>
      <c r="J83" s="106" t="s">
        <v>158</v>
      </c>
      <c r="K83" s="107">
        <v>29</v>
      </c>
      <c r="L83" s="108" t="s">
        <v>158</v>
      </c>
      <c r="M83" s="109">
        <v>33</v>
      </c>
      <c r="N83" s="85" t="s">
        <v>156</v>
      </c>
      <c r="O83" s="105"/>
      <c r="P83" s="86"/>
      <c r="Q83" s="106"/>
      <c r="R83" s="110"/>
      <c r="S83" s="111"/>
      <c r="T83" s="109"/>
      <c r="U83" s="89"/>
      <c r="V83" s="105"/>
      <c r="W83" s="89"/>
      <c r="X83" s="105"/>
      <c r="Y83" s="87"/>
      <c r="Z83" s="85"/>
      <c r="AA83" s="79"/>
      <c r="AB83" s="112"/>
      <c r="AC83" s="82"/>
      <c r="AD83" s="86"/>
      <c r="AE83" s="82"/>
      <c r="AF83" s="113" t="s">
        <v>156</v>
      </c>
      <c r="AG83" s="114" t="s">
        <v>918</v>
      </c>
      <c r="AH83" s="115" t="s">
        <v>156</v>
      </c>
      <c r="AI83" s="116" t="s">
        <v>919</v>
      </c>
      <c r="AJ83" s="113"/>
      <c r="AK83" s="114"/>
      <c r="AL83" s="117"/>
      <c r="AM83" s="118"/>
      <c r="AN83" s="113" t="s">
        <v>156</v>
      </c>
      <c r="AO83" s="114" t="s">
        <v>920</v>
      </c>
      <c r="AP83" s="115"/>
      <c r="AQ83" s="116"/>
      <c r="AR83" s="119" t="s">
        <v>156</v>
      </c>
      <c r="AS83" s="120" t="s">
        <v>921</v>
      </c>
      <c r="AT83" s="117"/>
      <c r="AU83" s="127"/>
      <c r="AV83" s="119" t="s">
        <v>156</v>
      </c>
      <c r="AW83" s="122" t="s">
        <v>922</v>
      </c>
      <c r="AX83" s="126"/>
      <c r="AY83" s="97"/>
      <c r="AZ83" s="113" t="s">
        <v>156</v>
      </c>
      <c r="BA83" s="122" t="s">
        <v>923</v>
      </c>
      <c r="BB83" s="115"/>
      <c r="BC83" s="118"/>
      <c r="BD83" s="113" t="s">
        <v>156</v>
      </c>
      <c r="BE83" s="123" t="s">
        <v>924</v>
      </c>
      <c r="BF83" s="115"/>
      <c r="BG83" s="118"/>
      <c r="BH83" s="113" t="s">
        <v>156</v>
      </c>
      <c r="BI83" s="114" t="s">
        <v>925</v>
      </c>
      <c r="BJ83" s="115" t="s">
        <v>156</v>
      </c>
      <c r="BK83" s="116" t="s">
        <v>926</v>
      </c>
      <c r="BL83" s="113" t="s">
        <v>156</v>
      </c>
      <c r="BM83" s="114" t="s">
        <v>927</v>
      </c>
      <c r="BN83" s="124"/>
      <c r="BO83" s="125"/>
      <c r="BP83" s="113"/>
      <c r="BQ83" s="114"/>
      <c r="BR83" s="126"/>
      <c r="BS83" s="127"/>
      <c r="BT83" s="113" t="s">
        <v>156</v>
      </c>
      <c r="BU83" s="114" t="s">
        <v>928</v>
      </c>
      <c r="BV83" s="115"/>
      <c r="BW83" s="116"/>
      <c r="BX83" s="113" t="s">
        <v>156</v>
      </c>
      <c r="BY83" s="114" t="s">
        <v>929</v>
      </c>
      <c r="BZ83" s="117"/>
      <c r="CA83" s="116"/>
      <c r="CB83" s="113" t="s">
        <v>156</v>
      </c>
      <c r="CC83" s="122" t="s">
        <v>930</v>
      </c>
      <c r="CD83" s="115"/>
      <c r="CE83" s="125"/>
      <c r="CF83" s="128" t="s">
        <v>156</v>
      </c>
      <c r="CG83" s="122" t="s">
        <v>931</v>
      </c>
      <c r="CH83" s="115" t="s">
        <v>156</v>
      </c>
      <c r="CI83" s="125" t="s">
        <v>932</v>
      </c>
    </row>
    <row r="84" spans="1:87" s="101" customFormat="1" ht="185.4" customHeight="1" x14ac:dyDescent="0.2">
      <c r="A84" s="527" t="s">
        <v>933</v>
      </c>
      <c r="B84" s="527"/>
      <c r="C84" s="521" t="s">
        <v>156</v>
      </c>
      <c r="D84" s="530"/>
      <c r="E84" s="530"/>
      <c r="F84" s="524"/>
      <c r="G84" s="545" t="s">
        <v>934</v>
      </c>
      <c r="H84" s="521" t="s">
        <v>156</v>
      </c>
      <c r="I84" s="524"/>
      <c r="J84" s="533" t="s">
        <v>158</v>
      </c>
      <c r="K84" s="548">
        <v>27</v>
      </c>
      <c r="L84" s="539" t="s">
        <v>158</v>
      </c>
      <c r="M84" s="542">
        <v>30</v>
      </c>
      <c r="N84" s="521" t="s">
        <v>156</v>
      </c>
      <c r="O84" s="524"/>
      <c r="P84" s="314"/>
      <c r="Q84" s="315" t="s">
        <v>158</v>
      </c>
      <c r="R84" s="316"/>
      <c r="S84" s="317" t="s">
        <v>158</v>
      </c>
      <c r="T84" s="72"/>
      <c r="U84" s="229"/>
      <c r="V84" s="230"/>
      <c r="W84" s="229"/>
      <c r="X84" s="230"/>
      <c r="Y84" s="238"/>
      <c r="Z84" s="235"/>
      <c r="AA84" s="239"/>
      <c r="AB84" s="230"/>
      <c r="AC84" s="240"/>
      <c r="AD84" s="236"/>
      <c r="AE84" s="240"/>
      <c r="AF84" s="269" t="s">
        <v>156</v>
      </c>
      <c r="AG84" s="270" t="s">
        <v>935</v>
      </c>
      <c r="AH84" s="265"/>
      <c r="AI84" s="266"/>
      <c r="AJ84" s="269" t="s">
        <v>156</v>
      </c>
      <c r="AK84" s="270" t="s">
        <v>936</v>
      </c>
      <c r="AL84" s="256"/>
      <c r="AM84" s="271"/>
      <c r="AN84" s="269" t="s">
        <v>156</v>
      </c>
      <c r="AO84" s="270" t="s">
        <v>937</v>
      </c>
      <c r="AP84" s="265"/>
      <c r="AQ84" s="266"/>
      <c r="AR84" s="258" t="s">
        <v>156</v>
      </c>
      <c r="AS84" s="272" t="s">
        <v>938</v>
      </c>
      <c r="AT84" s="256" t="s">
        <v>156</v>
      </c>
      <c r="AU84" s="273" t="s">
        <v>939</v>
      </c>
      <c r="AV84" s="274" t="s">
        <v>156</v>
      </c>
      <c r="AW84" s="261" t="s">
        <v>940</v>
      </c>
      <c r="AX84" s="256"/>
      <c r="AY84" s="275"/>
      <c r="AZ84" s="269" t="s">
        <v>156</v>
      </c>
      <c r="BA84" s="261" t="s">
        <v>938</v>
      </c>
      <c r="BB84" s="265"/>
      <c r="BC84" s="271"/>
      <c r="BD84" s="269" t="s">
        <v>156</v>
      </c>
      <c r="BE84" s="276" t="s">
        <v>941</v>
      </c>
      <c r="BF84" s="265"/>
      <c r="BG84" s="271"/>
      <c r="BH84" s="269" t="s">
        <v>156</v>
      </c>
      <c r="BI84" s="270" t="s">
        <v>942</v>
      </c>
      <c r="BJ84" s="265"/>
      <c r="BK84" s="266"/>
      <c r="BL84" s="269" t="s">
        <v>156</v>
      </c>
      <c r="BM84" s="270" t="s">
        <v>943</v>
      </c>
      <c r="BN84" s="265"/>
      <c r="BO84" s="266"/>
      <c r="BP84" s="269" t="s">
        <v>156</v>
      </c>
      <c r="BQ84" s="270" t="s">
        <v>944</v>
      </c>
      <c r="BR84" s="256"/>
      <c r="BS84" s="273"/>
      <c r="BT84" s="269" t="s">
        <v>156</v>
      </c>
      <c r="BU84" s="270" t="s">
        <v>945</v>
      </c>
      <c r="BV84" s="265" t="s">
        <v>156</v>
      </c>
      <c r="BW84" s="266" t="s">
        <v>946</v>
      </c>
      <c r="BX84" s="269" t="s">
        <v>156</v>
      </c>
      <c r="BY84" s="270" t="s">
        <v>947</v>
      </c>
      <c r="BZ84" s="256"/>
      <c r="CA84" s="266"/>
      <c r="CB84" s="269" t="s">
        <v>156</v>
      </c>
      <c r="CC84" s="261" t="s">
        <v>948</v>
      </c>
      <c r="CD84" s="265"/>
      <c r="CE84" s="266"/>
      <c r="CF84" s="274" t="s">
        <v>156</v>
      </c>
      <c r="CG84" s="261" t="s">
        <v>949</v>
      </c>
      <c r="CH84" s="265" t="s">
        <v>156</v>
      </c>
      <c r="CI84" s="266" t="s">
        <v>950</v>
      </c>
    </row>
    <row r="85" spans="1:87" s="101" customFormat="1" ht="104.4" customHeight="1" x14ac:dyDescent="0.2">
      <c r="A85" s="528"/>
      <c r="B85" s="528"/>
      <c r="C85" s="522"/>
      <c r="D85" s="531"/>
      <c r="E85" s="531"/>
      <c r="F85" s="525"/>
      <c r="G85" s="546"/>
      <c r="H85" s="522"/>
      <c r="I85" s="525"/>
      <c r="J85" s="534"/>
      <c r="K85" s="549"/>
      <c r="L85" s="540"/>
      <c r="M85" s="543"/>
      <c r="N85" s="522"/>
      <c r="O85" s="525"/>
      <c r="P85" s="318"/>
      <c r="Q85" s="319"/>
      <c r="R85" s="320"/>
      <c r="S85" s="321"/>
      <c r="T85" s="322"/>
      <c r="U85" s="190"/>
      <c r="V85" s="191"/>
      <c r="W85" s="190"/>
      <c r="X85" s="191"/>
      <c r="Y85" s="192"/>
      <c r="Z85" s="193"/>
      <c r="AA85" s="194"/>
      <c r="AB85" s="191"/>
      <c r="AC85" s="195"/>
      <c r="AD85" s="185"/>
      <c r="AE85" s="195"/>
      <c r="AF85" s="196"/>
      <c r="AG85" s="197"/>
      <c r="AH85" s="198"/>
      <c r="AI85" s="199"/>
      <c r="AJ85" s="196"/>
      <c r="AK85" s="197"/>
      <c r="AL85" s="200"/>
      <c r="AM85" s="201"/>
      <c r="AN85" s="196"/>
      <c r="AO85" s="197"/>
      <c r="AP85" s="198"/>
      <c r="AQ85" s="199"/>
      <c r="AR85" s="202"/>
      <c r="AS85" s="203"/>
      <c r="AT85" s="200"/>
      <c r="AU85" s="204"/>
      <c r="AV85" s="208"/>
      <c r="AW85" s="205"/>
      <c r="AX85" s="200"/>
      <c r="AY85" s="206"/>
      <c r="AZ85" s="196"/>
      <c r="BA85" s="205"/>
      <c r="BB85" s="198"/>
      <c r="BC85" s="201"/>
      <c r="BD85" s="196"/>
      <c r="BE85" s="207"/>
      <c r="BF85" s="198"/>
      <c r="BG85" s="201"/>
      <c r="BH85" s="196" t="s">
        <v>561</v>
      </c>
      <c r="BI85" s="197" t="s">
        <v>951</v>
      </c>
      <c r="BJ85" s="198"/>
      <c r="BK85" s="199"/>
      <c r="BL85" s="196"/>
      <c r="BM85" s="197"/>
      <c r="BN85" s="198"/>
      <c r="BO85" s="199"/>
      <c r="BP85" s="196"/>
      <c r="BQ85" s="197"/>
      <c r="BR85" s="200"/>
      <c r="BS85" s="204"/>
      <c r="BT85" s="196"/>
      <c r="BU85" s="197"/>
      <c r="BV85" s="198"/>
      <c r="BW85" s="199"/>
      <c r="BX85" s="196"/>
      <c r="BY85" s="197" t="s">
        <v>952</v>
      </c>
      <c r="BZ85" s="200"/>
      <c r="CA85" s="199"/>
      <c r="CB85" s="196"/>
      <c r="CC85" s="205"/>
      <c r="CD85" s="198"/>
      <c r="CE85" s="199"/>
      <c r="CF85" s="208"/>
      <c r="CG85" s="205"/>
      <c r="CH85" s="198"/>
      <c r="CI85" s="199"/>
    </row>
    <row r="86" spans="1:87" s="101" customFormat="1" ht="104.4" customHeight="1" x14ac:dyDescent="0.2">
      <c r="A86" s="529"/>
      <c r="B86" s="529"/>
      <c r="C86" s="523"/>
      <c r="D86" s="532"/>
      <c r="E86" s="532"/>
      <c r="F86" s="526"/>
      <c r="G86" s="547"/>
      <c r="H86" s="523"/>
      <c r="I86" s="526"/>
      <c r="J86" s="535"/>
      <c r="K86" s="550"/>
      <c r="L86" s="541"/>
      <c r="M86" s="544"/>
      <c r="N86" s="523"/>
      <c r="O86" s="526"/>
      <c r="P86" s="323"/>
      <c r="Q86" s="324"/>
      <c r="R86" s="325"/>
      <c r="S86" s="326"/>
      <c r="T86" s="327"/>
      <c r="U86" s="89"/>
      <c r="V86" s="105"/>
      <c r="W86" s="89"/>
      <c r="X86" s="105"/>
      <c r="Y86" s="87"/>
      <c r="Z86" s="85"/>
      <c r="AA86" s="79"/>
      <c r="AB86" s="105"/>
      <c r="AC86" s="82"/>
      <c r="AD86" s="86"/>
      <c r="AE86" s="82"/>
      <c r="AF86" s="113"/>
      <c r="AG86" s="114"/>
      <c r="AH86" s="115"/>
      <c r="AI86" s="116"/>
      <c r="AJ86" s="113"/>
      <c r="AK86" s="114"/>
      <c r="AL86" s="126"/>
      <c r="AM86" s="118"/>
      <c r="AN86" s="113"/>
      <c r="AO86" s="114"/>
      <c r="AP86" s="115"/>
      <c r="AQ86" s="116"/>
      <c r="AR86" s="154"/>
      <c r="AS86" s="120"/>
      <c r="AT86" s="126"/>
      <c r="AU86" s="127"/>
      <c r="AV86" s="154"/>
      <c r="AW86" s="210"/>
      <c r="AX86" s="126"/>
      <c r="AY86" s="97"/>
      <c r="AZ86" s="113"/>
      <c r="BA86" s="210"/>
      <c r="BB86" s="115"/>
      <c r="BC86" s="118"/>
      <c r="BD86" s="113"/>
      <c r="BE86" s="123"/>
      <c r="BF86" s="115"/>
      <c r="BG86" s="118"/>
      <c r="BH86" s="113" t="s">
        <v>561</v>
      </c>
      <c r="BI86" s="114" t="s">
        <v>953</v>
      </c>
      <c r="BJ86" s="115"/>
      <c r="BK86" s="116"/>
      <c r="BL86" s="113"/>
      <c r="BM86" s="114"/>
      <c r="BN86" s="115"/>
      <c r="BO86" s="116"/>
      <c r="BP86" s="113"/>
      <c r="BQ86" s="114"/>
      <c r="BR86" s="126"/>
      <c r="BS86" s="127"/>
      <c r="BT86" s="113"/>
      <c r="BU86" s="114"/>
      <c r="BV86" s="115"/>
      <c r="BW86" s="116"/>
      <c r="BX86" s="113"/>
      <c r="BY86" s="114" t="s">
        <v>954</v>
      </c>
      <c r="BZ86" s="126"/>
      <c r="CA86" s="116"/>
      <c r="CB86" s="113"/>
      <c r="CC86" s="210"/>
      <c r="CD86" s="115"/>
      <c r="CE86" s="116"/>
      <c r="CF86" s="128"/>
      <c r="CG86" s="210"/>
      <c r="CH86" s="115"/>
      <c r="CI86" s="116"/>
    </row>
    <row r="87" spans="1:87" s="101" customFormat="1" ht="104.4" customHeight="1" x14ac:dyDescent="0.2">
      <c r="A87" s="102" t="s">
        <v>955</v>
      </c>
      <c r="B87" s="78"/>
      <c r="C87" s="89" t="s">
        <v>156</v>
      </c>
      <c r="D87" s="103"/>
      <c r="E87" s="103"/>
      <c r="F87" s="82"/>
      <c r="G87" s="104" t="s">
        <v>956</v>
      </c>
      <c r="H87" s="89" t="s">
        <v>156</v>
      </c>
      <c r="I87" s="105"/>
      <c r="J87" s="106" t="s">
        <v>158</v>
      </c>
      <c r="K87" s="107">
        <v>27</v>
      </c>
      <c r="L87" s="108" t="s">
        <v>158</v>
      </c>
      <c r="M87" s="109">
        <v>31</v>
      </c>
      <c r="N87" s="85" t="s">
        <v>156</v>
      </c>
      <c r="O87" s="105"/>
      <c r="P87" s="86"/>
      <c r="Q87" s="106" t="s">
        <v>158</v>
      </c>
      <c r="R87" s="110"/>
      <c r="S87" s="111" t="s">
        <v>158</v>
      </c>
      <c r="T87" s="109"/>
      <c r="U87" s="89"/>
      <c r="V87" s="105"/>
      <c r="W87" s="89"/>
      <c r="X87" s="105"/>
      <c r="Y87" s="87"/>
      <c r="Z87" s="85"/>
      <c r="AA87" s="79"/>
      <c r="AB87" s="112"/>
      <c r="AC87" s="82"/>
      <c r="AD87" s="86"/>
      <c r="AE87" s="82"/>
      <c r="AF87" s="113" t="s">
        <v>156</v>
      </c>
      <c r="AG87" s="114" t="s">
        <v>957</v>
      </c>
      <c r="AH87" s="115"/>
      <c r="AI87" s="116"/>
      <c r="AJ87" s="113" t="s">
        <v>561</v>
      </c>
      <c r="AK87" s="114" t="s">
        <v>958</v>
      </c>
      <c r="AL87" s="117"/>
      <c r="AM87" s="118"/>
      <c r="AN87" s="113" t="s">
        <v>561</v>
      </c>
      <c r="AO87" s="114" t="s">
        <v>959</v>
      </c>
      <c r="AP87" s="115"/>
      <c r="AQ87" s="116"/>
      <c r="AR87" s="119" t="s">
        <v>561</v>
      </c>
      <c r="AS87" s="120" t="s">
        <v>960</v>
      </c>
      <c r="AT87" s="117"/>
      <c r="AU87" s="127"/>
      <c r="AV87" s="128" t="s">
        <v>561</v>
      </c>
      <c r="AW87" s="122" t="s">
        <v>961</v>
      </c>
      <c r="AX87" s="126"/>
      <c r="AY87" s="97"/>
      <c r="AZ87" s="113" t="s">
        <v>561</v>
      </c>
      <c r="BA87" s="122" t="s">
        <v>962</v>
      </c>
      <c r="BB87" s="115"/>
      <c r="BC87" s="118"/>
      <c r="BD87" s="113" t="s">
        <v>561</v>
      </c>
      <c r="BE87" s="123" t="s">
        <v>963</v>
      </c>
      <c r="BF87" s="115"/>
      <c r="BG87" s="118"/>
      <c r="BH87" s="113" t="s">
        <v>561</v>
      </c>
      <c r="BI87" s="114" t="s">
        <v>964</v>
      </c>
      <c r="BJ87" s="115"/>
      <c r="BK87" s="116"/>
      <c r="BL87" s="113" t="s">
        <v>561</v>
      </c>
      <c r="BM87" s="114" t="s">
        <v>965</v>
      </c>
      <c r="BN87" s="124"/>
      <c r="BO87" s="125"/>
      <c r="BP87" s="113" t="s">
        <v>561</v>
      </c>
      <c r="BQ87" s="114" t="s">
        <v>966</v>
      </c>
      <c r="BR87" s="126"/>
      <c r="BS87" s="127"/>
      <c r="BT87" s="113" t="s">
        <v>561</v>
      </c>
      <c r="BU87" s="114" t="s">
        <v>967</v>
      </c>
      <c r="BV87" s="115"/>
      <c r="BW87" s="116"/>
      <c r="BX87" s="113" t="s">
        <v>561</v>
      </c>
      <c r="BY87" s="114" t="s">
        <v>968</v>
      </c>
      <c r="BZ87" s="117"/>
      <c r="CA87" s="116"/>
      <c r="CB87" s="113" t="s">
        <v>561</v>
      </c>
      <c r="CC87" s="122" t="s">
        <v>969</v>
      </c>
      <c r="CD87" s="115"/>
      <c r="CE87" s="125"/>
      <c r="CF87" s="128" t="s">
        <v>561</v>
      </c>
      <c r="CG87" s="122" t="s">
        <v>970</v>
      </c>
      <c r="CH87" s="115"/>
      <c r="CI87" s="125"/>
    </row>
    <row r="88" spans="1:87" s="101" customFormat="1" ht="196.2" customHeight="1" x14ac:dyDescent="0.2">
      <c r="A88" s="527" t="s">
        <v>971</v>
      </c>
      <c r="B88" s="527"/>
      <c r="C88" s="521" t="s">
        <v>156</v>
      </c>
      <c r="D88" s="530"/>
      <c r="E88" s="530"/>
      <c r="F88" s="524"/>
      <c r="G88" s="545" t="s">
        <v>972</v>
      </c>
      <c r="H88" s="521" t="s">
        <v>156</v>
      </c>
      <c r="I88" s="524"/>
      <c r="J88" s="533" t="s">
        <v>158</v>
      </c>
      <c r="K88" s="536">
        <v>27</v>
      </c>
      <c r="L88" s="539" t="s">
        <v>158</v>
      </c>
      <c r="M88" s="542">
        <v>30</v>
      </c>
      <c r="N88" s="521" t="s">
        <v>156</v>
      </c>
      <c r="O88" s="524"/>
      <c r="P88" s="236"/>
      <c r="Q88" s="231" t="s">
        <v>158</v>
      </c>
      <c r="R88" s="237"/>
      <c r="S88" s="233" t="s">
        <v>158</v>
      </c>
      <c r="T88" s="234"/>
      <c r="U88" s="229"/>
      <c r="V88" s="230"/>
      <c r="W88" s="229"/>
      <c r="X88" s="230"/>
      <c r="Y88" s="238"/>
      <c r="Z88" s="235"/>
      <c r="AA88" s="239"/>
      <c r="AB88" s="230"/>
      <c r="AC88" s="240"/>
      <c r="AD88" s="236"/>
      <c r="AE88" s="240"/>
      <c r="AF88" s="269" t="s">
        <v>156</v>
      </c>
      <c r="AG88" s="270" t="s">
        <v>973</v>
      </c>
      <c r="AH88" s="265" t="s">
        <v>156</v>
      </c>
      <c r="AI88" s="266" t="s">
        <v>974</v>
      </c>
      <c r="AJ88" s="269" t="s">
        <v>156</v>
      </c>
      <c r="AK88" s="270" t="s">
        <v>975</v>
      </c>
      <c r="AL88" s="256"/>
      <c r="AM88" s="271"/>
      <c r="AN88" s="269" t="s">
        <v>156</v>
      </c>
      <c r="AO88" s="270" t="s">
        <v>976</v>
      </c>
      <c r="AP88" s="265"/>
      <c r="AQ88" s="266"/>
      <c r="AR88" s="258" t="s">
        <v>156</v>
      </c>
      <c r="AS88" s="272" t="s">
        <v>977</v>
      </c>
      <c r="AT88" s="256" t="s">
        <v>156</v>
      </c>
      <c r="AU88" s="273" t="s">
        <v>978</v>
      </c>
      <c r="AV88" s="274" t="s">
        <v>156</v>
      </c>
      <c r="AW88" s="261" t="s">
        <v>979</v>
      </c>
      <c r="AX88" s="256"/>
      <c r="AY88" s="275"/>
      <c r="AZ88" s="269" t="s">
        <v>156</v>
      </c>
      <c r="BA88" s="261" t="s">
        <v>980</v>
      </c>
      <c r="BB88" s="265" t="s">
        <v>156</v>
      </c>
      <c r="BC88" s="271" t="s">
        <v>981</v>
      </c>
      <c r="BD88" s="269" t="s">
        <v>156</v>
      </c>
      <c r="BE88" s="276" t="s">
        <v>982</v>
      </c>
      <c r="BF88" s="265"/>
      <c r="BG88" s="271"/>
      <c r="BH88" s="269" t="s">
        <v>156</v>
      </c>
      <c r="BI88" s="270" t="s">
        <v>983</v>
      </c>
      <c r="BJ88" s="265"/>
      <c r="BK88" s="266"/>
      <c r="BL88" s="269" t="s">
        <v>156</v>
      </c>
      <c r="BM88" s="270" t="s">
        <v>984</v>
      </c>
      <c r="BN88" s="265"/>
      <c r="BO88" s="266"/>
      <c r="BP88" s="269" t="s">
        <v>156</v>
      </c>
      <c r="BQ88" s="270" t="s">
        <v>985</v>
      </c>
      <c r="BR88" s="256"/>
      <c r="BS88" s="273"/>
      <c r="BT88" s="269" t="s">
        <v>156</v>
      </c>
      <c r="BU88" s="270" t="s">
        <v>986</v>
      </c>
      <c r="BV88" s="265" t="s">
        <v>156</v>
      </c>
      <c r="BW88" s="266" t="s">
        <v>987</v>
      </c>
      <c r="BX88" s="269" t="s">
        <v>156</v>
      </c>
      <c r="BY88" s="270" t="s">
        <v>988</v>
      </c>
      <c r="BZ88" s="256"/>
      <c r="CA88" s="266"/>
      <c r="CB88" s="269" t="s">
        <v>156</v>
      </c>
      <c r="CC88" s="261" t="s">
        <v>989</v>
      </c>
      <c r="CD88" s="265"/>
      <c r="CE88" s="266"/>
      <c r="CF88" s="274" t="s">
        <v>156</v>
      </c>
      <c r="CG88" s="261" t="s">
        <v>990</v>
      </c>
      <c r="CH88" s="265" t="s">
        <v>156</v>
      </c>
      <c r="CI88" s="266" t="s">
        <v>991</v>
      </c>
    </row>
    <row r="89" spans="1:87" s="101" customFormat="1" ht="104.4" customHeight="1" x14ac:dyDescent="0.2">
      <c r="A89" s="528"/>
      <c r="B89" s="528"/>
      <c r="C89" s="522"/>
      <c r="D89" s="531"/>
      <c r="E89" s="531"/>
      <c r="F89" s="525"/>
      <c r="G89" s="546"/>
      <c r="H89" s="522"/>
      <c r="I89" s="525"/>
      <c r="J89" s="534"/>
      <c r="K89" s="537"/>
      <c r="L89" s="540"/>
      <c r="M89" s="543"/>
      <c r="N89" s="522"/>
      <c r="O89" s="525"/>
      <c r="P89" s="185"/>
      <c r="Q89" s="186"/>
      <c r="R89" s="187"/>
      <c r="S89" s="188"/>
      <c r="T89" s="189"/>
      <c r="U89" s="190"/>
      <c r="V89" s="191"/>
      <c r="W89" s="190"/>
      <c r="X89" s="191"/>
      <c r="Y89" s="192"/>
      <c r="Z89" s="193"/>
      <c r="AA89" s="194"/>
      <c r="AB89" s="191"/>
      <c r="AC89" s="195"/>
      <c r="AD89" s="185"/>
      <c r="AE89" s="195"/>
      <c r="AF89" s="196"/>
      <c r="AG89" s="197"/>
      <c r="AH89" s="198"/>
      <c r="AI89" s="199"/>
      <c r="AJ89" s="196"/>
      <c r="AK89" s="197"/>
      <c r="AL89" s="200"/>
      <c r="AM89" s="201"/>
      <c r="AN89" s="196"/>
      <c r="AO89" s="197" t="s">
        <v>992</v>
      </c>
      <c r="AP89" s="198"/>
      <c r="AQ89" s="199"/>
      <c r="AR89" s="202"/>
      <c r="AS89" s="203" t="s">
        <v>993</v>
      </c>
      <c r="AT89" s="200"/>
      <c r="AU89" s="204"/>
      <c r="AV89" s="208"/>
      <c r="AW89" s="205" t="s">
        <v>994</v>
      </c>
      <c r="AX89" s="200"/>
      <c r="AY89" s="206"/>
      <c r="AZ89" s="196"/>
      <c r="BA89" s="205" t="s">
        <v>995</v>
      </c>
      <c r="BB89" s="198"/>
      <c r="BC89" s="201"/>
      <c r="BD89" s="196"/>
      <c r="BE89" s="207" t="s">
        <v>996</v>
      </c>
      <c r="BF89" s="198"/>
      <c r="BG89" s="201"/>
      <c r="BH89" s="196"/>
      <c r="BI89" s="197" t="s">
        <v>997</v>
      </c>
      <c r="BJ89" s="198"/>
      <c r="BK89" s="199"/>
      <c r="BL89" s="196"/>
      <c r="BM89" s="197" t="s">
        <v>994</v>
      </c>
      <c r="BN89" s="198"/>
      <c r="BO89" s="199"/>
      <c r="BP89" s="196"/>
      <c r="BQ89" s="197"/>
      <c r="BR89" s="200"/>
      <c r="BS89" s="204"/>
      <c r="BT89" s="196"/>
      <c r="BU89" s="197"/>
      <c r="BV89" s="198"/>
      <c r="BW89" s="199"/>
      <c r="BX89" s="196"/>
      <c r="BY89" s="197" t="s">
        <v>998</v>
      </c>
      <c r="BZ89" s="200"/>
      <c r="CA89" s="199"/>
      <c r="CB89" s="196"/>
      <c r="CC89" s="205"/>
      <c r="CD89" s="198"/>
      <c r="CE89" s="199"/>
      <c r="CF89" s="208"/>
      <c r="CG89" s="205"/>
      <c r="CH89" s="198"/>
      <c r="CI89" s="199"/>
    </row>
    <row r="90" spans="1:87" s="101" customFormat="1" ht="153.6" customHeight="1" x14ac:dyDescent="0.2">
      <c r="A90" s="528"/>
      <c r="B90" s="528"/>
      <c r="C90" s="522"/>
      <c r="D90" s="531"/>
      <c r="E90" s="531"/>
      <c r="F90" s="525"/>
      <c r="G90" s="546"/>
      <c r="H90" s="522"/>
      <c r="I90" s="525"/>
      <c r="J90" s="534"/>
      <c r="K90" s="537"/>
      <c r="L90" s="540"/>
      <c r="M90" s="543"/>
      <c r="N90" s="522"/>
      <c r="O90" s="525"/>
      <c r="P90" s="185"/>
      <c r="Q90" s="186"/>
      <c r="R90" s="187"/>
      <c r="S90" s="188"/>
      <c r="T90" s="189"/>
      <c r="U90" s="190"/>
      <c r="V90" s="191"/>
      <c r="W90" s="190"/>
      <c r="X90" s="191"/>
      <c r="Y90" s="192"/>
      <c r="Z90" s="193"/>
      <c r="AA90" s="194"/>
      <c r="AB90" s="191"/>
      <c r="AC90" s="195"/>
      <c r="AD90" s="185"/>
      <c r="AE90" s="195"/>
      <c r="AF90" s="196"/>
      <c r="AG90" s="197"/>
      <c r="AH90" s="198"/>
      <c r="AI90" s="199"/>
      <c r="AJ90" s="196"/>
      <c r="AK90" s="197"/>
      <c r="AL90" s="200"/>
      <c r="AM90" s="201"/>
      <c r="AN90" s="196"/>
      <c r="AO90" s="197" t="s">
        <v>999</v>
      </c>
      <c r="AP90" s="198"/>
      <c r="AQ90" s="199"/>
      <c r="AR90" s="202"/>
      <c r="AS90" s="203" t="s">
        <v>1000</v>
      </c>
      <c r="AT90" s="200"/>
      <c r="AU90" s="204"/>
      <c r="AV90" s="208"/>
      <c r="AW90" s="205" t="s">
        <v>1001</v>
      </c>
      <c r="AX90" s="200"/>
      <c r="AY90" s="206"/>
      <c r="AZ90" s="196"/>
      <c r="BA90" s="205"/>
      <c r="BB90" s="198"/>
      <c r="BC90" s="201"/>
      <c r="BD90" s="196"/>
      <c r="BE90" s="207"/>
      <c r="BF90" s="198"/>
      <c r="BG90" s="201"/>
      <c r="BH90" s="196"/>
      <c r="BI90" s="197"/>
      <c r="BJ90" s="198"/>
      <c r="BK90" s="199"/>
      <c r="BL90" s="196"/>
      <c r="BM90" s="197" t="s">
        <v>1002</v>
      </c>
      <c r="BN90" s="198"/>
      <c r="BO90" s="199"/>
      <c r="BP90" s="196"/>
      <c r="BQ90" s="197"/>
      <c r="BR90" s="200"/>
      <c r="BS90" s="204"/>
      <c r="BT90" s="196"/>
      <c r="BU90" s="197"/>
      <c r="BV90" s="198"/>
      <c r="BW90" s="199"/>
      <c r="BX90" s="196"/>
      <c r="BY90" s="197"/>
      <c r="BZ90" s="200"/>
      <c r="CA90" s="199"/>
      <c r="CB90" s="196"/>
      <c r="CC90" s="205"/>
      <c r="CD90" s="198"/>
      <c r="CE90" s="199"/>
      <c r="CF90" s="208"/>
      <c r="CG90" s="205"/>
      <c r="CH90" s="198"/>
      <c r="CI90" s="199"/>
    </row>
    <row r="91" spans="1:87" s="101" customFormat="1" ht="104.4" customHeight="1" x14ac:dyDescent="0.2">
      <c r="A91" s="529"/>
      <c r="B91" s="529"/>
      <c r="C91" s="523"/>
      <c r="D91" s="532"/>
      <c r="E91" s="532"/>
      <c r="F91" s="526"/>
      <c r="G91" s="547"/>
      <c r="H91" s="523"/>
      <c r="I91" s="526"/>
      <c r="J91" s="535"/>
      <c r="K91" s="538"/>
      <c r="L91" s="541"/>
      <c r="M91" s="544"/>
      <c r="N91" s="523"/>
      <c r="O91" s="526"/>
      <c r="P91" s="86"/>
      <c r="Q91" s="106"/>
      <c r="R91" s="209"/>
      <c r="S91" s="108"/>
      <c r="T91" s="109"/>
      <c r="U91" s="89"/>
      <c r="V91" s="105"/>
      <c r="W91" s="89"/>
      <c r="X91" s="105"/>
      <c r="Y91" s="87"/>
      <c r="Z91" s="85"/>
      <c r="AA91" s="79"/>
      <c r="AB91" s="105"/>
      <c r="AC91" s="82"/>
      <c r="AD91" s="86"/>
      <c r="AE91" s="82"/>
      <c r="AF91" s="113"/>
      <c r="AG91" s="114"/>
      <c r="AH91" s="115"/>
      <c r="AI91" s="116"/>
      <c r="AJ91" s="113"/>
      <c r="AK91" s="114"/>
      <c r="AL91" s="126"/>
      <c r="AM91" s="118"/>
      <c r="AN91" s="113"/>
      <c r="AO91" s="114" t="s">
        <v>1003</v>
      </c>
      <c r="AP91" s="115"/>
      <c r="AQ91" s="116"/>
      <c r="AR91" s="154"/>
      <c r="AS91" s="120"/>
      <c r="AT91" s="126"/>
      <c r="AU91" s="127"/>
      <c r="AV91" s="128"/>
      <c r="AW91" s="210" t="s">
        <v>1004</v>
      </c>
      <c r="AX91" s="126"/>
      <c r="AY91" s="97"/>
      <c r="AZ91" s="113"/>
      <c r="BA91" s="210"/>
      <c r="BB91" s="115"/>
      <c r="BC91" s="118"/>
      <c r="BD91" s="113"/>
      <c r="BE91" s="123"/>
      <c r="BF91" s="115"/>
      <c r="BG91" s="118"/>
      <c r="BH91" s="113"/>
      <c r="BI91" s="114"/>
      <c r="BJ91" s="115"/>
      <c r="BK91" s="116"/>
      <c r="BL91" s="113"/>
      <c r="BM91" s="114" t="s">
        <v>1004</v>
      </c>
      <c r="BN91" s="115"/>
      <c r="BO91" s="116"/>
      <c r="BP91" s="113"/>
      <c r="BQ91" s="114"/>
      <c r="BR91" s="126"/>
      <c r="BS91" s="127"/>
      <c r="BT91" s="113"/>
      <c r="BU91" s="114"/>
      <c r="BV91" s="115"/>
      <c r="BW91" s="116"/>
      <c r="BX91" s="113"/>
      <c r="BY91" s="114"/>
      <c r="BZ91" s="126"/>
      <c r="CA91" s="116"/>
      <c r="CB91" s="113"/>
      <c r="CC91" s="210"/>
      <c r="CD91" s="115"/>
      <c r="CE91" s="116"/>
      <c r="CF91" s="128"/>
      <c r="CG91" s="210"/>
      <c r="CH91" s="115"/>
      <c r="CI91" s="116"/>
    </row>
    <row r="92" spans="1:87" s="101" customFormat="1" ht="103.05" customHeight="1" x14ac:dyDescent="0.2">
      <c r="A92" s="527" t="s">
        <v>1005</v>
      </c>
      <c r="B92" s="527"/>
      <c r="C92" s="521" t="s">
        <v>156</v>
      </c>
      <c r="D92" s="530" t="s">
        <v>156</v>
      </c>
      <c r="E92" s="530"/>
      <c r="F92" s="524"/>
      <c r="G92" s="228" t="s">
        <v>1006</v>
      </c>
      <c r="H92" s="229" t="s">
        <v>156</v>
      </c>
      <c r="I92" s="230"/>
      <c r="J92" s="231" t="s">
        <v>158</v>
      </c>
      <c r="K92" s="328">
        <v>24</v>
      </c>
      <c r="L92" s="233" t="s">
        <v>158</v>
      </c>
      <c r="M92" s="234"/>
      <c r="N92" s="235" t="s">
        <v>156</v>
      </c>
      <c r="O92" s="230"/>
      <c r="P92" s="236"/>
      <c r="Q92" s="231" t="s">
        <v>158</v>
      </c>
      <c r="R92" s="237"/>
      <c r="S92" s="233"/>
      <c r="T92" s="234" t="s">
        <v>720</v>
      </c>
      <c r="U92" s="229"/>
      <c r="V92" s="230"/>
      <c r="W92" s="229"/>
      <c r="X92" s="230"/>
      <c r="Y92" s="238"/>
      <c r="Z92" s="235"/>
      <c r="AA92" s="239"/>
      <c r="AB92" s="230"/>
      <c r="AC92" s="240"/>
      <c r="AD92" s="236"/>
      <c r="AE92" s="240"/>
      <c r="AF92" s="509" t="s">
        <v>156</v>
      </c>
      <c r="AG92" s="512" t="s">
        <v>1007</v>
      </c>
      <c r="AH92" s="503" t="s">
        <v>156</v>
      </c>
      <c r="AI92" s="506" t="s">
        <v>1008</v>
      </c>
      <c r="AJ92" s="509" t="s">
        <v>156</v>
      </c>
      <c r="AK92" s="515" t="s">
        <v>1009</v>
      </c>
      <c r="AL92" s="503"/>
      <c r="AM92" s="506"/>
      <c r="AN92" s="509" t="s">
        <v>156</v>
      </c>
      <c r="AO92" s="512" t="s">
        <v>1010</v>
      </c>
      <c r="AP92" s="503"/>
      <c r="AQ92" s="506"/>
      <c r="AR92" s="509" t="s">
        <v>156</v>
      </c>
      <c r="AS92" s="512" t="s">
        <v>1011</v>
      </c>
      <c r="AT92" s="503"/>
      <c r="AU92" s="506"/>
      <c r="AV92" s="509" t="s">
        <v>156</v>
      </c>
      <c r="AW92" s="512" t="s">
        <v>1012</v>
      </c>
      <c r="AX92" s="503"/>
      <c r="AY92" s="506"/>
      <c r="AZ92" s="509" t="s">
        <v>156</v>
      </c>
      <c r="BA92" s="515" t="s">
        <v>1013</v>
      </c>
      <c r="BB92" s="503"/>
      <c r="BC92" s="506"/>
      <c r="BD92" s="509" t="s">
        <v>156</v>
      </c>
      <c r="BE92" s="512" t="s">
        <v>1014</v>
      </c>
      <c r="BF92" s="503"/>
      <c r="BG92" s="506"/>
      <c r="BH92" s="509" t="s">
        <v>156</v>
      </c>
      <c r="BI92" s="512" t="s">
        <v>1015</v>
      </c>
      <c r="BJ92" s="503"/>
      <c r="BK92" s="506"/>
      <c r="BL92" s="509" t="s">
        <v>156</v>
      </c>
      <c r="BM92" s="512" t="s">
        <v>1016</v>
      </c>
      <c r="BN92" s="503"/>
      <c r="BO92" s="506"/>
      <c r="BP92" s="509"/>
      <c r="BQ92" s="515"/>
      <c r="BR92" s="503"/>
      <c r="BS92" s="506"/>
      <c r="BT92" s="509" t="s">
        <v>156</v>
      </c>
      <c r="BU92" s="512" t="s">
        <v>1017</v>
      </c>
      <c r="BV92" s="503" t="s">
        <v>156</v>
      </c>
      <c r="BW92" s="518" t="s">
        <v>1018</v>
      </c>
      <c r="BX92" s="509" t="s">
        <v>156</v>
      </c>
      <c r="BY92" s="512" t="s">
        <v>1019</v>
      </c>
      <c r="BZ92" s="503"/>
      <c r="CA92" s="506"/>
      <c r="CB92" s="509" t="s">
        <v>156</v>
      </c>
      <c r="CC92" s="512" t="s">
        <v>1020</v>
      </c>
      <c r="CD92" s="503"/>
      <c r="CE92" s="506"/>
      <c r="CF92" s="509"/>
      <c r="CG92" s="515"/>
      <c r="CH92" s="503"/>
      <c r="CI92" s="506"/>
    </row>
    <row r="93" spans="1:87" s="101" customFormat="1" ht="104.4" customHeight="1" x14ac:dyDescent="0.2">
      <c r="A93" s="528"/>
      <c r="B93" s="528"/>
      <c r="C93" s="522"/>
      <c r="D93" s="531"/>
      <c r="E93" s="531"/>
      <c r="F93" s="525"/>
      <c r="G93" s="241" t="s">
        <v>1021</v>
      </c>
      <c r="H93" s="190"/>
      <c r="I93" s="191" t="s">
        <v>156</v>
      </c>
      <c r="J93" s="186" t="s">
        <v>158</v>
      </c>
      <c r="K93" s="329">
        <v>16</v>
      </c>
      <c r="L93" s="188" t="s">
        <v>158</v>
      </c>
      <c r="M93" s="189"/>
      <c r="N93" s="193" t="s">
        <v>156</v>
      </c>
      <c r="O93" s="191"/>
      <c r="P93" s="185"/>
      <c r="Q93" s="186" t="s">
        <v>158</v>
      </c>
      <c r="R93" s="187"/>
      <c r="S93" s="188"/>
      <c r="T93" s="189" t="s">
        <v>720</v>
      </c>
      <c r="U93" s="190"/>
      <c r="V93" s="191"/>
      <c r="W93" s="190"/>
      <c r="X93" s="191"/>
      <c r="Y93" s="192"/>
      <c r="Z93" s="193"/>
      <c r="AA93" s="194"/>
      <c r="AB93" s="191"/>
      <c r="AC93" s="195"/>
      <c r="AD93" s="185"/>
      <c r="AE93" s="195"/>
      <c r="AF93" s="510"/>
      <c r="AG93" s="513"/>
      <c r="AH93" s="504"/>
      <c r="AI93" s="507"/>
      <c r="AJ93" s="510"/>
      <c r="AK93" s="516"/>
      <c r="AL93" s="504"/>
      <c r="AM93" s="507"/>
      <c r="AN93" s="510"/>
      <c r="AO93" s="513"/>
      <c r="AP93" s="504"/>
      <c r="AQ93" s="507"/>
      <c r="AR93" s="510"/>
      <c r="AS93" s="513"/>
      <c r="AT93" s="504"/>
      <c r="AU93" s="507"/>
      <c r="AV93" s="510"/>
      <c r="AW93" s="513"/>
      <c r="AX93" s="504"/>
      <c r="AY93" s="507"/>
      <c r="AZ93" s="510"/>
      <c r="BA93" s="516"/>
      <c r="BB93" s="504"/>
      <c r="BC93" s="507"/>
      <c r="BD93" s="510"/>
      <c r="BE93" s="513"/>
      <c r="BF93" s="504"/>
      <c r="BG93" s="507"/>
      <c r="BH93" s="510"/>
      <c r="BI93" s="513"/>
      <c r="BJ93" s="504"/>
      <c r="BK93" s="507"/>
      <c r="BL93" s="510"/>
      <c r="BM93" s="513"/>
      <c r="BN93" s="504"/>
      <c r="BO93" s="507"/>
      <c r="BP93" s="510"/>
      <c r="BQ93" s="516"/>
      <c r="BR93" s="504"/>
      <c r="BS93" s="507"/>
      <c r="BT93" s="510"/>
      <c r="BU93" s="513"/>
      <c r="BV93" s="504"/>
      <c r="BW93" s="519"/>
      <c r="BX93" s="510"/>
      <c r="BY93" s="513"/>
      <c r="BZ93" s="504"/>
      <c r="CA93" s="507"/>
      <c r="CB93" s="510"/>
      <c r="CC93" s="513"/>
      <c r="CD93" s="504"/>
      <c r="CE93" s="507"/>
      <c r="CF93" s="510"/>
      <c r="CG93" s="516"/>
      <c r="CH93" s="504"/>
      <c r="CI93" s="507"/>
    </row>
    <row r="94" spans="1:87" s="101" customFormat="1" ht="104.4" customHeight="1" x14ac:dyDescent="0.2">
      <c r="A94" s="528"/>
      <c r="B94" s="528"/>
      <c r="C94" s="522"/>
      <c r="D94" s="531"/>
      <c r="E94" s="531"/>
      <c r="F94" s="525"/>
      <c r="G94" s="241" t="s">
        <v>1022</v>
      </c>
      <c r="H94" s="190"/>
      <c r="I94" s="191" t="s">
        <v>156</v>
      </c>
      <c r="J94" s="186" t="s">
        <v>158</v>
      </c>
      <c r="K94" s="329">
        <v>16</v>
      </c>
      <c r="L94" s="188" t="s">
        <v>158</v>
      </c>
      <c r="M94" s="189"/>
      <c r="N94" s="193" t="s">
        <v>156</v>
      </c>
      <c r="O94" s="191"/>
      <c r="P94" s="185"/>
      <c r="Q94" s="186" t="s">
        <v>158</v>
      </c>
      <c r="R94" s="187"/>
      <c r="S94" s="188"/>
      <c r="T94" s="189" t="s">
        <v>720</v>
      </c>
      <c r="U94" s="190"/>
      <c r="V94" s="191"/>
      <c r="W94" s="190"/>
      <c r="X94" s="191"/>
      <c r="Y94" s="192"/>
      <c r="Z94" s="193"/>
      <c r="AA94" s="194"/>
      <c r="AB94" s="191"/>
      <c r="AC94" s="195"/>
      <c r="AD94" s="185"/>
      <c r="AE94" s="195"/>
      <c r="AF94" s="510"/>
      <c r="AG94" s="513"/>
      <c r="AH94" s="504"/>
      <c r="AI94" s="507"/>
      <c r="AJ94" s="510"/>
      <c r="AK94" s="516"/>
      <c r="AL94" s="504"/>
      <c r="AM94" s="507"/>
      <c r="AN94" s="510"/>
      <c r="AO94" s="513"/>
      <c r="AP94" s="504"/>
      <c r="AQ94" s="507"/>
      <c r="AR94" s="510"/>
      <c r="AS94" s="513"/>
      <c r="AT94" s="504"/>
      <c r="AU94" s="507"/>
      <c r="AV94" s="510"/>
      <c r="AW94" s="513"/>
      <c r="AX94" s="504"/>
      <c r="AY94" s="507"/>
      <c r="AZ94" s="510"/>
      <c r="BA94" s="516"/>
      <c r="BB94" s="504"/>
      <c r="BC94" s="507"/>
      <c r="BD94" s="510"/>
      <c r="BE94" s="513"/>
      <c r="BF94" s="504"/>
      <c r="BG94" s="507"/>
      <c r="BH94" s="510"/>
      <c r="BI94" s="513"/>
      <c r="BJ94" s="504"/>
      <c r="BK94" s="507"/>
      <c r="BL94" s="510"/>
      <c r="BM94" s="513"/>
      <c r="BN94" s="504"/>
      <c r="BO94" s="507"/>
      <c r="BP94" s="510"/>
      <c r="BQ94" s="516"/>
      <c r="BR94" s="504"/>
      <c r="BS94" s="507"/>
      <c r="BT94" s="510"/>
      <c r="BU94" s="513"/>
      <c r="BV94" s="504"/>
      <c r="BW94" s="519"/>
      <c r="BX94" s="510"/>
      <c r="BY94" s="513"/>
      <c r="BZ94" s="504"/>
      <c r="CA94" s="507"/>
      <c r="CB94" s="510"/>
      <c r="CC94" s="513"/>
      <c r="CD94" s="504"/>
      <c r="CE94" s="507"/>
      <c r="CF94" s="510"/>
      <c r="CG94" s="516"/>
      <c r="CH94" s="504"/>
      <c r="CI94" s="507"/>
    </row>
    <row r="95" spans="1:87" s="101" customFormat="1" ht="104.4" customHeight="1" x14ac:dyDescent="0.2">
      <c r="A95" s="528"/>
      <c r="B95" s="528"/>
      <c r="C95" s="522"/>
      <c r="D95" s="531"/>
      <c r="E95" s="531"/>
      <c r="F95" s="525"/>
      <c r="G95" s="241" t="s">
        <v>1023</v>
      </c>
      <c r="H95" s="190"/>
      <c r="I95" s="191" t="s">
        <v>156</v>
      </c>
      <c r="J95" s="186" t="s">
        <v>158</v>
      </c>
      <c r="K95" s="329">
        <v>17</v>
      </c>
      <c r="L95" s="188" t="s">
        <v>158</v>
      </c>
      <c r="M95" s="189"/>
      <c r="N95" s="193" t="s">
        <v>156</v>
      </c>
      <c r="O95" s="191"/>
      <c r="P95" s="185"/>
      <c r="Q95" s="186" t="s">
        <v>158</v>
      </c>
      <c r="R95" s="187"/>
      <c r="S95" s="188"/>
      <c r="T95" s="189" t="s">
        <v>720</v>
      </c>
      <c r="U95" s="190"/>
      <c r="V95" s="191"/>
      <c r="W95" s="190"/>
      <c r="X95" s="191"/>
      <c r="Y95" s="192"/>
      <c r="Z95" s="193"/>
      <c r="AA95" s="194"/>
      <c r="AB95" s="191"/>
      <c r="AC95" s="195"/>
      <c r="AD95" s="185"/>
      <c r="AE95" s="195"/>
      <c r="AF95" s="510"/>
      <c r="AG95" s="513"/>
      <c r="AH95" s="504"/>
      <c r="AI95" s="507"/>
      <c r="AJ95" s="510"/>
      <c r="AK95" s="516"/>
      <c r="AL95" s="504"/>
      <c r="AM95" s="507"/>
      <c r="AN95" s="510"/>
      <c r="AO95" s="513"/>
      <c r="AP95" s="504"/>
      <c r="AQ95" s="507"/>
      <c r="AR95" s="510"/>
      <c r="AS95" s="513"/>
      <c r="AT95" s="504"/>
      <c r="AU95" s="507"/>
      <c r="AV95" s="510"/>
      <c r="AW95" s="513"/>
      <c r="AX95" s="504"/>
      <c r="AY95" s="507"/>
      <c r="AZ95" s="510"/>
      <c r="BA95" s="516"/>
      <c r="BB95" s="504"/>
      <c r="BC95" s="507"/>
      <c r="BD95" s="510"/>
      <c r="BE95" s="513"/>
      <c r="BF95" s="504"/>
      <c r="BG95" s="507"/>
      <c r="BH95" s="510"/>
      <c r="BI95" s="513"/>
      <c r="BJ95" s="504"/>
      <c r="BK95" s="507"/>
      <c r="BL95" s="510"/>
      <c r="BM95" s="513"/>
      <c r="BN95" s="504"/>
      <c r="BO95" s="507"/>
      <c r="BP95" s="510"/>
      <c r="BQ95" s="516"/>
      <c r="BR95" s="504"/>
      <c r="BS95" s="507"/>
      <c r="BT95" s="510"/>
      <c r="BU95" s="513"/>
      <c r="BV95" s="504"/>
      <c r="BW95" s="519"/>
      <c r="BX95" s="510"/>
      <c r="BY95" s="513"/>
      <c r="BZ95" s="504"/>
      <c r="CA95" s="507"/>
      <c r="CB95" s="510"/>
      <c r="CC95" s="513"/>
      <c r="CD95" s="504"/>
      <c r="CE95" s="507"/>
      <c r="CF95" s="510"/>
      <c r="CG95" s="516"/>
      <c r="CH95" s="504"/>
      <c r="CI95" s="507"/>
    </row>
    <row r="96" spans="1:87" s="101" customFormat="1" ht="104.4" customHeight="1" x14ac:dyDescent="0.2">
      <c r="A96" s="529"/>
      <c r="B96" s="529"/>
      <c r="C96" s="523"/>
      <c r="D96" s="532"/>
      <c r="E96" s="532"/>
      <c r="F96" s="526"/>
      <c r="G96" s="104" t="s">
        <v>1024</v>
      </c>
      <c r="H96" s="89"/>
      <c r="I96" s="105" t="s">
        <v>156</v>
      </c>
      <c r="J96" s="106" t="s">
        <v>158</v>
      </c>
      <c r="K96" s="107">
        <v>17</v>
      </c>
      <c r="L96" s="108" t="s">
        <v>158</v>
      </c>
      <c r="M96" s="109"/>
      <c r="N96" s="85" t="s">
        <v>156</v>
      </c>
      <c r="O96" s="105"/>
      <c r="P96" s="86"/>
      <c r="Q96" s="106" t="s">
        <v>158</v>
      </c>
      <c r="R96" s="209"/>
      <c r="S96" s="108"/>
      <c r="T96" s="109" t="s">
        <v>720</v>
      </c>
      <c r="U96" s="89"/>
      <c r="V96" s="105"/>
      <c r="W96" s="89"/>
      <c r="X96" s="105"/>
      <c r="Y96" s="87"/>
      <c r="Z96" s="85"/>
      <c r="AA96" s="79"/>
      <c r="AB96" s="105"/>
      <c r="AC96" s="82"/>
      <c r="AD96" s="86"/>
      <c r="AE96" s="82"/>
      <c r="AF96" s="511"/>
      <c r="AG96" s="514"/>
      <c r="AH96" s="505"/>
      <c r="AI96" s="508"/>
      <c r="AJ96" s="511"/>
      <c r="AK96" s="517"/>
      <c r="AL96" s="505"/>
      <c r="AM96" s="508"/>
      <c r="AN96" s="511"/>
      <c r="AO96" s="514"/>
      <c r="AP96" s="505"/>
      <c r="AQ96" s="508"/>
      <c r="AR96" s="511"/>
      <c r="AS96" s="514"/>
      <c r="AT96" s="505"/>
      <c r="AU96" s="508"/>
      <c r="AV96" s="511"/>
      <c r="AW96" s="514"/>
      <c r="AX96" s="505"/>
      <c r="AY96" s="508"/>
      <c r="AZ96" s="511"/>
      <c r="BA96" s="517"/>
      <c r="BB96" s="505"/>
      <c r="BC96" s="508"/>
      <c r="BD96" s="511"/>
      <c r="BE96" s="514"/>
      <c r="BF96" s="505"/>
      <c r="BG96" s="508"/>
      <c r="BH96" s="511"/>
      <c r="BI96" s="514"/>
      <c r="BJ96" s="505"/>
      <c r="BK96" s="508"/>
      <c r="BL96" s="511"/>
      <c r="BM96" s="514"/>
      <c r="BN96" s="505"/>
      <c r="BO96" s="508"/>
      <c r="BP96" s="511"/>
      <c r="BQ96" s="517"/>
      <c r="BR96" s="505"/>
      <c r="BS96" s="508"/>
      <c r="BT96" s="511"/>
      <c r="BU96" s="514"/>
      <c r="BV96" s="505"/>
      <c r="BW96" s="520"/>
      <c r="BX96" s="511"/>
      <c r="BY96" s="514"/>
      <c r="BZ96" s="505"/>
      <c r="CA96" s="508"/>
      <c r="CB96" s="511"/>
      <c r="CC96" s="514"/>
      <c r="CD96" s="505"/>
      <c r="CE96" s="508"/>
      <c r="CF96" s="511"/>
      <c r="CG96" s="517"/>
      <c r="CH96" s="505"/>
      <c r="CI96" s="508"/>
    </row>
    <row r="97" spans="1:87" s="101" customFormat="1" ht="276.60000000000002" customHeight="1" x14ac:dyDescent="0.2">
      <c r="A97" s="102" t="s">
        <v>1025</v>
      </c>
      <c r="B97" s="78"/>
      <c r="C97" s="89" t="s">
        <v>156</v>
      </c>
      <c r="D97" s="103"/>
      <c r="E97" s="103"/>
      <c r="F97" s="82"/>
      <c r="G97" s="104" t="s">
        <v>1026</v>
      </c>
      <c r="H97" s="89" t="s">
        <v>561</v>
      </c>
      <c r="I97" s="105"/>
      <c r="J97" s="106" t="s">
        <v>158</v>
      </c>
      <c r="K97" s="107">
        <v>30</v>
      </c>
      <c r="L97" s="108" t="s">
        <v>158</v>
      </c>
      <c r="M97" s="109">
        <v>33</v>
      </c>
      <c r="N97" s="85" t="s">
        <v>561</v>
      </c>
      <c r="O97" s="105"/>
      <c r="P97" s="86"/>
      <c r="Q97" s="106" t="s">
        <v>158</v>
      </c>
      <c r="R97" s="110"/>
      <c r="S97" s="111" t="s">
        <v>158</v>
      </c>
      <c r="T97" s="109"/>
      <c r="U97" s="89"/>
      <c r="V97" s="105"/>
      <c r="W97" s="89"/>
      <c r="X97" s="105"/>
      <c r="Y97" s="87"/>
      <c r="Z97" s="85"/>
      <c r="AA97" s="79"/>
      <c r="AB97" s="112"/>
      <c r="AC97" s="82"/>
      <c r="AD97" s="86"/>
      <c r="AE97" s="82"/>
      <c r="AF97" s="113" t="s">
        <v>561</v>
      </c>
      <c r="AG97" s="114" t="s">
        <v>1027</v>
      </c>
      <c r="AH97" s="115" t="s">
        <v>561</v>
      </c>
      <c r="AI97" s="116" t="s">
        <v>1028</v>
      </c>
      <c r="AJ97" s="113"/>
      <c r="AK97" s="114"/>
      <c r="AL97" s="117"/>
      <c r="AM97" s="118"/>
      <c r="AN97" s="113"/>
      <c r="AO97" s="114"/>
      <c r="AP97" s="115"/>
      <c r="AQ97" s="116"/>
      <c r="AR97" s="119"/>
      <c r="AS97" s="120"/>
      <c r="AT97" s="117"/>
      <c r="AU97" s="127"/>
      <c r="AV97" s="128" t="s">
        <v>561</v>
      </c>
      <c r="AW97" s="122" t="s">
        <v>1029</v>
      </c>
      <c r="AX97" s="126" t="s">
        <v>561</v>
      </c>
      <c r="AY97" s="97" t="s">
        <v>1030</v>
      </c>
      <c r="AZ97" s="113" t="s">
        <v>561</v>
      </c>
      <c r="BA97" s="122" t="s">
        <v>1031</v>
      </c>
      <c r="BB97" s="115" t="s">
        <v>561</v>
      </c>
      <c r="BC97" s="118" t="s">
        <v>1032</v>
      </c>
      <c r="BD97" s="113" t="s">
        <v>561</v>
      </c>
      <c r="BE97" s="123" t="s">
        <v>1033</v>
      </c>
      <c r="BF97" s="115" t="s">
        <v>561</v>
      </c>
      <c r="BG97" s="118" t="s">
        <v>1034</v>
      </c>
      <c r="BH97" s="113" t="s">
        <v>561</v>
      </c>
      <c r="BI97" s="114" t="s">
        <v>1035</v>
      </c>
      <c r="BJ97" s="115" t="s">
        <v>561</v>
      </c>
      <c r="BK97" s="116" t="s">
        <v>1036</v>
      </c>
      <c r="BL97" s="113" t="s">
        <v>561</v>
      </c>
      <c r="BM97" s="114" t="s">
        <v>1037</v>
      </c>
      <c r="BN97" s="124" t="s">
        <v>561</v>
      </c>
      <c r="BO97" s="125" t="s">
        <v>1038</v>
      </c>
      <c r="BP97" s="113" t="s">
        <v>561</v>
      </c>
      <c r="BQ97" s="114" t="s">
        <v>1039</v>
      </c>
      <c r="BR97" s="126" t="s">
        <v>561</v>
      </c>
      <c r="BS97" s="127" t="s">
        <v>1040</v>
      </c>
      <c r="BT97" s="113" t="s">
        <v>561</v>
      </c>
      <c r="BU97" s="114" t="s">
        <v>1041</v>
      </c>
      <c r="BV97" s="115" t="s">
        <v>561</v>
      </c>
      <c r="BW97" s="116" t="s">
        <v>1042</v>
      </c>
      <c r="BX97" s="113" t="s">
        <v>561</v>
      </c>
      <c r="BY97" s="114" t="s">
        <v>1043</v>
      </c>
      <c r="BZ97" s="117" t="s">
        <v>561</v>
      </c>
      <c r="CA97" s="116" t="s">
        <v>1044</v>
      </c>
      <c r="CB97" s="113" t="s">
        <v>561</v>
      </c>
      <c r="CC97" s="122" t="s">
        <v>1045</v>
      </c>
      <c r="CD97" s="115" t="s">
        <v>561</v>
      </c>
      <c r="CE97" s="125" t="s">
        <v>1046</v>
      </c>
      <c r="CF97" s="128" t="s">
        <v>561</v>
      </c>
      <c r="CG97" s="122" t="s">
        <v>1047</v>
      </c>
      <c r="CH97" s="115" t="s">
        <v>561</v>
      </c>
      <c r="CI97" s="125" t="s">
        <v>1048</v>
      </c>
    </row>
    <row r="98" spans="1:87" s="56" customFormat="1" x14ac:dyDescent="0.2">
      <c r="N98" s="330"/>
      <c r="Q98" s="330"/>
      <c r="AD98" s="330"/>
      <c r="AE98" s="330"/>
      <c r="AF98" s="330"/>
      <c r="AG98" s="330"/>
      <c r="AH98" s="330"/>
      <c r="AI98" s="330"/>
      <c r="AJ98" s="330"/>
      <c r="AK98" s="330"/>
      <c r="AL98" s="330"/>
      <c r="AM98" s="330"/>
      <c r="AN98" s="330"/>
      <c r="AO98" s="330"/>
      <c r="AP98" s="330"/>
      <c r="AQ98" s="330"/>
      <c r="AR98" s="330"/>
      <c r="AS98" s="330"/>
      <c r="AT98" s="330"/>
      <c r="AU98" s="330"/>
      <c r="AV98" s="330"/>
      <c r="AW98" s="330"/>
      <c r="AX98" s="330"/>
      <c r="AY98" s="330"/>
      <c r="AZ98" s="330"/>
      <c r="BA98" s="330"/>
      <c r="BB98" s="330"/>
      <c r="BC98" s="330"/>
      <c r="BD98" s="330"/>
      <c r="BE98" s="330"/>
      <c r="BF98" s="330"/>
      <c r="BG98" s="330"/>
      <c r="BH98" s="330"/>
      <c r="BI98" s="330"/>
      <c r="BJ98" s="330"/>
      <c r="BK98" s="330"/>
      <c r="BL98" s="330"/>
      <c r="BM98" s="330"/>
      <c r="BN98" s="330"/>
      <c r="BO98" s="330"/>
      <c r="BP98" s="330"/>
      <c r="BQ98" s="330"/>
      <c r="BR98" s="330"/>
      <c r="BS98" s="330"/>
      <c r="BT98" s="330"/>
      <c r="BU98" s="330"/>
      <c r="BV98" s="330"/>
      <c r="BW98" s="330"/>
      <c r="BX98" s="330"/>
      <c r="BY98" s="330"/>
      <c r="BZ98" s="330"/>
      <c r="CA98" s="330"/>
      <c r="CB98" s="330"/>
      <c r="CC98" s="330"/>
      <c r="CD98" s="330"/>
      <c r="CE98" s="330"/>
      <c r="CF98" s="330"/>
      <c r="CG98" s="330"/>
      <c r="CH98" s="330"/>
      <c r="CI98" s="330"/>
    </row>
    <row r="99" spans="1:87" x14ac:dyDescent="0.2">
      <c r="N99" s="332"/>
      <c r="Q99" s="332"/>
      <c r="AD99" s="332"/>
      <c r="AE99" s="332"/>
      <c r="AF99" s="332"/>
      <c r="AG99" s="332"/>
      <c r="AH99" s="332"/>
      <c r="AI99" s="332"/>
      <c r="AJ99" s="332"/>
      <c r="AK99" s="332"/>
      <c r="AL99" s="332"/>
      <c r="AM99" s="332"/>
      <c r="AN99" s="332"/>
      <c r="AO99" s="332"/>
      <c r="AP99" s="332"/>
      <c r="AQ99" s="332"/>
      <c r="AR99" s="332"/>
      <c r="AS99" s="332"/>
      <c r="AT99" s="332"/>
      <c r="AU99" s="332"/>
      <c r="AV99" s="332"/>
      <c r="AW99" s="332"/>
      <c r="AX99" s="332"/>
      <c r="AY99" s="332"/>
      <c r="AZ99" s="332"/>
      <c r="BA99" s="332"/>
      <c r="BB99" s="332"/>
      <c r="BC99" s="332"/>
      <c r="BD99" s="332"/>
      <c r="BE99" s="332"/>
      <c r="BF99" s="332"/>
      <c r="BG99" s="332"/>
      <c r="BH99" s="332"/>
      <c r="BI99" s="332"/>
      <c r="BJ99" s="332"/>
      <c r="BK99" s="332"/>
      <c r="BL99" s="332"/>
      <c r="BM99" s="332"/>
      <c r="BN99" s="332"/>
      <c r="BO99" s="332"/>
      <c r="BP99" s="332"/>
      <c r="BQ99" s="332"/>
      <c r="BR99" s="332"/>
      <c r="BS99" s="332"/>
      <c r="BT99" s="332"/>
      <c r="BU99" s="332"/>
      <c r="BV99" s="332"/>
      <c r="BW99" s="332"/>
      <c r="BX99" s="332"/>
      <c r="BY99" s="332"/>
      <c r="BZ99" s="332"/>
      <c r="CA99" s="332"/>
      <c r="CB99" s="332"/>
      <c r="CC99" s="332"/>
      <c r="CD99" s="332"/>
      <c r="CE99" s="332"/>
      <c r="CF99" s="332"/>
      <c r="CG99" s="332"/>
      <c r="CH99" s="332"/>
      <c r="CI99" s="332"/>
    </row>
    <row r="100" spans="1:87" x14ac:dyDescent="0.2">
      <c r="N100" s="332"/>
      <c r="Q100" s="332"/>
      <c r="AD100" s="332"/>
      <c r="AE100" s="332"/>
      <c r="AF100" s="332"/>
      <c r="AG100" s="332"/>
      <c r="AH100" s="332"/>
      <c r="AI100" s="332"/>
      <c r="AJ100" s="332"/>
      <c r="AK100" s="332"/>
      <c r="AL100" s="332"/>
      <c r="AM100" s="332"/>
      <c r="AN100" s="332"/>
      <c r="AO100" s="332"/>
      <c r="AP100" s="332"/>
      <c r="AQ100" s="332"/>
      <c r="AR100" s="332"/>
      <c r="AS100" s="332"/>
      <c r="AT100" s="332"/>
      <c r="AU100" s="332"/>
      <c r="AV100" s="332"/>
      <c r="AW100" s="332"/>
      <c r="AX100" s="332"/>
      <c r="AY100" s="332"/>
      <c r="AZ100" s="332"/>
      <c r="BA100" s="332"/>
      <c r="BB100" s="332"/>
      <c r="BC100" s="332"/>
      <c r="BD100" s="332"/>
      <c r="BE100" s="332"/>
      <c r="BF100" s="332"/>
      <c r="BG100" s="332"/>
      <c r="BH100" s="332"/>
      <c r="BI100" s="332"/>
      <c r="BJ100" s="332"/>
      <c r="BK100" s="332"/>
      <c r="BL100" s="332"/>
      <c r="BM100" s="332"/>
      <c r="BN100" s="332"/>
      <c r="BO100" s="332"/>
      <c r="BP100" s="332"/>
      <c r="BQ100" s="332"/>
      <c r="BR100" s="332"/>
      <c r="BS100" s="332"/>
      <c r="BT100" s="332"/>
      <c r="BU100" s="332"/>
      <c r="BV100" s="332"/>
      <c r="BW100" s="332"/>
      <c r="BX100" s="332"/>
      <c r="BY100" s="332"/>
      <c r="BZ100" s="332"/>
      <c r="CA100" s="332"/>
      <c r="CB100" s="332"/>
      <c r="CC100" s="332"/>
      <c r="CD100" s="332"/>
      <c r="CE100" s="332"/>
      <c r="CF100" s="332"/>
      <c r="CG100" s="332"/>
      <c r="CH100" s="332"/>
      <c r="CI100" s="332"/>
    </row>
    <row r="101" spans="1:87" x14ac:dyDescent="0.2">
      <c r="N101" s="332"/>
      <c r="Q101" s="332"/>
      <c r="AD101" s="332"/>
      <c r="AE101" s="332"/>
      <c r="AF101" s="332"/>
      <c r="AG101" s="332"/>
      <c r="AH101" s="332"/>
      <c r="AI101" s="332"/>
      <c r="AJ101" s="332"/>
      <c r="AK101" s="332"/>
      <c r="AL101" s="332"/>
      <c r="AM101" s="332"/>
      <c r="AN101" s="332"/>
      <c r="AO101" s="332"/>
      <c r="AP101" s="332"/>
      <c r="AQ101" s="332"/>
      <c r="AR101" s="332"/>
      <c r="AS101" s="332"/>
      <c r="AT101" s="332"/>
      <c r="AU101" s="332"/>
      <c r="AV101" s="332"/>
      <c r="AW101" s="332"/>
      <c r="AX101" s="332"/>
      <c r="AY101" s="332"/>
      <c r="AZ101" s="332"/>
      <c r="BA101" s="332"/>
      <c r="BB101" s="332"/>
      <c r="BC101" s="332"/>
      <c r="BD101" s="332"/>
      <c r="BE101" s="332"/>
      <c r="BF101" s="332"/>
      <c r="BG101" s="332"/>
      <c r="BH101" s="332"/>
      <c r="BI101" s="332"/>
      <c r="BJ101" s="332"/>
      <c r="BK101" s="332"/>
      <c r="BL101" s="332"/>
      <c r="BM101" s="332"/>
      <c r="BN101" s="332"/>
      <c r="BO101" s="332"/>
      <c r="BP101" s="332"/>
      <c r="BQ101" s="332"/>
      <c r="BR101" s="332"/>
      <c r="BS101" s="332"/>
      <c r="BT101" s="332"/>
      <c r="BU101" s="332"/>
      <c r="BV101" s="332"/>
      <c r="BW101" s="332"/>
      <c r="BX101" s="332"/>
      <c r="BY101" s="332"/>
      <c r="BZ101" s="332"/>
      <c r="CA101" s="332"/>
      <c r="CB101" s="332"/>
      <c r="CC101" s="332"/>
      <c r="CD101" s="332"/>
      <c r="CE101" s="332"/>
      <c r="CF101" s="332"/>
      <c r="CG101" s="332"/>
      <c r="CH101" s="332"/>
      <c r="CI101" s="332"/>
    </row>
    <row r="102" spans="1:87" x14ac:dyDescent="0.2">
      <c r="N102" s="332"/>
      <c r="Q102" s="332"/>
      <c r="AD102" s="332"/>
      <c r="AE102" s="332"/>
      <c r="AF102" s="332"/>
      <c r="AG102" s="332"/>
      <c r="AH102" s="332"/>
      <c r="AI102" s="332"/>
      <c r="AJ102" s="332"/>
      <c r="AK102" s="332"/>
      <c r="AL102" s="332"/>
      <c r="AM102" s="332"/>
      <c r="AN102" s="332"/>
      <c r="AO102" s="332"/>
      <c r="AP102" s="332"/>
      <c r="AQ102" s="332"/>
      <c r="AR102" s="332"/>
      <c r="AS102" s="332"/>
      <c r="AT102" s="332"/>
      <c r="AU102" s="332"/>
      <c r="AV102" s="332"/>
      <c r="AW102" s="332"/>
      <c r="AX102" s="332"/>
      <c r="AY102" s="332"/>
      <c r="AZ102" s="332"/>
      <c r="BA102" s="332"/>
      <c r="BB102" s="332"/>
      <c r="BC102" s="332"/>
      <c r="BD102" s="332"/>
      <c r="BE102" s="332"/>
      <c r="BF102" s="332"/>
      <c r="BG102" s="332"/>
      <c r="BH102" s="332"/>
      <c r="BI102" s="332"/>
      <c r="BJ102" s="332"/>
      <c r="BK102" s="332"/>
      <c r="BL102" s="332"/>
      <c r="BM102" s="332"/>
      <c r="BN102" s="332"/>
      <c r="BO102" s="332"/>
      <c r="BP102" s="332"/>
      <c r="BQ102" s="332"/>
      <c r="BR102" s="332"/>
      <c r="BS102" s="332"/>
      <c r="BT102" s="332"/>
      <c r="BU102" s="332"/>
      <c r="BV102" s="332"/>
      <c r="BW102" s="332"/>
      <c r="BX102" s="332"/>
      <c r="BY102" s="332"/>
      <c r="BZ102" s="332"/>
      <c r="CA102" s="332"/>
      <c r="CB102" s="332"/>
      <c r="CC102" s="332"/>
      <c r="CD102" s="332"/>
      <c r="CE102" s="332"/>
      <c r="CF102" s="332"/>
      <c r="CG102" s="332"/>
      <c r="CH102" s="332"/>
      <c r="CI102" s="332"/>
    </row>
    <row r="103" spans="1:87" x14ac:dyDescent="0.2">
      <c r="N103" s="332"/>
      <c r="Q103" s="332"/>
      <c r="AD103" s="332"/>
      <c r="AE103" s="332"/>
      <c r="AF103" s="332"/>
      <c r="AG103" s="332"/>
      <c r="AH103" s="332"/>
      <c r="AI103" s="332"/>
      <c r="AJ103" s="332"/>
      <c r="AK103" s="332"/>
      <c r="AL103" s="332"/>
      <c r="AM103" s="332"/>
      <c r="AN103" s="332"/>
      <c r="AO103" s="332"/>
      <c r="AP103" s="332"/>
      <c r="AQ103" s="332"/>
      <c r="AR103" s="332"/>
      <c r="AS103" s="332"/>
      <c r="AT103" s="332"/>
      <c r="AU103" s="332"/>
      <c r="AV103" s="332"/>
      <c r="AW103" s="332"/>
      <c r="AX103" s="332"/>
      <c r="AY103" s="332"/>
      <c r="AZ103" s="332"/>
      <c r="BA103" s="332"/>
      <c r="BB103" s="332"/>
      <c r="BC103" s="332"/>
      <c r="BD103" s="332"/>
      <c r="BE103" s="332"/>
      <c r="BF103" s="332"/>
      <c r="BG103" s="332"/>
      <c r="BH103" s="332"/>
      <c r="BI103" s="332"/>
      <c r="BJ103" s="332"/>
      <c r="BK103" s="332"/>
      <c r="BL103" s="332"/>
      <c r="BM103" s="332"/>
      <c r="BN103" s="332"/>
      <c r="BO103" s="332"/>
      <c r="BP103" s="332"/>
      <c r="BQ103" s="332"/>
      <c r="BR103" s="332"/>
      <c r="BS103" s="332"/>
      <c r="BT103" s="332"/>
      <c r="BU103" s="332"/>
      <c r="BV103" s="332"/>
      <c r="BW103" s="332"/>
      <c r="BX103" s="332"/>
      <c r="BY103" s="332"/>
      <c r="BZ103" s="332"/>
      <c r="CA103" s="332"/>
      <c r="CB103" s="332"/>
      <c r="CC103" s="332"/>
      <c r="CD103" s="332"/>
      <c r="CE103" s="332"/>
      <c r="CF103" s="332"/>
      <c r="CG103" s="332"/>
      <c r="CH103" s="332"/>
      <c r="CI103" s="332"/>
    </row>
    <row r="104" spans="1:87" x14ac:dyDescent="0.2">
      <c r="N104" s="332"/>
      <c r="Q104" s="332"/>
      <c r="AD104" s="332"/>
      <c r="AE104" s="332"/>
      <c r="AF104" s="332"/>
      <c r="AG104" s="332"/>
      <c r="AH104" s="332"/>
      <c r="AI104" s="332"/>
      <c r="AJ104" s="332"/>
      <c r="AK104" s="332"/>
      <c r="AL104" s="332"/>
      <c r="AM104" s="332"/>
      <c r="AN104" s="332"/>
      <c r="AO104" s="332"/>
      <c r="AP104" s="332"/>
      <c r="AQ104" s="332"/>
      <c r="AR104" s="332"/>
      <c r="AS104" s="332"/>
      <c r="AT104" s="332"/>
      <c r="AU104" s="332"/>
      <c r="AV104" s="332"/>
      <c r="AW104" s="332"/>
      <c r="AX104" s="332"/>
      <c r="AY104" s="332"/>
      <c r="AZ104" s="332"/>
      <c r="BA104" s="332"/>
      <c r="BB104" s="332"/>
      <c r="BC104" s="332"/>
      <c r="BD104" s="332"/>
      <c r="BE104" s="332"/>
      <c r="BF104" s="332"/>
      <c r="BG104" s="332"/>
      <c r="BH104" s="332"/>
      <c r="BI104" s="332"/>
      <c r="BJ104" s="332"/>
      <c r="BK104" s="332"/>
      <c r="BL104" s="332"/>
      <c r="BM104" s="332"/>
      <c r="BN104" s="332"/>
      <c r="BO104" s="332"/>
      <c r="BP104" s="332"/>
      <c r="BQ104" s="332"/>
      <c r="BR104" s="332"/>
      <c r="BS104" s="332"/>
      <c r="BT104" s="332"/>
      <c r="BU104" s="332"/>
      <c r="BV104" s="332"/>
      <c r="BW104" s="332"/>
      <c r="BX104" s="332"/>
      <c r="BY104" s="332"/>
      <c r="BZ104" s="332"/>
      <c r="CA104" s="332"/>
      <c r="CB104" s="332"/>
      <c r="CC104" s="332"/>
      <c r="CD104" s="332"/>
      <c r="CE104" s="332"/>
      <c r="CF104" s="332"/>
      <c r="CG104" s="332"/>
      <c r="CH104" s="332"/>
      <c r="CI104" s="332"/>
    </row>
    <row r="105" spans="1:87" x14ac:dyDescent="0.2">
      <c r="N105" s="332"/>
      <c r="Q105" s="332"/>
      <c r="AD105" s="332"/>
      <c r="AE105" s="332"/>
      <c r="AF105" s="332"/>
      <c r="AG105" s="332"/>
      <c r="AH105" s="332"/>
      <c r="AI105" s="332"/>
      <c r="AJ105" s="332"/>
      <c r="AK105" s="332"/>
      <c r="AL105" s="332"/>
      <c r="AM105" s="332"/>
      <c r="AN105" s="332"/>
      <c r="AO105" s="332"/>
      <c r="AP105" s="332"/>
      <c r="AQ105" s="332"/>
      <c r="AR105" s="332"/>
      <c r="AS105" s="332"/>
      <c r="AT105" s="332"/>
      <c r="AU105" s="332"/>
      <c r="AV105" s="332"/>
      <c r="AW105" s="332"/>
      <c r="AX105" s="332"/>
      <c r="AY105" s="332"/>
      <c r="AZ105" s="332"/>
      <c r="BA105" s="332"/>
      <c r="BB105" s="332"/>
      <c r="BC105" s="332"/>
      <c r="BD105" s="332"/>
      <c r="BE105" s="332"/>
      <c r="BF105" s="332"/>
      <c r="BG105" s="332"/>
      <c r="BH105" s="332"/>
      <c r="BI105" s="332"/>
      <c r="BJ105" s="332"/>
      <c r="BK105" s="332"/>
      <c r="BL105" s="332"/>
      <c r="BM105" s="332"/>
      <c r="BN105" s="332"/>
      <c r="BO105" s="332"/>
      <c r="BP105" s="332"/>
      <c r="BQ105" s="332"/>
      <c r="BR105" s="332"/>
      <c r="BS105" s="332"/>
      <c r="BT105" s="332"/>
      <c r="BU105" s="332"/>
      <c r="BV105" s="332"/>
      <c r="BW105" s="332"/>
      <c r="BX105" s="332"/>
      <c r="BY105" s="332"/>
      <c r="BZ105" s="332"/>
      <c r="CA105" s="332"/>
      <c r="CB105" s="332"/>
      <c r="CC105" s="332"/>
      <c r="CD105" s="332"/>
      <c r="CE105" s="332"/>
      <c r="CF105" s="332"/>
      <c r="CG105" s="332"/>
      <c r="CH105" s="332"/>
      <c r="CI105" s="332"/>
    </row>
    <row r="106" spans="1:87" x14ac:dyDescent="0.2">
      <c r="N106" s="332"/>
      <c r="Q106" s="332"/>
      <c r="AD106" s="332"/>
      <c r="AE106" s="332"/>
      <c r="AF106" s="332"/>
      <c r="AG106" s="332"/>
      <c r="AH106" s="332"/>
      <c r="AI106" s="332"/>
      <c r="AJ106" s="332"/>
      <c r="AK106" s="332"/>
      <c r="AL106" s="332"/>
      <c r="AM106" s="332"/>
      <c r="AN106" s="332"/>
      <c r="AO106" s="332"/>
      <c r="AP106" s="332"/>
      <c r="AQ106" s="332"/>
      <c r="AR106" s="332"/>
      <c r="AS106" s="332"/>
      <c r="AT106" s="332"/>
      <c r="AU106" s="332"/>
      <c r="AV106" s="332"/>
      <c r="AW106" s="332"/>
      <c r="AX106" s="332"/>
      <c r="AY106" s="332"/>
      <c r="AZ106" s="332"/>
      <c r="BA106" s="332"/>
      <c r="BB106" s="332"/>
      <c r="BC106" s="332"/>
      <c r="BD106" s="332"/>
      <c r="BE106" s="332"/>
      <c r="BF106" s="332"/>
      <c r="BG106" s="332"/>
      <c r="BH106" s="332"/>
      <c r="BI106" s="332"/>
      <c r="BJ106" s="332"/>
      <c r="BK106" s="332"/>
      <c r="BL106" s="332"/>
      <c r="BM106" s="332"/>
      <c r="BN106" s="332"/>
      <c r="BO106" s="332"/>
      <c r="BP106" s="332"/>
      <c r="BQ106" s="332"/>
      <c r="BR106" s="332"/>
      <c r="BS106" s="332"/>
      <c r="BT106" s="332"/>
      <c r="BU106" s="332"/>
      <c r="BV106" s="332"/>
      <c r="BW106" s="332"/>
      <c r="BX106" s="332"/>
      <c r="BY106" s="332"/>
      <c r="BZ106" s="332"/>
      <c r="CA106" s="332"/>
      <c r="CB106" s="332"/>
      <c r="CC106" s="332"/>
      <c r="CD106" s="332"/>
      <c r="CE106" s="332"/>
      <c r="CF106" s="332"/>
      <c r="CG106" s="332"/>
      <c r="CH106" s="332"/>
      <c r="CI106" s="332"/>
    </row>
    <row r="107" spans="1:87" x14ac:dyDescent="0.2">
      <c r="N107" s="332"/>
      <c r="Q107" s="332"/>
      <c r="AD107" s="332"/>
      <c r="AE107" s="332"/>
      <c r="AF107" s="332"/>
      <c r="AG107" s="332"/>
      <c r="AH107" s="332"/>
      <c r="AI107" s="332"/>
      <c r="AJ107" s="332"/>
      <c r="AK107" s="332"/>
      <c r="AL107" s="332"/>
      <c r="AM107" s="332"/>
      <c r="AN107" s="332"/>
      <c r="AO107" s="332"/>
      <c r="AP107" s="332"/>
      <c r="AQ107" s="332"/>
      <c r="AR107" s="332"/>
      <c r="AS107" s="332"/>
      <c r="AT107" s="332"/>
      <c r="AU107" s="332"/>
      <c r="AV107" s="332"/>
      <c r="AW107" s="332"/>
      <c r="AX107" s="332"/>
      <c r="AY107" s="332"/>
      <c r="AZ107" s="332"/>
      <c r="BA107" s="332"/>
      <c r="BB107" s="332"/>
      <c r="BC107" s="332"/>
      <c r="BD107" s="332"/>
      <c r="BE107" s="332"/>
      <c r="BF107" s="332"/>
      <c r="BG107" s="332"/>
      <c r="BH107" s="332"/>
      <c r="BI107" s="332"/>
      <c r="BJ107" s="332"/>
      <c r="BK107" s="332"/>
      <c r="BL107" s="332"/>
      <c r="BM107" s="332"/>
      <c r="BN107" s="332"/>
      <c r="BO107" s="332"/>
      <c r="BP107" s="332"/>
      <c r="BQ107" s="332"/>
      <c r="BR107" s="332"/>
      <c r="BS107" s="332"/>
      <c r="BT107" s="332"/>
      <c r="BU107" s="332"/>
      <c r="BV107" s="332"/>
      <c r="BW107" s="332"/>
      <c r="BX107" s="332"/>
      <c r="BY107" s="332"/>
      <c r="BZ107" s="332"/>
      <c r="CA107" s="332"/>
      <c r="CB107" s="332"/>
      <c r="CC107" s="332"/>
      <c r="CD107" s="332"/>
      <c r="CE107" s="332"/>
      <c r="CF107" s="332"/>
      <c r="CG107" s="332"/>
      <c r="CH107" s="332"/>
      <c r="CI107" s="332"/>
    </row>
    <row r="108" spans="1:87" x14ac:dyDescent="0.2">
      <c r="N108" s="332"/>
      <c r="Q108" s="332"/>
      <c r="AD108" s="332"/>
      <c r="AE108" s="332"/>
      <c r="AF108" s="332"/>
      <c r="AG108" s="332"/>
      <c r="AH108" s="332"/>
      <c r="AI108" s="332"/>
      <c r="AJ108" s="332"/>
      <c r="AK108" s="332"/>
      <c r="AL108" s="332"/>
      <c r="AM108" s="332"/>
      <c r="AN108" s="332"/>
      <c r="AO108" s="332"/>
      <c r="AP108" s="332"/>
      <c r="AQ108" s="332"/>
      <c r="AR108" s="332"/>
      <c r="AS108" s="332"/>
      <c r="AT108" s="332"/>
      <c r="AU108" s="332"/>
      <c r="AV108" s="332"/>
      <c r="AW108" s="332"/>
      <c r="AX108" s="332"/>
      <c r="AY108" s="332"/>
      <c r="AZ108" s="332"/>
      <c r="BA108" s="332"/>
      <c r="BB108" s="332"/>
      <c r="BC108" s="332"/>
      <c r="BD108" s="332"/>
      <c r="BE108" s="332"/>
      <c r="BF108" s="332"/>
      <c r="BG108" s="332"/>
      <c r="BH108" s="332"/>
      <c r="BI108" s="332"/>
      <c r="BJ108" s="332"/>
      <c r="BK108" s="332"/>
      <c r="BL108" s="332"/>
      <c r="BM108" s="332"/>
      <c r="BN108" s="332"/>
      <c r="BO108" s="332"/>
      <c r="BP108" s="332"/>
      <c r="BQ108" s="332"/>
      <c r="BR108" s="332"/>
      <c r="BS108" s="332"/>
      <c r="BT108" s="332"/>
      <c r="BU108" s="332"/>
      <c r="BV108" s="332"/>
      <c r="BW108" s="332"/>
      <c r="BX108" s="332"/>
      <c r="BY108" s="332"/>
      <c r="BZ108" s="332"/>
      <c r="CA108" s="332"/>
      <c r="CB108" s="332"/>
      <c r="CC108" s="332"/>
      <c r="CD108" s="332"/>
      <c r="CE108" s="332"/>
      <c r="CF108" s="332"/>
      <c r="CG108" s="332"/>
      <c r="CH108" s="332"/>
      <c r="CI108" s="332"/>
    </row>
    <row r="109" spans="1:87" x14ac:dyDescent="0.2">
      <c r="N109" s="332"/>
      <c r="Q109" s="332"/>
      <c r="AD109" s="332"/>
      <c r="AE109" s="332"/>
      <c r="AF109" s="332"/>
      <c r="AG109" s="332"/>
      <c r="AH109" s="332"/>
      <c r="AI109" s="332"/>
      <c r="AJ109" s="332"/>
      <c r="AK109" s="332"/>
      <c r="AL109" s="332"/>
      <c r="AM109" s="332"/>
      <c r="AN109" s="332"/>
      <c r="AO109" s="332"/>
      <c r="AP109" s="332"/>
      <c r="AQ109" s="332"/>
      <c r="AR109" s="332"/>
      <c r="AS109" s="332"/>
      <c r="AT109" s="332"/>
      <c r="AU109" s="332"/>
      <c r="AV109" s="332"/>
      <c r="AW109" s="332"/>
      <c r="AX109" s="332"/>
      <c r="AY109" s="332"/>
      <c r="AZ109" s="332"/>
      <c r="BA109" s="332"/>
      <c r="BB109" s="332"/>
      <c r="BC109" s="332"/>
      <c r="BD109" s="332"/>
      <c r="BE109" s="332"/>
      <c r="BF109" s="332"/>
      <c r="BG109" s="332"/>
      <c r="BH109" s="332"/>
      <c r="BI109" s="332"/>
      <c r="BJ109" s="332"/>
      <c r="BK109" s="332"/>
      <c r="BL109" s="332"/>
      <c r="BM109" s="332"/>
      <c r="BN109" s="332"/>
      <c r="BO109" s="332"/>
      <c r="BP109" s="332"/>
      <c r="BQ109" s="332"/>
      <c r="BR109" s="332"/>
      <c r="BS109" s="332"/>
      <c r="BT109" s="332"/>
      <c r="BU109" s="332"/>
      <c r="BV109" s="332"/>
      <c r="BW109" s="332"/>
      <c r="BX109" s="332"/>
      <c r="BY109" s="332"/>
      <c r="BZ109" s="332"/>
      <c r="CA109" s="332"/>
      <c r="CB109" s="332"/>
      <c r="CC109" s="332"/>
      <c r="CD109" s="332"/>
      <c r="CE109" s="332"/>
      <c r="CF109" s="332"/>
      <c r="CG109" s="332"/>
      <c r="CH109" s="332"/>
      <c r="CI109" s="332"/>
    </row>
    <row r="110" spans="1:87" x14ac:dyDescent="0.2">
      <c r="N110" s="332"/>
      <c r="Q110" s="332"/>
      <c r="AD110" s="332"/>
      <c r="AE110" s="332"/>
      <c r="AF110" s="332"/>
      <c r="AG110" s="332"/>
      <c r="AH110" s="332"/>
      <c r="AI110" s="332"/>
      <c r="AJ110" s="332"/>
      <c r="AK110" s="332"/>
      <c r="AL110" s="332"/>
      <c r="AM110" s="332"/>
      <c r="AN110" s="332"/>
      <c r="AO110" s="332"/>
      <c r="AP110" s="332"/>
      <c r="AQ110" s="332"/>
      <c r="AR110" s="332"/>
      <c r="AS110" s="332"/>
      <c r="AT110" s="332"/>
      <c r="AU110" s="332"/>
      <c r="AV110" s="332"/>
      <c r="AW110" s="332"/>
      <c r="AX110" s="332"/>
      <c r="AY110" s="332"/>
      <c r="AZ110" s="332"/>
      <c r="BA110" s="332"/>
      <c r="BB110" s="332"/>
      <c r="BC110" s="332"/>
      <c r="BD110" s="332"/>
      <c r="BE110" s="332"/>
      <c r="BF110" s="332"/>
      <c r="BG110" s="332"/>
      <c r="BH110" s="332"/>
      <c r="BI110" s="332"/>
      <c r="BJ110" s="332"/>
      <c r="BK110" s="332"/>
      <c r="BL110" s="332"/>
      <c r="BM110" s="332"/>
      <c r="BN110" s="332"/>
      <c r="BO110" s="332"/>
      <c r="BP110" s="332"/>
      <c r="BQ110" s="332"/>
      <c r="BR110" s="332"/>
      <c r="BS110" s="332"/>
      <c r="BT110" s="332"/>
      <c r="BU110" s="332"/>
      <c r="BV110" s="332"/>
      <c r="BW110" s="332"/>
      <c r="BX110" s="332"/>
      <c r="BY110" s="332"/>
      <c r="BZ110" s="332"/>
      <c r="CA110" s="332"/>
      <c r="CB110" s="332"/>
      <c r="CC110" s="332"/>
      <c r="CD110" s="332"/>
      <c r="CE110" s="332"/>
      <c r="CF110" s="332"/>
      <c r="CG110" s="332"/>
      <c r="CH110" s="332"/>
      <c r="CI110" s="332"/>
    </row>
    <row r="111" spans="1:87" x14ac:dyDescent="0.2">
      <c r="N111" s="332"/>
      <c r="Q111" s="332"/>
      <c r="AD111" s="332"/>
      <c r="AE111" s="332"/>
      <c r="AF111" s="332"/>
      <c r="AG111" s="332"/>
      <c r="AH111" s="332"/>
      <c r="AI111" s="332"/>
      <c r="AJ111" s="332"/>
      <c r="AK111" s="332"/>
      <c r="AL111" s="332"/>
      <c r="AM111" s="332"/>
      <c r="AN111" s="332"/>
      <c r="AO111" s="332"/>
      <c r="AP111" s="332"/>
      <c r="AQ111" s="332"/>
      <c r="AR111" s="332"/>
      <c r="AS111" s="332"/>
      <c r="AT111" s="332"/>
      <c r="AU111" s="332"/>
      <c r="AV111" s="332"/>
      <c r="AW111" s="332"/>
      <c r="AX111" s="332"/>
      <c r="AY111" s="332"/>
      <c r="AZ111" s="332"/>
      <c r="BA111" s="332"/>
      <c r="BB111" s="332"/>
      <c r="BC111" s="332"/>
      <c r="BD111" s="332"/>
      <c r="BE111" s="332"/>
      <c r="BF111" s="332"/>
      <c r="BG111" s="332"/>
      <c r="BH111" s="332"/>
      <c r="BI111" s="332"/>
      <c r="BJ111" s="332"/>
      <c r="BK111" s="332"/>
      <c r="BL111" s="332"/>
      <c r="BM111" s="332"/>
      <c r="BN111" s="332"/>
      <c r="BO111" s="332"/>
      <c r="BP111" s="332"/>
      <c r="BQ111" s="332"/>
      <c r="BR111" s="332"/>
      <c r="BS111" s="332"/>
      <c r="BT111" s="332"/>
      <c r="BU111" s="332"/>
      <c r="BV111" s="332"/>
      <c r="BW111" s="332"/>
      <c r="BX111" s="332"/>
      <c r="BY111" s="332"/>
      <c r="BZ111" s="332"/>
      <c r="CA111" s="332"/>
      <c r="CB111" s="332"/>
      <c r="CC111" s="332"/>
      <c r="CD111" s="332"/>
      <c r="CE111" s="332"/>
      <c r="CF111" s="332"/>
      <c r="CG111" s="332"/>
      <c r="CH111" s="332"/>
      <c r="CI111" s="332"/>
    </row>
    <row r="112" spans="1:87" x14ac:dyDescent="0.2">
      <c r="N112" s="332"/>
      <c r="Q112" s="332"/>
      <c r="AD112" s="332"/>
      <c r="AE112" s="332"/>
      <c r="AF112" s="332"/>
      <c r="AG112" s="332"/>
      <c r="AH112" s="332"/>
      <c r="AI112" s="332"/>
      <c r="AJ112" s="332"/>
      <c r="AK112" s="332"/>
      <c r="AL112" s="332"/>
      <c r="AM112" s="332"/>
      <c r="AN112" s="332"/>
      <c r="AO112" s="332"/>
      <c r="AP112" s="332"/>
      <c r="AQ112" s="332"/>
      <c r="AR112" s="332"/>
      <c r="AS112" s="332"/>
      <c r="AT112" s="332"/>
      <c r="AU112" s="332"/>
      <c r="AV112" s="332"/>
      <c r="AW112" s="332"/>
      <c r="AX112" s="332"/>
      <c r="AY112" s="332"/>
      <c r="AZ112" s="332"/>
      <c r="BA112" s="332"/>
      <c r="BB112" s="332"/>
      <c r="BC112" s="332"/>
      <c r="BD112" s="332"/>
      <c r="BE112" s="332"/>
      <c r="BF112" s="332"/>
      <c r="BG112" s="332"/>
      <c r="BH112" s="332"/>
      <c r="BI112" s="332"/>
      <c r="BJ112" s="332"/>
      <c r="BK112" s="332"/>
      <c r="BL112" s="332"/>
      <c r="BM112" s="332"/>
      <c r="BN112" s="332"/>
      <c r="BO112" s="332"/>
      <c r="BP112" s="332"/>
      <c r="BQ112" s="332"/>
      <c r="BR112" s="332"/>
      <c r="BS112" s="332"/>
      <c r="BT112" s="332"/>
      <c r="BU112" s="332"/>
      <c r="BV112" s="332"/>
      <c r="BW112" s="332"/>
      <c r="BX112" s="332"/>
      <c r="BY112" s="332"/>
      <c r="BZ112" s="332"/>
      <c r="CA112" s="332"/>
      <c r="CB112" s="332"/>
      <c r="CC112" s="332"/>
      <c r="CD112" s="332"/>
      <c r="CE112" s="332"/>
      <c r="CF112" s="332"/>
      <c r="CG112" s="332"/>
      <c r="CH112" s="332"/>
      <c r="CI112" s="332"/>
    </row>
    <row r="113" spans="14:87" x14ac:dyDescent="0.2">
      <c r="N113" s="332"/>
      <c r="AD113" s="332"/>
      <c r="AE113" s="332"/>
      <c r="AF113" s="332"/>
      <c r="AG113" s="332"/>
      <c r="AH113" s="332"/>
      <c r="AI113" s="332"/>
      <c r="AJ113" s="332"/>
      <c r="AK113" s="332"/>
      <c r="AL113" s="332"/>
      <c r="AM113" s="332"/>
      <c r="AN113" s="332"/>
      <c r="AO113" s="332"/>
      <c r="AP113" s="332"/>
      <c r="AQ113" s="332"/>
      <c r="AR113" s="332"/>
      <c r="AS113" s="332"/>
      <c r="AT113" s="332"/>
      <c r="AU113" s="332"/>
      <c r="AV113" s="332"/>
      <c r="AW113" s="332"/>
      <c r="AX113" s="332"/>
      <c r="AY113" s="332"/>
      <c r="AZ113" s="332"/>
      <c r="BA113" s="332"/>
      <c r="BB113" s="332"/>
      <c r="BC113" s="332"/>
      <c r="BD113" s="332"/>
      <c r="BE113" s="332"/>
      <c r="BF113" s="332"/>
      <c r="BG113" s="332"/>
      <c r="BH113" s="332"/>
      <c r="BI113" s="332"/>
      <c r="BJ113" s="332"/>
      <c r="BK113" s="332"/>
      <c r="BL113" s="332"/>
      <c r="BM113" s="332"/>
      <c r="BN113" s="332"/>
      <c r="BO113" s="332"/>
      <c r="BP113" s="332"/>
      <c r="BQ113" s="332"/>
      <c r="BR113" s="332"/>
      <c r="BS113" s="332"/>
      <c r="BT113" s="332"/>
      <c r="BU113" s="332"/>
      <c r="BV113" s="332"/>
      <c r="BW113" s="332"/>
      <c r="BX113" s="332"/>
      <c r="BY113" s="332"/>
      <c r="BZ113" s="332"/>
      <c r="CA113" s="332"/>
      <c r="CB113" s="332"/>
      <c r="CC113" s="332"/>
      <c r="CD113" s="332"/>
      <c r="CE113" s="332"/>
      <c r="CF113" s="332"/>
      <c r="CG113" s="332"/>
      <c r="CH113" s="332"/>
      <c r="CI113" s="332"/>
    </row>
    <row r="114" spans="14:87" x14ac:dyDescent="0.2">
      <c r="N114" s="332"/>
      <c r="AE114" s="332"/>
      <c r="AF114" s="332"/>
      <c r="AG114" s="332"/>
      <c r="AH114" s="332"/>
      <c r="AI114" s="332"/>
      <c r="AJ114" s="332"/>
      <c r="AK114" s="332"/>
      <c r="AL114" s="332"/>
      <c r="AM114" s="332"/>
      <c r="AN114" s="332"/>
      <c r="AO114" s="332"/>
      <c r="AP114" s="332"/>
      <c r="AQ114" s="332"/>
      <c r="AR114" s="332"/>
      <c r="AS114" s="332"/>
      <c r="AT114" s="332"/>
      <c r="AU114" s="332"/>
      <c r="AV114" s="332"/>
      <c r="AW114" s="332"/>
      <c r="AX114" s="332"/>
      <c r="AY114" s="332"/>
      <c r="AZ114" s="332"/>
      <c r="BA114" s="332"/>
      <c r="BB114" s="332"/>
      <c r="BC114" s="332"/>
      <c r="BD114" s="332"/>
      <c r="BE114" s="332"/>
      <c r="BF114" s="332"/>
      <c r="BG114" s="332"/>
      <c r="BH114" s="332"/>
      <c r="BI114" s="332"/>
      <c r="BJ114" s="332"/>
      <c r="BK114" s="332"/>
      <c r="BL114" s="332"/>
      <c r="BM114" s="332"/>
      <c r="BN114" s="332"/>
      <c r="BO114" s="332"/>
      <c r="BP114" s="332"/>
      <c r="BQ114" s="332"/>
      <c r="BR114" s="332"/>
      <c r="BS114" s="332"/>
      <c r="BT114" s="332"/>
      <c r="BU114" s="332"/>
      <c r="BV114" s="332"/>
      <c r="BW114" s="332"/>
      <c r="BX114" s="332"/>
      <c r="BY114" s="332"/>
      <c r="BZ114" s="332"/>
      <c r="CA114" s="332"/>
      <c r="CB114" s="332"/>
      <c r="CC114" s="332"/>
      <c r="CD114" s="332"/>
      <c r="CE114" s="332"/>
      <c r="CF114" s="332"/>
      <c r="CG114" s="332"/>
      <c r="CH114" s="332"/>
      <c r="CI114" s="332"/>
    </row>
    <row r="115" spans="14:87" x14ac:dyDescent="0.2">
      <c r="N115" s="332"/>
      <c r="AE115" s="332"/>
      <c r="AF115" s="332"/>
      <c r="AG115" s="332"/>
      <c r="AH115" s="332"/>
      <c r="AI115" s="332"/>
      <c r="AJ115" s="332"/>
      <c r="AK115" s="332"/>
      <c r="AL115" s="332"/>
      <c r="AM115" s="332"/>
      <c r="AN115" s="332"/>
      <c r="AO115" s="332"/>
      <c r="AP115" s="332"/>
      <c r="AQ115" s="332"/>
      <c r="AR115" s="332"/>
      <c r="AS115" s="332"/>
      <c r="AT115" s="332"/>
      <c r="AU115" s="332"/>
      <c r="AV115" s="332"/>
      <c r="AW115" s="332"/>
      <c r="AX115" s="332"/>
      <c r="AY115" s="332"/>
      <c r="AZ115" s="332"/>
      <c r="BA115" s="332"/>
      <c r="BB115" s="332"/>
      <c r="BC115" s="332"/>
      <c r="BD115" s="332"/>
      <c r="BE115" s="332"/>
      <c r="BF115" s="332"/>
      <c r="BG115" s="332"/>
      <c r="BH115" s="332"/>
      <c r="BI115" s="332"/>
      <c r="BJ115" s="332"/>
      <c r="BK115" s="332"/>
      <c r="BL115" s="332"/>
      <c r="BM115" s="332"/>
      <c r="BN115" s="332"/>
      <c r="BO115" s="332"/>
      <c r="BP115" s="332"/>
      <c r="BQ115" s="332"/>
      <c r="BR115" s="332"/>
      <c r="BS115" s="332"/>
      <c r="BT115" s="332"/>
      <c r="BU115" s="332"/>
      <c r="BV115" s="332"/>
      <c r="BW115" s="332"/>
      <c r="BX115" s="332"/>
      <c r="BY115" s="332"/>
      <c r="BZ115" s="332"/>
      <c r="CA115" s="332"/>
      <c r="CB115" s="332"/>
      <c r="CC115" s="332"/>
      <c r="CD115" s="332"/>
      <c r="CE115" s="332"/>
      <c r="CF115" s="332"/>
      <c r="CG115" s="332"/>
      <c r="CH115" s="332"/>
      <c r="CI115" s="332"/>
    </row>
    <row r="116" spans="14:87" x14ac:dyDescent="0.2">
      <c r="N116" s="332"/>
      <c r="AE116" s="332"/>
      <c r="AF116" s="332"/>
      <c r="AG116" s="332"/>
      <c r="AH116" s="332"/>
      <c r="AI116" s="332"/>
      <c r="AJ116" s="332"/>
      <c r="AK116" s="332"/>
      <c r="AL116" s="332"/>
      <c r="AM116" s="332"/>
      <c r="AN116" s="332"/>
      <c r="AO116" s="332"/>
      <c r="AP116" s="332"/>
      <c r="AQ116" s="332"/>
      <c r="AR116" s="332"/>
      <c r="AS116" s="332"/>
      <c r="AT116" s="332"/>
      <c r="AU116" s="332"/>
      <c r="AV116" s="332"/>
      <c r="AW116" s="332"/>
      <c r="AX116" s="332"/>
      <c r="AY116" s="332"/>
      <c r="AZ116" s="332"/>
      <c r="BA116" s="332"/>
      <c r="BB116" s="332"/>
      <c r="BC116" s="332"/>
      <c r="BD116" s="332"/>
      <c r="BE116" s="332"/>
      <c r="BF116" s="332"/>
      <c r="BG116" s="332"/>
      <c r="BH116" s="332"/>
      <c r="BI116" s="332"/>
      <c r="BJ116" s="332"/>
      <c r="BK116" s="332"/>
      <c r="BL116" s="332"/>
      <c r="BM116" s="332"/>
      <c r="BN116" s="332"/>
      <c r="BO116" s="332"/>
      <c r="BP116" s="332"/>
      <c r="BQ116" s="332"/>
      <c r="BR116" s="332"/>
      <c r="BS116" s="332"/>
      <c r="BT116" s="332"/>
      <c r="BU116" s="332"/>
      <c r="BV116" s="332"/>
      <c r="BW116" s="332"/>
      <c r="BX116" s="332"/>
      <c r="BY116" s="332"/>
      <c r="BZ116" s="332"/>
      <c r="CA116" s="332"/>
      <c r="CB116" s="332"/>
      <c r="CC116" s="332"/>
      <c r="CD116" s="332"/>
      <c r="CE116" s="332"/>
      <c r="CF116" s="332"/>
      <c r="CG116" s="332"/>
      <c r="CH116" s="332"/>
      <c r="CI116" s="332"/>
    </row>
    <row r="117" spans="14:87" x14ac:dyDescent="0.2">
      <c r="N117" s="332"/>
      <c r="AE117" s="332"/>
      <c r="AF117" s="332"/>
      <c r="AG117" s="332"/>
      <c r="AH117" s="332"/>
      <c r="AI117" s="332"/>
      <c r="AJ117" s="332"/>
      <c r="AK117" s="332"/>
      <c r="AL117" s="332"/>
      <c r="AM117" s="332"/>
      <c r="AN117" s="332"/>
      <c r="AO117" s="332"/>
      <c r="AP117" s="332"/>
      <c r="AQ117" s="332"/>
      <c r="AR117" s="332"/>
      <c r="AS117" s="332"/>
      <c r="AT117" s="332"/>
      <c r="AU117" s="332"/>
      <c r="AV117" s="332"/>
      <c r="AW117" s="332"/>
      <c r="AX117" s="332"/>
      <c r="AY117" s="332"/>
      <c r="AZ117" s="332"/>
      <c r="BA117" s="332"/>
      <c r="BB117" s="332"/>
      <c r="BC117" s="332"/>
      <c r="BD117" s="332"/>
      <c r="BE117" s="332"/>
      <c r="BF117" s="332"/>
      <c r="BG117" s="332"/>
      <c r="BH117" s="332"/>
      <c r="BI117" s="332"/>
      <c r="BJ117" s="332"/>
      <c r="BK117" s="332"/>
      <c r="BL117" s="332"/>
      <c r="BM117" s="332"/>
      <c r="BN117" s="332"/>
      <c r="BO117" s="332"/>
      <c r="BP117" s="332"/>
      <c r="BQ117" s="332"/>
      <c r="BR117" s="332"/>
      <c r="BS117" s="332"/>
      <c r="BT117" s="332"/>
      <c r="BU117" s="332"/>
      <c r="BV117" s="332"/>
      <c r="BW117" s="332"/>
      <c r="BX117" s="332"/>
      <c r="BY117" s="332"/>
      <c r="BZ117" s="332"/>
      <c r="CA117" s="332"/>
      <c r="CB117" s="332"/>
      <c r="CC117" s="332"/>
      <c r="CD117" s="332"/>
      <c r="CE117" s="332"/>
      <c r="CF117" s="332"/>
      <c r="CG117" s="332"/>
      <c r="CH117" s="332"/>
      <c r="CI117" s="332"/>
    </row>
    <row r="118" spans="14:87" x14ac:dyDescent="0.2">
      <c r="N118" s="332"/>
      <c r="AE118" s="332"/>
      <c r="AF118" s="332"/>
      <c r="AG118" s="332"/>
      <c r="AH118" s="332"/>
      <c r="AI118" s="332"/>
      <c r="AJ118" s="332"/>
      <c r="AK118" s="332"/>
      <c r="AL118" s="332"/>
      <c r="AM118" s="332"/>
      <c r="AN118" s="332"/>
      <c r="AO118" s="332"/>
      <c r="AP118" s="332"/>
      <c r="AQ118" s="332"/>
      <c r="AR118" s="332"/>
      <c r="AS118" s="332"/>
      <c r="AT118" s="332"/>
      <c r="AU118" s="332"/>
      <c r="AV118" s="332"/>
      <c r="AW118" s="332"/>
      <c r="AX118" s="332"/>
      <c r="AY118" s="332"/>
      <c r="AZ118" s="332"/>
      <c r="BA118" s="332"/>
      <c r="BB118" s="332"/>
      <c r="BC118" s="332"/>
      <c r="BD118" s="332"/>
      <c r="BE118" s="332"/>
      <c r="BF118" s="332"/>
      <c r="BG118" s="332"/>
      <c r="BH118" s="332"/>
      <c r="BI118" s="332"/>
      <c r="BJ118" s="332"/>
      <c r="BK118" s="332"/>
      <c r="BL118" s="332"/>
      <c r="BM118" s="332"/>
      <c r="BN118" s="332"/>
      <c r="BO118" s="332"/>
      <c r="BP118" s="332"/>
      <c r="BQ118" s="332"/>
      <c r="BR118" s="332"/>
      <c r="BS118" s="332"/>
      <c r="BT118" s="332"/>
      <c r="BU118" s="332"/>
      <c r="BV118" s="332"/>
      <c r="BW118" s="332"/>
      <c r="BX118" s="332"/>
      <c r="BY118" s="332"/>
      <c r="BZ118" s="332"/>
      <c r="CA118" s="332"/>
      <c r="CB118" s="332"/>
      <c r="CC118" s="332"/>
      <c r="CD118" s="332"/>
      <c r="CE118" s="332"/>
      <c r="CF118" s="332"/>
      <c r="CG118" s="332"/>
      <c r="CH118" s="332"/>
      <c r="CI118" s="332"/>
    </row>
    <row r="119" spans="14:87" x14ac:dyDescent="0.2">
      <c r="N119" s="332"/>
    </row>
    <row r="120" spans="14:87" x14ac:dyDescent="0.2">
      <c r="N120" s="332"/>
    </row>
    <row r="121" spans="14:87" x14ac:dyDescent="0.2">
      <c r="N121" s="332"/>
    </row>
    <row r="122" spans="14:87" x14ac:dyDescent="0.2">
      <c r="N122" s="332"/>
    </row>
    <row r="123" spans="14:87" x14ac:dyDescent="0.2">
      <c r="N123" s="332"/>
    </row>
    <row r="124" spans="14:87" x14ac:dyDescent="0.2">
      <c r="N124" s="332"/>
    </row>
    <row r="125" spans="14:87" x14ac:dyDescent="0.2">
      <c r="N125" s="332"/>
    </row>
    <row r="126" spans="14:87" x14ac:dyDescent="0.2">
      <c r="N126" s="332"/>
    </row>
    <row r="127" spans="14:87" x14ac:dyDescent="0.2">
      <c r="N127" s="332"/>
    </row>
    <row r="128" spans="14:87" x14ac:dyDescent="0.2">
      <c r="N128" s="332"/>
    </row>
    <row r="129" spans="14:14" x14ac:dyDescent="0.2">
      <c r="N129" s="332"/>
    </row>
    <row r="130" spans="14:14" x14ac:dyDescent="0.2">
      <c r="N130" s="332"/>
    </row>
    <row r="131" spans="14:14" x14ac:dyDescent="0.2">
      <c r="N131" s="332"/>
    </row>
    <row r="132" spans="14:14" x14ac:dyDescent="0.2">
      <c r="N132" s="332"/>
    </row>
    <row r="133" spans="14:14" x14ac:dyDescent="0.2">
      <c r="N133" s="332"/>
    </row>
    <row r="134" spans="14:14" x14ac:dyDescent="0.2">
      <c r="N134" s="332"/>
    </row>
    <row r="135" spans="14:14" x14ac:dyDescent="0.2">
      <c r="N135" s="332"/>
    </row>
    <row r="136" spans="14:14" x14ac:dyDescent="0.2">
      <c r="N136" s="332"/>
    </row>
    <row r="137" spans="14:14" x14ac:dyDescent="0.2">
      <c r="N137" s="332"/>
    </row>
    <row r="138" spans="14:14" x14ac:dyDescent="0.2">
      <c r="N138" s="332"/>
    </row>
    <row r="139" spans="14:14" x14ac:dyDescent="0.2">
      <c r="N139" s="332"/>
    </row>
    <row r="140" spans="14:14" x14ac:dyDescent="0.2">
      <c r="N140" s="332"/>
    </row>
    <row r="141" spans="14:14" x14ac:dyDescent="0.2">
      <c r="N141" s="332"/>
    </row>
    <row r="142" spans="14:14" x14ac:dyDescent="0.2">
      <c r="N142" s="332"/>
    </row>
    <row r="143" spans="14:14" x14ac:dyDescent="0.2">
      <c r="N143" s="332"/>
    </row>
    <row r="144" spans="14:14" x14ac:dyDescent="0.2">
      <c r="N144" s="332"/>
    </row>
    <row r="145" spans="14:14" x14ac:dyDescent="0.2">
      <c r="N145" s="332"/>
    </row>
  </sheetData>
  <sheetProtection insertRows="0" deleteRows="0"/>
  <mergeCells count="416">
    <mergeCell ref="AF2:CI2"/>
    <mergeCell ref="A3:A5"/>
    <mergeCell ref="B3:B5"/>
    <mergeCell ref="C3:F3"/>
    <mergeCell ref="G3:I3"/>
    <mergeCell ref="J3:M3"/>
    <mergeCell ref="N3:O3"/>
    <mergeCell ref="Q3:T3"/>
    <mergeCell ref="U3:V3"/>
    <mergeCell ref="W3:X3"/>
    <mergeCell ref="C2:F2"/>
    <mergeCell ref="G2:O2"/>
    <mergeCell ref="P2:V2"/>
    <mergeCell ref="W2:X2"/>
    <mergeCell ref="Y2:AC2"/>
    <mergeCell ref="AD2:AE2"/>
    <mergeCell ref="U4:V5"/>
    <mergeCell ref="Z3:AC3"/>
    <mergeCell ref="AF3:CI3"/>
    <mergeCell ref="C4:F5"/>
    <mergeCell ref="A11:A12"/>
    <mergeCell ref="B11:B12"/>
    <mergeCell ref="BH5:BK5"/>
    <mergeCell ref="BL5:BO5"/>
    <mergeCell ref="BP5:BS5"/>
    <mergeCell ref="BT5:BW5"/>
    <mergeCell ref="BX5:CA5"/>
    <mergeCell ref="CB5:CE5"/>
    <mergeCell ref="AD4:AD5"/>
    <mergeCell ref="AE4:AE5"/>
    <mergeCell ref="AF4:CI4"/>
    <mergeCell ref="AF5:AI5"/>
    <mergeCell ref="AJ5:AM5"/>
    <mergeCell ref="AN5:AQ5"/>
    <mergeCell ref="AR5:AU5"/>
    <mergeCell ref="AV5:AY5"/>
    <mergeCell ref="AZ5:BC5"/>
    <mergeCell ref="P4:P5"/>
    <mergeCell ref="Q4:R5"/>
    <mergeCell ref="CF5:CI5"/>
    <mergeCell ref="J7:K7"/>
    <mergeCell ref="BD5:BG5"/>
    <mergeCell ref="S4:T5"/>
    <mergeCell ref="G4:G5"/>
    <mergeCell ref="H4:I5"/>
    <mergeCell ref="J4:K5"/>
    <mergeCell ref="L4:M5"/>
    <mergeCell ref="N4:O5"/>
    <mergeCell ref="E26:E32"/>
    <mergeCell ref="F26:F32"/>
    <mergeCell ref="G26:G32"/>
    <mergeCell ref="H26:H32"/>
    <mergeCell ref="W4:X5"/>
    <mergeCell ref="Y4:Y5"/>
    <mergeCell ref="Z4:AB5"/>
    <mergeCell ref="AC4:AC5"/>
    <mergeCell ref="L7:M7"/>
    <mergeCell ref="Q7:R7"/>
    <mergeCell ref="S7:T7"/>
    <mergeCell ref="A13:A14"/>
    <mergeCell ref="B13:B14"/>
    <mergeCell ref="A22:A25"/>
    <mergeCell ref="B22:B25"/>
    <mergeCell ref="A26:A34"/>
    <mergeCell ref="B26:B34"/>
    <mergeCell ref="L33:L34"/>
    <mergeCell ref="M33:M34"/>
    <mergeCell ref="N33:N34"/>
    <mergeCell ref="O33:O34"/>
    <mergeCell ref="A35:A37"/>
    <mergeCell ref="B35:B37"/>
    <mergeCell ref="O26:O32"/>
    <mergeCell ref="C33:C34"/>
    <mergeCell ref="D33:D34"/>
    <mergeCell ref="E33:E34"/>
    <mergeCell ref="F33:F34"/>
    <mergeCell ref="G33:G34"/>
    <mergeCell ref="H33:H34"/>
    <mergeCell ref="I33:I34"/>
    <mergeCell ref="J33:J34"/>
    <mergeCell ref="K33:K34"/>
    <mergeCell ref="I26:I32"/>
    <mergeCell ref="J26:J32"/>
    <mergeCell ref="K26:K32"/>
    <mergeCell ref="L26:L32"/>
    <mergeCell ref="M26:M32"/>
    <mergeCell ref="N26:N32"/>
    <mergeCell ref="C26:C32"/>
    <mergeCell ref="D26:D32"/>
    <mergeCell ref="AF38:AF41"/>
    <mergeCell ref="AG38:AG41"/>
    <mergeCell ref="AH38:AH41"/>
    <mergeCell ref="AI38:AI41"/>
    <mergeCell ref="AJ38:AJ41"/>
    <mergeCell ref="AK38:AK41"/>
    <mergeCell ref="A38:A41"/>
    <mergeCell ref="B38:B41"/>
    <mergeCell ref="C38:C41"/>
    <mergeCell ref="D38:D41"/>
    <mergeCell ref="E38:E41"/>
    <mergeCell ref="F38:F41"/>
    <mergeCell ref="AR38:AR41"/>
    <mergeCell ref="AS38:AS41"/>
    <mergeCell ref="AT38:AT41"/>
    <mergeCell ref="AU38:AU41"/>
    <mergeCell ref="AV38:AV41"/>
    <mergeCell ref="AW38:AW41"/>
    <mergeCell ref="AL38:AL41"/>
    <mergeCell ref="AM38:AM41"/>
    <mergeCell ref="AN38:AN41"/>
    <mergeCell ref="AO38:AO41"/>
    <mergeCell ref="AP38:AP41"/>
    <mergeCell ref="AQ38:AQ41"/>
    <mergeCell ref="BD38:BD41"/>
    <mergeCell ref="BE38:BE41"/>
    <mergeCell ref="BF38:BF41"/>
    <mergeCell ref="BG38:BG41"/>
    <mergeCell ref="BH38:BH41"/>
    <mergeCell ref="BI38:BI41"/>
    <mergeCell ref="AX38:AX41"/>
    <mergeCell ref="AY38:AY41"/>
    <mergeCell ref="AZ38:AZ41"/>
    <mergeCell ref="BA38:BA41"/>
    <mergeCell ref="BB38:BB41"/>
    <mergeCell ref="BC38:BC41"/>
    <mergeCell ref="BR38:BR41"/>
    <mergeCell ref="BS38:BS41"/>
    <mergeCell ref="BT38:BT41"/>
    <mergeCell ref="BU38:BU41"/>
    <mergeCell ref="BJ38:BJ41"/>
    <mergeCell ref="BK38:BK41"/>
    <mergeCell ref="BL38:BL41"/>
    <mergeCell ref="BM38:BM41"/>
    <mergeCell ref="BN38:BN41"/>
    <mergeCell ref="BO38:BO41"/>
    <mergeCell ref="CH38:CH41"/>
    <mergeCell ref="CI38:CI41"/>
    <mergeCell ref="A43:A44"/>
    <mergeCell ref="B43:B44"/>
    <mergeCell ref="C43:C44"/>
    <mergeCell ref="D43:D44"/>
    <mergeCell ref="E43:E44"/>
    <mergeCell ref="F43:F44"/>
    <mergeCell ref="G43:G44"/>
    <mergeCell ref="H43:H44"/>
    <mergeCell ref="CB38:CB41"/>
    <mergeCell ref="CC38:CC41"/>
    <mergeCell ref="CD38:CD41"/>
    <mergeCell ref="CE38:CE41"/>
    <mergeCell ref="CF38:CF41"/>
    <mergeCell ref="CG38:CG41"/>
    <mergeCell ref="BV38:BV41"/>
    <mergeCell ref="BW38:BW41"/>
    <mergeCell ref="BX38:BX41"/>
    <mergeCell ref="BY38:BY41"/>
    <mergeCell ref="BZ38:BZ41"/>
    <mergeCell ref="CA38:CA41"/>
    <mergeCell ref="BP38:BP41"/>
    <mergeCell ref="BQ38:BQ41"/>
    <mergeCell ref="A48:A49"/>
    <mergeCell ref="B48:B49"/>
    <mergeCell ref="C48:C49"/>
    <mergeCell ref="D48:D49"/>
    <mergeCell ref="E48:E49"/>
    <mergeCell ref="O43:O44"/>
    <mergeCell ref="A46:A47"/>
    <mergeCell ref="B46:B47"/>
    <mergeCell ref="C46:C47"/>
    <mergeCell ref="E46:E47"/>
    <mergeCell ref="F46:F47"/>
    <mergeCell ref="G46:G47"/>
    <mergeCell ref="H46:H47"/>
    <mergeCell ref="I46:I47"/>
    <mergeCell ref="J46:J47"/>
    <mergeCell ref="I43:I44"/>
    <mergeCell ref="J43:J44"/>
    <mergeCell ref="K43:K44"/>
    <mergeCell ref="L43:L44"/>
    <mergeCell ref="M43:M44"/>
    <mergeCell ref="N43:N44"/>
    <mergeCell ref="F48:F49"/>
    <mergeCell ref="AF48:AF49"/>
    <mergeCell ref="AG48:AG49"/>
    <mergeCell ref="AH48:AH49"/>
    <mergeCell ref="AI48:AI49"/>
    <mergeCell ref="AJ48:AJ49"/>
    <mergeCell ref="K46:K47"/>
    <mergeCell ref="L46:L47"/>
    <mergeCell ref="M46:M47"/>
    <mergeCell ref="N46:N47"/>
    <mergeCell ref="O46:O47"/>
    <mergeCell ref="AQ48:AQ49"/>
    <mergeCell ref="AR48:AR49"/>
    <mergeCell ref="AS48:AS49"/>
    <mergeCell ref="AT48:AT49"/>
    <mergeCell ref="AU48:AU49"/>
    <mergeCell ref="AV48:AV49"/>
    <mergeCell ref="AK48:AK49"/>
    <mergeCell ref="AL48:AL49"/>
    <mergeCell ref="AM48:AM49"/>
    <mergeCell ref="AN48:AN49"/>
    <mergeCell ref="AO48:AO49"/>
    <mergeCell ref="AP48:AP49"/>
    <mergeCell ref="BC48:BC49"/>
    <mergeCell ref="BD48:BD49"/>
    <mergeCell ref="BE48:BE49"/>
    <mergeCell ref="BF48:BF49"/>
    <mergeCell ref="BG48:BG49"/>
    <mergeCell ref="BH48:BH49"/>
    <mergeCell ref="AW48:AW49"/>
    <mergeCell ref="AX48:AX49"/>
    <mergeCell ref="AY48:AY49"/>
    <mergeCell ref="AZ48:AZ49"/>
    <mergeCell ref="BA48:BA49"/>
    <mergeCell ref="BB48:BB49"/>
    <mergeCell ref="BQ48:BQ49"/>
    <mergeCell ref="BR48:BR49"/>
    <mergeCell ref="BS48:BS49"/>
    <mergeCell ref="BT48:BT49"/>
    <mergeCell ref="BI48:BI49"/>
    <mergeCell ref="BJ48:BJ49"/>
    <mergeCell ref="BK48:BK49"/>
    <mergeCell ref="BL48:BL49"/>
    <mergeCell ref="BM48:BM49"/>
    <mergeCell ref="BN48:BN49"/>
    <mergeCell ref="CG48:CG49"/>
    <mergeCell ref="CH48:CH49"/>
    <mergeCell ref="CI48:CI49"/>
    <mergeCell ref="A52:A55"/>
    <mergeCell ref="B52:B55"/>
    <mergeCell ref="C52:C55"/>
    <mergeCell ref="D52:D55"/>
    <mergeCell ref="E52:E55"/>
    <mergeCell ref="F52:F55"/>
    <mergeCell ref="G52:G55"/>
    <mergeCell ref="CA48:CA49"/>
    <mergeCell ref="CB48:CB49"/>
    <mergeCell ref="CC48:CC49"/>
    <mergeCell ref="CD48:CD49"/>
    <mergeCell ref="CE48:CE49"/>
    <mergeCell ref="CF48:CF49"/>
    <mergeCell ref="BU48:BU49"/>
    <mergeCell ref="BV48:BV49"/>
    <mergeCell ref="BW48:BW49"/>
    <mergeCell ref="BX48:BX49"/>
    <mergeCell ref="BY48:BY49"/>
    <mergeCell ref="BZ48:BZ49"/>
    <mergeCell ref="BO48:BO49"/>
    <mergeCell ref="BP48:BP49"/>
    <mergeCell ref="N52:N55"/>
    <mergeCell ref="O52:O55"/>
    <mergeCell ref="A56:A59"/>
    <mergeCell ref="B56:B59"/>
    <mergeCell ref="C56:C59"/>
    <mergeCell ref="D56:D59"/>
    <mergeCell ref="E56:E59"/>
    <mergeCell ref="F56:F59"/>
    <mergeCell ref="G56:G59"/>
    <mergeCell ref="H56:H59"/>
    <mergeCell ref="H52:H55"/>
    <mergeCell ref="I52:I55"/>
    <mergeCell ref="J52:J55"/>
    <mergeCell ref="K52:K55"/>
    <mergeCell ref="L52:L55"/>
    <mergeCell ref="M52:M55"/>
    <mergeCell ref="O56:O59"/>
    <mergeCell ref="L56:L59"/>
    <mergeCell ref="M56:M59"/>
    <mergeCell ref="N56:N59"/>
    <mergeCell ref="A63:A67"/>
    <mergeCell ref="B63:B67"/>
    <mergeCell ref="C63:C67"/>
    <mergeCell ref="D63:D67"/>
    <mergeCell ref="E63:E67"/>
    <mergeCell ref="F63:F67"/>
    <mergeCell ref="I56:I59"/>
    <mergeCell ref="J56:J59"/>
    <mergeCell ref="K56:K59"/>
    <mergeCell ref="G73:G74"/>
    <mergeCell ref="H73:H74"/>
    <mergeCell ref="I73:I74"/>
    <mergeCell ref="J73:J74"/>
    <mergeCell ref="K73:K74"/>
    <mergeCell ref="L73:L74"/>
    <mergeCell ref="A73:A74"/>
    <mergeCell ref="B73:B74"/>
    <mergeCell ref="C73:C74"/>
    <mergeCell ref="D73:D74"/>
    <mergeCell ref="E73:E74"/>
    <mergeCell ref="F73:F74"/>
    <mergeCell ref="U73:U74"/>
    <mergeCell ref="V73:V74"/>
    <mergeCell ref="W73:W74"/>
    <mergeCell ref="X73:X74"/>
    <mergeCell ref="M73:M74"/>
    <mergeCell ref="N73:N74"/>
    <mergeCell ref="O73:O74"/>
    <mergeCell ref="P73:P74"/>
    <mergeCell ref="Q73:Q74"/>
    <mergeCell ref="R73:R74"/>
    <mergeCell ref="J75:J79"/>
    <mergeCell ref="K75:K79"/>
    <mergeCell ref="L75:L79"/>
    <mergeCell ref="M75:M79"/>
    <mergeCell ref="N75:N79"/>
    <mergeCell ref="O75:O79"/>
    <mergeCell ref="AE73:AE74"/>
    <mergeCell ref="A75:A79"/>
    <mergeCell ref="B75:B79"/>
    <mergeCell ref="C75:C79"/>
    <mergeCell ref="D75:D79"/>
    <mergeCell ref="E75:E79"/>
    <mergeCell ref="F75:F79"/>
    <mergeCell ref="G75:G79"/>
    <mergeCell ref="H75:H79"/>
    <mergeCell ref="I75:I79"/>
    <mergeCell ref="Y73:Y74"/>
    <mergeCell ref="Z73:Z74"/>
    <mergeCell ref="AA73:AA74"/>
    <mergeCell ref="AB73:AB74"/>
    <mergeCell ref="AC73:AC74"/>
    <mergeCell ref="AD73:AD74"/>
    <mergeCell ref="S73:S74"/>
    <mergeCell ref="T73:T74"/>
    <mergeCell ref="M84:M86"/>
    <mergeCell ref="N84:N86"/>
    <mergeCell ref="O84:O86"/>
    <mergeCell ref="A88:A91"/>
    <mergeCell ref="B88:B91"/>
    <mergeCell ref="C88:C91"/>
    <mergeCell ref="D88:D91"/>
    <mergeCell ref="E88:E91"/>
    <mergeCell ref="F88:F91"/>
    <mergeCell ref="G88:G91"/>
    <mergeCell ref="G84:G86"/>
    <mergeCell ref="H84:H86"/>
    <mergeCell ref="I84:I86"/>
    <mergeCell ref="J84:J86"/>
    <mergeCell ref="K84:K86"/>
    <mergeCell ref="L84:L86"/>
    <mergeCell ref="A84:A86"/>
    <mergeCell ref="B84:B86"/>
    <mergeCell ref="C84:C86"/>
    <mergeCell ref="D84:D86"/>
    <mergeCell ref="E84:E86"/>
    <mergeCell ref="F84:F86"/>
    <mergeCell ref="AF92:AF96"/>
    <mergeCell ref="AG92:AG96"/>
    <mergeCell ref="AH92:AH96"/>
    <mergeCell ref="AI92:AI96"/>
    <mergeCell ref="AJ92:AJ96"/>
    <mergeCell ref="AK92:AK96"/>
    <mergeCell ref="N88:N91"/>
    <mergeCell ref="O88:O91"/>
    <mergeCell ref="A92:A96"/>
    <mergeCell ref="B92:B96"/>
    <mergeCell ref="C92:C96"/>
    <mergeCell ref="D92:D96"/>
    <mergeCell ref="E92:E96"/>
    <mergeCell ref="F92:F96"/>
    <mergeCell ref="H88:H91"/>
    <mergeCell ref="I88:I91"/>
    <mergeCell ref="J88:J91"/>
    <mergeCell ref="K88:K91"/>
    <mergeCell ref="L88:L91"/>
    <mergeCell ref="M88:M91"/>
    <mergeCell ref="AR92:AR96"/>
    <mergeCell ref="AS92:AS96"/>
    <mergeCell ref="AT92:AT96"/>
    <mergeCell ref="AU92:AU96"/>
    <mergeCell ref="AV92:AV96"/>
    <mergeCell ref="AW92:AW96"/>
    <mergeCell ref="AL92:AL96"/>
    <mergeCell ref="AM92:AM96"/>
    <mergeCell ref="AN92:AN96"/>
    <mergeCell ref="AO92:AO96"/>
    <mergeCell ref="AP92:AP96"/>
    <mergeCell ref="AQ92:AQ96"/>
    <mergeCell ref="BD92:BD96"/>
    <mergeCell ref="BE92:BE96"/>
    <mergeCell ref="BF92:BF96"/>
    <mergeCell ref="BG92:BG96"/>
    <mergeCell ref="BH92:BH96"/>
    <mergeCell ref="BI92:BI96"/>
    <mergeCell ref="AX92:AX96"/>
    <mergeCell ref="AY92:AY96"/>
    <mergeCell ref="AZ92:AZ96"/>
    <mergeCell ref="BA92:BA96"/>
    <mergeCell ref="BB92:BB96"/>
    <mergeCell ref="BC92:BC96"/>
    <mergeCell ref="BP92:BP96"/>
    <mergeCell ref="BQ92:BQ96"/>
    <mergeCell ref="BR92:BR96"/>
    <mergeCell ref="BS92:BS96"/>
    <mergeCell ref="BT92:BT96"/>
    <mergeCell ref="BU92:BU96"/>
    <mergeCell ref="BJ92:BJ96"/>
    <mergeCell ref="BK92:BK96"/>
    <mergeCell ref="BL92:BL96"/>
    <mergeCell ref="BM92:BM96"/>
    <mergeCell ref="BN92:BN96"/>
    <mergeCell ref="BO92:BO96"/>
    <mergeCell ref="CH92:CH96"/>
    <mergeCell ref="CI92:CI96"/>
    <mergeCell ref="CB92:CB96"/>
    <mergeCell ref="CC92:CC96"/>
    <mergeCell ref="CD92:CD96"/>
    <mergeCell ref="CE92:CE96"/>
    <mergeCell ref="CF92:CF96"/>
    <mergeCell ref="CG92:CG96"/>
    <mergeCell ref="BV92:BV96"/>
    <mergeCell ref="BW92:BW96"/>
    <mergeCell ref="BX92:BX96"/>
    <mergeCell ref="BY92:BY96"/>
    <mergeCell ref="BZ92:BZ96"/>
    <mergeCell ref="CA92:CA96"/>
  </mergeCells>
  <phoneticPr fontId="4"/>
  <dataValidations count="2">
    <dataValidation imeMode="off" allowBlank="1" showInputMessage="1" showErrorMessage="1" sqref="BP6 Z6:AB6 N6:P6 U6:X6 AD6:AF6 AH6 CD6 CB6 AL6 AJ6 AP6 AN6 AT6 AR6 AX6 AV6 BB6 AZ6 BF6 BD6 BJ6 BH6 BN6 BL6 BV6 BT6 CH6 CF6 BZ6 BX6 BR6 A6:B11 A13:B13 A16:B22 A26:B26 A35:B35 A45:B46 A48:B48 A50:B52 A56:B56 A60:B63 A68:B73 A75:B75 A80:B84 A87:B88 A97:B97 A42:B43"/>
    <dataValidation imeMode="on" allowBlank="1" showInputMessage="1" showErrorMessage="1" sqref="A3:A5 B3:E3 A99:XFD65576 C4:E4 H4 C7:F26 H7:I26 N7:O26 C33:F33 D45:E45 H33:I33 N33:O33 C45:C46 E46 F45:F46 H45:I46 N45:O46 C48:F48 C50:F52 H48:I52 N48:O52 C56:F56 H56:I56 N56:O56 C60:F63 C68:F73 H60:I73 N60:O73 C75:F75 H75:I75 N75:O75 Z75:AE97 U75:X97 P87:P97 N96:O97 C80:F84 C97:F97 H80:I84 H96:I97 N80:O84 P75:P84 C87:F88 H87:I88 N87:O88 AF50:CI92 AF97:CI97 Z7:AE73 U7:X73 P7:P73 N35:O43 H35:I43 C42:F43 C35:F38 AF42:CI48 AF7:CI38 C1:F1 A1:B1"/>
  </dataValidations>
  <printOptions horizontalCentered="1"/>
  <pageMargins left="0.19685039370078741" right="0.19685039370078741" top="0.39370078740157483" bottom="0.39370078740157483" header="0.39370078740157483" footer="0.19685039370078741"/>
  <pageSetup paperSize="9" orientation="portrait" r:id="rId1"/>
  <headerFooter>
    <oddFooter xml:space="preserve">&amp;C&amp;P / &amp;N </oddFooter>
  </headerFooter>
  <colBreaks count="1" manualBreakCount="1">
    <brk id="24"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fitToPage="1"/>
  </sheetPr>
  <dimension ref="A1:AF64"/>
  <sheetViews>
    <sheetView showGridLines="0" zoomScale="80" zoomScaleNormal="80" zoomScaleSheetLayoutView="40" zoomScalePageLayoutView="75" workbookViewId="0">
      <selection activeCell="H2" sqref="H2:H3"/>
    </sheetView>
  </sheetViews>
  <sheetFormatPr defaultColWidth="9" defaultRowHeight="13.2" x14ac:dyDescent="0.2"/>
  <cols>
    <col min="1" max="3" width="7.44140625" style="333" customWidth="1"/>
    <col min="4" max="9" width="3.77734375" style="333" customWidth="1"/>
    <col min="10" max="10" width="4.33203125" style="333" customWidth="1"/>
    <col min="11" max="17" width="3.77734375" style="333" customWidth="1"/>
    <col min="18" max="18" width="15.77734375" style="333" customWidth="1"/>
    <col min="19" max="19" width="33.88671875" style="333" customWidth="1"/>
    <col min="20" max="20" width="26.21875" style="333" customWidth="1"/>
    <col min="21" max="21" width="36.44140625" style="333" customWidth="1"/>
    <col min="22" max="22" width="36.6640625" style="333" customWidth="1"/>
    <col min="23" max="23" width="26.21875" style="333" customWidth="1"/>
    <col min="24" max="24" width="20" style="333" customWidth="1"/>
    <col min="25" max="29" width="5.6640625" style="333" customWidth="1"/>
    <col min="30" max="30" width="20.6640625" style="333" customWidth="1"/>
    <col min="31" max="31" width="17.109375" style="333" customWidth="1"/>
    <col min="32" max="32" width="34.77734375" style="333" customWidth="1"/>
    <col min="33" max="16384" width="9" style="333"/>
  </cols>
  <sheetData>
    <row r="1" spans="1:32" ht="40.799999999999997" customHeight="1" x14ac:dyDescent="0.2">
      <c r="A1" s="603" t="s">
        <v>1049</v>
      </c>
      <c r="B1" s="603" t="s">
        <v>84</v>
      </c>
      <c r="C1" s="603" t="s">
        <v>1050</v>
      </c>
      <c r="D1" s="604" t="s">
        <v>1051</v>
      </c>
      <c r="E1" s="605"/>
      <c r="F1" s="605"/>
      <c r="G1" s="605"/>
      <c r="H1" s="605"/>
      <c r="I1" s="605"/>
      <c r="J1" s="605"/>
      <c r="K1" s="605"/>
      <c r="L1" s="605"/>
      <c r="M1" s="605"/>
      <c r="N1" s="605"/>
      <c r="O1" s="605"/>
      <c r="P1" s="605"/>
      <c r="Q1" s="605"/>
      <c r="R1" s="598" t="s">
        <v>1052</v>
      </c>
      <c r="S1" s="598" t="s">
        <v>1053</v>
      </c>
      <c r="T1" s="598" t="s">
        <v>1054</v>
      </c>
      <c r="U1" s="598" t="s">
        <v>1055</v>
      </c>
      <c r="V1" s="598" t="s">
        <v>1056</v>
      </c>
      <c r="W1" s="598" t="s">
        <v>1057</v>
      </c>
      <c r="X1" s="598" t="s">
        <v>1058</v>
      </c>
      <c r="Y1" s="598" t="s">
        <v>1059</v>
      </c>
      <c r="Z1" s="601"/>
      <c r="AA1" s="601"/>
      <c r="AB1" s="601"/>
      <c r="AC1" s="601"/>
      <c r="AD1" s="601"/>
      <c r="AE1" s="597" t="s">
        <v>1060</v>
      </c>
      <c r="AF1" s="598" t="s">
        <v>1061</v>
      </c>
    </row>
    <row r="2" spans="1:32" ht="42.6" customHeight="1" x14ac:dyDescent="0.2">
      <c r="A2" s="603"/>
      <c r="B2" s="603"/>
      <c r="C2" s="603"/>
      <c r="D2" s="600" t="s">
        <v>1062</v>
      </c>
      <c r="E2" s="600" t="s">
        <v>1063</v>
      </c>
      <c r="F2" s="600" t="s">
        <v>1064</v>
      </c>
      <c r="G2" s="600" t="s">
        <v>1065</v>
      </c>
      <c r="H2" s="600" t="s">
        <v>1066</v>
      </c>
      <c r="I2" s="600" t="s">
        <v>1067</v>
      </c>
      <c r="J2" s="600" t="s">
        <v>122</v>
      </c>
      <c r="K2" s="600" t="s">
        <v>1068</v>
      </c>
      <c r="L2" s="600" t="s">
        <v>124</v>
      </c>
      <c r="M2" s="600" t="s">
        <v>1069</v>
      </c>
      <c r="N2" s="600" t="s">
        <v>126</v>
      </c>
      <c r="O2" s="600" t="s">
        <v>1070</v>
      </c>
      <c r="P2" s="600" t="s">
        <v>1071</v>
      </c>
      <c r="Q2" s="600" t="s">
        <v>1072</v>
      </c>
      <c r="R2" s="599"/>
      <c r="S2" s="598"/>
      <c r="T2" s="598"/>
      <c r="U2" s="598"/>
      <c r="V2" s="598"/>
      <c r="W2" s="598"/>
      <c r="X2" s="598"/>
      <c r="Y2" s="602" t="s">
        <v>1073</v>
      </c>
      <c r="Z2" s="602" t="s">
        <v>1074</v>
      </c>
      <c r="AA2" s="602" t="s">
        <v>1075</v>
      </c>
      <c r="AB2" s="602" t="s">
        <v>1076</v>
      </c>
      <c r="AC2" s="602" t="s">
        <v>1077</v>
      </c>
      <c r="AD2" s="598" t="s">
        <v>1078</v>
      </c>
      <c r="AE2" s="597"/>
      <c r="AF2" s="599"/>
    </row>
    <row r="3" spans="1:32" ht="139.94999999999999" customHeight="1" x14ac:dyDescent="0.2">
      <c r="A3" s="603"/>
      <c r="B3" s="603"/>
      <c r="C3" s="603"/>
      <c r="D3" s="600"/>
      <c r="E3" s="600"/>
      <c r="F3" s="600"/>
      <c r="G3" s="600"/>
      <c r="H3" s="600"/>
      <c r="I3" s="600"/>
      <c r="J3" s="600"/>
      <c r="K3" s="600"/>
      <c r="L3" s="600"/>
      <c r="M3" s="600"/>
      <c r="N3" s="600"/>
      <c r="O3" s="600"/>
      <c r="P3" s="600"/>
      <c r="Q3" s="600"/>
      <c r="R3" s="599"/>
      <c r="S3" s="598"/>
      <c r="T3" s="598"/>
      <c r="U3" s="598"/>
      <c r="V3" s="598"/>
      <c r="W3" s="598"/>
      <c r="X3" s="598"/>
      <c r="Y3" s="602"/>
      <c r="Z3" s="602"/>
      <c r="AA3" s="602"/>
      <c r="AB3" s="602"/>
      <c r="AC3" s="602"/>
      <c r="AD3" s="601"/>
      <c r="AE3" s="334" t="s">
        <v>1079</v>
      </c>
      <c r="AF3" s="599"/>
    </row>
    <row r="4" spans="1:32" ht="150" customHeight="1" x14ac:dyDescent="0.2">
      <c r="A4" s="335" t="s">
        <v>1080</v>
      </c>
      <c r="B4" s="336" t="s">
        <v>1081</v>
      </c>
      <c r="C4" s="336"/>
      <c r="D4" s="337"/>
      <c r="E4" s="337"/>
      <c r="F4" s="337"/>
      <c r="G4" s="337"/>
      <c r="H4" s="337" t="s">
        <v>156</v>
      </c>
      <c r="I4" s="337"/>
      <c r="J4" s="337"/>
      <c r="K4" s="337"/>
      <c r="L4" s="337"/>
      <c r="M4" s="337"/>
      <c r="N4" s="337"/>
      <c r="O4" s="337"/>
      <c r="P4" s="337"/>
      <c r="Q4" s="337"/>
      <c r="R4" s="338" t="s">
        <v>1082</v>
      </c>
      <c r="S4" s="338" t="s">
        <v>1083</v>
      </c>
      <c r="T4" s="338"/>
      <c r="U4" s="339"/>
      <c r="V4" s="340"/>
      <c r="W4" s="338"/>
      <c r="X4" s="341"/>
      <c r="Y4" s="342"/>
      <c r="Z4" s="342"/>
      <c r="AA4" s="342"/>
      <c r="AB4" s="342"/>
      <c r="AC4" s="342" t="s">
        <v>156</v>
      </c>
      <c r="AD4" s="343" t="s">
        <v>1084</v>
      </c>
      <c r="AE4" s="342"/>
      <c r="AF4" s="344"/>
    </row>
    <row r="5" spans="1:32" ht="243" customHeight="1" x14ac:dyDescent="0.2">
      <c r="A5" s="345" t="s">
        <v>1085</v>
      </c>
      <c r="B5" s="346" t="s">
        <v>1086</v>
      </c>
      <c r="C5" s="346"/>
      <c r="D5" s="347"/>
      <c r="E5" s="347"/>
      <c r="F5" s="347"/>
      <c r="G5" s="347"/>
      <c r="H5" s="347"/>
      <c r="I5" s="347"/>
      <c r="J5" s="347"/>
      <c r="K5" s="347"/>
      <c r="L5" s="347"/>
      <c r="M5" s="347"/>
      <c r="N5" s="347" t="s">
        <v>156</v>
      </c>
      <c r="O5" s="347"/>
      <c r="P5" s="347"/>
      <c r="Q5" s="347"/>
      <c r="R5" s="348" t="s">
        <v>186</v>
      </c>
      <c r="S5" s="348" t="s">
        <v>1087</v>
      </c>
      <c r="T5" s="348"/>
      <c r="U5" s="349" t="s">
        <v>1088</v>
      </c>
      <c r="V5" s="349"/>
      <c r="W5" s="348" t="s">
        <v>1089</v>
      </c>
      <c r="X5" s="350"/>
      <c r="Y5" s="351"/>
      <c r="Z5" s="351"/>
      <c r="AA5" s="351"/>
      <c r="AB5" s="351" t="s">
        <v>156</v>
      </c>
      <c r="AC5" s="351"/>
      <c r="AD5" s="352" t="s">
        <v>1089</v>
      </c>
      <c r="AE5" s="351"/>
      <c r="AF5" s="353"/>
    </row>
    <row r="6" spans="1:32" ht="150" customHeight="1" x14ac:dyDescent="0.2">
      <c r="A6" s="345" t="s">
        <v>1090</v>
      </c>
      <c r="B6" s="354" t="s">
        <v>1091</v>
      </c>
      <c r="C6" s="354"/>
      <c r="D6" s="355" t="s">
        <v>156</v>
      </c>
      <c r="E6" s="355" t="s">
        <v>156</v>
      </c>
      <c r="F6" s="355" t="s">
        <v>156</v>
      </c>
      <c r="G6" s="355" t="s">
        <v>156</v>
      </c>
      <c r="H6" s="355" t="s">
        <v>156</v>
      </c>
      <c r="I6" s="355" t="s">
        <v>156</v>
      </c>
      <c r="J6" s="355" t="s">
        <v>156</v>
      </c>
      <c r="K6" s="355" t="s">
        <v>156</v>
      </c>
      <c r="L6" s="355" t="s">
        <v>156</v>
      </c>
      <c r="M6" s="355" t="s">
        <v>156</v>
      </c>
      <c r="N6" s="355" t="s">
        <v>156</v>
      </c>
      <c r="O6" s="355" t="s">
        <v>156</v>
      </c>
      <c r="P6" s="355" t="s">
        <v>156</v>
      </c>
      <c r="Q6" s="355"/>
      <c r="R6" s="356" t="s">
        <v>1092</v>
      </c>
      <c r="S6" s="356" t="s">
        <v>1093</v>
      </c>
      <c r="T6" s="356"/>
      <c r="U6" s="357" t="s">
        <v>1094</v>
      </c>
      <c r="V6" s="357" t="s">
        <v>1095</v>
      </c>
      <c r="W6" s="356" t="s">
        <v>1096</v>
      </c>
      <c r="X6" s="350"/>
      <c r="Y6" s="358"/>
      <c r="Z6" s="358"/>
      <c r="AA6" s="358" t="s">
        <v>156</v>
      </c>
      <c r="AB6" s="358" t="s">
        <v>156</v>
      </c>
      <c r="AC6" s="358"/>
      <c r="AD6" s="359" t="s">
        <v>1097</v>
      </c>
      <c r="AE6" s="358" t="s">
        <v>156</v>
      </c>
      <c r="AF6" s="360" t="s">
        <v>1098</v>
      </c>
    </row>
    <row r="7" spans="1:32" ht="174" customHeight="1" x14ac:dyDescent="0.2">
      <c r="A7" s="345" t="s">
        <v>1099</v>
      </c>
      <c r="B7" s="346" t="s">
        <v>1100</v>
      </c>
      <c r="C7" s="346"/>
      <c r="D7" s="347"/>
      <c r="E7" s="347"/>
      <c r="F7" s="347"/>
      <c r="G7" s="347"/>
      <c r="H7" s="347" t="s">
        <v>156</v>
      </c>
      <c r="I7" s="347"/>
      <c r="J7" s="347" t="s">
        <v>156</v>
      </c>
      <c r="K7" s="347"/>
      <c r="L7" s="347"/>
      <c r="M7" s="347"/>
      <c r="N7" s="347"/>
      <c r="O7" s="347"/>
      <c r="P7" s="347"/>
      <c r="Q7" s="347"/>
      <c r="R7" s="348" t="s">
        <v>224</v>
      </c>
      <c r="S7" s="348" t="s">
        <v>1101</v>
      </c>
      <c r="T7" s="348" t="s">
        <v>1102</v>
      </c>
      <c r="U7" s="349" t="s">
        <v>1103</v>
      </c>
      <c r="V7" s="349" t="s">
        <v>1104</v>
      </c>
      <c r="W7" s="348"/>
      <c r="X7" s="350" t="s">
        <v>1105</v>
      </c>
      <c r="Y7" s="351" t="s">
        <v>156</v>
      </c>
      <c r="Z7" s="351" t="s">
        <v>156</v>
      </c>
      <c r="AA7" s="351"/>
      <c r="AB7" s="351"/>
      <c r="AC7" s="351"/>
      <c r="AD7" s="361" t="s">
        <v>1106</v>
      </c>
      <c r="AE7" s="351"/>
      <c r="AF7" s="353"/>
    </row>
    <row r="8" spans="1:32" ht="150" customHeight="1" x14ac:dyDescent="0.2">
      <c r="A8" s="345" t="s">
        <v>1107</v>
      </c>
      <c r="B8" s="346" t="s">
        <v>1108</v>
      </c>
      <c r="C8" s="346"/>
      <c r="D8" s="347"/>
      <c r="E8" s="347"/>
      <c r="F8" s="347" t="s">
        <v>156</v>
      </c>
      <c r="G8" s="347"/>
      <c r="H8" s="347"/>
      <c r="I8" s="347"/>
      <c r="J8" s="347"/>
      <c r="K8" s="347"/>
      <c r="L8" s="347"/>
      <c r="M8" s="347"/>
      <c r="N8" s="347"/>
      <c r="O8" s="347"/>
      <c r="P8" s="347"/>
      <c r="Q8" s="347"/>
      <c r="R8" s="348" t="s">
        <v>246</v>
      </c>
      <c r="S8" s="348" t="s">
        <v>1109</v>
      </c>
      <c r="T8" s="348"/>
      <c r="U8" s="349" t="s">
        <v>1110</v>
      </c>
      <c r="V8" s="349" t="s">
        <v>1111</v>
      </c>
      <c r="W8" s="348"/>
      <c r="X8" s="350"/>
      <c r="Y8" s="351"/>
      <c r="Z8" s="351" t="s">
        <v>156</v>
      </c>
      <c r="AA8" s="351" t="s">
        <v>156</v>
      </c>
      <c r="AB8" s="351"/>
      <c r="AC8" s="351"/>
      <c r="AD8" s="352" t="s">
        <v>1112</v>
      </c>
      <c r="AE8" s="351"/>
      <c r="AF8" s="353"/>
    </row>
    <row r="9" spans="1:32" ht="150" customHeight="1" x14ac:dyDescent="0.2">
      <c r="A9" s="345" t="s">
        <v>1113</v>
      </c>
      <c r="B9" s="346" t="s">
        <v>1114</v>
      </c>
      <c r="C9" s="346"/>
      <c r="D9" s="347"/>
      <c r="E9" s="347"/>
      <c r="F9" s="347"/>
      <c r="G9" s="347"/>
      <c r="H9" s="347" t="s">
        <v>156</v>
      </c>
      <c r="I9" s="347"/>
      <c r="J9" s="347"/>
      <c r="K9" s="347"/>
      <c r="L9" s="347"/>
      <c r="M9" s="347"/>
      <c r="N9" s="347"/>
      <c r="O9" s="347"/>
      <c r="P9" s="347"/>
      <c r="Q9" s="347"/>
      <c r="R9" s="348" t="s">
        <v>270</v>
      </c>
      <c r="S9" s="348" t="s">
        <v>1115</v>
      </c>
      <c r="T9" s="348"/>
      <c r="U9" s="349" t="s">
        <v>1116</v>
      </c>
      <c r="V9" s="349"/>
      <c r="W9" s="348"/>
      <c r="X9" s="350" t="s">
        <v>1117</v>
      </c>
      <c r="Y9" s="351"/>
      <c r="Z9" s="351" t="s">
        <v>156</v>
      </c>
      <c r="AA9" s="351"/>
      <c r="AB9" s="351"/>
      <c r="AC9" s="351"/>
      <c r="AD9" s="352" t="s">
        <v>1118</v>
      </c>
      <c r="AE9" s="351"/>
      <c r="AF9" s="353"/>
    </row>
    <row r="10" spans="1:32" ht="150" customHeight="1" x14ac:dyDescent="0.2">
      <c r="A10" s="345" t="s">
        <v>1119</v>
      </c>
      <c r="B10" s="346" t="s">
        <v>1120</v>
      </c>
      <c r="C10" s="346"/>
      <c r="D10" s="347"/>
      <c r="E10" s="347"/>
      <c r="F10" s="347"/>
      <c r="G10" s="347"/>
      <c r="H10" s="347"/>
      <c r="I10" s="347" t="s">
        <v>156</v>
      </c>
      <c r="J10" s="347"/>
      <c r="K10" s="347"/>
      <c r="L10" s="347" t="s">
        <v>156</v>
      </c>
      <c r="M10" s="347"/>
      <c r="N10" s="347"/>
      <c r="O10" s="347"/>
      <c r="P10" s="347"/>
      <c r="Q10" s="347"/>
      <c r="R10" s="348" t="s">
        <v>1121</v>
      </c>
      <c r="S10" s="348" t="s">
        <v>1122</v>
      </c>
      <c r="T10" s="348"/>
      <c r="U10" s="349" t="s">
        <v>1123</v>
      </c>
      <c r="V10" s="349"/>
      <c r="W10" s="348" t="s">
        <v>1124</v>
      </c>
      <c r="X10" s="350" t="s">
        <v>1125</v>
      </c>
      <c r="Y10" s="351"/>
      <c r="Z10" s="351" t="s">
        <v>156</v>
      </c>
      <c r="AA10" s="351"/>
      <c r="AB10" s="351" t="s">
        <v>156</v>
      </c>
      <c r="AC10" s="351"/>
      <c r="AD10" s="352" t="s">
        <v>1124</v>
      </c>
      <c r="AE10" s="351"/>
      <c r="AF10" s="362"/>
    </row>
    <row r="11" spans="1:32" ht="373.2" customHeight="1" x14ac:dyDescent="0.2">
      <c r="A11" s="345" t="s">
        <v>1126</v>
      </c>
      <c r="B11" s="346" t="s">
        <v>1127</v>
      </c>
      <c r="C11" s="346"/>
      <c r="D11" s="347"/>
      <c r="E11" s="347"/>
      <c r="F11" s="347"/>
      <c r="G11" s="347"/>
      <c r="H11" s="347" t="s">
        <v>156</v>
      </c>
      <c r="I11" s="347" t="s">
        <v>156</v>
      </c>
      <c r="J11" s="347"/>
      <c r="K11" s="347"/>
      <c r="L11" s="347" t="s">
        <v>156</v>
      </c>
      <c r="M11" s="347"/>
      <c r="N11" s="347"/>
      <c r="O11" s="347"/>
      <c r="P11" s="347"/>
      <c r="Q11" s="347" t="s">
        <v>156</v>
      </c>
      <c r="R11" s="348" t="s">
        <v>1128</v>
      </c>
      <c r="S11" s="348" t="s">
        <v>1129</v>
      </c>
      <c r="T11" s="348" t="s">
        <v>1130</v>
      </c>
      <c r="U11" s="349" t="s">
        <v>1131</v>
      </c>
      <c r="V11" s="349" t="s">
        <v>1132</v>
      </c>
      <c r="W11" s="348"/>
      <c r="X11" s="350"/>
      <c r="Y11" s="351" t="s">
        <v>156</v>
      </c>
      <c r="Z11" s="351" t="s">
        <v>156</v>
      </c>
      <c r="AA11" s="351" t="s">
        <v>156</v>
      </c>
      <c r="AB11" s="351"/>
      <c r="AC11" s="351"/>
      <c r="AD11" s="352" t="s">
        <v>1133</v>
      </c>
      <c r="AE11" s="351"/>
      <c r="AF11" s="353"/>
    </row>
    <row r="12" spans="1:32" ht="150" customHeight="1" x14ac:dyDescent="0.2">
      <c r="A12" s="345" t="s">
        <v>1134</v>
      </c>
      <c r="B12" s="346" t="s">
        <v>1135</v>
      </c>
      <c r="C12" s="346"/>
      <c r="D12" s="347" t="s">
        <v>156</v>
      </c>
      <c r="E12" s="347" t="s">
        <v>156</v>
      </c>
      <c r="F12" s="347" t="s">
        <v>156</v>
      </c>
      <c r="G12" s="347" t="s">
        <v>156</v>
      </c>
      <c r="H12" s="347" t="s">
        <v>156</v>
      </c>
      <c r="I12" s="347" t="s">
        <v>156</v>
      </c>
      <c r="J12" s="347" t="s">
        <v>156</v>
      </c>
      <c r="K12" s="347" t="s">
        <v>156</v>
      </c>
      <c r="L12" s="347" t="s">
        <v>156</v>
      </c>
      <c r="M12" s="347"/>
      <c r="N12" s="347" t="s">
        <v>156</v>
      </c>
      <c r="O12" s="347" t="s">
        <v>156</v>
      </c>
      <c r="P12" s="347" t="s">
        <v>156</v>
      </c>
      <c r="Q12" s="347"/>
      <c r="R12" s="348" t="s">
        <v>1136</v>
      </c>
      <c r="S12" s="348" t="s">
        <v>1137</v>
      </c>
      <c r="T12" s="348" t="s">
        <v>1138</v>
      </c>
      <c r="U12" s="349" t="s">
        <v>1139</v>
      </c>
      <c r="V12" s="349" t="s">
        <v>1140</v>
      </c>
      <c r="W12" s="348"/>
      <c r="X12" s="350" t="s">
        <v>1141</v>
      </c>
      <c r="Y12" s="351" t="s">
        <v>156</v>
      </c>
      <c r="Z12" s="351" t="s">
        <v>156</v>
      </c>
      <c r="AA12" s="351" t="s">
        <v>156</v>
      </c>
      <c r="AB12" s="351"/>
      <c r="AC12" s="351"/>
      <c r="AD12" s="352" t="s">
        <v>1142</v>
      </c>
      <c r="AE12" s="351"/>
      <c r="AF12" s="353"/>
    </row>
    <row r="13" spans="1:32" ht="150" customHeight="1" x14ac:dyDescent="0.2">
      <c r="A13" s="345">
        <v>100005</v>
      </c>
      <c r="B13" s="346" t="s">
        <v>1143</v>
      </c>
      <c r="C13" s="346"/>
      <c r="D13" s="347"/>
      <c r="E13" s="347"/>
      <c r="F13" s="347"/>
      <c r="G13" s="347"/>
      <c r="H13" s="347"/>
      <c r="I13" s="347"/>
      <c r="J13" s="347"/>
      <c r="K13" s="347" t="s">
        <v>156</v>
      </c>
      <c r="L13" s="347"/>
      <c r="M13" s="347"/>
      <c r="N13" s="347"/>
      <c r="O13" s="347"/>
      <c r="P13" s="347"/>
      <c r="Q13" s="347"/>
      <c r="R13" s="348" t="s">
        <v>1144</v>
      </c>
      <c r="S13" s="348" t="s">
        <v>1145</v>
      </c>
      <c r="T13" s="348" t="s">
        <v>1146</v>
      </c>
      <c r="U13" s="349" t="s">
        <v>1147</v>
      </c>
      <c r="V13" s="349" t="s">
        <v>1148</v>
      </c>
      <c r="W13" s="348" t="s">
        <v>1149</v>
      </c>
      <c r="X13" s="350"/>
      <c r="Y13" s="351" t="s">
        <v>156</v>
      </c>
      <c r="Z13" s="351"/>
      <c r="AA13" s="351" t="s">
        <v>156</v>
      </c>
      <c r="AB13" s="351"/>
      <c r="AC13" s="351"/>
      <c r="AD13" s="352" t="s">
        <v>1150</v>
      </c>
      <c r="AE13" s="351"/>
      <c r="AF13" s="353"/>
    </row>
    <row r="14" spans="1:32" ht="207.6" customHeight="1" x14ac:dyDescent="0.2">
      <c r="A14" s="345">
        <v>110001</v>
      </c>
      <c r="B14" s="346" t="s">
        <v>1151</v>
      </c>
      <c r="C14" s="346"/>
      <c r="D14" s="347" t="s">
        <v>156</v>
      </c>
      <c r="E14" s="347"/>
      <c r="F14" s="347"/>
      <c r="G14" s="347"/>
      <c r="H14" s="347" t="s">
        <v>156</v>
      </c>
      <c r="I14" s="347"/>
      <c r="J14" s="347"/>
      <c r="K14" s="347"/>
      <c r="L14" s="347"/>
      <c r="M14" s="347"/>
      <c r="N14" s="347"/>
      <c r="O14" s="347"/>
      <c r="P14" s="347"/>
      <c r="Q14" s="347"/>
      <c r="R14" s="348" t="s">
        <v>1152</v>
      </c>
      <c r="S14" s="348" t="s">
        <v>1153</v>
      </c>
      <c r="T14" s="348" t="s">
        <v>1154</v>
      </c>
      <c r="U14" s="349" t="s">
        <v>1155</v>
      </c>
      <c r="V14" s="349" t="s">
        <v>1156</v>
      </c>
      <c r="W14" s="348" t="s">
        <v>1157</v>
      </c>
      <c r="X14" s="350" t="s">
        <v>1158</v>
      </c>
      <c r="Y14" s="351" t="s">
        <v>156</v>
      </c>
      <c r="Z14" s="351" t="s">
        <v>156</v>
      </c>
      <c r="AA14" s="351" t="s">
        <v>156</v>
      </c>
      <c r="AB14" s="351" t="s">
        <v>156</v>
      </c>
      <c r="AC14" s="351"/>
      <c r="AD14" s="352"/>
      <c r="AE14" s="351"/>
      <c r="AF14" s="353"/>
    </row>
    <row r="15" spans="1:32" ht="150" customHeight="1" x14ac:dyDescent="0.2">
      <c r="A15" s="345">
        <v>120006</v>
      </c>
      <c r="B15" s="346" t="s">
        <v>374</v>
      </c>
      <c r="C15" s="346"/>
      <c r="D15" s="347"/>
      <c r="E15" s="347"/>
      <c r="F15" s="347"/>
      <c r="G15" s="347"/>
      <c r="H15" s="347" t="s">
        <v>156</v>
      </c>
      <c r="I15" s="347"/>
      <c r="J15" s="347"/>
      <c r="K15" s="347"/>
      <c r="L15" s="347" t="s">
        <v>156</v>
      </c>
      <c r="M15" s="347"/>
      <c r="N15" s="347"/>
      <c r="O15" s="347"/>
      <c r="P15" s="347"/>
      <c r="Q15" s="347"/>
      <c r="R15" s="348" t="s">
        <v>1159</v>
      </c>
      <c r="S15" s="348" t="s">
        <v>1160</v>
      </c>
      <c r="T15" s="348"/>
      <c r="U15" s="349" t="s">
        <v>1161</v>
      </c>
      <c r="V15" s="349"/>
      <c r="W15" s="348"/>
      <c r="X15" s="350"/>
      <c r="Y15" s="351"/>
      <c r="Z15" s="351" t="s">
        <v>156</v>
      </c>
      <c r="AA15" s="351" t="s">
        <v>156</v>
      </c>
      <c r="AB15" s="351"/>
      <c r="AC15" s="351"/>
      <c r="AD15" s="352" t="s">
        <v>1162</v>
      </c>
      <c r="AE15" s="351"/>
      <c r="AF15" s="353"/>
    </row>
    <row r="16" spans="1:32" ht="228" customHeight="1" x14ac:dyDescent="0.2">
      <c r="A16" s="345">
        <v>130001</v>
      </c>
      <c r="B16" s="346" t="s">
        <v>1163</v>
      </c>
      <c r="C16" s="346"/>
      <c r="D16" s="347"/>
      <c r="E16" s="347"/>
      <c r="F16" s="347"/>
      <c r="G16" s="347"/>
      <c r="H16" s="347" t="s">
        <v>156</v>
      </c>
      <c r="I16" s="347" t="s">
        <v>156</v>
      </c>
      <c r="J16" s="347"/>
      <c r="K16" s="347"/>
      <c r="L16" s="347" t="s">
        <v>156</v>
      </c>
      <c r="M16" s="347" t="s">
        <v>156</v>
      </c>
      <c r="N16" s="347"/>
      <c r="O16" s="347" t="s">
        <v>156</v>
      </c>
      <c r="P16" s="347"/>
      <c r="Q16" s="347"/>
      <c r="R16" s="348" t="s">
        <v>1164</v>
      </c>
      <c r="S16" s="348" t="s">
        <v>1165</v>
      </c>
      <c r="T16" s="348" t="s">
        <v>1166</v>
      </c>
      <c r="U16" s="349" t="s">
        <v>1167</v>
      </c>
      <c r="V16" s="349" t="s">
        <v>1168</v>
      </c>
      <c r="W16" s="348" t="s">
        <v>1169</v>
      </c>
      <c r="X16" s="350" t="s">
        <v>1170</v>
      </c>
      <c r="Y16" s="351" t="s">
        <v>156</v>
      </c>
      <c r="Z16" s="351" t="s">
        <v>156</v>
      </c>
      <c r="AA16" s="351" t="s">
        <v>156</v>
      </c>
      <c r="AB16" s="351"/>
      <c r="AC16" s="351"/>
      <c r="AD16" s="352" t="s">
        <v>1171</v>
      </c>
      <c r="AE16" s="351"/>
      <c r="AF16" s="353"/>
    </row>
    <row r="17" spans="1:32" ht="189.6" customHeight="1" x14ac:dyDescent="0.2">
      <c r="A17" s="345">
        <v>150002</v>
      </c>
      <c r="B17" s="346" t="s">
        <v>1172</v>
      </c>
      <c r="C17" s="346"/>
      <c r="D17" s="347"/>
      <c r="E17" s="347"/>
      <c r="F17" s="347"/>
      <c r="G17" s="347"/>
      <c r="H17" s="347"/>
      <c r="I17" s="347" t="s">
        <v>156</v>
      </c>
      <c r="J17" s="347"/>
      <c r="K17" s="347"/>
      <c r="L17" s="347"/>
      <c r="M17" s="347"/>
      <c r="N17" s="347"/>
      <c r="O17" s="347"/>
      <c r="P17" s="347"/>
      <c r="Q17" s="347"/>
      <c r="R17" s="348" t="s">
        <v>1173</v>
      </c>
      <c r="S17" s="348" t="s">
        <v>1174</v>
      </c>
      <c r="T17" s="348" t="s">
        <v>1175</v>
      </c>
      <c r="U17" s="349" t="s">
        <v>1176</v>
      </c>
      <c r="V17" s="349" t="s">
        <v>1177</v>
      </c>
      <c r="W17" s="348" t="s">
        <v>1178</v>
      </c>
      <c r="X17" s="350"/>
      <c r="Y17" s="351" t="s">
        <v>156</v>
      </c>
      <c r="Z17" s="351"/>
      <c r="AA17" s="351"/>
      <c r="AB17" s="351" t="s">
        <v>156</v>
      </c>
      <c r="AC17" s="351"/>
      <c r="AD17" s="352" t="s">
        <v>1179</v>
      </c>
      <c r="AE17" s="351"/>
      <c r="AF17" s="353"/>
    </row>
    <row r="18" spans="1:32" ht="157.80000000000001" customHeight="1" x14ac:dyDescent="0.2">
      <c r="A18" s="345" t="s">
        <v>1180</v>
      </c>
      <c r="B18" s="346" t="s">
        <v>1181</v>
      </c>
      <c r="C18" s="346"/>
      <c r="D18" s="347"/>
      <c r="E18" s="347"/>
      <c r="F18" s="347"/>
      <c r="G18" s="347"/>
      <c r="H18" s="347"/>
      <c r="I18" s="347"/>
      <c r="J18" s="347"/>
      <c r="K18" s="347"/>
      <c r="L18" s="347"/>
      <c r="M18" s="347"/>
      <c r="N18" s="347" t="s">
        <v>156</v>
      </c>
      <c r="O18" s="347"/>
      <c r="P18" s="347"/>
      <c r="Q18" s="347"/>
      <c r="R18" s="348" t="s">
        <v>1182</v>
      </c>
      <c r="S18" s="348" t="s">
        <v>1183</v>
      </c>
      <c r="T18" s="348"/>
      <c r="U18" s="349" t="s">
        <v>1184</v>
      </c>
      <c r="V18" s="349"/>
      <c r="W18" s="348"/>
      <c r="X18" s="350"/>
      <c r="Y18" s="351"/>
      <c r="Z18" s="351" t="s">
        <v>156</v>
      </c>
      <c r="AA18" s="351"/>
      <c r="AB18" s="351"/>
      <c r="AC18" s="351"/>
      <c r="AD18" s="363" t="s">
        <v>1185</v>
      </c>
      <c r="AE18" s="351"/>
      <c r="AF18" s="353"/>
    </row>
    <row r="19" spans="1:32" ht="201.6" customHeight="1" x14ac:dyDescent="0.2">
      <c r="A19" s="345">
        <v>170003</v>
      </c>
      <c r="B19" s="346" t="s">
        <v>1186</v>
      </c>
      <c r="C19" s="346"/>
      <c r="D19" s="347"/>
      <c r="E19" s="347"/>
      <c r="F19" s="347"/>
      <c r="G19" s="347"/>
      <c r="H19" s="347"/>
      <c r="I19" s="347"/>
      <c r="J19" s="347"/>
      <c r="K19" s="347" t="s">
        <v>156</v>
      </c>
      <c r="L19" s="347"/>
      <c r="M19" s="347"/>
      <c r="N19" s="347"/>
      <c r="O19" s="347"/>
      <c r="P19" s="347"/>
      <c r="Q19" s="347" t="s">
        <v>156</v>
      </c>
      <c r="R19" s="348" t="s">
        <v>1187</v>
      </c>
      <c r="S19" s="348" t="s">
        <v>1188</v>
      </c>
      <c r="T19" s="348"/>
      <c r="U19" s="349"/>
      <c r="V19" s="349"/>
      <c r="W19" s="348" t="s">
        <v>1189</v>
      </c>
      <c r="X19" s="350"/>
      <c r="Y19" s="351"/>
      <c r="Z19" s="351"/>
      <c r="AA19" s="351"/>
      <c r="AB19" s="351" t="s">
        <v>156</v>
      </c>
      <c r="AC19" s="351"/>
      <c r="AD19" s="352" t="s">
        <v>1190</v>
      </c>
      <c r="AE19" s="351"/>
      <c r="AF19" s="353"/>
    </row>
    <row r="20" spans="1:32" ht="150" customHeight="1" x14ac:dyDescent="0.2">
      <c r="A20" s="345">
        <v>180009</v>
      </c>
      <c r="B20" s="346" t="s">
        <v>1191</v>
      </c>
      <c r="C20" s="346"/>
      <c r="D20" s="347"/>
      <c r="E20" s="347"/>
      <c r="F20" s="347"/>
      <c r="G20" s="347"/>
      <c r="H20" s="347" t="s">
        <v>156</v>
      </c>
      <c r="I20" s="347"/>
      <c r="J20" s="347"/>
      <c r="K20" s="347"/>
      <c r="L20" s="347"/>
      <c r="M20" s="347"/>
      <c r="N20" s="347"/>
      <c r="O20" s="347"/>
      <c r="P20" s="347"/>
      <c r="Q20" s="347"/>
      <c r="R20" s="348" t="s">
        <v>1192</v>
      </c>
      <c r="S20" s="348" t="s">
        <v>1193</v>
      </c>
      <c r="T20" s="348"/>
      <c r="U20" s="349" t="s">
        <v>1194</v>
      </c>
      <c r="V20" s="349"/>
      <c r="W20" s="348" t="s">
        <v>1195</v>
      </c>
      <c r="X20" s="350"/>
      <c r="Y20" s="351"/>
      <c r="Z20" s="351"/>
      <c r="AA20" s="351"/>
      <c r="AB20" s="351" t="s">
        <v>156</v>
      </c>
      <c r="AC20" s="351"/>
      <c r="AD20" s="352" t="s">
        <v>1195</v>
      </c>
      <c r="AE20" s="351"/>
      <c r="AF20" s="353"/>
    </row>
    <row r="21" spans="1:32" ht="193.2" customHeight="1" x14ac:dyDescent="0.2">
      <c r="A21" s="345">
        <v>190004</v>
      </c>
      <c r="B21" s="346" t="s">
        <v>1196</v>
      </c>
      <c r="C21" s="346"/>
      <c r="D21" s="347"/>
      <c r="E21" s="347"/>
      <c r="F21" s="347"/>
      <c r="G21" s="347"/>
      <c r="H21" s="347"/>
      <c r="I21" s="347"/>
      <c r="J21" s="347"/>
      <c r="K21" s="347"/>
      <c r="L21" s="347"/>
      <c r="M21" s="347"/>
      <c r="N21" s="347"/>
      <c r="O21" s="347" t="s">
        <v>156</v>
      </c>
      <c r="P21" s="347"/>
      <c r="Q21" s="347"/>
      <c r="R21" s="348" t="s">
        <v>1197</v>
      </c>
      <c r="S21" s="348" t="s">
        <v>1198</v>
      </c>
      <c r="T21" s="348"/>
      <c r="U21" s="349"/>
      <c r="V21" s="349" t="s">
        <v>1199</v>
      </c>
      <c r="W21" s="348"/>
      <c r="X21" s="350" t="s">
        <v>1200</v>
      </c>
      <c r="Y21" s="351"/>
      <c r="Z21" s="351"/>
      <c r="AA21" s="351" t="s">
        <v>156</v>
      </c>
      <c r="AB21" s="351"/>
      <c r="AC21" s="351"/>
      <c r="AD21" s="352" t="s">
        <v>1201</v>
      </c>
      <c r="AE21" s="351"/>
      <c r="AF21" s="353"/>
    </row>
    <row r="22" spans="1:32" ht="193.2" customHeight="1" x14ac:dyDescent="0.2">
      <c r="A22" s="345">
        <v>200000</v>
      </c>
      <c r="B22" s="346" t="s">
        <v>1202</v>
      </c>
      <c r="C22" s="346"/>
      <c r="D22" s="347"/>
      <c r="E22" s="347"/>
      <c r="F22" s="347"/>
      <c r="G22" s="347"/>
      <c r="H22" s="347" t="s">
        <v>156</v>
      </c>
      <c r="I22" s="347"/>
      <c r="J22" s="347"/>
      <c r="K22" s="347"/>
      <c r="L22" s="347"/>
      <c r="M22" s="347"/>
      <c r="N22" s="347"/>
      <c r="O22" s="347"/>
      <c r="P22" s="347"/>
      <c r="Q22" s="347"/>
      <c r="R22" s="348" t="s">
        <v>1203</v>
      </c>
      <c r="S22" s="348" t="s">
        <v>1204</v>
      </c>
      <c r="T22" s="348" t="s">
        <v>1205</v>
      </c>
      <c r="U22" s="349" t="s">
        <v>1206</v>
      </c>
      <c r="V22" s="349"/>
      <c r="W22" s="348"/>
      <c r="X22" s="350" t="s">
        <v>1207</v>
      </c>
      <c r="Y22" s="351" t="s">
        <v>156</v>
      </c>
      <c r="Z22" s="351"/>
      <c r="AA22" s="351"/>
      <c r="AB22" s="351"/>
      <c r="AC22" s="351"/>
      <c r="AD22" s="352" t="s">
        <v>1208</v>
      </c>
      <c r="AE22" s="351" t="s">
        <v>156</v>
      </c>
      <c r="AF22" s="362" t="s">
        <v>1209</v>
      </c>
    </row>
    <row r="23" spans="1:32" ht="193.2" customHeight="1" x14ac:dyDescent="0.2">
      <c r="A23" s="345">
        <v>210005</v>
      </c>
      <c r="B23" s="346" t="s">
        <v>1210</v>
      </c>
      <c r="C23" s="346"/>
      <c r="D23" s="347"/>
      <c r="E23" s="347"/>
      <c r="F23" s="347"/>
      <c r="G23" s="347"/>
      <c r="H23" s="347" t="s">
        <v>156</v>
      </c>
      <c r="I23" s="347" t="s">
        <v>156</v>
      </c>
      <c r="J23" s="347" t="s">
        <v>156</v>
      </c>
      <c r="K23" s="347"/>
      <c r="L23" s="347" t="s">
        <v>156</v>
      </c>
      <c r="M23" s="347" t="s">
        <v>156</v>
      </c>
      <c r="N23" s="347"/>
      <c r="O23" s="347"/>
      <c r="P23" s="347" t="s">
        <v>156</v>
      </c>
      <c r="Q23" s="347"/>
      <c r="R23" s="348" t="s">
        <v>1211</v>
      </c>
      <c r="S23" s="348" t="s">
        <v>1212</v>
      </c>
      <c r="T23" s="348"/>
      <c r="U23" s="349" t="s">
        <v>1213</v>
      </c>
      <c r="V23" s="349" t="s">
        <v>1214</v>
      </c>
      <c r="W23" s="348" t="s">
        <v>1215</v>
      </c>
      <c r="X23" s="350" t="s">
        <v>1216</v>
      </c>
      <c r="Y23" s="351"/>
      <c r="Z23" s="351" t="s">
        <v>156</v>
      </c>
      <c r="AA23" s="351" t="s">
        <v>156</v>
      </c>
      <c r="AB23" s="351" t="s">
        <v>156</v>
      </c>
      <c r="AC23" s="351"/>
      <c r="AD23" s="352" t="s">
        <v>1217</v>
      </c>
      <c r="AE23" s="351" t="s">
        <v>156</v>
      </c>
      <c r="AF23" s="362" t="s">
        <v>1218</v>
      </c>
    </row>
    <row r="24" spans="1:32" ht="409.6" customHeight="1" x14ac:dyDescent="0.2">
      <c r="A24" s="345">
        <v>220001</v>
      </c>
      <c r="B24" s="346" t="s">
        <v>1219</v>
      </c>
      <c r="C24" s="346"/>
      <c r="D24" s="347"/>
      <c r="E24" s="347"/>
      <c r="F24" s="347" t="s">
        <v>156</v>
      </c>
      <c r="G24" s="347" t="s">
        <v>156</v>
      </c>
      <c r="H24" s="347"/>
      <c r="I24" s="347" t="s">
        <v>156</v>
      </c>
      <c r="J24" s="347"/>
      <c r="K24" s="347"/>
      <c r="L24" s="347" t="s">
        <v>156</v>
      </c>
      <c r="M24" s="347"/>
      <c r="N24" s="347" t="s">
        <v>156</v>
      </c>
      <c r="O24" s="347"/>
      <c r="P24" s="347"/>
      <c r="Q24" s="347"/>
      <c r="R24" s="348" t="s">
        <v>1220</v>
      </c>
      <c r="S24" s="348" t="s">
        <v>1221</v>
      </c>
      <c r="T24" s="348"/>
      <c r="U24" s="349" t="s">
        <v>1222</v>
      </c>
      <c r="V24" s="349" t="s">
        <v>1223</v>
      </c>
      <c r="W24" s="348" t="s">
        <v>1224</v>
      </c>
      <c r="X24" s="350" t="s">
        <v>1225</v>
      </c>
      <c r="Y24" s="351"/>
      <c r="Z24" s="351"/>
      <c r="AA24" s="351" t="s">
        <v>156</v>
      </c>
      <c r="AB24" s="351" t="s">
        <v>156</v>
      </c>
      <c r="AC24" s="351"/>
      <c r="AD24" s="352" t="s">
        <v>1226</v>
      </c>
      <c r="AE24" s="351" t="s">
        <v>156</v>
      </c>
      <c r="AF24" s="362" t="s">
        <v>1227</v>
      </c>
    </row>
    <row r="25" spans="1:32" ht="193.2" customHeight="1" x14ac:dyDescent="0.2">
      <c r="A25" s="345">
        <v>230006</v>
      </c>
      <c r="B25" s="346" t="s">
        <v>1228</v>
      </c>
      <c r="C25" s="346"/>
      <c r="D25" s="347"/>
      <c r="E25" s="347"/>
      <c r="F25" s="347"/>
      <c r="G25" s="347"/>
      <c r="H25" s="347"/>
      <c r="I25" s="347"/>
      <c r="J25" s="347"/>
      <c r="K25" s="347"/>
      <c r="L25" s="347"/>
      <c r="M25" s="347"/>
      <c r="N25" s="347"/>
      <c r="O25" s="347"/>
      <c r="P25" s="347"/>
      <c r="Q25" s="347" t="s">
        <v>156</v>
      </c>
      <c r="R25" s="348" t="s">
        <v>599</v>
      </c>
      <c r="S25" s="348" t="s">
        <v>1229</v>
      </c>
      <c r="T25" s="348" t="s">
        <v>1230</v>
      </c>
      <c r="U25" s="349" t="s">
        <v>1231</v>
      </c>
      <c r="V25" s="349" t="s">
        <v>1232</v>
      </c>
      <c r="W25" s="348"/>
      <c r="X25" s="350" t="s">
        <v>1233</v>
      </c>
      <c r="Y25" s="351" t="s">
        <v>156</v>
      </c>
      <c r="Z25" s="351"/>
      <c r="AA25" s="351" t="s">
        <v>156</v>
      </c>
      <c r="AB25" s="351"/>
      <c r="AC25" s="351"/>
      <c r="AD25" s="352" t="s">
        <v>1234</v>
      </c>
      <c r="AE25" s="351" t="s">
        <v>156</v>
      </c>
      <c r="AF25" s="362" t="s">
        <v>1235</v>
      </c>
    </row>
    <row r="26" spans="1:32" ht="193.2" customHeight="1" x14ac:dyDescent="0.2">
      <c r="A26" s="345">
        <v>240001</v>
      </c>
      <c r="B26" s="346" t="s">
        <v>1236</v>
      </c>
      <c r="C26" s="346"/>
      <c r="D26" s="347"/>
      <c r="E26" s="347"/>
      <c r="F26" s="347"/>
      <c r="G26" s="347"/>
      <c r="H26" s="347"/>
      <c r="I26" s="347"/>
      <c r="J26" s="347"/>
      <c r="K26" s="347"/>
      <c r="L26" s="347"/>
      <c r="M26" s="347"/>
      <c r="N26" s="347" t="s">
        <v>156</v>
      </c>
      <c r="O26" s="347"/>
      <c r="P26" s="347"/>
      <c r="Q26" s="347"/>
      <c r="R26" s="348" t="s">
        <v>1237</v>
      </c>
      <c r="S26" s="348" t="s">
        <v>1238</v>
      </c>
      <c r="T26" s="348"/>
      <c r="U26" s="349" t="s">
        <v>1239</v>
      </c>
      <c r="V26" s="349"/>
      <c r="W26" s="348" t="s">
        <v>1240</v>
      </c>
      <c r="X26" s="350" t="s">
        <v>1241</v>
      </c>
      <c r="Y26" s="351"/>
      <c r="Z26" s="351" t="s">
        <v>156</v>
      </c>
      <c r="AA26" s="351"/>
      <c r="AB26" s="351" t="s">
        <v>156</v>
      </c>
      <c r="AC26" s="351"/>
      <c r="AD26" s="352" t="s">
        <v>1242</v>
      </c>
      <c r="AE26" s="351"/>
      <c r="AF26" s="353"/>
    </row>
    <row r="27" spans="1:32" ht="244.8" customHeight="1" x14ac:dyDescent="0.2">
      <c r="A27" s="345">
        <v>250007</v>
      </c>
      <c r="B27" s="346" t="s">
        <v>1243</v>
      </c>
      <c r="C27" s="346"/>
      <c r="D27" s="347"/>
      <c r="E27" s="347"/>
      <c r="F27" s="347"/>
      <c r="G27" s="347"/>
      <c r="H27" s="347"/>
      <c r="I27" s="347"/>
      <c r="J27" s="347"/>
      <c r="K27" s="347"/>
      <c r="L27" s="347"/>
      <c r="M27" s="347" t="s">
        <v>156</v>
      </c>
      <c r="N27" s="347" t="s">
        <v>156</v>
      </c>
      <c r="O27" s="347"/>
      <c r="P27" s="347"/>
      <c r="Q27" s="347"/>
      <c r="R27" s="348" t="s">
        <v>1244</v>
      </c>
      <c r="S27" s="348" t="s">
        <v>1245</v>
      </c>
      <c r="T27" s="348" t="s">
        <v>1246</v>
      </c>
      <c r="U27" s="349" t="s">
        <v>1247</v>
      </c>
      <c r="V27" s="349" t="s">
        <v>1248</v>
      </c>
      <c r="W27" s="348" t="s">
        <v>1249</v>
      </c>
      <c r="X27" s="350"/>
      <c r="Y27" s="351" t="s">
        <v>156</v>
      </c>
      <c r="Z27" s="351"/>
      <c r="AA27" s="351" t="s">
        <v>156</v>
      </c>
      <c r="AB27" s="351" t="s">
        <v>156</v>
      </c>
      <c r="AC27" s="351"/>
      <c r="AD27" s="352" t="s">
        <v>1250</v>
      </c>
      <c r="AE27" s="351"/>
      <c r="AF27" s="353"/>
    </row>
    <row r="28" spans="1:32" ht="403.2" customHeight="1" x14ac:dyDescent="0.2">
      <c r="A28" s="345">
        <v>260002</v>
      </c>
      <c r="B28" s="346" t="s">
        <v>1251</v>
      </c>
      <c r="C28" s="346"/>
      <c r="D28" s="347" t="s">
        <v>156</v>
      </c>
      <c r="E28" s="347" t="s">
        <v>156</v>
      </c>
      <c r="F28" s="347" t="s">
        <v>156</v>
      </c>
      <c r="G28" s="347" t="s">
        <v>156</v>
      </c>
      <c r="H28" s="347" t="s">
        <v>156</v>
      </c>
      <c r="I28" s="347" t="s">
        <v>156</v>
      </c>
      <c r="J28" s="347" t="s">
        <v>156</v>
      </c>
      <c r="K28" s="347" t="s">
        <v>156</v>
      </c>
      <c r="L28" s="347" t="s">
        <v>156</v>
      </c>
      <c r="M28" s="347" t="s">
        <v>156</v>
      </c>
      <c r="N28" s="347" t="s">
        <v>156</v>
      </c>
      <c r="O28" s="347" t="s">
        <v>156</v>
      </c>
      <c r="P28" s="347" t="s">
        <v>156</v>
      </c>
      <c r="Q28" s="347"/>
      <c r="R28" s="348" t="s">
        <v>1252</v>
      </c>
      <c r="S28" s="348" t="s">
        <v>1253</v>
      </c>
      <c r="T28" s="348" t="s">
        <v>1254</v>
      </c>
      <c r="U28" s="349"/>
      <c r="V28" s="349" t="s">
        <v>1255</v>
      </c>
      <c r="W28" s="348" t="s">
        <v>1256</v>
      </c>
      <c r="X28" s="350" t="s">
        <v>1257</v>
      </c>
      <c r="Y28" s="351" t="s">
        <v>156</v>
      </c>
      <c r="Z28" s="351"/>
      <c r="AA28" s="351" t="s">
        <v>156</v>
      </c>
      <c r="AB28" s="351"/>
      <c r="AC28" s="351"/>
      <c r="AD28" s="352" t="s">
        <v>1258</v>
      </c>
      <c r="AE28" s="351"/>
      <c r="AF28" s="353"/>
    </row>
    <row r="29" spans="1:32" ht="230.4" customHeight="1" x14ac:dyDescent="0.2">
      <c r="A29" s="345">
        <v>270008</v>
      </c>
      <c r="B29" s="354" t="s">
        <v>1259</v>
      </c>
      <c r="C29" s="354"/>
      <c r="D29" s="355"/>
      <c r="E29" s="355"/>
      <c r="F29" s="355"/>
      <c r="G29" s="355" t="s">
        <v>156</v>
      </c>
      <c r="H29" s="355"/>
      <c r="I29" s="355"/>
      <c r="J29" s="355"/>
      <c r="K29" s="355"/>
      <c r="L29" s="355"/>
      <c r="M29" s="355"/>
      <c r="N29" s="355"/>
      <c r="O29" s="355"/>
      <c r="P29" s="355"/>
      <c r="Q29" s="355"/>
      <c r="R29" s="356" t="s">
        <v>1260</v>
      </c>
      <c r="S29" s="356" t="s">
        <v>1261</v>
      </c>
      <c r="T29" s="356" t="s">
        <v>1262</v>
      </c>
      <c r="U29" s="357" t="s">
        <v>1263</v>
      </c>
      <c r="V29" s="357" t="s">
        <v>1264</v>
      </c>
      <c r="W29" s="356" t="s">
        <v>1265</v>
      </c>
      <c r="X29" s="350" t="s">
        <v>1266</v>
      </c>
      <c r="Y29" s="358" t="s">
        <v>156</v>
      </c>
      <c r="Z29" s="358" t="s">
        <v>156</v>
      </c>
      <c r="AA29" s="358" t="s">
        <v>156</v>
      </c>
      <c r="AB29" s="358" t="s">
        <v>156</v>
      </c>
      <c r="AC29" s="358"/>
      <c r="AD29" s="359" t="s">
        <v>1267</v>
      </c>
      <c r="AE29" s="358"/>
      <c r="AF29" s="364"/>
    </row>
    <row r="30" spans="1:32" ht="230.4" customHeight="1" x14ac:dyDescent="0.2">
      <c r="A30" s="345">
        <v>280003</v>
      </c>
      <c r="B30" s="346" t="s">
        <v>1268</v>
      </c>
      <c r="C30" s="346"/>
      <c r="D30" s="347" t="s">
        <v>156</v>
      </c>
      <c r="E30" s="347" t="s">
        <v>156</v>
      </c>
      <c r="F30" s="347" t="s">
        <v>156</v>
      </c>
      <c r="G30" s="347" t="s">
        <v>156</v>
      </c>
      <c r="H30" s="347" t="s">
        <v>156</v>
      </c>
      <c r="I30" s="347" t="s">
        <v>156</v>
      </c>
      <c r="J30" s="347" t="s">
        <v>156</v>
      </c>
      <c r="K30" s="347" t="s">
        <v>156</v>
      </c>
      <c r="L30" s="347" t="s">
        <v>156</v>
      </c>
      <c r="M30" s="347" t="s">
        <v>156</v>
      </c>
      <c r="N30" s="347" t="s">
        <v>156</v>
      </c>
      <c r="O30" s="347" t="s">
        <v>156</v>
      </c>
      <c r="P30" s="347" t="s">
        <v>156</v>
      </c>
      <c r="Q30" s="347" t="s">
        <v>156</v>
      </c>
      <c r="R30" s="348" t="s">
        <v>1269</v>
      </c>
      <c r="S30" s="348" t="s">
        <v>1270</v>
      </c>
      <c r="T30" s="348" t="s">
        <v>1271</v>
      </c>
      <c r="U30" s="349" t="s">
        <v>1272</v>
      </c>
      <c r="V30" s="349" t="s">
        <v>1273</v>
      </c>
      <c r="W30" s="348"/>
      <c r="X30" s="350" t="s">
        <v>1274</v>
      </c>
      <c r="Y30" s="351" t="s">
        <v>156</v>
      </c>
      <c r="Z30" s="351"/>
      <c r="AA30" s="351"/>
      <c r="AB30" s="351"/>
      <c r="AC30" s="351"/>
      <c r="AD30" s="352" t="s">
        <v>1275</v>
      </c>
      <c r="AE30" s="351"/>
      <c r="AF30" s="353"/>
    </row>
    <row r="31" spans="1:32" ht="343.2" customHeight="1" x14ac:dyDescent="0.2">
      <c r="A31" s="345">
        <v>290009</v>
      </c>
      <c r="B31" s="354" t="s">
        <v>1276</v>
      </c>
      <c r="C31" s="354"/>
      <c r="D31" s="355"/>
      <c r="E31" s="355"/>
      <c r="F31" s="355" t="s">
        <v>156</v>
      </c>
      <c r="G31" s="355" t="s">
        <v>156</v>
      </c>
      <c r="H31" s="355"/>
      <c r="I31" s="355" t="s">
        <v>156</v>
      </c>
      <c r="J31" s="355" t="s">
        <v>156</v>
      </c>
      <c r="K31" s="355" t="s">
        <v>156</v>
      </c>
      <c r="L31" s="355"/>
      <c r="M31" s="355"/>
      <c r="N31" s="355"/>
      <c r="O31" s="355"/>
      <c r="P31" s="355"/>
      <c r="Q31" s="355"/>
      <c r="R31" s="356" t="s">
        <v>711</v>
      </c>
      <c r="S31" s="356" t="s">
        <v>1277</v>
      </c>
      <c r="T31" s="356" t="s">
        <v>1278</v>
      </c>
      <c r="U31" s="357" t="s">
        <v>1279</v>
      </c>
      <c r="V31" s="357" t="s">
        <v>1280</v>
      </c>
      <c r="W31" s="356" t="s">
        <v>1281</v>
      </c>
      <c r="X31" s="350" t="s">
        <v>1282</v>
      </c>
      <c r="Y31" s="358" t="s">
        <v>156</v>
      </c>
      <c r="Z31" s="358" t="s">
        <v>156</v>
      </c>
      <c r="AA31" s="358" t="s">
        <v>156</v>
      </c>
      <c r="AB31" s="358" t="s">
        <v>156</v>
      </c>
      <c r="AC31" s="358"/>
      <c r="AD31" s="359" t="s">
        <v>1283</v>
      </c>
      <c r="AE31" s="358"/>
      <c r="AF31" s="364"/>
    </row>
    <row r="32" spans="1:32" ht="193.2" customHeight="1" x14ac:dyDescent="0.2">
      <c r="A32" s="345">
        <v>300004</v>
      </c>
      <c r="B32" s="346" t="s">
        <v>1284</v>
      </c>
      <c r="C32" s="346"/>
      <c r="D32" s="347"/>
      <c r="E32" s="347"/>
      <c r="F32" s="347"/>
      <c r="G32" s="347"/>
      <c r="H32" s="347"/>
      <c r="I32" s="347"/>
      <c r="J32" s="347"/>
      <c r="K32" s="347"/>
      <c r="L32" s="347" t="s">
        <v>156</v>
      </c>
      <c r="M32" s="347"/>
      <c r="N32" s="347"/>
      <c r="O32" s="347"/>
      <c r="P32" s="347"/>
      <c r="Q32" s="347"/>
      <c r="R32" s="348" t="s">
        <v>745</v>
      </c>
      <c r="S32" s="348" t="s">
        <v>1285</v>
      </c>
      <c r="T32" s="348"/>
      <c r="U32" s="349" t="s">
        <v>1286</v>
      </c>
      <c r="V32" s="349" t="s">
        <v>1286</v>
      </c>
      <c r="W32" s="348" t="s">
        <v>1157</v>
      </c>
      <c r="X32" s="350"/>
      <c r="Y32" s="351"/>
      <c r="Z32" s="351"/>
      <c r="AA32" s="351"/>
      <c r="AB32" s="351" t="s">
        <v>156</v>
      </c>
      <c r="AC32" s="351"/>
      <c r="AD32" s="352" t="s">
        <v>1287</v>
      </c>
      <c r="AE32" s="351"/>
      <c r="AF32" s="353"/>
    </row>
    <row r="33" spans="1:32" ht="193.2" customHeight="1" x14ac:dyDescent="0.2">
      <c r="A33" s="345">
        <v>310000</v>
      </c>
      <c r="B33" s="346" t="s">
        <v>1288</v>
      </c>
      <c r="C33" s="346"/>
      <c r="D33" s="347"/>
      <c r="E33" s="347"/>
      <c r="F33" s="347"/>
      <c r="G33" s="347"/>
      <c r="H33" s="347"/>
      <c r="I33" s="347" t="s">
        <v>156</v>
      </c>
      <c r="J33" s="347"/>
      <c r="K33" s="347"/>
      <c r="L33" s="347"/>
      <c r="M33" s="347"/>
      <c r="N33" s="347"/>
      <c r="O33" s="347"/>
      <c r="P33" s="347"/>
      <c r="Q33" s="347"/>
      <c r="R33" s="348" t="s">
        <v>1289</v>
      </c>
      <c r="S33" s="348" t="s">
        <v>1290</v>
      </c>
      <c r="T33" s="348" t="s">
        <v>1291</v>
      </c>
      <c r="U33" s="349" t="s">
        <v>1292</v>
      </c>
      <c r="V33" s="349"/>
      <c r="W33" s="348"/>
      <c r="X33" s="350"/>
      <c r="Y33" s="351" t="s">
        <v>156</v>
      </c>
      <c r="Z33" s="351" t="s">
        <v>156</v>
      </c>
      <c r="AA33" s="351"/>
      <c r="AB33" s="351"/>
      <c r="AC33" s="351"/>
      <c r="AD33" s="352" t="s">
        <v>1293</v>
      </c>
      <c r="AE33" s="365"/>
      <c r="AF33" s="362"/>
    </row>
    <row r="34" spans="1:32" ht="150" customHeight="1" x14ac:dyDescent="0.2">
      <c r="A34" s="345">
        <v>320005</v>
      </c>
      <c r="B34" s="346" t="s">
        <v>1294</v>
      </c>
      <c r="C34" s="346"/>
      <c r="D34" s="347" t="s">
        <v>156</v>
      </c>
      <c r="E34" s="347"/>
      <c r="F34" s="347"/>
      <c r="G34" s="347"/>
      <c r="H34" s="347"/>
      <c r="I34" s="347"/>
      <c r="J34" s="347"/>
      <c r="K34" s="347"/>
      <c r="L34" s="347"/>
      <c r="M34" s="347"/>
      <c r="N34" s="347"/>
      <c r="O34" s="347"/>
      <c r="P34" s="347"/>
      <c r="Q34" s="347"/>
      <c r="R34" s="348" t="s">
        <v>767</v>
      </c>
      <c r="S34" s="348" t="s">
        <v>1295</v>
      </c>
      <c r="T34" s="348"/>
      <c r="U34" s="349" t="s">
        <v>1296</v>
      </c>
      <c r="V34" s="349"/>
      <c r="W34" s="348"/>
      <c r="X34" s="350" t="s">
        <v>1297</v>
      </c>
      <c r="Y34" s="351"/>
      <c r="Z34" s="351"/>
      <c r="AA34" s="351"/>
      <c r="AB34" s="351"/>
      <c r="AC34" s="351" t="s">
        <v>156</v>
      </c>
      <c r="AD34" s="352" t="s">
        <v>1298</v>
      </c>
      <c r="AE34" s="351"/>
      <c r="AF34" s="353"/>
    </row>
    <row r="35" spans="1:32" ht="180" customHeight="1" x14ac:dyDescent="0.2">
      <c r="A35" s="345">
        <v>330001</v>
      </c>
      <c r="B35" s="346" t="s">
        <v>1299</v>
      </c>
      <c r="C35" s="346"/>
      <c r="D35" s="347"/>
      <c r="E35" s="347"/>
      <c r="F35" s="347"/>
      <c r="G35" s="347"/>
      <c r="H35" s="347" t="s">
        <v>156</v>
      </c>
      <c r="I35" s="347"/>
      <c r="J35" s="347"/>
      <c r="K35" s="347"/>
      <c r="L35" s="347"/>
      <c r="M35" s="347"/>
      <c r="N35" s="347"/>
      <c r="O35" s="347"/>
      <c r="P35" s="347"/>
      <c r="Q35" s="347" t="s">
        <v>156</v>
      </c>
      <c r="R35" s="348" t="s">
        <v>1300</v>
      </c>
      <c r="S35" s="348" t="s">
        <v>1301</v>
      </c>
      <c r="T35" s="348"/>
      <c r="U35" s="349" t="s">
        <v>1302</v>
      </c>
      <c r="V35" s="349"/>
      <c r="W35" s="348" t="s">
        <v>1303</v>
      </c>
      <c r="X35" s="350" t="s">
        <v>1304</v>
      </c>
      <c r="Y35" s="351"/>
      <c r="Z35" s="351"/>
      <c r="AA35" s="351"/>
      <c r="AB35" s="351" t="s">
        <v>156</v>
      </c>
      <c r="AC35" s="351"/>
      <c r="AD35" s="352" t="s">
        <v>1305</v>
      </c>
      <c r="AE35" s="351"/>
      <c r="AF35" s="362"/>
    </row>
    <row r="36" spans="1:32" ht="150" customHeight="1" x14ac:dyDescent="0.2">
      <c r="A36" s="345">
        <v>340006</v>
      </c>
      <c r="B36" s="346" t="s">
        <v>1306</v>
      </c>
      <c r="C36" s="346"/>
      <c r="D36" s="347"/>
      <c r="E36" s="347"/>
      <c r="F36" s="347"/>
      <c r="G36" s="347"/>
      <c r="H36" s="347"/>
      <c r="I36" s="347"/>
      <c r="J36" s="347" t="s">
        <v>156</v>
      </c>
      <c r="K36" s="347"/>
      <c r="L36" s="347"/>
      <c r="M36" s="347"/>
      <c r="N36" s="347"/>
      <c r="O36" s="347"/>
      <c r="P36" s="347"/>
      <c r="Q36" s="347"/>
      <c r="R36" s="348" t="s">
        <v>1307</v>
      </c>
      <c r="S36" s="348" t="s">
        <v>1308</v>
      </c>
      <c r="T36" s="348" t="s">
        <v>1309</v>
      </c>
      <c r="U36" s="349" t="s">
        <v>1310</v>
      </c>
      <c r="V36" s="349"/>
      <c r="W36" s="348"/>
      <c r="X36" s="350"/>
      <c r="Y36" s="351"/>
      <c r="Z36" s="351"/>
      <c r="AA36" s="351"/>
      <c r="AB36" s="351"/>
      <c r="AC36" s="351"/>
      <c r="AD36" s="352" t="s">
        <v>1309</v>
      </c>
      <c r="AE36" s="365" t="s">
        <v>156</v>
      </c>
      <c r="AF36" s="362" t="s">
        <v>1311</v>
      </c>
    </row>
    <row r="37" spans="1:32" ht="342" customHeight="1" x14ac:dyDescent="0.2">
      <c r="A37" s="345">
        <v>350001</v>
      </c>
      <c r="B37" s="346" t="s">
        <v>1312</v>
      </c>
      <c r="C37" s="346"/>
      <c r="D37" s="347"/>
      <c r="E37" s="347"/>
      <c r="F37" s="347"/>
      <c r="G37" s="347"/>
      <c r="H37" s="347" t="s">
        <v>156</v>
      </c>
      <c r="I37" s="347"/>
      <c r="J37" s="347"/>
      <c r="K37" s="347"/>
      <c r="L37" s="347" t="s">
        <v>156</v>
      </c>
      <c r="M37" s="347" t="s">
        <v>156</v>
      </c>
      <c r="N37" s="347"/>
      <c r="O37" s="347"/>
      <c r="P37" s="347"/>
      <c r="Q37" s="347"/>
      <c r="R37" s="348" t="s">
        <v>814</v>
      </c>
      <c r="S37" s="348" t="s">
        <v>1313</v>
      </c>
      <c r="T37" s="348"/>
      <c r="U37" s="349"/>
      <c r="V37" s="349" t="s">
        <v>1314</v>
      </c>
      <c r="W37" s="348" t="s">
        <v>1315</v>
      </c>
      <c r="X37" s="350"/>
      <c r="Y37" s="351"/>
      <c r="Z37" s="351"/>
      <c r="AA37" s="351" t="s">
        <v>156</v>
      </c>
      <c r="AB37" s="351" t="s">
        <v>156</v>
      </c>
      <c r="AC37" s="351"/>
      <c r="AD37" s="352" t="s">
        <v>1316</v>
      </c>
      <c r="AE37" s="365" t="s">
        <v>156</v>
      </c>
      <c r="AF37" s="362" t="s">
        <v>1317</v>
      </c>
    </row>
    <row r="38" spans="1:32" ht="397.2" customHeight="1" x14ac:dyDescent="0.2">
      <c r="A38" s="345">
        <v>360007</v>
      </c>
      <c r="B38" s="346" t="s">
        <v>1318</v>
      </c>
      <c r="C38" s="346"/>
      <c r="D38" s="347"/>
      <c r="E38" s="347"/>
      <c r="F38" s="347"/>
      <c r="G38" s="347"/>
      <c r="H38" s="347" t="s">
        <v>156</v>
      </c>
      <c r="I38" s="347"/>
      <c r="J38" s="347" t="s">
        <v>156</v>
      </c>
      <c r="K38" s="347"/>
      <c r="L38" s="347" t="s">
        <v>156</v>
      </c>
      <c r="M38" s="347"/>
      <c r="N38" s="347"/>
      <c r="O38" s="347"/>
      <c r="P38" s="347"/>
      <c r="Q38" s="347"/>
      <c r="R38" s="348" t="s">
        <v>1319</v>
      </c>
      <c r="S38" s="366" t="s">
        <v>1320</v>
      </c>
      <c r="T38" s="348" t="s">
        <v>1321</v>
      </c>
      <c r="U38" s="349" t="s">
        <v>1322</v>
      </c>
      <c r="V38" s="349" t="s">
        <v>1323</v>
      </c>
      <c r="W38" s="348" t="s">
        <v>1324</v>
      </c>
      <c r="X38" s="350" t="s">
        <v>1325</v>
      </c>
      <c r="Y38" s="351" t="s">
        <v>156</v>
      </c>
      <c r="Z38" s="351"/>
      <c r="AA38" s="351" t="s">
        <v>156</v>
      </c>
      <c r="AB38" s="351"/>
      <c r="AC38" s="351"/>
      <c r="AD38" s="352"/>
      <c r="AE38" s="365" t="s">
        <v>156</v>
      </c>
      <c r="AF38" s="362" t="s">
        <v>1326</v>
      </c>
    </row>
    <row r="39" spans="1:32" ht="228" customHeight="1" x14ac:dyDescent="0.2">
      <c r="A39" s="345">
        <v>370002</v>
      </c>
      <c r="B39" s="346" t="s">
        <v>1327</v>
      </c>
      <c r="C39" s="346"/>
      <c r="D39" s="347"/>
      <c r="E39" s="347"/>
      <c r="F39" s="347"/>
      <c r="G39" s="347"/>
      <c r="H39" s="347" t="s">
        <v>156</v>
      </c>
      <c r="I39" s="347"/>
      <c r="J39" s="347"/>
      <c r="K39" s="347"/>
      <c r="L39" s="347"/>
      <c r="M39" s="347"/>
      <c r="N39" s="347"/>
      <c r="O39" s="347"/>
      <c r="P39" s="347"/>
      <c r="Q39" s="347"/>
      <c r="R39" s="348" t="s">
        <v>1328</v>
      </c>
      <c r="S39" s="348" t="s">
        <v>1329</v>
      </c>
      <c r="T39" s="348"/>
      <c r="U39" s="349" t="s">
        <v>1330</v>
      </c>
      <c r="V39" s="349" t="s">
        <v>1331</v>
      </c>
      <c r="W39" s="348" t="s">
        <v>1332</v>
      </c>
      <c r="X39" s="350"/>
      <c r="Y39" s="351"/>
      <c r="Z39" s="351"/>
      <c r="AA39" s="351"/>
      <c r="AB39" s="351" t="s">
        <v>156</v>
      </c>
      <c r="AC39" s="351"/>
      <c r="AD39" s="352" t="s">
        <v>1332</v>
      </c>
      <c r="AE39" s="365"/>
      <c r="AF39" s="362"/>
    </row>
    <row r="40" spans="1:32" ht="409.6" customHeight="1" x14ac:dyDescent="0.2">
      <c r="A40" s="345">
        <v>380008</v>
      </c>
      <c r="B40" s="346" t="s">
        <v>1333</v>
      </c>
      <c r="C40" s="346"/>
      <c r="D40" s="347"/>
      <c r="E40" s="347"/>
      <c r="F40" s="347"/>
      <c r="G40" s="347"/>
      <c r="H40" s="347"/>
      <c r="I40" s="347"/>
      <c r="J40" s="347"/>
      <c r="K40" s="347"/>
      <c r="L40" s="347" t="s">
        <v>156</v>
      </c>
      <c r="M40" s="347"/>
      <c r="N40" s="347"/>
      <c r="O40" s="347"/>
      <c r="P40" s="347"/>
      <c r="Q40" s="347"/>
      <c r="R40" s="348" t="s">
        <v>1334</v>
      </c>
      <c r="S40" s="348" t="s">
        <v>1335</v>
      </c>
      <c r="T40" s="348" t="s">
        <v>1336</v>
      </c>
      <c r="U40" s="367" t="s">
        <v>1337</v>
      </c>
      <c r="V40" s="349"/>
      <c r="W40" s="348"/>
      <c r="X40" s="350"/>
      <c r="Y40" s="351"/>
      <c r="Z40" s="351"/>
      <c r="AA40" s="351" t="s">
        <v>156</v>
      </c>
      <c r="AB40" s="351"/>
      <c r="AC40" s="351"/>
      <c r="AD40" s="352" t="s">
        <v>1338</v>
      </c>
      <c r="AE40" s="365" t="s">
        <v>156</v>
      </c>
      <c r="AF40" s="362" t="s">
        <v>1339</v>
      </c>
    </row>
    <row r="41" spans="1:32" ht="409.6" customHeight="1" x14ac:dyDescent="0.2">
      <c r="A41" s="345">
        <v>390003</v>
      </c>
      <c r="B41" s="346" t="s">
        <v>900</v>
      </c>
      <c r="C41" s="346"/>
      <c r="D41" s="347"/>
      <c r="E41" s="347"/>
      <c r="F41" s="347" t="s">
        <v>156</v>
      </c>
      <c r="G41" s="347"/>
      <c r="H41" s="347"/>
      <c r="I41" s="347"/>
      <c r="J41" s="347" t="s">
        <v>156</v>
      </c>
      <c r="K41" s="347"/>
      <c r="L41" s="347"/>
      <c r="M41" s="347"/>
      <c r="N41" s="347"/>
      <c r="O41" s="347"/>
      <c r="P41" s="347"/>
      <c r="Q41" s="347"/>
      <c r="R41" s="348" t="s">
        <v>1340</v>
      </c>
      <c r="S41" s="366" t="s">
        <v>1341</v>
      </c>
      <c r="T41" s="348"/>
      <c r="U41" s="349"/>
      <c r="V41" s="349" t="s">
        <v>1342</v>
      </c>
      <c r="W41" s="348"/>
      <c r="X41" s="350" t="s">
        <v>1343</v>
      </c>
      <c r="Y41" s="351"/>
      <c r="Z41" s="351"/>
      <c r="AA41" s="351" t="s">
        <v>156</v>
      </c>
      <c r="AB41" s="351"/>
      <c r="AC41" s="351"/>
      <c r="AD41" s="352" t="s">
        <v>1344</v>
      </c>
      <c r="AE41" s="365"/>
      <c r="AF41" s="362"/>
    </row>
    <row r="42" spans="1:32" ht="268.8" customHeight="1" x14ac:dyDescent="0.2">
      <c r="A42" s="345">
        <v>400009</v>
      </c>
      <c r="B42" s="346" t="s">
        <v>1345</v>
      </c>
      <c r="C42" s="346"/>
      <c r="D42" s="347"/>
      <c r="E42" s="347"/>
      <c r="F42" s="347"/>
      <c r="G42" s="347"/>
      <c r="H42" s="347"/>
      <c r="I42" s="347"/>
      <c r="J42" s="347"/>
      <c r="K42" s="347"/>
      <c r="L42" s="347"/>
      <c r="M42" s="347"/>
      <c r="N42" s="347"/>
      <c r="O42" s="347"/>
      <c r="P42" s="347"/>
      <c r="Q42" s="347" t="s">
        <v>156</v>
      </c>
      <c r="R42" s="348" t="s">
        <v>1346</v>
      </c>
      <c r="S42" s="348" t="s">
        <v>1347</v>
      </c>
      <c r="T42" s="348"/>
      <c r="U42" s="349" t="s">
        <v>1348</v>
      </c>
      <c r="V42" s="349"/>
      <c r="W42" s="348"/>
      <c r="X42" s="350"/>
      <c r="Y42" s="351"/>
      <c r="Z42" s="351"/>
      <c r="AA42" s="351"/>
      <c r="AB42" s="351"/>
      <c r="AC42" s="351" t="s">
        <v>156</v>
      </c>
      <c r="AD42" s="352" t="s">
        <v>1349</v>
      </c>
      <c r="AE42" s="365"/>
      <c r="AF42" s="362"/>
    </row>
    <row r="43" spans="1:32" ht="246" customHeight="1" x14ac:dyDescent="0.2">
      <c r="A43" s="345">
        <v>410004</v>
      </c>
      <c r="B43" s="346" t="s">
        <v>1350</v>
      </c>
      <c r="C43" s="346"/>
      <c r="D43" s="347"/>
      <c r="E43" s="347"/>
      <c r="F43" s="347"/>
      <c r="G43" s="347"/>
      <c r="H43" s="347" t="s">
        <v>156</v>
      </c>
      <c r="I43" s="347"/>
      <c r="J43" s="347"/>
      <c r="K43" s="347"/>
      <c r="L43" s="347" t="s">
        <v>156</v>
      </c>
      <c r="M43" s="347"/>
      <c r="N43" s="347"/>
      <c r="O43" s="347"/>
      <c r="P43" s="347"/>
      <c r="Q43" s="347"/>
      <c r="R43" s="348" t="s">
        <v>1351</v>
      </c>
      <c r="S43" s="348" t="s">
        <v>1352</v>
      </c>
      <c r="T43" s="348" t="s">
        <v>1353</v>
      </c>
      <c r="U43" s="349" t="s">
        <v>1354</v>
      </c>
      <c r="V43" s="349" t="s">
        <v>1355</v>
      </c>
      <c r="W43" s="348" t="s">
        <v>1356</v>
      </c>
      <c r="X43" s="350"/>
      <c r="Y43" s="351" t="s">
        <v>156</v>
      </c>
      <c r="Z43" s="351"/>
      <c r="AA43" s="351" t="s">
        <v>156</v>
      </c>
      <c r="AB43" s="351" t="s">
        <v>156</v>
      </c>
      <c r="AC43" s="351"/>
      <c r="AD43" s="352" t="s">
        <v>1356</v>
      </c>
      <c r="AE43" s="365"/>
      <c r="AF43" s="362"/>
    </row>
    <row r="44" spans="1:32" ht="219" customHeight="1" x14ac:dyDescent="0.2">
      <c r="A44" s="345">
        <v>420000</v>
      </c>
      <c r="B44" s="346" t="s">
        <v>1357</v>
      </c>
      <c r="C44" s="346"/>
      <c r="D44" s="347"/>
      <c r="E44" s="347"/>
      <c r="F44" s="347" t="s">
        <v>156</v>
      </c>
      <c r="G44" s="347"/>
      <c r="H44" s="347"/>
      <c r="I44" s="347"/>
      <c r="J44" s="347" t="s">
        <v>156</v>
      </c>
      <c r="K44" s="347"/>
      <c r="L44" s="347"/>
      <c r="M44" s="347"/>
      <c r="N44" s="347"/>
      <c r="O44" s="347"/>
      <c r="P44" s="347"/>
      <c r="Q44" s="347"/>
      <c r="R44" s="348" t="s">
        <v>1358</v>
      </c>
      <c r="S44" s="348" t="s">
        <v>1359</v>
      </c>
      <c r="T44" s="348" t="s">
        <v>1360</v>
      </c>
      <c r="U44" s="349"/>
      <c r="V44" s="349" t="s">
        <v>1361</v>
      </c>
      <c r="W44" s="348"/>
      <c r="X44" s="350"/>
      <c r="Y44" s="351" t="s">
        <v>156</v>
      </c>
      <c r="Z44" s="351"/>
      <c r="AA44" s="351" t="s">
        <v>156</v>
      </c>
      <c r="AB44" s="351"/>
      <c r="AC44" s="351"/>
      <c r="AD44" s="352" t="s">
        <v>1362</v>
      </c>
      <c r="AE44" s="365"/>
      <c r="AF44" s="362"/>
    </row>
    <row r="45" spans="1:32" ht="150" customHeight="1" x14ac:dyDescent="0.2">
      <c r="A45" s="345">
        <v>440001</v>
      </c>
      <c r="B45" s="346" t="s">
        <v>1363</v>
      </c>
      <c r="C45" s="346"/>
      <c r="D45" s="347"/>
      <c r="E45" s="347"/>
      <c r="F45" s="347"/>
      <c r="G45" s="347"/>
      <c r="H45" s="347"/>
      <c r="I45" s="347"/>
      <c r="J45" s="347"/>
      <c r="K45" s="347"/>
      <c r="L45" s="347"/>
      <c r="M45" s="347" t="s">
        <v>156</v>
      </c>
      <c r="N45" s="347"/>
      <c r="O45" s="347"/>
      <c r="P45" s="347"/>
      <c r="Q45" s="347"/>
      <c r="R45" s="348" t="s">
        <v>966</v>
      </c>
      <c r="S45" s="348" t="s">
        <v>1364</v>
      </c>
      <c r="T45" s="348"/>
      <c r="U45" s="349" t="s">
        <v>1365</v>
      </c>
      <c r="V45" s="349"/>
      <c r="W45" s="348" t="s">
        <v>1366</v>
      </c>
      <c r="X45" s="350"/>
      <c r="Y45" s="351"/>
      <c r="Z45" s="351" t="s">
        <v>156</v>
      </c>
      <c r="AA45" s="351"/>
      <c r="AB45" s="351" t="s">
        <v>156</v>
      </c>
      <c r="AC45" s="351"/>
      <c r="AD45" s="352" t="s">
        <v>1367</v>
      </c>
      <c r="AE45" s="368" t="s">
        <v>156</v>
      </c>
      <c r="AF45" s="362" t="s">
        <v>1368</v>
      </c>
    </row>
    <row r="46" spans="1:32" ht="150" customHeight="1" x14ac:dyDescent="0.2">
      <c r="A46" s="345">
        <v>450006</v>
      </c>
      <c r="B46" s="346" t="s">
        <v>1369</v>
      </c>
      <c r="C46" s="346"/>
      <c r="D46" s="347"/>
      <c r="E46" s="347"/>
      <c r="F46" s="347"/>
      <c r="G46" s="347" t="s">
        <v>156</v>
      </c>
      <c r="H46" s="347"/>
      <c r="I46" s="347"/>
      <c r="J46" s="347"/>
      <c r="K46" s="347"/>
      <c r="L46" s="347"/>
      <c r="M46" s="347"/>
      <c r="N46" s="347"/>
      <c r="O46" s="347"/>
      <c r="P46" s="347"/>
      <c r="Q46" s="347"/>
      <c r="R46" s="348" t="s">
        <v>1370</v>
      </c>
      <c r="S46" s="348" t="s">
        <v>1371</v>
      </c>
      <c r="T46" s="348"/>
      <c r="U46" s="349" t="s">
        <v>1372</v>
      </c>
      <c r="V46" s="349" t="s">
        <v>1373</v>
      </c>
      <c r="W46" s="348"/>
      <c r="X46" s="350" t="s">
        <v>1374</v>
      </c>
      <c r="Y46" s="351"/>
      <c r="Z46" s="351" t="s">
        <v>156</v>
      </c>
      <c r="AA46" s="351" t="s">
        <v>156</v>
      </c>
      <c r="AB46" s="351"/>
      <c r="AC46" s="351"/>
      <c r="AD46" s="352" t="s">
        <v>1375</v>
      </c>
      <c r="AE46" s="365"/>
      <c r="AF46" s="362"/>
    </row>
    <row r="47" spans="1:32" ht="214.8" customHeight="1" x14ac:dyDescent="0.2">
      <c r="A47" s="345">
        <v>460001</v>
      </c>
      <c r="B47" s="346" t="s">
        <v>1376</v>
      </c>
      <c r="C47" s="346"/>
      <c r="D47" s="347" t="s">
        <v>156</v>
      </c>
      <c r="E47" s="347"/>
      <c r="F47" s="347"/>
      <c r="G47" s="347"/>
      <c r="H47" s="347"/>
      <c r="I47" s="347" t="s">
        <v>156</v>
      </c>
      <c r="J47" s="347" t="s">
        <v>156</v>
      </c>
      <c r="K47" s="347"/>
      <c r="L47" s="347"/>
      <c r="M47" s="347"/>
      <c r="N47" s="347"/>
      <c r="O47" s="347"/>
      <c r="P47" s="347"/>
      <c r="Q47" s="347"/>
      <c r="R47" s="348" t="s">
        <v>1377</v>
      </c>
      <c r="S47" s="348" t="s">
        <v>1378</v>
      </c>
      <c r="T47" s="348"/>
      <c r="U47" s="349" t="s">
        <v>1379</v>
      </c>
      <c r="V47" s="349" t="s">
        <v>1380</v>
      </c>
      <c r="W47" s="348"/>
      <c r="X47" s="350" t="s">
        <v>1381</v>
      </c>
      <c r="Y47" s="351"/>
      <c r="Z47" s="351"/>
      <c r="AA47" s="351"/>
      <c r="AB47" s="351"/>
      <c r="AC47" s="351" t="s">
        <v>156</v>
      </c>
      <c r="AD47" s="352" t="s">
        <v>1382</v>
      </c>
      <c r="AE47" s="365"/>
      <c r="AF47" s="362"/>
    </row>
    <row r="48" spans="1:32" ht="205.8" customHeight="1" x14ac:dyDescent="0.2">
      <c r="A48" s="345">
        <v>470007</v>
      </c>
      <c r="B48" s="346" t="s">
        <v>1383</v>
      </c>
      <c r="C48" s="346"/>
      <c r="D48" s="347"/>
      <c r="E48" s="347"/>
      <c r="F48" s="347"/>
      <c r="G48" s="347"/>
      <c r="H48" s="347" t="s">
        <v>156</v>
      </c>
      <c r="I48" s="347"/>
      <c r="J48" s="347"/>
      <c r="K48" s="347"/>
      <c r="L48" s="347" t="s">
        <v>156</v>
      </c>
      <c r="M48" s="347" t="s">
        <v>156</v>
      </c>
      <c r="N48" s="347"/>
      <c r="O48" s="347"/>
      <c r="P48" s="347"/>
      <c r="Q48" s="347"/>
      <c r="R48" s="348" t="s">
        <v>1384</v>
      </c>
      <c r="S48" s="348" t="s">
        <v>1385</v>
      </c>
      <c r="T48" s="348" t="s">
        <v>1386</v>
      </c>
      <c r="U48" s="349" t="s">
        <v>1387</v>
      </c>
      <c r="V48" s="349" t="s">
        <v>1387</v>
      </c>
      <c r="W48" s="348" t="s">
        <v>1386</v>
      </c>
      <c r="X48" s="350" t="s">
        <v>1388</v>
      </c>
      <c r="Y48" s="351"/>
      <c r="Z48" s="351" t="s">
        <v>156</v>
      </c>
      <c r="AA48" s="351" t="s">
        <v>156</v>
      </c>
      <c r="AB48" s="351"/>
      <c r="AC48" s="351"/>
      <c r="AD48" s="352" t="s">
        <v>1389</v>
      </c>
      <c r="AE48" s="365"/>
      <c r="AF48" s="362"/>
    </row>
    <row r="49" spans="1:30" x14ac:dyDescent="0.2">
      <c r="A49" s="369"/>
    </row>
    <row r="50" spans="1:30" ht="22.5" customHeight="1" x14ac:dyDescent="0.2">
      <c r="A50" s="369" t="s">
        <v>1390</v>
      </c>
      <c r="B50" s="370"/>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row>
    <row r="51" spans="1:30" ht="22.5" customHeight="1" x14ac:dyDescent="0.2">
      <c r="A51" s="369" t="s">
        <v>1391</v>
      </c>
      <c r="B51" s="370"/>
      <c r="C51" s="370"/>
      <c r="D51" s="370"/>
      <c r="E51" s="370"/>
      <c r="F51" s="370"/>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row>
    <row r="52" spans="1:30" ht="22.5" customHeight="1" x14ac:dyDescent="0.2">
      <c r="A52" s="371" t="s">
        <v>1392</v>
      </c>
      <c r="B52" s="372"/>
      <c r="C52" s="372"/>
      <c r="D52" s="372"/>
      <c r="E52" s="372"/>
      <c r="F52" s="372"/>
      <c r="G52" s="372"/>
      <c r="H52" s="372"/>
      <c r="I52" s="372"/>
      <c r="J52" s="372"/>
      <c r="K52" s="372"/>
      <c r="L52" s="372"/>
      <c r="M52" s="372"/>
      <c r="N52" s="372"/>
      <c r="O52" s="372"/>
      <c r="P52" s="372"/>
      <c r="Q52" s="372"/>
      <c r="R52" s="372"/>
      <c r="S52" s="372"/>
      <c r="T52" s="372"/>
      <c r="U52" s="372"/>
      <c r="V52" s="370"/>
      <c r="W52" s="372"/>
      <c r="X52" s="370"/>
      <c r="Y52" s="370"/>
      <c r="Z52" s="370"/>
      <c r="AA52" s="370"/>
      <c r="AB52" s="370"/>
      <c r="AC52" s="370"/>
      <c r="AD52" s="370"/>
    </row>
    <row r="53" spans="1:30" ht="22.5" customHeight="1" x14ac:dyDescent="0.2">
      <c r="A53" s="371" t="s">
        <v>1393</v>
      </c>
      <c r="B53" s="372"/>
      <c r="C53" s="372"/>
      <c r="D53" s="372"/>
      <c r="E53" s="372"/>
      <c r="F53" s="372"/>
      <c r="G53" s="372"/>
      <c r="H53" s="372"/>
      <c r="I53" s="372"/>
      <c r="J53" s="372"/>
      <c r="K53" s="372"/>
      <c r="L53" s="372"/>
      <c r="M53" s="372"/>
      <c r="N53" s="372"/>
      <c r="O53" s="372"/>
      <c r="P53" s="372"/>
      <c r="Q53" s="372"/>
      <c r="R53" s="372"/>
      <c r="S53" s="372"/>
      <c r="T53" s="372"/>
      <c r="U53" s="372"/>
      <c r="V53" s="370"/>
      <c r="W53" s="372"/>
      <c r="X53" s="370"/>
      <c r="Y53" s="370"/>
      <c r="Z53" s="370"/>
      <c r="AA53" s="370"/>
      <c r="AB53" s="370"/>
      <c r="AC53" s="370"/>
      <c r="AD53" s="370"/>
    </row>
    <row r="54" spans="1:30" ht="22.5" customHeight="1" x14ac:dyDescent="0.2">
      <c r="A54" s="369" t="s">
        <v>1394</v>
      </c>
      <c r="B54" s="370"/>
      <c r="C54" s="370"/>
      <c r="D54" s="370"/>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row>
    <row r="55" spans="1:30" ht="22.5" customHeight="1" x14ac:dyDescent="0.2">
      <c r="A55" s="369" t="s">
        <v>1395</v>
      </c>
      <c r="B55" s="370"/>
      <c r="C55" s="370"/>
      <c r="D55" s="370"/>
      <c r="E55" s="370"/>
      <c r="F55" s="370"/>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row>
    <row r="56" spans="1:30" ht="22.5" customHeight="1" x14ac:dyDescent="0.2">
      <c r="A56" s="369" t="s">
        <v>1396</v>
      </c>
      <c r="B56" s="370"/>
      <c r="C56" s="370"/>
      <c r="D56" s="370"/>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row>
    <row r="57" spans="1:30" ht="22.5" customHeight="1" x14ac:dyDescent="0.2">
      <c r="A57" s="369" t="s">
        <v>1397</v>
      </c>
      <c r="B57" s="370"/>
      <c r="C57" s="370"/>
      <c r="D57" s="370"/>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row>
    <row r="58" spans="1:30" ht="22.5" customHeight="1" x14ac:dyDescent="0.2">
      <c r="A58" s="369" t="s">
        <v>1398</v>
      </c>
      <c r="B58" s="370"/>
      <c r="C58" s="370"/>
      <c r="D58" s="370"/>
      <c r="E58" s="370"/>
      <c r="F58" s="370"/>
      <c r="G58" s="370"/>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row>
    <row r="59" spans="1:30" ht="22.5" customHeight="1" x14ac:dyDescent="0.2">
      <c r="A59" s="369" t="s">
        <v>1399</v>
      </c>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row>
    <row r="60" spans="1:30" ht="13.2" customHeight="1" x14ac:dyDescent="0.2">
      <c r="A60" s="369" t="s">
        <v>1400</v>
      </c>
      <c r="B60" s="373"/>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row>
    <row r="61" spans="1:30" ht="21.6" customHeight="1" x14ac:dyDescent="0.2">
      <c r="A61" s="374" t="s">
        <v>1401</v>
      </c>
      <c r="B61" s="375"/>
    </row>
    <row r="62" spans="1:30" ht="21" customHeight="1" x14ac:dyDescent="0.2">
      <c r="A62" s="376" t="s">
        <v>1402</v>
      </c>
      <c r="B62" s="375"/>
    </row>
    <row r="63" spans="1:30" x14ac:dyDescent="0.2">
      <c r="B63" s="375"/>
    </row>
    <row r="64" spans="1:30" x14ac:dyDescent="0.2">
      <c r="B64" s="375"/>
    </row>
  </sheetData>
  <mergeCells count="34">
    <mergeCell ref="A1:A3"/>
    <mergeCell ref="B1:B3"/>
    <mergeCell ref="C1:C3"/>
    <mergeCell ref="D1:Q1"/>
    <mergeCell ref="R1:R3"/>
    <mergeCell ref="L2:L3"/>
    <mergeCell ref="M2:M3"/>
    <mergeCell ref="N2:N3"/>
    <mergeCell ref="O2:O3"/>
    <mergeCell ref="Q2:Q3"/>
    <mergeCell ref="Y1:AD1"/>
    <mergeCell ref="AC2:AC3"/>
    <mergeCell ref="AD2:AD3"/>
    <mergeCell ref="S1:S3"/>
    <mergeCell ref="AB2:AB3"/>
    <mergeCell ref="Y2:Y3"/>
    <mergeCell ref="Z2:Z3"/>
    <mergeCell ref="AA2:AA3"/>
    <mergeCell ref="AE1:AE2"/>
    <mergeCell ref="AF1:AF3"/>
    <mergeCell ref="D2:D3"/>
    <mergeCell ref="E2:E3"/>
    <mergeCell ref="F2:F3"/>
    <mergeCell ref="G2:G3"/>
    <mergeCell ref="H2:H3"/>
    <mergeCell ref="I2:I3"/>
    <mergeCell ref="J2:J3"/>
    <mergeCell ref="K2:K3"/>
    <mergeCell ref="T1:T3"/>
    <mergeCell ref="U1:U3"/>
    <mergeCell ref="V1:V3"/>
    <mergeCell ref="W1:W3"/>
    <mergeCell ref="X1:X3"/>
    <mergeCell ref="P2:P3"/>
  </mergeCells>
  <phoneticPr fontId="4"/>
  <dataValidations count="1">
    <dataValidation type="list" allowBlank="1" showInputMessage="1" showErrorMessage="1" sqref="D4:Q48 Y4:AC48 AE4:AE48">
      <formula1>"○"</formula1>
    </dataValidation>
  </dataValidations>
  <printOptions horizontalCentered="1"/>
  <pageMargins left="0.27559055118110237" right="0.15748031496062992" top="0.55118110236220474" bottom="0.27559055118110237" header="0.31496062992125984" footer="0.23622047244094491"/>
  <pageSetup paperSize="9" scale="10" orientation="portrait" r:id="rId1"/>
  <headerFooter alignWithMargins="0"/>
  <ignoredErrors>
    <ignoredError sqref="A4:A5 A6:A4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調査票①</vt:lpstr>
      <vt:lpstr>調査票② </vt:lpstr>
      <vt:lpstr>調査票③ </vt:lpstr>
      <vt:lpstr>調査票①!Print_Area</vt:lpstr>
      <vt:lpstr>'調査票② '!Print_Area</vt:lpstr>
      <vt:lpstr>'調査票③ '!Print_Area</vt:lpstr>
      <vt:lpstr>'調査票② '!Print_Titles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2019-03-07T00:42:08Z</dcterms:created>
  <dcterms:modified xsi:type="dcterms:W3CDTF">2019-03-29T00:42:11Z</dcterms:modified>
</cp:coreProperties>
</file>